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2.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hidePivotFieldList="1" defaultThemeVersion="166925"/>
  <mc:AlternateContent xmlns:mc="http://schemas.openxmlformats.org/markup-compatibility/2006">
    <mc:Choice Requires="x15">
      <x15ac:absPath xmlns:x15ac="http://schemas.microsoft.com/office/spreadsheetml/2010/11/ac" url="https://ponyclub.sharepoint.com/sites/USPCActivitiesDepartment/Shared Documents/Scoring/Eventing/2023/"/>
    </mc:Choice>
  </mc:AlternateContent>
  <xr:revisionPtr revIDLastSave="4798" documentId="11_E60897F41BE170836B02CE998F75CCDC64E183C8" xr6:coauthVersionLast="47" xr6:coauthVersionMax="47" xr10:uidLastSave="{F3C14A0B-9561-4947-B92F-0914336E04BF}"/>
  <bookViews>
    <workbookView xWindow="-108" yWindow="-108" windowWidth="23256" windowHeight="12456" xr2:uid="{00000000-000D-0000-FFFF-FFFF00000000}"/>
  </bookViews>
  <sheets>
    <sheet name="Instructions" sheetId="1" r:id="rId1"/>
    <sheet name="Div 1" sheetId="2" r:id="rId2"/>
    <sheet name="Div 2" sheetId="3" r:id="rId3"/>
    <sheet name="Div 3" sheetId="4" r:id="rId4"/>
    <sheet name="Div 4" sheetId="5" r:id="rId5"/>
    <sheet name="Div 5" sheetId="6" r:id="rId6"/>
    <sheet name="Team Placings" sheetId="13" r:id="rId7"/>
    <sheet name="Individual Placings" sheetId="9" r:id="rId8"/>
    <sheet name="HIDE1" sheetId="8" state="hidden" r:id="rId9"/>
  </sheets>
  <definedNames>
    <definedName name="_xlnm._FilterDatabase" localSheetId="7" hidden="1">'Individual Placings'!$A$2:$F$782</definedName>
    <definedName name="_xlnm._FilterDatabase" localSheetId="6" hidden="1">'Team Placings'!$G$3:$K$3</definedName>
    <definedName name="_xlnm.Print_Area" localSheetId="7">'Individual Placings'!$A$1:$F$63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161" i="6" l="1"/>
  <c r="AH161" i="6"/>
  <c r="AG161" i="6"/>
  <c r="AC161" i="6"/>
  <c r="AB161" i="6"/>
  <c r="AI160" i="6"/>
  <c r="AH160" i="6"/>
  <c r="AG160" i="6"/>
  <c r="AC160" i="6"/>
  <c r="AB160" i="6"/>
  <c r="AI159" i="6"/>
  <c r="AH159" i="6"/>
  <c r="AG159" i="6"/>
  <c r="AC159" i="6"/>
  <c r="AB159" i="6"/>
  <c r="AJ158" i="6"/>
  <c r="AI158" i="6"/>
  <c r="AH158" i="6"/>
  <c r="AG158" i="6"/>
  <c r="AC158" i="6"/>
  <c r="AB158" i="6"/>
  <c r="AI153" i="6"/>
  <c r="AH153" i="6"/>
  <c r="AG153" i="6"/>
  <c r="AC153" i="6"/>
  <c r="AB153" i="6"/>
  <c r="AI152" i="6"/>
  <c r="AH152" i="6"/>
  <c r="AG152" i="6"/>
  <c r="AC152" i="6"/>
  <c r="AB152" i="6"/>
  <c r="AI151" i="6"/>
  <c r="AH151" i="6"/>
  <c r="AG151" i="6"/>
  <c r="AC151" i="6"/>
  <c r="AB151" i="6"/>
  <c r="AJ150" i="6"/>
  <c r="AI150" i="6"/>
  <c r="AH150" i="6"/>
  <c r="AG150" i="6"/>
  <c r="AC150" i="6"/>
  <c r="AB150" i="6"/>
  <c r="AI145" i="6"/>
  <c r="AH145" i="6"/>
  <c r="AG145" i="6"/>
  <c r="AC145" i="6"/>
  <c r="AB145" i="6"/>
  <c r="AI144" i="6"/>
  <c r="AH144" i="6"/>
  <c r="AG144" i="6"/>
  <c r="AC144" i="6"/>
  <c r="AB144" i="6"/>
  <c r="AI143" i="6"/>
  <c r="AH143" i="6"/>
  <c r="AG143" i="6"/>
  <c r="AC143" i="6"/>
  <c r="AB143" i="6"/>
  <c r="AJ142" i="6"/>
  <c r="AI142" i="6"/>
  <c r="AH142" i="6"/>
  <c r="AG142" i="6"/>
  <c r="AC142" i="6"/>
  <c r="AB142" i="6"/>
  <c r="AI137" i="6"/>
  <c r="AH137" i="6"/>
  <c r="AG137" i="6"/>
  <c r="AC137" i="6"/>
  <c r="AB137" i="6"/>
  <c r="AI136" i="6"/>
  <c r="AH136" i="6"/>
  <c r="AG136" i="6"/>
  <c r="AC136" i="6"/>
  <c r="AB136" i="6"/>
  <c r="AI135" i="6"/>
  <c r="AH135" i="6"/>
  <c r="AG135" i="6"/>
  <c r="AC135" i="6"/>
  <c r="AB135" i="6"/>
  <c r="AJ134" i="6"/>
  <c r="AI134" i="6"/>
  <c r="AH134" i="6"/>
  <c r="AG134" i="6"/>
  <c r="AC134" i="6"/>
  <c r="AB134" i="6"/>
  <c r="AI129" i="6"/>
  <c r="AH129" i="6"/>
  <c r="AG129" i="6"/>
  <c r="AC129" i="6"/>
  <c r="AB129" i="6"/>
  <c r="AI128" i="6"/>
  <c r="AH128" i="6"/>
  <c r="AG128" i="6"/>
  <c r="AC128" i="6"/>
  <c r="AB128" i="6"/>
  <c r="AI127" i="6"/>
  <c r="AH127" i="6"/>
  <c r="AG127" i="6"/>
  <c r="AC127" i="6"/>
  <c r="AB127" i="6"/>
  <c r="AJ126" i="6"/>
  <c r="AI126" i="6"/>
  <c r="AH126" i="6"/>
  <c r="AG126" i="6"/>
  <c r="AC126" i="6"/>
  <c r="AB126" i="6"/>
  <c r="AI121" i="6"/>
  <c r="AH121" i="6"/>
  <c r="AG121" i="6"/>
  <c r="AC121" i="6"/>
  <c r="AB121" i="6"/>
  <c r="AI120" i="6"/>
  <c r="AH120" i="6"/>
  <c r="AG120" i="6"/>
  <c r="AC120" i="6"/>
  <c r="AB120" i="6"/>
  <c r="AI119" i="6"/>
  <c r="AH119" i="6"/>
  <c r="AG119" i="6"/>
  <c r="AC119" i="6"/>
  <c r="AB119" i="6"/>
  <c r="AJ118" i="6"/>
  <c r="AI118" i="6"/>
  <c r="AH118" i="6"/>
  <c r="AG118" i="6"/>
  <c r="AC118" i="6"/>
  <c r="AB118" i="6"/>
  <c r="AI113" i="6"/>
  <c r="AH113" i="6"/>
  <c r="AG113" i="6"/>
  <c r="AC113" i="6"/>
  <c r="AB113" i="6"/>
  <c r="AI112" i="6"/>
  <c r="AH112" i="6"/>
  <c r="AG112" i="6"/>
  <c r="AC112" i="6"/>
  <c r="AB112" i="6"/>
  <c r="AI111" i="6"/>
  <c r="AH111" i="6"/>
  <c r="AG111" i="6"/>
  <c r="AC111" i="6"/>
  <c r="AB111" i="6"/>
  <c r="AJ110" i="6"/>
  <c r="AI110" i="6"/>
  <c r="AH110" i="6"/>
  <c r="AG110" i="6"/>
  <c r="AC110" i="6"/>
  <c r="AB110" i="6"/>
  <c r="AI105" i="6"/>
  <c r="AH105" i="6"/>
  <c r="AG105" i="6"/>
  <c r="AC105" i="6"/>
  <c r="AB105" i="6"/>
  <c r="AI104" i="6"/>
  <c r="AH104" i="6"/>
  <c r="AG104" i="6"/>
  <c r="AC104" i="6"/>
  <c r="AB104" i="6"/>
  <c r="AI103" i="6"/>
  <c r="AH103" i="6"/>
  <c r="AG103" i="6"/>
  <c r="AC103" i="6"/>
  <c r="AB103" i="6"/>
  <c r="AJ102" i="6"/>
  <c r="AI102" i="6"/>
  <c r="AH102" i="6"/>
  <c r="AG102" i="6"/>
  <c r="AC102" i="6"/>
  <c r="AB102" i="6"/>
  <c r="AI97" i="6"/>
  <c r="AH97" i="6"/>
  <c r="AG97" i="6"/>
  <c r="AC97" i="6"/>
  <c r="AB97" i="6"/>
  <c r="AI96" i="6"/>
  <c r="AH96" i="6"/>
  <c r="AG96" i="6"/>
  <c r="AC96" i="6"/>
  <c r="AB96" i="6"/>
  <c r="AI95" i="6"/>
  <c r="AH95" i="6"/>
  <c r="AG95" i="6"/>
  <c r="AC95" i="6"/>
  <c r="AB95" i="6"/>
  <c r="AJ94" i="6"/>
  <c r="AI94" i="6"/>
  <c r="AH94" i="6"/>
  <c r="AG94" i="6"/>
  <c r="AC94" i="6"/>
  <c r="AB94" i="6"/>
  <c r="AI89" i="6"/>
  <c r="AH89" i="6"/>
  <c r="AG89" i="6"/>
  <c r="AC89" i="6"/>
  <c r="AB89" i="6"/>
  <c r="AI88" i="6"/>
  <c r="AH88" i="6"/>
  <c r="AG88" i="6"/>
  <c r="AC88" i="6"/>
  <c r="AB88" i="6"/>
  <c r="AI87" i="6"/>
  <c r="AH87" i="6"/>
  <c r="AG87" i="6"/>
  <c r="AC87" i="6"/>
  <c r="AB87" i="6"/>
  <c r="AJ86" i="6"/>
  <c r="AI86" i="6"/>
  <c r="AH86" i="6"/>
  <c r="AG86" i="6"/>
  <c r="AC86" i="6"/>
  <c r="AB86" i="6"/>
  <c r="AI81" i="6"/>
  <c r="AH81" i="6"/>
  <c r="AG81" i="6"/>
  <c r="AC81" i="6"/>
  <c r="AB81" i="6"/>
  <c r="AI80" i="6"/>
  <c r="AH80" i="6"/>
  <c r="AG80" i="6"/>
  <c r="AC80" i="6"/>
  <c r="AB80" i="6"/>
  <c r="AI79" i="6"/>
  <c r="AH79" i="6"/>
  <c r="AG79" i="6"/>
  <c r="AC79" i="6"/>
  <c r="AB79" i="6"/>
  <c r="AJ78" i="6"/>
  <c r="AI78" i="6"/>
  <c r="AH78" i="6"/>
  <c r="AG78" i="6"/>
  <c r="AC78" i="6"/>
  <c r="AB78" i="6"/>
  <c r="AI73" i="6"/>
  <c r="AH73" i="6"/>
  <c r="AG73" i="6"/>
  <c r="AC73" i="6"/>
  <c r="AB73" i="6"/>
  <c r="AI72" i="6"/>
  <c r="AH72" i="6"/>
  <c r="AG72" i="6"/>
  <c r="AC72" i="6"/>
  <c r="AB72" i="6"/>
  <c r="AI71" i="6"/>
  <c r="AH71" i="6"/>
  <c r="AG71" i="6"/>
  <c r="AC71" i="6"/>
  <c r="AB71" i="6"/>
  <c r="AJ70" i="6"/>
  <c r="AI70" i="6"/>
  <c r="AH70" i="6"/>
  <c r="AG70" i="6"/>
  <c r="AC70" i="6"/>
  <c r="AB70" i="6"/>
  <c r="AI65" i="6"/>
  <c r="AH65" i="6"/>
  <c r="AG65" i="6"/>
  <c r="AC65" i="6"/>
  <c r="AB65" i="6"/>
  <c r="AI64" i="6"/>
  <c r="AH64" i="6"/>
  <c r="AG64" i="6"/>
  <c r="AC64" i="6"/>
  <c r="AB64" i="6"/>
  <c r="AI63" i="6"/>
  <c r="AH63" i="6"/>
  <c r="AG63" i="6"/>
  <c r="AC63" i="6"/>
  <c r="AB63" i="6"/>
  <c r="AJ62" i="6"/>
  <c r="AI62" i="6"/>
  <c r="AH62" i="6"/>
  <c r="AG62" i="6"/>
  <c r="AC62" i="6"/>
  <c r="AB62" i="6"/>
  <c r="AI57" i="6"/>
  <c r="AH57" i="6"/>
  <c r="AG57" i="6"/>
  <c r="AC57" i="6"/>
  <c r="AB57" i="6"/>
  <c r="AI56" i="6"/>
  <c r="AH56" i="6"/>
  <c r="AG56" i="6"/>
  <c r="AC56" i="6"/>
  <c r="AB56" i="6"/>
  <c r="AI55" i="6"/>
  <c r="AH55" i="6"/>
  <c r="AG55" i="6"/>
  <c r="AC55" i="6"/>
  <c r="AB55" i="6"/>
  <c r="AJ54" i="6"/>
  <c r="AI54" i="6"/>
  <c r="AH54" i="6"/>
  <c r="AG54" i="6"/>
  <c r="AC54" i="6"/>
  <c r="AB54" i="6"/>
  <c r="AI49" i="6"/>
  <c r="AH49" i="6"/>
  <c r="AG49" i="6"/>
  <c r="AC49" i="6"/>
  <c r="AB49" i="6"/>
  <c r="AI48" i="6"/>
  <c r="AH48" i="6"/>
  <c r="AG48" i="6"/>
  <c r="AC48" i="6"/>
  <c r="AB48" i="6"/>
  <c r="AI47" i="6"/>
  <c r="AH47" i="6"/>
  <c r="AG47" i="6"/>
  <c r="AC47" i="6"/>
  <c r="AB47" i="6"/>
  <c r="AJ46" i="6"/>
  <c r="AI46" i="6"/>
  <c r="AH46" i="6"/>
  <c r="AG46" i="6"/>
  <c r="AC46" i="6"/>
  <c r="AB46" i="6"/>
  <c r="AI41" i="6"/>
  <c r="AH41" i="6"/>
  <c r="AG41" i="6"/>
  <c r="AC41" i="6"/>
  <c r="AB41" i="6"/>
  <c r="AI40" i="6"/>
  <c r="AH40" i="6"/>
  <c r="AG40" i="6"/>
  <c r="AC40" i="6"/>
  <c r="AB40" i="6"/>
  <c r="AI39" i="6"/>
  <c r="AH39" i="6"/>
  <c r="AG39" i="6"/>
  <c r="AC39" i="6"/>
  <c r="AB39" i="6"/>
  <c r="AJ38" i="6"/>
  <c r="AI38" i="6"/>
  <c r="AH38" i="6"/>
  <c r="AG38" i="6"/>
  <c r="AC38" i="6"/>
  <c r="AB38" i="6"/>
  <c r="AI33" i="6"/>
  <c r="AH33" i="6"/>
  <c r="AG33" i="6"/>
  <c r="AC33" i="6"/>
  <c r="AB33" i="6"/>
  <c r="AI32" i="6"/>
  <c r="AH32" i="6"/>
  <c r="AG32" i="6"/>
  <c r="AC32" i="6"/>
  <c r="AB32" i="6"/>
  <c r="AI31" i="6"/>
  <c r="AH31" i="6"/>
  <c r="AG31" i="6"/>
  <c r="AC31" i="6"/>
  <c r="AB31" i="6"/>
  <c r="AJ30" i="6"/>
  <c r="AI30" i="6"/>
  <c r="AH30" i="6"/>
  <c r="AG30" i="6"/>
  <c r="AC30" i="6"/>
  <c r="AB30" i="6"/>
  <c r="AI25" i="6"/>
  <c r="AH25" i="6"/>
  <c r="AG25" i="6"/>
  <c r="AC25" i="6"/>
  <c r="AB25" i="6"/>
  <c r="AI24" i="6"/>
  <c r="AH24" i="6"/>
  <c r="AG24" i="6"/>
  <c r="AC24" i="6"/>
  <c r="AB24" i="6"/>
  <c r="AI23" i="6"/>
  <c r="AH23" i="6"/>
  <c r="AG23" i="6"/>
  <c r="AC23" i="6"/>
  <c r="AB23" i="6"/>
  <c r="AJ22" i="6"/>
  <c r="AI22" i="6"/>
  <c r="AH22" i="6"/>
  <c r="AG22" i="6"/>
  <c r="AC22" i="6"/>
  <c r="AB22" i="6"/>
  <c r="AI17" i="6"/>
  <c r="AH17" i="6"/>
  <c r="AG17" i="6"/>
  <c r="AC17" i="6"/>
  <c r="AB17" i="6"/>
  <c r="AI16" i="6"/>
  <c r="AH16" i="6"/>
  <c r="AG16" i="6"/>
  <c r="AC16" i="6"/>
  <c r="AB16" i="6"/>
  <c r="AI15" i="6"/>
  <c r="AH15" i="6"/>
  <c r="AG15" i="6"/>
  <c r="AC15" i="6"/>
  <c r="AB15" i="6"/>
  <c r="AJ14" i="6"/>
  <c r="AI14" i="6"/>
  <c r="AH14" i="6"/>
  <c r="AG14" i="6"/>
  <c r="AC14" i="6"/>
  <c r="AB14" i="6"/>
  <c r="AI9" i="6"/>
  <c r="AH9" i="6"/>
  <c r="AG9" i="6"/>
  <c r="AC9" i="6"/>
  <c r="AB9" i="6"/>
  <c r="AI8" i="6"/>
  <c r="AH8" i="6"/>
  <c r="AG8" i="6"/>
  <c r="AC8" i="6"/>
  <c r="AB8" i="6"/>
  <c r="AI7" i="6"/>
  <c r="AH7" i="6"/>
  <c r="AG7" i="6"/>
  <c r="AC7" i="6"/>
  <c r="AB7" i="6"/>
  <c r="AJ6" i="6"/>
  <c r="AI6" i="6"/>
  <c r="AH6" i="6"/>
  <c r="AG6" i="6"/>
  <c r="AC6" i="6"/>
  <c r="AB6" i="6"/>
  <c r="AI161" i="5"/>
  <c r="AH161" i="5"/>
  <c r="AG161" i="5"/>
  <c r="AC161" i="5"/>
  <c r="AB161" i="5"/>
  <c r="AI160" i="5"/>
  <c r="AH160" i="5"/>
  <c r="AG160" i="5"/>
  <c r="AC160" i="5"/>
  <c r="AB160" i="5"/>
  <c r="AI159" i="5"/>
  <c r="AH159" i="5"/>
  <c r="AG159" i="5"/>
  <c r="AC159" i="5"/>
  <c r="AB159" i="5"/>
  <c r="AJ158" i="5"/>
  <c r="AI158" i="5"/>
  <c r="AH158" i="5"/>
  <c r="AG158" i="5"/>
  <c r="AC158" i="5"/>
  <c r="AB158" i="5"/>
  <c r="AI153" i="5"/>
  <c r="AH153" i="5"/>
  <c r="AG153" i="5"/>
  <c r="AC153" i="5"/>
  <c r="AB153" i="5"/>
  <c r="AI152" i="5"/>
  <c r="AH152" i="5"/>
  <c r="AG152" i="5"/>
  <c r="AC152" i="5"/>
  <c r="AB152" i="5"/>
  <c r="AI151" i="5"/>
  <c r="AH151" i="5"/>
  <c r="AG151" i="5"/>
  <c r="AC151" i="5"/>
  <c r="AB151" i="5"/>
  <c r="AJ150" i="5"/>
  <c r="AI150" i="5"/>
  <c r="AH150" i="5"/>
  <c r="AG150" i="5"/>
  <c r="AC150" i="5"/>
  <c r="AB150" i="5"/>
  <c r="AI145" i="5"/>
  <c r="AH145" i="5"/>
  <c r="AG145" i="5"/>
  <c r="AC145" i="5"/>
  <c r="AB145" i="5"/>
  <c r="AI144" i="5"/>
  <c r="AH144" i="5"/>
  <c r="AG144" i="5"/>
  <c r="AC144" i="5"/>
  <c r="AB144" i="5"/>
  <c r="AI143" i="5"/>
  <c r="AH143" i="5"/>
  <c r="AG143" i="5"/>
  <c r="AC143" i="5"/>
  <c r="AB143" i="5"/>
  <c r="AJ142" i="5"/>
  <c r="AI142" i="5"/>
  <c r="AH142" i="5"/>
  <c r="AG142" i="5"/>
  <c r="AC142" i="5"/>
  <c r="AB142" i="5"/>
  <c r="AI137" i="5"/>
  <c r="AH137" i="5"/>
  <c r="AG137" i="5"/>
  <c r="AC137" i="5"/>
  <c r="AB137" i="5"/>
  <c r="AI136" i="5"/>
  <c r="AH136" i="5"/>
  <c r="AG136" i="5"/>
  <c r="AC136" i="5"/>
  <c r="AB136" i="5"/>
  <c r="AI135" i="5"/>
  <c r="AH135" i="5"/>
  <c r="AG135" i="5"/>
  <c r="AC135" i="5"/>
  <c r="AB135" i="5"/>
  <c r="AJ134" i="5"/>
  <c r="AI134" i="5"/>
  <c r="AH134" i="5"/>
  <c r="AG134" i="5"/>
  <c r="AC134" i="5"/>
  <c r="AB134" i="5"/>
  <c r="AI129" i="5"/>
  <c r="AH129" i="5"/>
  <c r="AG129" i="5"/>
  <c r="AC129" i="5"/>
  <c r="AB129" i="5"/>
  <c r="AI128" i="5"/>
  <c r="AH128" i="5"/>
  <c r="AG128" i="5"/>
  <c r="AC128" i="5"/>
  <c r="AB128" i="5"/>
  <c r="AI127" i="5"/>
  <c r="AH127" i="5"/>
  <c r="AG127" i="5"/>
  <c r="AC127" i="5"/>
  <c r="AB127" i="5"/>
  <c r="AJ126" i="5"/>
  <c r="AI126" i="5"/>
  <c r="AH126" i="5"/>
  <c r="AG126" i="5"/>
  <c r="AC126" i="5"/>
  <c r="AB126" i="5"/>
  <c r="AI121" i="5"/>
  <c r="AH121" i="5"/>
  <c r="AG121" i="5"/>
  <c r="AC121" i="5"/>
  <c r="AB121" i="5"/>
  <c r="AI120" i="5"/>
  <c r="AH120" i="5"/>
  <c r="AG120" i="5"/>
  <c r="AC120" i="5"/>
  <c r="AB120" i="5"/>
  <c r="AI119" i="5"/>
  <c r="AH119" i="5"/>
  <c r="AG119" i="5"/>
  <c r="AC119" i="5"/>
  <c r="AB119" i="5"/>
  <c r="AJ118" i="5"/>
  <c r="AI118" i="5"/>
  <c r="AH118" i="5"/>
  <c r="AG118" i="5"/>
  <c r="AC118" i="5"/>
  <c r="AB118" i="5"/>
  <c r="AI113" i="5"/>
  <c r="AH113" i="5"/>
  <c r="AG113" i="5"/>
  <c r="AC113" i="5"/>
  <c r="AB113" i="5"/>
  <c r="AI112" i="5"/>
  <c r="AH112" i="5"/>
  <c r="AG112" i="5"/>
  <c r="AC112" i="5"/>
  <c r="AB112" i="5"/>
  <c r="AI111" i="5"/>
  <c r="AH111" i="5"/>
  <c r="AG111" i="5"/>
  <c r="AC111" i="5"/>
  <c r="AB111" i="5"/>
  <c r="AJ110" i="5"/>
  <c r="AI110" i="5"/>
  <c r="AH110" i="5"/>
  <c r="AG110" i="5"/>
  <c r="AC110" i="5"/>
  <c r="AB110" i="5"/>
  <c r="AI105" i="5"/>
  <c r="AH105" i="5"/>
  <c r="AG105" i="5"/>
  <c r="AC105" i="5"/>
  <c r="AB105" i="5"/>
  <c r="AI104" i="5"/>
  <c r="AH104" i="5"/>
  <c r="AG104" i="5"/>
  <c r="AC104" i="5"/>
  <c r="AB104" i="5"/>
  <c r="AI103" i="5"/>
  <c r="AH103" i="5"/>
  <c r="AG103" i="5"/>
  <c r="AC103" i="5"/>
  <c r="AB103" i="5"/>
  <c r="AJ102" i="5"/>
  <c r="AI102" i="5"/>
  <c r="AH102" i="5"/>
  <c r="AG102" i="5"/>
  <c r="AC102" i="5"/>
  <c r="AB102" i="5"/>
  <c r="AI97" i="5"/>
  <c r="AH97" i="5"/>
  <c r="AG97" i="5"/>
  <c r="AC97" i="5"/>
  <c r="AB97" i="5"/>
  <c r="AI96" i="5"/>
  <c r="AH96" i="5"/>
  <c r="AG96" i="5"/>
  <c r="AC96" i="5"/>
  <c r="AB96" i="5"/>
  <c r="AI95" i="5"/>
  <c r="AH95" i="5"/>
  <c r="AG95" i="5"/>
  <c r="AC95" i="5"/>
  <c r="AB95" i="5"/>
  <c r="AJ94" i="5"/>
  <c r="AI94" i="5"/>
  <c r="AH94" i="5"/>
  <c r="AG94" i="5"/>
  <c r="AC94" i="5"/>
  <c r="AB94" i="5"/>
  <c r="AI89" i="5"/>
  <c r="AH89" i="5"/>
  <c r="AG89" i="5"/>
  <c r="AC89" i="5"/>
  <c r="AB89" i="5"/>
  <c r="AI88" i="5"/>
  <c r="AH88" i="5"/>
  <c r="AG88" i="5"/>
  <c r="AC88" i="5"/>
  <c r="AB88" i="5"/>
  <c r="AI87" i="5"/>
  <c r="AH87" i="5"/>
  <c r="AG87" i="5"/>
  <c r="AC87" i="5"/>
  <c r="AB87" i="5"/>
  <c r="AJ86" i="5"/>
  <c r="AI86" i="5"/>
  <c r="AH86" i="5"/>
  <c r="AG86" i="5"/>
  <c r="AC86" i="5"/>
  <c r="AB86" i="5"/>
  <c r="AI81" i="5"/>
  <c r="AH81" i="5"/>
  <c r="AG81" i="5"/>
  <c r="AC81" i="5"/>
  <c r="AB81" i="5"/>
  <c r="AI80" i="5"/>
  <c r="AH80" i="5"/>
  <c r="AG80" i="5"/>
  <c r="AC80" i="5"/>
  <c r="AB80" i="5"/>
  <c r="AI79" i="5"/>
  <c r="AH79" i="5"/>
  <c r="AG79" i="5"/>
  <c r="AC79" i="5"/>
  <c r="AB79" i="5"/>
  <c r="AJ78" i="5"/>
  <c r="AI78" i="5"/>
  <c r="AH78" i="5"/>
  <c r="AG78" i="5"/>
  <c r="AC78" i="5"/>
  <c r="AB78" i="5"/>
  <c r="AI73" i="5"/>
  <c r="AH73" i="5"/>
  <c r="AG73" i="5"/>
  <c r="AC73" i="5"/>
  <c r="AB73" i="5"/>
  <c r="AI72" i="5"/>
  <c r="AH72" i="5"/>
  <c r="AG72" i="5"/>
  <c r="AC72" i="5"/>
  <c r="AB72" i="5"/>
  <c r="AI71" i="5"/>
  <c r="AH71" i="5"/>
  <c r="AG71" i="5"/>
  <c r="AC71" i="5"/>
  <c r="AB71" i="5"/>
  <c r="AJ70" i="5"/>
  <c r="AI70" i="5"/>
  <c r="AH70" i="5"/>
  <c r="AG70" i="5"/>
  <c r="AC70" i="5"/>
  <c r="AB70" i="5"/>
  <c r="AI65" i="5"/>
  <c r="AH65" i="5"/>
  <c r="AG65" i="5"/>
  <c r="AC65" i="5"/>
  <c r="AB65" i="5"/>
  <c r="AI64" i="5"/>
  <c r="AH64" i="5"/>
  <c r="AG64" i="5"/>
  <c r="AC64" i="5"/>
  <c r="AB64" i="5"/>
  <c r="AI63" i="5"/>
  <c r="AH63" i="5"/>
  <c r="AG63" i="5"/>
  <c r="AC63" i="5"/>
  <c r="AB63" i="5"/>
  <c r="AJ62" i="5"/>
  <c r="AI62" i="5"/>
  <c r="AH62" i="5"/>
  <c r="AG62" i="5"/>
  <c r="AC62" i="5"/>
  <c r="AB62" i="5"/>
  <c r="AI57" i="5"/>
  <c r="AH57" i="5"/>
  <c r="AG57" i="5"/>
  <c r="AC57" i="5"/>
  <c r="AB57" i="5"/>
  <c r="AI56" i="5"/>
  <c r="AH56" i="5"/>
  <c r="AG56" i="5"/>
  <c r="AC56" i="5"/>
  <c r="AB56" i="5"/>
  <c r="AI55" i="5"/>
  <c r="AH55" i="5"/>
  <c r="AG55" i="5"/>
  <c r="AC55" i="5"/>
  <c r="AB55" i="5"/>
  <c r="AJ54" i="5"/>
  <c r="AI54" i="5"/>
  <c r="AH54" i="5"/>
  <c r="AG54" i="5"/>
  <c r="AC54" i="5"/>
  <c r="AB54" i="5"/>
  <c r="AI49" i="5"/>
  <c r="AH49" i="5"/>
  <c r="AG49" i="5"/>
  <c r="AC49" i="5"/>
  <c r="AB49" i="5"/>
  <c r="AI48" i="5"/>
  <c r="AH48" i="5"/>
  <c r="AG48" i="5"/>
  <c r="AC48" i="5"/>
  <c r="AB48" i="5"/>
  <c r="AI47" i="5"/>
  <c r="AH47" i="5"/>
  <c r="AG47" i="5"/>
  <c r="AC47" i="5"/>
  <c r="AB47" i="5"/>
  <c r="AJ46" i="5"/>
  <c r="AI46" i="5"/>
  <c r="AH46" i="5"/>
  <c r="AG46" i="5"/>
  <c r="AC46" i="5"/>
  <c r="AB46" i="5"/>
  <c r="AI41" i="5"/>
  <c r="AH41" i="5"/>
  <c r="AG41" i="5"/>
  <c r="AC41" i="5"/>
  <c r="AB41" i="5"/>
  <c r="AI40" i="5"/>
  <c r="AH40" i="5"/>
  <c r="AG40" i="5"/>
  <c r="AC40" i="5"/>
  <c r="AB40" i="5"/>
  <c r="AI39" i="5"/>
  <c r="AH39" i="5"/>
  <c r="AG39" i="5"/>
  <c r="AC39" i="5"/>
  <c r="AB39" i="5"/>
  <c r="AJ38" i="5"/>
  <c r="AI38" i="5"/>
  <c r="AH38" i="5"/>
  <c r="AG38" i="5"/>
  <c r="AC38" i="5"/>
  <c r="AB38" i="5"/>
  <c r="AI33" i="5"/>
  <c r="AH33" i="5"/>
  <c r="AG33" i="5"/>
  <c r="AC33" i="5"/>
  <c r="AB33" i="5"/>
  <c r="AI32" i="5"/>
  <c r="AH32" i="5"/>
  <c r="AG32" i="5"/>
  <c r="AC32" i="5"/>
  <c r="AB32" i="5"/>
  <c r="AI31" i="5"/>
  <c r="AH31" i="5"/>
  <c r="AG31" i="5"/>
  <c r="AC31" i="5"/>
  <c r="AB31" i="5"/>
  <c r="AJ30" i="5"/>
  <c r="AI30" i="5"/>
  <c r="AH30" i="5"/>
  <c r="AG30" i="5"/>
  <c r="AC30" i="5"/>
  <c r="AB30" i="5"/>
  <c r="AI25" i="5"/>
  <c r="AH25" i="5"/>
  <c r="AG25" i="5"/>
  <c r="AC25" i="5"/>
  <c r="AB25" i="5"/>
  <c r="AI24" i="5"/>
  <c r="AH24" i="5"/>
  <c r="AG24" i="5"/>
  <c r="AC24" i="5"/>
  <c r="AB24" i="5"/>
  <c r="AI23" i="5"/>
  <c r="AH23" i="5"/>
  <c r="AG23" i="5"/>
  <c r="AC23" i="5"/>
  <c r="AB23" i="5"/>
  <c r="AJ22" i="5"/>
  <c r="AI22" i="5"/>
  <c r="AH22" i="5"/>
  <c r="AG22" i="5"/>
  <c r="AC22" i="5"/>
  <c r="AB22" i="5"/>
  <c r="AI17" i="5"/>
  <c r="AH17" i="5"/>
  <c r="AG17" i="5"/>
  <c r="AC17" i="5"/>
  <c r="AB17" i="5"/>
  <c r="AI16" i="5"/>
  <c r="AH16" i="5"/>
  <c r="AG16" i="5"/>
  <c r="AC16" i="5"/>
  <c r="AB16" i="5"/>
  <c r="AI15" i="5"/>
  <c r="AH15" i="5"/>
  <c r="AG15" i="5"/>
  <c r="AC15" i="5"/>
  <c r="AB15" i="5"/>
  <c r="AJ14" i="5"/>
  <c r="AI14" i="5"/>
  <c r="AH14" i="5"/>
  <c r="AG14" i="5"/>
  <c r="AC14" i="5"/>
  <c r="AB14" i="5"/>
  <c r="AI9" i="5"/>
  <c r="AH9" i="5"/>
  <c r="AG9" i="5"/>
  <c r="AC9" i="5"/>
  <c r="AB9" i="5"/>
  <c r="AI8" i="5"/>
  <c r="AH8" i="5"/>
  <c r="AG8" i="5"/>
  <c r="AC8" i="5"/>
  <c r="AB8" i="5"/>
  <c r="AI7" i="5"/>
  <c r="AH7" i="5"/>
  <c r="AG7" i="5"/>
  <c r="AC7" i="5"/>
  <c r="AB7" i="5"/>
  <c r="AJ6" i="5"/>
  <c r="AI6" i="5"/>
  <c r="AH6" i="5"/>
  <c r="AG6" i="5"/>
  <c r="AC6" i="5"/>
  <c r="AB6" i="5"/>
  <c r="AI161" i="4"/>
  <c r="AH161" i="4"/>
  <c r="AG161" i="4"/>
  <c r="AC161" i="4"/>
  <c r="AB161" i="4"/>
  <c r="AI160" i="4"/>
  <c r="AH160" i="4"/>
  <c r="AG160" i="4"/>
  <c r="AC160" i="4"/>
  <c r="AB160" i="4"/>
  <c r="AI159" i="4"/>
  <c r="AH159" i="4"/>
  <c r="AG159" i="4"/>
  <c r="AC159" i="4"/>
  <c r="AB159" i="4"/>
  <c r="AJ158" i="4"/>
  <c r="AI158" i="4"/>
  <c r="AH158" i="4"/>
  <c r="AG158" i="4"/>
  <c r="AC158" i="4"/>
  <c r="AB158" i="4"/>
  <c r="AI153" i="4"/>
  <c r="AH153" i="4"/>
  <c r="AG153" i="4"/>
  <c r="AC153" i="4"/>
  <c r="AB153" i="4"/>
  <c r="AI152" i="4"/>
  <c r="AH152" i="4"/>
  <c r="AG152" i="4"/>
  <c r="AC152" i="4"/>
  <c r="AB152" i="4"/>
  <c r="AI151" i="4"/>
  <c r="AH151" i="4"/>
  <c r="AG151" i="4"/>
  <c r="AC151" i="4"/>
  <c r="AB151" i="4"/>
  <c r="AJ150" i="4"/>
  <c r="AI150" i="4"/>
  <c r="AH150" i="4"/>
  <c r="AG150" i="4"/>
  <c r="AC150" i="4"/>
  <c r="AB150" i="4"/>
  <c r="AI145" i="4"/>
  <c r="AH145" i="4"/>
  <c r="AG145" i="4"/>
  <c r="AC145" i="4"/>
  <c r="AB145" i="4"/>
  <c r="AI144" i="4"/>
  <c r="AH144" i="4"/>
  <c r="AG144" i="4"/>
  <c r="AC144" i="4"/>
  <c r="AB144" i="4"/>
  <c r="AI143" i="4"/>
  <c r="AH143" i="4"/>
  <c r="AG143" i="4"/>
  <c r="AC143" i="4"/>
  <c r="AB143" i="4"/>
  <c r="AJ142" i="4"/>
  <c r="AI142" i="4"/>
  <c r="AH142" i="4"/>
  <c r="AG142" i="4"/>
  <c r="AC142" i="4"/>
  <c r="AB142" i="4"/>
  <c r="AI137" i="4"/>
  <c r="AH137" i="4"/>
  <c r="AG137" i="4"/>
  <c r="AC137" i="4"/>
  <c r="AB137" i="4"/>
  <c r="AI136" i="4"/>
  <c r="AH136" i="4"/>
  <c r="AG136" i="4"/>
  <c r="AC136" i="4"/>
  <c r="AB136" i="4"/>
  <c r="AI135" i="4"/>
  <c r="AH135" i="4"/>
  <c r="AG135" i="4"/>
  <c r="AC135" i="4"/>
  <c r="AB135" i="4"/>
  <c r="AJ134" i="4"/>
  <c r="AI134" i="4"/>
  <c r="AH134" i="4"/>
  <c r="AG134" i="4"/>
  <c r="AC134" i="4"/>
  <c r="AB134" i="4"/>
  <c r="AI129" i="4"/>
  <c r="AH129" i="4"/>
  <c r="AG129" i="4"/>
  <c r="AC129" i="4"/>
  <c r="AB129" i="4"/>
  <c r="AI128" i="4"/>
  <c r="AH128" i="4"/>
  <c r="AG128" i="4"/>
  <c r="AC128" i="4"/>
  <c r="AB128" i="4"/>
  <c r="AI127" i="4"/>
  <c r="AH127" i="4"/>
  <c r="AG127" i="4"/>
  <c r="AC127" i="4"/>
  <c r="AB127" i="4"/>
  <c r="AJ126" i="4"/>
  <c r="AI126" i="4"/>
  <c r="AH126" i="4"/>
  <c r="AG126" i="4"/>
  <c r="AC126" i="4"/>
  <c r="AB126" i="4"/>
  <c r="AI121" i="4"/>
  <c r="AH121" i="4"/>
  <c r="AG121" i="4"/>
  <c r="AC121" i="4"/>
  <c r="AB121" i="4"/>
  <c r="AI120" i="4"/>
  <c r="AH120" i="4"/>
  <c r="AG120" i="4"/>
  <c r="AC120" i="4"/>
  <c r="AB120" i="4"/>
  <c r="AI119" i="4"/>
  <c r="AH119" i="4"/>
  <c r="AG119" i="4"/>
  <c r="AC119" i="4"/>
  <c r="AB119" i="4"/>
  <c r="AJ118" i="4"/>
  <c r="AI118" i="4"/>
  <c r="AH118" i="4"/>
  <c r="AG118" i="4"/>
  <c r="AC118" i="4"/>
  <c r="AB118" i="4"/>
  <c r="AI113" i="4"/>
  <c r="AH113" i="4"/>
  <c r="AG113" i="4"/>
  <c r="AC113" i="4"/>
  <c r="AB113" i="4"/>
  <c r="AI112" i="4"/>
  <c r="AH112" i="4"/>
  <c r="AG112" i="4"/>
  <c r="AC112" i="4"/>
  <c r="AB112" i="4"/>
  <c r="AI111" i="4"/>
  <c r="AH111" i="4"/>
  <c r="AG111" i="4"/>
  <c r="AC111" i="4"/>
  <c r="AB111" i="4"/>
  <c r="AJ110" i="4"/>
  <c r="AI110" i="4"/>
  <c r="AH110" i="4"/>
  <c r="AG110" i="4"/>
  <c r="AC110" i="4"/>
  <c r="AB110" i="4"/>
  <c r="AI105" i="4"/>
  <c r="AH105" i="4"/>
  <c r="AG105" i="4"/>
  <c r="AC105" i="4"/>
  <c r="AB105" i="4"/>
  <c r="AI104" i="4"/>
  <c r="AH104" i="4"/>
  <c r="AG104" i="4"/>
  <c r="AC104" i="4"/>
  <c r="AB104" i="4"/>
  <c r="AI103" i="4"/>
  <c r="AH103" i="4"/>
  <c r="AG103" i="4"/>
  <c r="AC103" i="4"/>
  <c r="AB103" i="4"/>
  <c r="AJ102" i="4"/>
  <c r="AI102" i="4"/>
  <c r="AH102" i="4"/>
  <c r="AG102" i="4"/>
  <c r="AC102" i="4"/>
  <c r="AB102" i="4"/>
  <c r="AI97" i="4"/>
  <c r="AH97" i="4"/>
  <c r="AG97" i="4"/>
  <c r="AC97" i="4"/>
  <c r="AB97" i="4"/>
  <c r="AI96" i="4"/>
  <c r="AH96" i="4"/>
  <c r="AG96" i="4"/>
  <c r="AC96" i="4"/>
  <c r="AB96" i="4"/>
  <c r="AI95" i="4"/>
  <c r="AH95" i="4"/>
  <c r="AG95" i="4"/>
  <c r="AC95" i="4"/>
  <c r="AB95" i="4"/>
  <c r="AJ94" i="4"/>
  <c r="AI94" i="4"/>
  <c r="AH94" i="4"/>
  <c r="AG94" i="4"/>
  <c r="AC94" i="4"/>
  <c r="AB94" i="4"/>
  <c r="AI89" i="4"/>
  <c r="AH89" i="4"/>
  <c r="AG89" i="4"/>
  <c r="AC89" i="4"/>
  <c r="AB89" i="4"/>
  <c r="AI88" i="4"/>
  <c r="AH88" i="4"/>
  <c r="AG88" i="4"/>
  <c r="AC88" i="4"/>
  <c r="AB88" i="4"/>
  <c r="AI87" i="4"/>
  <c r="AH87" i="4"/>
  <c r="AG87" i="4"/>
  <c r="AC87" i="4"/>
  <c r="AB87" i="4"/>
  <c r="AJ86" i="4"/>
  <c r="AI86" i="4"/>
  <c r="AH86" i="4"/>
  <c r="AG86" i="4"/>
  <c r="AC86" i="4"/>
  <c r="AB86" i="4"/>
  <c r="AI81" i="4"/>
  <c r="AH81" i="4"/>
  <c r="AG81" i="4"/>
  <c r="AC81" i="4"/>
  <c r="AB81" i="4"/>
  <c r="AI80" i="4"/>
  <c r="AH80" i="4"/>
  <c r="AG80" i="4"/>
  <c r="AC80" i="4"/>
  <c r="AB80" i="4"/>
  <c r="AI79" i="4"/>
  <c r="AH79" i="4"/>
  <c r="AG79" i="4"/>
  <c r="AC79" i="4"/>
  <c r="AB79" i="4"/>
  <c r="AJ78" i="4"/>
  <c r="AI78" i="4"/>
  <c r="AH78" i="4"/>
  <c r="AG78" i="4"/>
  <c r="AC78" i="4"/>
  <c r="AB78" i="4"/>
  <c r="AI73" i="4"/>
  <c r="AH73" i="4"/>
  <c r="AG73" i="4"/>
  <c r="AC73" i="4"/>
  <c r="AB73" i="4"/>
  <c r="AI72" i="4"/>
  <c r="AH72" i="4"/>
  <c r="AG72" i="4"/>
  <c r="AC72" i="4"/>
  <c r="AB72" i="4"/>
  <c r="AI71" i="4"/>
  <c r="AH71" i="4"/>
  <c r="AG71" i="4"/>
  <c r="AC71" i="4"/>
  <c r="AB71" i="4"/>
  <c r="AJ70" i="4"/>
  <c r="AI70" i="4"/>
  <c r="AH70" i="4"/>
  <c r="AG70" i="4"/>
  <c r="AC70" i="4"/>
  <c r="AB70" i="4"/>
  <c r="AI65" i="4"/>
  <c r="AH65" i="4"/>
  <c r="AG65" i="4"/>
  <c r="AC65" i="4"/>
  <c r="AB65" i="4"/>
  <c r="AI64" i="4"/>
  <c r="AH64" i="4"/>
  <c r="AG64" i="4"/>
  <c r="AC64" i="4"/>
  <c r="AB64" i="4"/>
  <c r="AI63" i="4"/>
  <c r="AH63" i="4"/>
  <c r="AG63" i="4"/>
  <c r="AC63" i="4"/>
  <c r="AB63" i="4"/>
  <c r="AJ62" i="4"/>
  <c r="AI62" i="4"/>
  <c r="AH62" i="4"/>
  <c r="AG62" i="4"/>
  <c r="AC62" i="4"/>
  <c r="AB62" i="4"/>
  <c r="AI57" i="4"/>
  <c r="AH57" i="4"/>
  <c r="AG57" i="4"/>
  <c r="AC57" i="4"/>
  <c r="AB57" i="4"/>
  <c r="AI56" i="4"/>
  <c r="AH56" i="4"/>
  <c r="AG56" i="4"/>
  <c r="AC56" i="4"/>
  <c r="AB56" i="4"/>
  <c r="AI55" i="4"/>
  <c r="AH55" i="4"/>
  <c r="AG55" i="4"/>
  <c r="AC55" i="4"/>
  <c r="AB55" i="4"/>
  <c r="AJ54" i="4"/>
  <c r="AI54" i="4"/>
  <c r="AH54" i="4"/>
  <c r="AG54" i="4"/>
  <c r="AC54" i="4"/>
  <c r="AB54" i="4"/>
  <c r="AI49" i="4"/>
  <c r="AH49" i="4"/>
  <c r="AG49" i="4"/>
  <c r="AC49" i="4"/>
  <c r="AB49" i="4"/>
  <c r="AI48" i="4"/>
  <c r="AH48" i="4"/>
  <c r="AG48" i="4"/>
  <c r="AC48" i="4"/>
  <c r="AB48" i="4"/>
  <c r="AI47" i="4"/>
  <c r="AH47" i="4"/>
  <c r="AG47" i="4"/>
  <c r="AC47" i="4"/>
  <c r="AB47" i="4"/>
  <c r="AJ46" i="4"/>
  <c r="AI46" i="4"/>
  <c r="AH46" i="4"/>
  <c r="AG46" i="4"/>
  <c r="AC46" i="4"/>
  <c r="AB46" i="4"/>
  <c r="AI41" i="4"/>
  <c r="AH41" i="4"/>
  <c r="AG41" i="4"/>
  <c r="AC41" i="4"/>
  <c r="AB41" i="4"/>
  <c r="AI40" i="4"/>
  <c r="AH40" i="4"/>
  <c r="AG40" i="4"/>
  <c r="AC40" i="4"/>
  <c r="AB40" i="4"/>
  <c r="AI39" i="4"/>
  <c r="AH39" i="4"/>
  <c r="AG39" i="4"/>
  <c r="AC39" i="4"/>
  <c r="AB39" i="4"/>
  <c r="AJ38" i="4"/>
  <c r="AI38" i="4"/>
  <c r="AH38" i="4"/>
  <c r="AG38" i="4"/>
  <c r="AC38" i="4"/>
  <c r="AB38" i="4"/>
  <c r="AI33" i="4"/>
  <c r="AH33" i="4"/>
  <c r="AG33" i="4"/>
  <c r="AC33" i="4"/>
  <c r="AB33" i="4"/>
  <c r="AI32" i="4"/>
  <c r="AH32" i="4"/>
  <c r="AG32" i="4"/>
  <c r="AC32" i="4"/>
  <c r="AB32" i="4"/>
  <c r="AI31" i="4"/>
  <c r="AH31" i="4"/>
  <c r="AG31" i="4"/>
  <c r="AC31" i="4"/>
  <c r="AB31" i="4"/>
  <c r="AJ30" i="4"/>
  <c r="AI30" i="4"/>
  <c r="AH30" i="4"/>
  <c r="AG30" i="4"/>
  <c r="AC30" i="4"/>
  <c r="AB30" i="4"/>
  <c r="AI25" i="4"/>
  <c r="AH25" i="4"/>
  <c r="AG25" i="4"/>
  <c r="AC25" i="4"/>
  <c r="AB25" i="4"/>
  <c r="AI24" i="4"/>
  <c r="AH24" i="4"/>
  <c r="AG24" i="4"/>
  <c r="AC24" i="4"/>
  <c r="AB24" i="4"/>
  <c r="AI23" i="4"/>
  <c r="AH23" i="4"/>
  <c r="AG23" i="4"/>
  <c r="AC23" i="4"/>
  <c r="AB23" i="4"/>
  <c r="AJ22" i="4"/>
  <c r="AI22" i="4"/>
  <c r="AH22" i="4"/>
  <c r="AG22" i="4"/>
  <c r="AC22" i="4"/>
  <c r="AB22" i="4"/>
  <c r="AI17" i="4"/>
  <c r="AH17" i="4"/>
  <c r="AG17" i="4"/>
  <c r="AC17" i="4"/>
  <c r="AB17" i="4"/>
  <c r="AI16" i="4"/>
  <c r="AH16" i="4"/>
  <c r="AG16" i="4"/>
  <c r="AC16" i="4"/>
  <c r="AB16" i="4"/>
  <c r="AI15" i="4"/>
  <c r="AH15" i="4"/>
  <c r="AG15" i="4"/>
  <c r="AC15" i="4"/>
  <c r="AB15" i="4"/>
  <c r="AJ14" i="4"/>
  <c r="AI14" i="4"/>
  <c r="AH14" i="4"/>
  <c r="AG14" i="4"/>
  <c r="AC14" i="4"/>
  <c r="AB14" i="4"/>
  <c r="AI9" i="4"/>
  <c r="AH9" i="4"/>
  <c r="AG9" i="4"/>
  <c r="AC9" i="4"/>
  <c r="AB9" i="4"/>
  <c r="AI8" i="4"/>
  <c r="AH8" i="4"/>
  <c r="AG8" i="4"/>
  <c r="AC8" i="4"/>
  <c r="AB8" i="4"/>
  <c r="AI7" i="4"/>
  <c r="AH7" i="4"/>
  <c r="AG7" i="4"/>
  <c r="AC7" i="4"/>
  <c r="AB7" i="4"/>
  <c r="AJ6" i="4"/>
  <c r="AI6" i="4"/>
  <c r="AH6" i="4"/>
  <c r="AG6" i="4"/>
  <c r="AC6" i="4"/>
  <c r="AB6" i="4"/>
  <c r="AI161" i="3"/>
  <c r="AH161" i="3"/>
  <c r="AG161" i="3"/>
  <c r="AC161" i="3"/>
  <c r="AB161" i="3"/>
  <c r="AI160" i="3"/>
  <c r="AH160" i="3"/>
  <c r="AG160" i="3"/>
  <c r="AC160" i="3"/>
  <c r="AB160" i="3"/>
  <c r="AI159" i="3"/>
  <c r="AH159" i="3"/>
  <c r="AG159" i="3"/>
  <c r="AC159" i="3"/>
  <c r="AB159" i="3"/>
  <c r="AJ158" i="3"/>
  <c r="AI158" i="3"/>
  <c r="AH158" i="3"/>
  <c r="AG158" i="3"/>
  <c r="AC158" i="3"/>
  <c r="AB158" i="3"/>
  <c r="AI153" i="3"/>
  <c r="AH153" i="3"/>
  <c r="AG153" i="3"/>
  <c r="AC153" i="3"/>
  <c r="AB153" i="3"/>
  <c r="AI152" i="3"/>
  <c r="AH152" i="3"/>
  <c r="AG152" i="3"/>
  <c r="AC152" i="3"/>
  <c r="AB152" i="3"/>
  <c r="AI151" i="3"/>
  <c r="AH151" i="3"/>
  <c r="AG151" i="3"/>
  <c r="AC151" i="3"/>
  <c r="AB151" i="3"/>
  <c r="AJ150" i="3"/>
  <c r="AI150" i="3"/>
  <c r="AH150" i="3"/>
  <c r="AG150" i="3"/>
  <c r="AC150" i="3"/>
  <c r="AB150" i="3"/>
  <c r="AI145" i="3"/>
  <c r="AH145" i="3"/>
  <c r="AG145" i="3"/>
  <c r="AC145" i="3"/>
  <c r="AB145" i="3"/>
  <c r="AI144" i="3"/>
  <c r="AH144" i="3"/>
  <c r="AG144" i="3"/>
  <c r="AC144" i="3"/>
  <c r="AB144" i="3"/>
  <c r="AI143" i="3"/>
  <c r="AH143" i="3"/>
  <c r="AG143" i="3"/>
  <c r="AC143" i="3"/>
  <c r="AB143" i="3"/>
  <c r="AJ142" i="3"/>
  <c r="AI142" i="3"/>
  <c r="AH142" i="3"/>
  <c r="AG142" i="3"/>
  <c r="AC142" i="3"/>
  <c r="AB142" i="3"/>
  <c r="AI137" i="3"/>
  <c r="AH137" i="3"/>
  <c r="AG137" i="3"/>
  <c r="AC137" i="3"/>
  <c r="AB137" i="3"/>
  <c r="AI136" i="3"/>
  <c r="AH136" i="3"/>
  <c r="AG136" i="3"/>
  <c r="AC136" i="3"/>
  <c r="AB136" i="3"/>
  <c r="AI135" i="3"/>
  <c r="AH135" i="3"/>
  <c r="AG135" i="3"/>
  <c r="AC135" i="3"/>
  <c r="AB135" i="3"/>
  <c r="AJ134" i="3"/>
  <c r="AI134" i="3"/>
  <c r="AH134" i="3"/>
  <c r="AG134" i="3"/>
  <c r="AC134" i="3"/>
  <c r="AB134" i="3"/>
  <c r="AI129" i="3"/>
  <c r="AH129" i="3"/>
  <c r="AG129" i="3"/>
  <c r="AC129" i="3"/>
  <c r="AB129" i="3"/>
  <c r="AI128" i="3"/>
  <c r="AH128" i="3"/>
  <c r="AG128" i="3"/>
  <c r="AC128" i="3"/>
  <c r="AB128" i="3"/>
  <c r="AI127" i="3"/>
  <c r="AH127" i="3"/>
  <c r="AG127" i="3"/>
  <c r="AC127" i="3"/>
  <c r="AB127" i="3"/>
  <c r="AJ126" i="3"/>
  <c r="AI126" i="3"/>
  <c r="AH126" i="3"/>
  <c r="AG126" i="3"/>
  <c r="AC126" i="3"/>
  <c r="AB126" i="3"/>
  <c r="AI121" i="3"/>
  <c r="AH121" i="3"/>
  <c r="AG121" i="3"/>
  <c r="AC121" i="3"/>
  <c r="AB121" i="3"/>
  <c r="AI120" i="3"/>
  <c r="AH120" i="3"/>
  <c r="AG120" i="3"/>
  <c r="AC120" i="3"/>
  <c r="AB120" i="3"/>
  <c r="AI119" i="3"/>
  <c r="AH119" i="3"/>
  <c r="AG119" i="3"/>
  <c r="AC119" i="3"/>
  <c r="AB119" i="3"/>
  <c r="AJ118" i="3"/>
  <c r="AI118" i="3"/>
  <c r="AH118" i="3"/>
  <c r="AG118" i="3"/>
  <c r="AC118" i="3"/>
  <c r="AB118" i="3"/>
  <c r="AI113" i="3"/>
  <c r="AH113" i="3"/>
  <c r="AG113" i="3"/>
  <c r="AC113" i="3"/>
  <c r="AB113" i="3"/>
  <c r="AI112" i="3"/>
  <c r="AH112" i="3"/>
  <c r="AG112" i="3"/>
  <c r="AC112" i="3"/>
  <c r="AB112" i="3"/>
  <c r="AI111" i="3"/>
  <c r="AH111" i="3"/>
  <c r="AG111" i="3"/>
  <c r="AC111" i="3"/>
  <c r="AB111" i="3"/>
  <c r="AJ110" i="3"/>
  <c r="AI110" i="3"/>
  <c r="AH110" i="3"/>
  <c r="AG110" i="3"/>
  <c r="AC110" i="3"/>
  <c r="AB110" i="3"/>
  <c r="AI105" i="3"/>
  <c r="AH105" i="3"/>
  <c r="AG105" i="3"/>
  <c r="AC105" i="3"/>
  <c r="AB105" i="3"/>
  <c r="AI104" i="3"/>
  <c r="AH104" i="3"/>
  <c r="AG104" i="3"/>
  <c r="AC104" i="3"/>
  <c r="AB104" i="3"/>
  <c r="AI103" i="3"/>
  <c r="AH103" i="3"/>
  <c r="AG103" i="3"/>
  <c r="AC103" i="3"/>
  <c r="AB103" i="3"/>
  <c r="AJ102" i="3"/>
  <c r="AI102" i="3"/>
  <c r="AH102" i="3"/>
  <c r="AG102" i="3"/>
  <c r="AC102" i="3"/>
  <c r="AB102" i="3"/>
  <c r="AI97" i="3"/>
  <c r="AH97" i="3"/>
  <c r="AG97" i="3"/>
  <c r="AC97" i="3"/>
  <c r="AB97" i="3"/>
  <c r="AI96" i="3"/>
  <c r="AH96" i="3"/>
  <c r="AG96" i="3"/>
  <c r="AC96" i="3"/>
  <c r="AB96" i="3"/>
  <c r="AI95" i="3"/>
  <c r="AH95" i="3"/>
  <c r="AG95" i="3"/>
  <c r="AC95" i="3"/>
  <c r="AB95" i="3"/>
  <c r="AJ94" i="3"/>
  <c r="AI94" i="3"/>
  <c r="AH94" i="3"/>
  <c r="AG94" i="3"/>
  <c r="AC94" i="3"/>
  <c r="AB94" i="3"/>
  <c r="AI89" i="3"/>
  <c r="AH89" i="3"/>
  <c r="AG89" i="3"/>
  <c r="AC89" i="3"/>
  <c r="AB89" i="3"/>
  <c r="AI88" i="3"/>
  <c r="AH88" i="3"/>
  <c r="AG88" i="3"/>
  <c r="AC88" i="3"/>
  <c r="AB88" i="3"/>
  <c r="AI87" i="3"/>
  <c r="AH87" i="3"/>
  <c r="AG87" i="3"/>
  <c r="AC87" i="3"/>
  <c r="AB87" i="3"/>
  <c r="AJ86" i="3"/>
  <c r="AI86" i="3"/>
  <c r="AH86" i="3"/>
  <c r="AG86" i="3"/>
  <c r="AC86" i="3"/>
  <c r="AB86" i="3"/>
  <c r="AI81" i="3"/>
  <c r="AH81" i="3"/>
  <c r="AG81" i="3"/>
  <c r="AC81" i="3"/>
  <c r="AB81" i="3"/>
  <c r="AI80" i="3"/>
  <c r="AH80" i="3"/>
  <c r="AG80" i="3"/>
  <c r="AC80" i="3"/>
  <c r="AB80" i="3"/>
  <c r="AI79" i="3"/>
  <c r="AH79" i="3"/>
  <c r="AG79" i="3"/>
  <c r="AC79" i="3"/>
  <c r="AB79" i="3"/>
  <c r="AJ78" i="3"/>
  <c r="AI78" i="3"/>
  <c r="AH78" i="3"/>
  <c r="AG78" i="3"/>
  <c r="AC78" i="3"/>
  <c r="AB78" i="3"/>
  <c r="AI73" i="3"/>
  <c r="AH73" i="3"/>
  <c r="AG73" i="3"/>
  <c r="AC73" i="3"/>
  <c r="AB73" i="3"/>
  <c r="AI72" i="3"/>
  <c r="AH72" i="3"/>
  <c r="AG72" i="3"/>
  <c r="AC72" i="3"/>
  <c r="AB72" i="3"/>
  <c r="AI71" i="3"/>
  <c r="AH71" i="3"/>
  <c r="AG71" i="3"/>
  <c r="AC71" i="3"/>
  <c r="AB71" i="3"/>
  <c r="AJ70" i="3"/>
  <c r="AI70" i="3"/>
  <c r="AH70" i="3"/>
  <c r="AG70" i="3"/>
  <c r="AC70" i="3"/>
  <c r="AB70" i="3"/>
  <c r="AI65" i="3"/>
  <c r="AH65" i="3"/>
  <c r="AG65" i="3"/>
  <c r="AC65" i="3"/>
  <c r="AB65" i="3"/>
  <c r="AI64" i="3"/>
  <c r="AH64" i="3"/>
  <c r="AG64" i="3"/>
  <c r="AC64" i="3"/>
  <c r="AB64" i="3"/>
  <c r="AI63" i="3"/>
  <c r="AH63" i="3"/>
  <c r="AG63" i="3"/>
  <c r="AC63" i="3"/>
  <c r="AB63" i="3"/>
  <c r="AJ62" i="3"/>
  <c r="AI62" i="3"/>
  <c r="AH62" i="3"/>
  <c r="AG62" i="3"/>
  <c r="AC62" i="3"/>
  <c r="AB62" i="3"/>
  <c r="AI57" i="3"/>
  <c r="AH57" i="3"/>
  <c r="AG57" i="3"/>
  <c r="AC57" i="3"/>
  <c r="AB57" i="3"/>
  <c r="AI56" i="3"/>
  <c r="AH56" i="3"/>
  <c r="AG56" i="3"/>
  <c r="AC56" i="3"/>
  <c r="AB56" i="3"/>
  <c r="AI55" i="3"/>
  <c r="AH55" i="3"/>
  <c r="AG55" i="3"/>
  <c r="AC55" i="3"/>
  <c r="AB55" i="3"/>
  <c r="AJ54" i="3"/>
  <c r="AI54" i="3"/>
  <c r="AH54" i="3"/>
  <c r="AG54" i="3"/>
  <c r="AC54" i="3"/>
  <c r="AB54" i="3"/>
  <c r="AI49" i="3"/>
  <c r="AH49" i="3"/>
  <c r="AG49" i="3"/>
  <c r="AC49" i="3"/>
  <c r="AB49" i="3"/>
  <c r="AI48" i="3"/>
  <c r="AH48" i="3"/>
  <c r="AG48" i="3"/>
  <c r="AC48" i="3"/>
  <c r="AB48" i="3"/>
  <c r="AI47" i="3"/>
  <c r="AH47" i="3"/>
  <c r="AG47" i="3"/>
  <c r="AC47" i="3"/>
  <c r="AB47" i="3"/>
  <c r="AJ46" i="3"/>
  <c r="AI46" i="3"/>
  <c r="AH46" i="3"/>
  <c r="AG46" i="3"/>
  <c r="AC46" i="3"/>
  <c r="AB46" i="3"/>
  <c r="AI41" i="3"/>
  <c r="AH41" i="3"/>
  <c r="AG41" i="3"/>
  <c r="AC41" i="3"/>
  <c r="AB41" i="3"/>
  <c r="AI40" i="3"/>
  <c r="AH40" i="3"/>
  <c r="AG40" i="3"/>
  <c r="AC40" i="3"/>
  <c r="AB40" i="3"/>
  <c r="AI39" i="3"/>
  <c r="AH39" i="3"/>
  <c r="AG39" i="3"/>
  <c r="AC39" i="3"/>
  <c r="AB39" i="3"/>
  <c r="AJ38" i="3"/>
  <c r="AI38" i="3"/>
  <c r="AH38" i="3"/>
  <c r="AG38" i="3"/>
  <c r="AC38" i="3"/>
  <c r="AB38" i="3"/>
  <c r="AI33" i="3"/>
  <c r="AH33" i="3"/>
  <c r="AG33" i="3"/>
  <c r="AC33" i="3"/>
  <c r="AB33" i="3"/>
  <c r="AI32" i="3"/>
  <c r="AH32" i="3"/>
  <c r="AG32" i="3"/>
  <c r="AC32" i="3"/>
  <c r="AB32" i="3"/>
  <c r="AI31" i="3"/>
  <c r="AH31" i="3"/>
  <c r="AG31" i="3"/>
  <c r="AC31" i="3"/>
  <c r="AB31" i="3"/>
  <c r="AJ30" i="3"/>
  <c r="AI30" i="3"/>
  <c r="AH30" i="3"/>
  <c r="AG30" i="3"/>
  <c r="AC30" i="3"/>
  <c r="AB30" i="3"/>
  <c r="AI25" i="3"/>
  <c r="AH25" i="3"/>
  <c r="AG25" i="3"/>
  <c r="AC25" i="3"/>
  <c r="AB25" i="3"/>
  <c r="AI24" i="3"/>
  <c r="AH24" i="3"/>
  <c r="AG24" i="3"/>
  <c r="AC24" i="3"/>
  <c r="AB24" i="3"/>
  <c r="AI23" i="3"/>
  <c r="AH23" i="3"/>
  <c r="AG23" i="3"/>
  <c r="AC23" i="3"/>
  <c r="AB23" i="3"/>
  <c r="AJ22" i="3"/>
  <c r="AI22" i="3"/>
  <c r="AH22" i="3"/>
  <c r="AG22" i="3"/>
  <c r="AC22" i="3"/>
  <c r="AB22" i="3"/>
  <c r="AI17" i="3"/>
  <c r="AH17" i="3"/>
  <c r="AG17" i="3"/>
  <c r="AC17" i="3"/>
  <c r="AB17" i="3"/>
  <c r="AI16" i="3"/>
  <c r="AH16" i="3"/>
  <c r="AG16" i="3"/>
  <c r="AC16" i="3"/>
  <c r="AB16" i="3"/>
  <c r="AI15" i="3"/>
  <c r="AH15" i="3"/>
  <c r="AG15" i="3"/>
  <c r="AC15" i="3"/>
  <c r="AB15" i="3"/>
  <c r="AJ14" i="3"/>
  <c r="AI14" i="3"/>
  <c r="AH14" i="3"/>
  <c r="AG14" i="3"/>
  <c r="AC14" i="3"/>
  <c r="AB14" i="3"/>
  <c r="AI9" i="3"/>
  <c r="AH9" i="3"/>
  <c r="AG9" i="3"/>
  <c r="AC9" i="3"/>
  <c r="AB9" i="3"/>
  <c r="AI8" i="3"/>
  <c r="AH8" i="3"/>
  <c r="AG8" i="3"/>
  <c r="AC8" i="3"/>
  <c r="AB8" i="3"/>
  <c r="AI7" i="3"/>
  <c r="AH7" i="3"/>
  <c r="AG7" i="3"/>
  <c r="AC7" i="3"/>
  <c r="AB7" i="3"/>
  <c r="AJ6" i="3"/>
  <c r="AI6" i="3"/>
  <c r="AH6" i="3"/>
  <c r="AG6" i="3"/>
  <c r="AC6" i="3"/>
  <c r="AB6" i="3"/>
  <c r="AJ6" i="2"/>
  <c r="AB161" i="2"/>
  <c r="AB160" i="2"/>
  <c r="AB159" i="2"/>
  <c r="AB158" i="2"/>
  <c r="AB153" i="2"/>
  <c r="AB152" i="2"/>
  <c r="AB151" i="2"/>
  <c r="AB150" i="2"/>
  <c r="AB145" i="2"/>
  <c r="AB144" i="2"/>
  <c r="AB143" i="2"/>
  <c r="AB142" i="2"/>
  <c r="AB137" i="2"/>
  <c r="AB136" i="2"/>
  <c r="AB135" i="2"/>
  <c r="AB134" i="2"/>
  <c r="AB129" i="2"/>
  <c r="AB128" i="2"/>
  <c r="AB127" i="2"/>
  <c r="AB126" i="2"/>
  <c r="AB121" i="2"/>
  <c r="AB120" i="2"/>
  <c r="AB119" i="2"/>
  <c r="AB118" i="2"/>
  <c r="AB113" i="2"/>
  <c r="AB112" i="2"/>
  <c r="AB111" i="2"/>
  <c r="AB110" i="2"/>
  <c r="AB105" i="2"/>
  <c r="AB104" i="2"/>
  <c r="AB103" i="2"/>
  <c r="AB102" i="2"/>
  <c r="AB97" i="2"/>
  <c r="AB96" i="2"/>
  <c r="AB95" i="2"/>
  <c r="AB94" i="2"/>
  <c r="AB89" i="2"/>
  <c r="AB88" i="2"/>
  <c r="AB87" i="2"/>
  <c r="AB86" i="2"/>
  <c r="AB81" i="2"/>
  <c r="AB80" i="2"/>
  <c r="AB79" i="2"/>
  <c r="AB78" i="2"/>
  <c r="AB73" i="2"/>
  <c r="AB72" i="2"/>
  <c r="AB71" i="2"/>
  <c r="AB70" i="2"/>
  <c r="AB65" i="2"/>
  <c r="AB64" i="2"/>
  <c r="AB63" i="2"/>
  <c r="AB62" i="2"/>
  <c r="AB57" i="2"/>
  <c r="AB56" i="2"/>
  <c r="AB55" i="2"/>
  <c r="AB54" i="2"/>
  <c r="AB49" i="2"/>
  <c r="AB48" i="2"/>
  <c r="AB47" i="2"/>
  <c r="AB46" i="2"/>
  <c r="AB41" i="2"/>
  <c r="AB40" i="2"/>
  <c r="AB39" i="2"/>
  <c r="AB38" i="2"/>
  <c r="AB33" i="2"/>
  <c r="AB32" i="2"/>
  <c r="AB31" i="2"/>
  <c r="AB30" i="2"/>
  <c r="AB25" i="2"/>
  <c r="AB24" i="2"/>
  <c r="AB23" i="2"/>
  <c r="AB22" i="2"/>
  <c r="AB17" i="2"/>
  <c r="AB16" i="2"/>
  <c r="AB15" i="2"/>
  <c r="AB14" i="2"/>
  <c r="AB7" i="2"/>
  <c r="AB8" i="2"/>
  <c r="AB9" i="2"/>
  <c r="AB6" i="2"/>
  <c r="AG161" i="2"/>
  <c r="AG160" i="2"/>
  <c r="AG159" i="2"/>
  <c r="AG158" i="2"/>
  <c r="AG153" i="2"/>
  <c r="AG152" i="2"/>
  <c r="AG151" i="2"/>
  <c r="AG150" i="2"/>
  <c r="AG145" i="2"/>
  <c r="AG144" i="2"/>
  <c r="AG143" i="2"/>
  <c r="AG142" i="2"/>
  <c r="AG137" i="2"/>
  <c r="AG136" i="2"/>
  <c r="AG135" i="2"/>
  <c r="AG134" i="2"/>
  <c r="AG129" i="2"/>
  <c r="AG128" i="2"/>
  <c r="AG127" i="2"/>
  <c r="AG126" i="2"/>
  <c r="AG121" i="2"/>
  <c r="AG120" i="2"/>
  <c r="AG119" i="2"/>
  <c r="AG118" i="2"/>
  <c r="AG113" i="2"/>
  <c r="AG112" i="2"/>
  <c r="AG111" i="2"/>
  <c r="AG110" i="2"/>
  <c r="AG105" i="2"/>
  <c r="AG104" i="2"/>
  <c r="AG103" i="2"/>
  <c r="AG102" i="2"/>
  <c r="AG97" i="2"/>
  <c r="AG96" i="2"/>
  <c r="AG95" i="2"/>
  <c r="AG94" i="2"/>
  <c r="AG89" i="2"/>
  <c r="AG88" i="2"/>
  <c r="AG87" i="2"/>
  <c r="AG86" i="2"/>
  <c r="AG81" i="2"/>
  <c r="AG80" i="2"/>
  <c r="AG79" i="2"/>
  <c r="AG78" i="2"/>
  <c r="AG73" i="2"/>
  <c r="AG72" i="2"/>
  <c r="AG71" i="2"/>
  <c r="AG70" i="2"/>
  <c r="AG65" i="2"/>
  <c r="AG64" i="2"/>
  <c r="AG63" i="2"/>
  <c r="AG62" i="2"/>
  <c r="AG57" i="2"/>
  <c r="AG56" i="2"/>
  <c r="AG55" i="2"/>
  <c r="AG54" i="2"/>
  <c r="AG49" i="2"/>
  <c r="AG48" i="2"/>
  <c r="AG47" i="2"/>
  <c r="AG46" i="2"/>
  <c r="AG41" i="2"/>
  <c r="AG40" i="2"/>
  <c r="AG39" i="2"/>
  <c r="AG38" i="2"/>
  <c r="AG33" i="2"/>
  <c r="AG32" i="2"/>
  <c r="AG31" i="2"/>
  <c r="AG30" i="2"/>
  <c r="AG25" i="2"/>
  <c r="AG24" i="2"/>
  <c r="AG23" i="2"/>
  <c r="AG22" i="2"/>
  <c r="AG17" i="2"/>
  <c r="AG16" i="2"/>
  <c r="AG15" i="2"/>
  <c r="AG14" i="2"/>
  <c r="AG7" i="2"/>
  <c r="AG8" i="2"/>
  <c r="AG9" i="2"/>
  <c r="AG6" i="2"/>
  <c r="AI161" i="2"/>
  <c r="AH161" i="2"/>
  <c r="AC161" i="2"/>
  <c r="AI160" i="2"/>
  <c r="AH160" i="2"/>
  <c r="AC160" i="2"/>
  <c r="AI159" i="2"/>
  <c r="AH159" i="2"/>
  <c r="AC159" i="2"/>
  <c r="AJ158" i="2"/>
  <c r="AI158" i="2"/>
  <c r="AH158" i="2"/>
  <c r="AC158" i="2"/>
  <c r="AI153" i="2"/>
  <c r="AH153" i="2"/>
  <c r="AC153" i="2"/>
  <c r="AI152" i="2"/>
  <c r="AH152" i="2"/>
  <c r="AC152" i="2"/>
  <c r="AI151" i="2"/>
  <c r="AH151" i="2"/>
  <c r="AC151" i="2"/>
  <c r="AJ150" i="2"/>
  <c r="AI150" i="2"/>
  <c r="AH150" i="2"/>
  <c r="AC150" i="2"/>
  <c r="AI145" i="2"/>
  <c r="AH145" i="2"/>
  <c r="AC145" i="2"/>
  <c r="AI144" i="2"/>
  <c r="AH144" i="2"/>
  <c r="AC144" i="2"/>
  <c r="AI143" i="2"/>
  <c r="AH143" i="2"/>
  <c r="AC143" i="2"/>
  <c r="AJ142" i="2"/>
  <c r="AI142" i="2"/>
  <c r="AH142" i="2"/>
  <c r="AC142" i="2"/>
  <c r="AI137" i="2"/>
  <c r="AH137" i="2"/>
  <c r="AC137" i="2"/>
  <c r="AI136" i="2"/>
  <c r="AH136" i="2"/>
  <c r="AC136" i="2"/>
  <c r="AI135" i="2"/>
  <c r="AH135" i="2"/>
  <c r="AC135" i="2"/>
  <c r="AJ134" i="2"/>
  <c r="AI134" i="2"/>
  <c r="AH134" i="2"/>
  <c r="AC134" i="2"/>
  <c r="AI129" i="2"/>
  <c r="AH129" i="2"/>
  <c r="AC129" i="2"/>
  <c r="AI128" i="2"/>
  <c r="AH128" i="2"/>
  <c r="AC128" i="2"/>
  <c r="AI127" i="2"/>
  <c r="AH127" i="2"/>
  <c r="AC127" i="2"/>
  <c r="AJ126" i="2"/>
  <c r="AI126" i="2"/>
  <c r="AH126" i="2"/>
  <c r="AC126" i="2"/>
  <c r="AI121" i="2"/>
  <c r="AH121" i="2"/>
  <c r="AC121" i="2"/>
  <c r="AI120" i="2"/>
  <c r="AH120" i="2"/>
  <c r="AC120" i="2"/>
  <c r="AI119" i="2"/>
  <c r="AH119" i="2"/>
  <c r="AC119" i="2"/>
  <c r="AJ118" i="2"/>
  <c r="AI118" i="2"/>
  <c r="AH118" i="2"/>
  <c r="AC118" i="2"/>
  <c r="AI113" i="2"/>
  <c r="AH113" i="2"/>
  <c r="AC113" i="2"/>
  <c r="AI112" i="2"/>
  <c r="AH112" i="2"/>
  <c r="AC112" i="2"/>
  <c r="AI111" i="2"/>
  <c r="AH111" i="2"/>
  <c r="AC111" i="2"/>
  <c r="AJ110" i="2"/>
  <c r="AI110" i="2"/>
  <c r="AH110" i="2"/>
  <c r="AC110" i="2"/>
  <c r="AI105" i="2"/>
  <c r="AH105" i="2"/>
  <c r="AC105" i="2"/>
  <c r="AI104" i="2"/>
  <c r="AH104" i="2"/>
  <c r="AC104" i="2"/>
  <c r="AI103" i="2"/>
  <c r="AH103" i="2"/>
  <c r="AC103" i="2"/>
  <c r="AJ102" i="2"/>
  <c r="AI102" i="2"/>
  <c r="AH102" i="2"/>
  <c r="AC102" i="2"/>
  <c r="AI97" i="2"/>
  <c r="AH97" i="2"/>
  <c r="AC97" i="2"/>
  <c r="AI96" i="2"/>
  <c r="AH96" i="2"/>
  <c r="AC96" i="2"/>
  <c r="AI95" i="2"/>
  <c r="AH95" i="2"/>
  <c r="AC95" i="2"/>
  <c r="AJ94" i="2"/>
  <c r="AI94" i="2"/>
  <c r="AH94" i="2"/>
  <c r="AC94" i="2"/>
  <c r="AI89" i="2"/>
  <c r="AH89" i="2"/>
  <c r="AC89" i="2"/>
  <c r="AI88" i="2"/>
  <c r="AH88" i="2"/>
  <c r="AC88" i="2"/>
  <c r="AI87" i="2"/>
  <c r="AH87" i="2"/>
  <c r="AC87" i="2"/>
  <c r="AJ86" i="2"/>
  <c r="AI86" i="2"/>
  <c r="AH86" i="2"/>
  <c r="AC86" i="2"/>
  <c r="AI81" i="2"/>
  <c r="AH81" i="2"/>
  <c r="AC81" i="2"/>
  <c r="AI80" i="2"/>
  <c r="AH80" i="2"/>
  <c r="AC80" i="2"/>
  <c r="AI79" i="2"/>
  <c r="AH79" i="2"/>
  <c r="AC79" i="2"/>
  <c r="AJ78" i="2"/>
  <c r="AI78" i="2"/>
  <c r="AH78" i="2"/>
  <c r="AC78" i="2"/>
  <c r="AI73" i="2"/>
  <c r="AH73" i="2"/>
  <c r="AC73" i="2"/>
  <c r="AI72" i="2"/>
  <c r="AH72" i="2"/>
  <c r="AC72" i="2"/>
  <c r="AI71" i="2"/>
  <c r="AH71" i="2"/>
  <c r="AC71" i="2"/>
  <c r="AJ70" i="2"/>
  <c r="AI70" i="2"/>
  <c r="AH70" i="2"/>
  <c r="AC70" i="2"/>
  <c r="AI65" i="2"/>
  <c r="AH65" i="2"/>
  <c r="AC65" i="2"/>
  <c r="AI64" i="2"/>
  <c r="AH64" i="2"/>
  <c r="AC64" i="2"/>
  <c r="AI63" i="2"/>
  <c r="AH63" i="2"/>
  <c r="AC63" i="2"/>
  <c r="AJ62" i="2"/>
  <c r="AI62" i="2"/>
  <c r="AH62" i="2"/>
  <c r="AC62" i="2"/>
  <c r="AI57" i="2"/>
  <c r="AH57" i="2"/>
  <c r="AC57" i="2"/>
  <c r="AI56" i="2"/>
  <c r="AH56" i="2"/>
  <c r="AC56" i="2"/>
  <c r="AI55" i="2"/>
  <c r="AH55" i="2"/>
  <c r="AC55" i="2"/>
  <c r="AJ54" i="2"/>
  <c r="AI54" i="2"/>
  <c r="AH54" i="2"/>
  <c r="AC54" i="2"/>
  <c r="AI49" i="2"/>
  <c r="AH49" i="2"/>
  <c r="AC49" i="2"/>
  <c r="AI48" i="2"/>
  <c r="AH48" i="2"/>
  <c r="AC48" i="2"/>
  <c r="AI47" i="2"/>
  <c r="AH47" i="2"/>
  <c r="AC47" i="2"/>
  <c r="AJ46" i="2"/>
  <c r="AI46" i="2"/>
  <c r="AH46" i="2"/>
  <c r="AC46" i="2"/>
  <c r="AI41" i="2"/>
  <c r="AH41" i="2"/>
  <c r="AC41" i="2"/>
  <c r="AI40" i="2"/>
  <c r="AH40" i="2"/>
  <c r="AC40" i="2"/>
  <c r="AI39" i="2"/>
  <c r="AH39" i="2"/>
  <c r="AC39" i="2"/>
  <c r="AJ38" i="2"/>
  <c r="AI38" i="2"/>
  <c r="AH38" i="2"/>
  <c r="AC38" i="2"/>
  <c r="AC33" i="2"/>
  <c r="AC32" i="2"/>
  <c r="AC31" i="2"/>
  <c r="AC30" i="2"/>
  <c r="AC25" i="2"/>
  <c r="AC24" i="2"/>
  <c r="AC23" i="2"/>
  <c r="AC22" i="2"/>
  <c r="AC17" i="2"/>
  <c r="AC16" i="2"/>
  <c r="AC15" i="2"/>
  <c r="AC14" i="2"/>
  <c r="AH17" i="2"/>
  <c r="AI17" i="2"/>
  <c r="AC7" i="2"/>
  <c r="AC8" i="2"/>
  <c r="AH8" i="2" s="1"/>
  <c r="AC9" i="2"/>
  <c r="AC6" i="2"/>
  <c r="O25" i="1"/>
  <c r="P25" i="1"/>
  <c r="O26" i="1"/>
  <c r="P26" i="1"/>
  <c r="O27" i="1"/>
  <c r="P27" i="1"/>
  <c r="O28" i="1"/>
  <c r="P28" i="1"/>
  <c r="O29" i="1"/>
  <c r="P29" i="1"/>
  <c r="P24" i="1"/>
  <c r="O24" i="1"/>
  <c r="A2" i="6"/>
  <c r="A2" i="5"/>
  <c r="U162" i="6"/>
  <c r="AR161" i="6"/>
  <c r="AS161" i="6" s="1"/>
  <c r="AO161" i="6"/>
  <c r="AN161" i="6"/>
  <c r="Y161" i="6"/>
  <c r="U161" i="6"/>
  <c r="AR160" i="6"/>
  <c r="AS160" i="6" s="1"/>
  <c r="AO160" i="6"/>
  <c r="AN160" i="6"/>
  <c r="Y160" i="6"/>
  <c r="U160" i="6"/>
  <c r="AR159" i="6"/>
  <c r="AS159" i="6" s="1"/>
  <c r="AO159" i="6"/>
  <c r="AN159" i="6"/>
  <c r="Y159" i="6"/>
  <c r="U159" i="6"/>
  <c r="AT158" i="6"/>
  <c r="AU158" i="6" s="1"/>
  <c r="D69" i="13" s="1"/>
  <c r="E69" i="13" s="1"/>
  <c r="AR158" i="6"/>
  <c r="AS158" i="6" s="1"/>
  <c r="AP158" i="6"/>
  <c r="AO158" i="6"/>
  <c r="AN158" i="6"/>
  <c r="Z158" i="6"/>
  <c r="Y158" i="6"/>
  <c r="V158" i="6"/>
  <c r="B69" i="13" s="1"/>
  <c r="C69" i="13" s="1"/>
  <c r="U158" i="6"/>
  <c r="U154" i="6"/>
  <c r="AR153" i="6"/>
  <c r="AS153" i="6" s="1"/>
  <c r="AO153" i="6"/>
  <c r="AN153" i="6"/>
  <c r="Y153" i="6"/>
  <c r="U153" i="6"/>
  <c r="AR152" i="6"/>
  <c r="AS152" i="6" s="1"/>
  <c r="AO152" i="6"/>
  <c r="AN152" i="6"/>
  <c r="Y152" i="6"/>
  <c r="U152" i="6"/>
  <c r="AR151" i="6"/>
  <c r="AS151" i="6" s="1"/>
  <c r="AO151" i="6"/>
  <c r="AN151" i="6"/>
  <c r="Y151" i="6"/>
  <c r="U151" i="6"/>
  <c r="AT150" i="6"/>
  <c r="AU150" i="6" s="1"/>
  <c r="D68" i="13" s="1"/>
  <c r="E68" i="13" s="1"/>
  <c r="AR150" i="6"/>
  <c r="AS150" i="6" s="1"/>
  <c r="AP150" i="6"/>
  <c r="AO150" i="6"/>
  <c r="AN150" i="6"/>
  <c r="Z150" i="6"/>
  <c r="Y150" i="6"/>
  <c r="V150" i="6"/>
  <c r="U150" i="6"/>
  <c r="U146" i="6"/>
  <c r="AR145" i="6"/>
  <c r="AS145" i="6" s="1"/>
  <c r="AO145" i="6"/>
  <c r="AN145" i="6"/>
  <c r="Y145" i="6"/>
  <c r="U145" i="6"/>
  <c r="AR144" i="6"/>
  <c r="AS144" i="6" s="1"/>
  <c r="AO144" i="6"/>
  <c r="AN144" i="6"/>
  <c r="Y144" i="6"/>
  <c r="U144" i="6"/>
  <c r="AR143" i="6"/>
  <c r="AS143" i="6" s="1"/>
  <c r="AO143" i="6"/>
  <c r="AN143" i="6"/>
  <c r="Y143" i="6"/>
  <c r="U143" i="6"/>
  <c r="AT142" i="6"/>
  <c r="AU142" i="6" s="1"/>
  <c r="D67" i="13" s="1"/>
  <c r="E67" i="13" s="1"/>
  <c r="AR142" i="6"/>
  <c r="AS142" i="6" s="1"/>
  <c r="AP142" i="6"/>
  <c r="AO142" i="6"/>
  <c r="AN142" i="6"/>
  <c r="Z142" i="6"/>
  <c r="Y142" i="6"/>
  <c r="V142" i="6"/>
  <c r="B67" i="13" s="1"/>
  <c r="C67" i="13" s="1"/>
  <c r="U142" i="6"/>
  <c r="U138" i="6"/>
  <c r="AR137" i="6"/>
  <c r="AS137" i="6" s="1"/>
  <c r="AO137" i="6"/>
  <c r="AN137" i="6"/>
  <c r="Y137" i="6"/>
  <c r="U137" i="6"/>
  <c r="AR136" i="6"/>
  <c r="AS136" i="6" s="1"/>
  <c r="AO136" i="6"/>
  <c r="AN136" i="6"/>
  <c r="Y136" i="6"/>
  <c r="U136" i="6"/>
  <c r="AR135" i="6"/>
  <c r="AS135" i="6" s="1"/>
  <c r="AO135" i="6"/>
  <c r="AN135" i="6"/>
  <c r="Y135" i="6"/>
  <c r="U135" i="6"/>
  <c r="AT134" i="6"/>
  <c r="AU134" i="6" s="1"/>
  <c r="D66" i="13" s="1"/>
  <c r="E66" i="13" s="1"/>
  <c r="AR134" i="6"/>
  <c r="AS134" i="6" s="1"/>
  <c r="AP134" i="6"/>
  <c r="AO134" i="6"/>
  <c r="AN134" i="6"/>
  <c r="Z134" i="6"/>
  <c r="Y134" i="6"/>
  <c r="V134" i="6"/>
  <c r="U134" i="6"/>
  <c r="U130" i="6"/>
  <c r="AR129" i="6"/>
  <c r="AS129" i="6" s="1"/>
  <c r="AO129" i="6"/>
  <c r="AN129" i="6"/>
  <c r="Y129" i="6"/>
  <c r="U129" i="6"/>
  <c r="AR128" i="6"/>
  <c r="AS128" i="6" s="1"/>
  <c r="AO128" i="6"/>
  <c r="AN128" i="6"/>
  <c r="Y128" i="6"/>
  <c r="U128" i="6"/>
  <c r="AR127" i="6"/>
  <c r="AS127" i="6" s="1"/>
  <c r="AO127" i="6"/>
  <c r="AN127" i="6"/>
  <c r="Y127" i="6"/>
  <c r="U127" i="6"/>
  <c r="AT126" i="6"/>
  <c r="AU126" i="6" s="1"/>
  <c r="D65" i="13" s="1"/>
  <c r="E65" i="13" s="1"/>
  <c r="AR126" i="6"/>
  <c r="AS126" i="6" s="1"/>
  <c r="AP126" i="6"/>
  <c r="AO126" i="6"/>
  <c r="AN126" i="6"/>
  <c r="Z126" i="6"/>
  <c r="Y126" i="6"/>
  <c r="V126" i="6"/>
  <c r="B65" i="13" s="1"/>
  <c r="C65" i="13" s="1"/>
  <c r="U126" i="6"/>
  <c r="U122" i="6"/>
  <c r="AR121" i="6"/>
  <c r="AS121" i="6" s="1"/>
  <c r="AO121" i="6"/>
  <c r="AN121" i="6"/>
  <c r="Y121" i="6"/>
  <c r="U121" i="6"/>
  <c r="AR120" i="6"/>
  <c r="AS120" i="6" s="1"/>
  <c r="AO120" i="6"/>
  <c r="AN120" i="6"/>
  <c r="Y120" i="6"/>
  <c r="U120" i="6"/>
  <c r="AR119" i="6"/>
  <c r="AS119" i="6" s="1"/>
  <c r="AO119" i="6"/>
  <c r="AN119" i="6"/>
  <c r="Y119" i="6"/>
  <c r="U119" i="6"/>
  <c r="AT118" i="6"/>
  <c r="AU118" i="6" s="1"/>
  <c r="D64" i="13" s="1"/>
  <c r="E64" i="13" s="1"/>
  <c r="AR118" i="6"/>
  <c r="AS118" i="6" s="1"/>
  <c r="AP118" i="6"/>
  <c r="AO118" i="6"/>
  <c r="AN118" i="6"/>
  <c r="Z118" i="6"/>
  <c r="Y118" i="6"/>
  <c r="V118" i="6"/>
  <c r="U118" i="6"/>
  <c r="U114" i="6"/>
  <c r="AR113" i="6"/>
  <c r="AS113" i="6" s="1"/>
  <c r="AO113" i="6"/>
  <c r="AN113" i="6"/>
  <c r="Y113" i="6"/>
  <c r="U113" i="6"/>
  <c r="AR112" i="6"/>
  <c r="AS112" i="6" s="1"/>
  <c r="AO112" i="6"/>
  <c r="AN112" i="6"/>
  <c r="Y112" i="6"/>
  <c r="U112" i="6"/>
  <c r="AR111" i="6"/>
  <c r="AS111" i="6" s="1"/>
  <c r="AO111" i="6"/>
  <c r="AN111" i="6"/>
  <c r="Y111" i="6"/>
  <c r="U111" i="6"/>
  <c r="AT110" i="6"/>
  <c r="AU110" i="6" s="1"/>
  <c r="D63" i="13" s="1"/>
  <c r="E63" i="13" s="1"/>
  <c r="AR110" i="6"/>
  <c r="AS110" i="6" s="1"/>
  <c r="AP110" i="6"/>
  <c r="AO110" i="6"/>
  <c r="AN110" i="6"/>
  <c r="Z110" i="6"/>
  <c r="Y110" i="6"/>
  <c r="V110" i="6"/>
  <c r="B63" i="13" s="1"/>
  <c r="C63" i="13" s="1"/>
  <c r="U110" i="6"/>
  <c r="U106" i="6"/>
  <c r="AR105" i="6"/>
  <c r="AS105" i="6" s="1"/>
  <c r="AO105" i="6"/>
  <c r="AN105" i="6"/>
  <c r="Y105" i="6"/>
  <c r="U105" i="6"/>
  <c r="AR104" i="6"/>
  <c r="AS104" i="6" s="1"/>
  <c r="AO104" i="6"/>
  <c r="AN104" i="6"/>
  <c r="Y104" i="6"/>
  <c r="U104" i="6"/>
  <c r="AR103" i="6"/>
  <c r="AS103" i="6" s="1"/>
  <c r="AO103" i="6"/>
  <c r="AN103" i="6"/>
  <c r="Y103" i="6"/>
  <c r="U103" i="6"/>
  <c r="AT102" i="6"/>
  <c r="AU102" i="6" s="1"/>
  <c r="D62" i="13" s="1"/>
  <c r="E62" i="13" s="1"/>
  <c r="AR102" i="6"/>
  <c r="AS102" i="6" s="1"/>
  <c r="AP102" i="6"/>
  <c r="AO102" i="6"/>
  <c r="AN102" i="6"/>
  <c r="Z102" i="6"/>
  <c r="Y102" i="6"/>
  <c r="V102" i="6"/>
  <c r="B62" i="13" s="1"/>
  <c r="C62" i="13" s="1"/>
  <c r="U102" i="6"/>
  <c r="U98" i="6"/>
  <c r="AR97" i="6"/>
  <c r="AS97" i="6" s="1"/>
  <c r="AO97" i="6"/>
  <c r="AN97" i="6"/>
  <c r="Y97" i="6"/>
  <c r="U97" i="6"/>
  <c r="AR96" i="6"/>
  <c r="AS96" i="6" s="1"/>
  <c r="AO96" i="6"/>
  <c r="AN96" i="6"/>
  <c r="Y96" i="6"/>
  <c r="U96" i="6"/>
  <c r="AR95" i="6"/>
  <c r="AS95" i="6" s="1"/>
  <c r="AO95" i="6"/>
  <c r="AN95" i="6"/>
  <c r="Y95" i="6"/>
  <c r="U95" i="6"/>
  <c r="AT94" i="6"/>
  <c r="AU94" i="6" s="1"/>
  <c r="D61" i="13" s="1"/>
  <c r="E61" i="13" s="1"/>
  <c r="AR94" i="6"/>
  <c r="AS94" i="6" s="1"/>
  <c r="AP94" i="6"/>
  <c r="AO94" i="6"/>
  <c r="AN94" i="6"/>
  <c r="Z94" i="6"/>
  <c r="Y94" i="6"/>
  <c r="V94" i="6"/>
  <c r="B61" i="13" s="1"/>
  <c r="C61" i="13" s="1"/>
  <c r="U94" i="6"/>
  <c r="U90" i="6"/>
  <c r="AR89" i="6"/>
  <c r="AS89" i="6" s="1"/>
  <c r="AO89" i="6"/>
  <c r="AN89" i="6"/>
  <c r="Y89" i="6"/>
  <c r="U89" i="6"/>
  <c r="AR88" i="6"/>
  <c r="AS88" i="6" s="1"/>
  <c r="AO88" i="6"/>
  <c r="AN88" i="6"/>
  <c r="Y88" i="6"/>
  <c r="U88" i="6"/>
  <c r="AR87" i="6"/>
  <c r="AS87" i="6" s="1"/>
  <c r="AO87" i="6"/>
  <c r="AN87" i="6"/>
  <c r="Y87" i="6"/>
  <c r="U87" i="6"/>
  <c r="AT86" i="6"/>
  <c r="AU86" i="6" s="1"/>
  <c r="D60" i="13" s="1"/>
  <c r="E60" i="13" s="1"/>
  <c r="AR86" i="6"/>
  <c r="AS86" i="6" s="1"/>
  <c r="AP86" i="6"/>
  <c r="AO86" i="6"/>
  <c r="AN86" i="6"/>
  <c r="Z86" i="6"/>
  <c r="Y86" i="6"/>
  <c r="V86" i="6"/>
  <c r="U86" i="6"/>
  <c r="U82" i="6"/>
  <c r="AR81" i="6"/>
  <c r="AS81" i="6" s="1"/>
  <c r="AO81" i="6"/>
  <c r="AN81" i="6"/>
  <c r="Y81" i="6"/>
  <c r="U81" i="6"/>
  <c r="AR80" i="6"/>
  <c r="AS80" i="6" s="1"/>
  <c r="AO80" i="6"/>
  <c r="AN80" i="6"/>
  <c r="Y80" i="6"/>
  <c r="U80" i="6"/>
  <c r="AR79" i="6"/>
  <c r="AS79" i="6" s="1"/>
  <c r="AO79" i="6"/>
  <c r="AN79" i="6"/>
  <c r="Y79" i="6"/>
  <c r="U79" i="6"/>
  <c r="AT78" i="6"/>
  <c r="AU78" i="6" s="1"/>
  <c r="D59" i="13" s="1"/>
  <c r="E59" i="13" s="1"/>
  <c r="AR78" i="6"/>
  <c r="AS78" i="6" s="1"/>
  <c r="AP78" i="6"/>
  <c r="AO78" i="6"/>
  <c r="AN78" i="6"/>
  <c r="Z78" i="6"/>
  <c r="Y78" i="6"/>
  <c r="V78" i="6"/>
  <c r="B59" i="13" s="1"/>
  <c r="C59" i="13" s="1"/>
  <c r="U78" i="6"/>
  <c r="U74" i="6"/>
  <c r="AR73" i="6"/>
  <c r="AS73" i="6" s="1"/>
  <c r="AO73" i="6"/>
  <c r="AN73" i="6"/>
  <c r="Y73" i="6"/>
  <c r="U73" i="6"/>
  <c r="AR72" i="6"/>
  <c r="AS72" i="6" s="1"/>
  <c r="AO72" i="6"/>
  <c r="AN72" i="6"/>
  <c r="Y72" i="6"/>
  <c r="U72" i="6"/>
  <c r="AR71" i="6"/>
  <c r="AS71" i="6" s="1"/>
  <c r="AO71" i="6"/>
  <c r="AN71" i="6"/>
  <c r="Y71" i="6"/>
  <c r="U71" i="6"/>
  <c r="AT70" i="6"/>
  <c r="AU70" i="6" s="1"/>
  <c r="D58" i="13" s="1"/>
  <c r="E58" i="13" s="1"/>
  <c r="AR70" i="6"/>
  <c r="AS70" i="6" s="1"/>
  <c r="AP70" i="6"/>
  <c r="AO70" i="6"/>
  <c r="AN70" i="6"/>
  <c r="Z70" i="6"/>
  <c r="Y70" i="6"/>
  <c r="V70" i="6"/>
  <c r="U70" i="6"/>
  <c r="U66" i="6"/>
  <c r="AR65" i="6"/>
  <c r="AS65" i="6" s="1"/>
  <c r="AO65" i="6"/>
  <c r="AN65" i="6"/>
  <c r="Y65" i="6"/>
  <c r="U65" i="6"/>
  <c r="AR64" i="6"/>
  <c r="AS64" i="6" s="1"/>
  <c r="AO64" i="6"/>
  <c r="AN64" i="6"/>
  <c r="Y64" i="6"/>
  <c r="U64" i="6"/>
  <c r="AR63" i="6"/>
  <c r="AS63" i="6" s="1"/>
  <c r="AO63" i="6"/>
  <c r="AN63" i="6"/>
  <c r="Y63" i="6"/>
  <c r="U63" i="6"/>
  <c r="AT62" i="6"/>
  <c r="AU62" i="6" s="1"/>
  <c r="D57" i="13" s="1"/>
  <c r="E57" i="13" s="1"/>
  <c r="AR62" i="6"/>
  <c r="AS62" i="6" s="1"/>
  <c r="AP62" i="6"/>
  <c r="AO62" i="6"/>
  <c r="AN62" i="6"/>
  <c r="Z62" i="6"/>
  <c r="Y62" i="6"/>
  <c r="V62" i="6"/>
  <c r="B57" i="13" s="1"/>
  <c r="C57" i="13" s="1"/>
  <c r="U62" i="6"/>
  <c r="U58" i="6"/>
  <c r="AR57" i="6"/>
  <c r="AS57" i="6" s="1"/>
  <c r="AO57" i="6"/>
  <c r="AN57" i="6"/>
  <c r="Y57" i="6"/>
  <c r="U57" i="6"/>
  <c r="AR56" i="6"/>
  <c r="AS56" i="6" s="1"/>
  <c r="AO56" i="6"/>
  <c r="AN56" i="6"/>
  <c r="Y56" i="6"/>
  <c r="U56" i="6"/>
  <c r="AR55" i="6"/>
  <c r="AS55" i="6" s="1"/>
  <c r="AO55" i="6"/>
  <c r="AN55" i="6"/>
  <c r="Y55" i="6"/>
  <c r="U55" i="6"/>
  <c r="AT54" i="6"/>
  <c r="AU54" i="6" s="1"/>
  <c r="D56" i="13" s="1"/>
  <c r="E56" i="13" s="1"/>
  <c r="AR54" i="6"/>
  <c r="AS54" i="6" s="1"/>
  <c r="AP54" i="6"/>
  <c r="AO54" i="6"/>
  <c r="AN54" i="6"/>
  <c r="Z54" i="6"/>
  <c r="Y54" i="6"/>
  <c r="V54" i="6"/>
  <c r="U54" i="6"/>
  <c r="U50" i="6"/>
  <c r="AR49" i="6"/>
  <c r="AS49" i="6" s="1"/>
  <c r="AO49" i="6"/>
  <c r="AN49" i="6"/>
  <c r="Y49" i="6"/>
  <c r="U49" i="6"/>
  <c r="AR48" i="6"/>
  <c r="AS48" i="6" s="1"/>
  <c r="AO48" i="6"/>
  <c r="AN48" i="6"/>
  <c r="Y48" i="6"/>
  <c r="U48" i="6"/>
  <c r="AR47" i="6"/>
  <c r="AS47" i="6" s="1"/>
  <c r="AO47" i="6"/>
  <c r="AN47" i="6"/>
  <c r="Y47" i="6"/>
  <c r="U47" i="6"/>
  <c r="AT46" i="6"/>
  <c r="AU46" i="6" s="1"/>
  <c r="D55" i="13" s="1"/>
  <c r="E55" i="13" s="1"/>
  <c r="AR46" i="6"/>
  <c r="AS46" i="6" s="1"/>
  <c r="AP46" i="6"/>
  <c r="AO46" i="6"/>
  <c r="AN46" i="6"/>
  <c r="Z46" i="6"/>
  <c r="Y46" i="6"/>
  <c r="V46" i="6"/>
  <c r="B55" i="13" s="1"/>
  <c r="C55" i="13" s="1"/>
  <c r="U46" i="6"/>
  <c r="U42" i="6"/>
  <c r="AR41" i="6"/>
  <c r="AS41" i="6" s="1"/>
  <c r="AO41" i="6"/>
  <c r="AN41" i="6"/>
  <c r="Y41" i="6"/>
  <c r="U41" i="6"/>
  <c r="AR40" i="6"/>
  <c r="AS40" i="6" s="1"/>
  <c r="AO40" i="6"/>
  <c r="AN40" i="6"/>
  <c r="Y40" i="6"/>
  <c r="U40" i="6"/>
  <c r="AR39" i="6"/>
  <c r="AS39" i="6" s="1"/>
  <c r="AO39" i="6"/>
  <c r="AN39" i="6"/>
  <c r="Y39" i="6"/>
  <c r="U39" i="6"/>
  <c r="AT38" i="6"/>
  <c r="AU38" i="6" s="1"/>
  <c r="D54" i="13" s="1"/>
  <c r="E54" i="13" s="1"/>
  <c r="AR38" i="6"/>
  <c r="AS38" i="6" s="1"/>
  <c r="AP38" i="6"/>
  <c r="AO38" i="6"/>
  <c r="AN38" i="6"/>
  <c r="Z38" i="6"/>
  <c r="Y38" i="6"/>
  <c r="V38" i="6"/>
  <c r="B54" i="13" s="1"/>
  <c r="C54" i="13" s="1"/>
  <c r="U38" i="6"/>
  <c r="U34" i="6"/>
  <c r="AR33" i="6"/>
  <c r="AS33" i="6" s="1"/>
  <c r="AO33" i="6"/>
  <c r="AN33" i="6"/>
  <c r="Y33" i="6"/>
  <c r="U33" i="6"/>
  <c r="AR32" i="6"/>
  <c r="AS32" i="6" s="1"/>
  <c r="AO32" i="6"/>
  <c r="AN32" i="6"/>
  <c r="Y32" i="6"/>
  <c r="U32" i="6"/>
  <c r="AR31" i="6"/>
  <c r="AS31" i="6" s="1"/>
  <c r="AO31" i="6"/>
  <c r="AN31" i="6"/>
  <c r="Y31" i="6"/>
  <c r="U31" i="6"/>
  <c r="AT30" i="6"/>
  <c r="AU30" i="6" s="1"/>
  <c r="D53" i="13" s="1"/>
  <c r="E53" i="13" s="1"/>
  <c r="AR30" i="6"/>
  <c r="AS30" i="6" s="1"/>
  <c r="AP30" i="6"/>
  <c r="AO30" i="6"/>
  <c r="AN30" i="6"/>
  <c r="Z30" i="6"/>
  <c r="Y30" i="6"/>
  <c r="V30" i="6"/>
  <c r="B53" i="13" s="1"/>
  <c r="C53" i="13" s="1"/>
  <c r="U30" i="6"/>
  <c r="U26" i="6"/>
  <c r="AR25" i="6"/>
  <c r="AS25" i="6" s="1"/>
  <c r="AO25" i="6"/>
  <c r="AN25" i="6"/>
  <c r="Y25" i="6"/>
  <c r="U25" i="6"/>
  <c r="AR24" i="6"/>
  <c r="AS24" i="6" s="1"/>
  <c r="AO24" i="6"/>
  <c r="AN24" i="6"/>
  <c r="Y24" i="6"/>
  <c r="U24" i="6"/>
  <c r="AR23" i="6"/>
  <c r="AS23" i="6" s="1"/>
  <c r="AO23" i="6"/>
  <c r="AN23" i="6"/>
  <c r="Y23" i="6"/>
  <c r="U23" i="6"/>
  <c r="AT22" i="6"/>
  <c r="AU22" i="6" s="1"/>
  <c r="D52" i="13" s="1"/>
  <c r="E52" i="13" s="1"/>
  <c r="AR22" i="6"/>
  <c r="AS22" i="6" s="1"/>
  <c r="AP22" i="6"/>
  <c r="AO22" i="6"/>
  <c r="AN22" i="6"/>
  <c r="Z22" i="6"/>
  <c r="Y22" i="6"/>
  <c r="V22" i="6"/>
  <c r="U22" i="6"/>
  <c r="U18" i="6"/>
  <c r="AR17" i="6"/>
  <c r="AS17" i="6" s="1"/>
  <c r="AO17" i="6"/>
  <c r="AN17" i="6"/>
  <c r="Y17" i="6"/>
  <c r="U17" i="6"/>
  <c r="AR16" i="6"/>
  <c r="AS16" i="6" s="1"/>
  <c r="AO16" i="6"/>
  <c r="AN16" i="6"/>
  <c r="Y16" i="6"/>
  <c r="U16" i="6"/>
  <c r="AR15" i="6"/>
  <c r="AS15" i="6" s="1"/>
  <c r="AO15" i="6"/>
  <c r="AN15" i="6"/>
  <c r="Y15" i="6"/>
  <c r="U15" i="6"/>
  <c r="AT14" i="6"/>
  <c r="AU14" i="6" s="1"/>
  <c r="D51" i="13" s="1"/>
  <c r="E51" i="13" s="1"/>
  <c r="AR14" i="6"/>
  <c r="AS14" i="6" s="1"/>
  <c r="AP14" i="6"/>
  <c r="AO14" i="6"/>
  <c r="AN14" i="6"/>
  <c r="Z14" i="6"/>
  <c r="Y14" i="6"/>
  <c r="V14" i="6"/>
  <c r="B51" i="13" s="1"/>
  <c r="C51" i="13" s="1"/>
  <c r="U14" i="6"/>
  <c r="U10" i="6"/>
  <c r="AN9" i="6"/>
  <c r="Y9" i="6"/>
  <c r="U9" i="6"/>
  <c r="AO8" i="6"/>
  <c r="AN8" i="6"/>
  <c r="AR8" i="6"/>
  <c r="AS8" i="6" s="1"/>
  <c r="Y8" i="6"/>
  <c r="U8" i="6"/>
  <c r="AO7" i="6"/>
  <c r="AN7" i="6"/>
  <c r="AR7" i="6"/>
  <c r="AS7" i="6" s="1"/>
  <c r="Y7" i="6"/>
  <c r="U7" i="6"/>
  <c r="V6" i="6" s="1"/>
  <c r="B50" i="13" s="1"/>
  <c r="AO6" i="6"/>
  <c r="AN6" i="6"/>
  <c r="Y6" i="6"/>
  <c r="AR6" i="6" s="1"/>
  <c r="AS6" i="6" s="1"/>
  <c r="U6" i="6"/>
  <c r="AE2" i="6"/>
  <c r="A1" i="6"/>
  <c r="U162" i="5"/>
  <c r="AR161" i="5"/>
  <c r="AS161" i="5" s="1"/>
  <c r="AO161" i="5"/>
  <c r="AN161" i="5"/>
  <c r="Y161" i="5"/>
  <c r="U161" i="5"/>
  <c r="AR160" i="5"/>
  <c r="AS160" i="5" s="1"/>
  <c r="AO160" i="5"/>
  <c r="AN160" i="5"/>
  <c r="Y160" i="5"/>
  <c r="U160" i="5"/>
  <c r="AR159" i="5"/>
  <c r="AS159" i="5" s="1"/>
  <c r="AO159" i="5"/>
  <c r="AN159" i="5"/>
  <c r="Y159" i="5"/>
  <c r="U159" i="5"/>
  <c r="AT158" i="5"/>
  <c r="AU158" i="5" s="1"/>
  <c r="J46" i="13" s="1"/>
  <c r="K46" i="13" s="1"/>
  <c r="AR158" i="5"/>
  <c r="AS158" i="5" s="1"/>
  <c r="AP158" i="5"/>
  <c r="AO158" i="5"/>
  <c r="AN158" i="5"/>
  <c r="Z158" i="5"/>
  <c r="Y158" i="5"/>
  <c r="V158" i="5"/>
  <c r="U158" i="5"/>
  <c r="U154" i="5"/>
  <c r="AR153" i="5"/>
  <c r="AS153" i="5" s="1"/>
  <c r="AO153" i="5"/>
  <c r="AN153" i="5"/>
  <c r="Y153" i="5"/>
  <c r="U153" i="5"/>
  <c r="AR152" i="5"/>
  <c r="AS152" i="5" s="1"/>
  <c r="AO152" i="5"/>
  <c r="AN152" i="5"/>
  <c r="Y152" i="5"/>
  <c r="U152" i="5"/>
  <c r="AR151" i="5"/>
  <c r="AS151" i="5" s="1"/>
  <c r="AO151" i="5"/>
  <c r="AN151" i="5"/>
  <c r="Y151" i="5"/>
  <c r="U151" i="5"/>
  <c r="AT150" i="5"/>
  <c r="AU150" i="5" s="1"/>
  <c r="J45" i="13" s="1"/>
  <c r="K45" i="13" s="1"/>
  <c r="AR150" i="5"/>
  <c r="AS150" i="5" s="1"/>
  <c r="AP150" i="5"/>
  <c r="AO150" i="5"/>
  <c r="AN150" i="5"/>
  <c r="Z150" i="5"/>
  <c r="Y150" i="5"/>
  <c r="V150" i="5"/>
  <c r="U150" i="5"/>
  <c r="U146" i="5"/>
  <c r="AR145" i="5"/>
  <c r="AS145" i="5" s="1"/>
  <c r="AO145" i="5"/>
  <c r="AN145" i="5"/>
  <c r="Y145" i="5"/>
  <c r="U145" i="5"/>
  <c r="AR144" i="5"/>
  <c r="AS144" i="5" s="1"/>
  <c r="AO144" i="5"/>
  <c r="AN144" i="5"/>
  <c r="Y144" i="5"/>
  <c r="U144" i="5"/>
  <c r="AR143" i="5"/>
  <c r="AS143" i="5" s="1"/>
  <c r="AO143" i="5"/>
  <c r="AN143" i="5"/>
  <c r="Y143" i="5"/>
  <c r="U143" i="5"/>
  <c r="AT142" i="5"/>
  <c r="AU142" i="5" s="1"/>
  <c r="J44" i="13" s="1"/>
  <c r="K44" i="13" s="1"/>
  <c r="AR142" i="5"/>
  <c r="AS142" i="5" s="1"/>
  <c r="AP142" i="5"/>
  <c r="AO142" i="5"/>
  <c r="AN142" i="5"/>
  <c r="Z142" i="5"/>
  <c r="Y142" i="5"/>
  <c r="V142" i="5"/>
  <c r="U142" i="5"/>
  <c r="U138" i="5"/>
  <c r="AR137" i="5"/>
  <c r="AS137" i="5" s="1"/>
  <c r="AO137" i="5"/>
  <c r="AN137" i="5"/>
  <c r="Y137" i="5"/>
  <c r="U137" i="5"/>
  <c r="AR136" i="5"/>
  <c r="AS136" i="5" s="1"/>
  <c r="AO136" i="5"/>
  <c r="AN136" i="5"/>
  <c r="Y136" i="5"/>
  <c r="U136" i="5"/>
  <c r="AR135" i="5"/>
  <c r="AS135" i="5" s="1"/>
  <c r="AO135" i="5"/>
  <c r="AN135" i="5"/>
  <c r="Y135" i="5"/>
  <c r="U135" i="5"/>
  <c r="AT134" i="5"/>
  <c r="AU134" i="5" s="1"/>
  <c r="J43" i="13" s="1"/>
  <c r="K43" i="13" s="1"/>
  <c r="AR134" i="5"/>
  <c r="AS134" i="5" s="1"/>
  <c r="AP134" i="5"/>
  <c r="AO134" i="5"/>
  <c r="AN134" i="5"/>
  <c r="Z134" i="5"/>
  <c r="Y134" i="5"/>
  <c r="V134" i="5"/>
  <c r="U134" i="5"/>
  <c r="U130" i="5"/>
  <c r="AR129" i="5"/>
  <c r="AS129" i="5" s="1"/>
  <c r="AO129" i="5"/>
  <c r="AN129" i="5"/>
  <c r="Y129" i="5"/>
  <c r="U129" i="5"/>
  <c r="AR128" i="5"/>
  <c r="AS128" i="5" s="1"/>
  <c r="AO128" i="5"/>
  <c r="AN128" i="5"/>
  <c r="Y128" i="5"/>
  <c r="U128" i="5"/>
  <c r="AR127" i="5"/>
  <c r="AS127" i="5" s="1"/>
  <c r="AO127" i="5"/>
  <c r="AN127" i="5"/>
  <c r="Y127" i="5"/>
  <c r="U127" i="5"/>
  <c r="AT126" i="5"/>
  <c r="AU126" i="5" s="1"/>
  <c r="J42" i="13" s="1"/>
  <c r="K42" i="13" s="1"/>
  <c r="AR126" i="5"/>
  <c r="AS126" i="5" s="1"/>
  <c r="AP126" i="5"/>
  <c r="AO126" i="5"/>
  <c r="AN126" i="5"/>
  <c r="Z126" i="5"/>
  <c r="Y126" i="5"/>
  <c r="V126" i="5"/>
  <c r="U126" i="5"/>
  <c r="U122" i="5"/>
  <c r="AR121" i="5"/>
  <c r="AS121" i="5" s="1"/>
  <c r="AO121" i="5"/>
  <c r="AN121" i="5"/>
  <c r="Y121" i="5"/>
  <c r="U121" i="5"/>
  <c r="AR120" i="5"/>
  <c r="AS120" i="5" s="1"/>
  <c r="AO120" i="5"/>
  <c r="AN120" i="5"/>
  <c r="Y120" i="5"/>
  <c r="U120" i="5"/>
  <c r="AR119" i="5"/>
  <c r="AS119" i="5" s="1"/>
  <c r="AO119" i="5"/>
  <c r="AN119" i="5"/>
  <c r="Y119" i="5"/>
  <c r="U119" i="5"/>
  <c r="AT118" i="5"/>
  <c r="AU118" i="5" s="1"/>
  <c r="J41" i="13" s="1"/>
  <c r="K41" i="13" s="1"/>
  <c r="AR118" i="5"/>
  <c r="AS118" i="5" s="1"/>
  <c r="AP118" i="5"/>
  <c r="AO118" i="5"/>
  <c r="AN118" i="5"/>
  <c r="Z118" i="5"/>
  <c r="Y118" i="5"/>
  <c r="V118" i="5"/>
  <c r="U118" i="5"/>
  <c r="U114" i="5"/>
  <c r="AR113" i="5"/>
  <c r="AS113" i="5" s="1"/>
  <c r="AO113" i="5"/>
  <c r="AN113" i="5"/>
  <c r="Y113" i="5"/>
  <c r="U113" i="5"/>
  <c r="AR112" i="5"/>
  <c r="AS112" i="5" s="1"/>
  <c r="AO112" i="5"/>
  <c r="AN112" i="5"/>
  <c r="Y112" i="5"/>
  <c r="U112" i="5"/>
  <c r="AR111" i="5"/>
  <c r="AS111" i="5" s="1"/>
  <c r="AO111" i="5"/>
  <c r="AN111" i="5"/>
  <c r="Y111" i="5"/>
  <c r="U111" i="5"/>
  <c r="AT110" i="5"/>
  <c r="AU110" i="5" s="1"/>
  <c r="J40" i="13" s="1"/>
  <c r="K40" i="13" s="1"/>
  <c r="AR110" i="5"/>
  <c r="AS110" i="5" s="1"/>
  <c r="AP110" i="5"/>
  <c r="AO110" i="5"/>
  <c r="AN110" i="5"/>
  <c r="Z110" i="5"/>
  <c r="Y110" i="5"/>
  <c r="V110" i="5"/>
  <c r="H40" i="13" s="1"/>
  <c r="I40" i="13" s="1"/>
  <c r="U110" i="5"/>
  <c r="U106" i="5"/>
  <c r="AR105" i="5"/>
  <c r="AS105" i="5" s="1"/>
  <c r="AO105" i="5"/>
  <c r="AN105" i="5"/>
  <c r="Y105" i="5"/>
  <c r="U105" i="5"/>
  <c r="AR104" i="5"/>
  <c r="AS104" i="5" s="1"/>
  <c r="AO104" i="5"/>
  <c r="AN104" i="5"/>
  <c r="Y104" i="5"/>
  <c r="U104" i="5"/>
  <c r="AR103" i="5"/>
  <c r="AS103" i="5" s="1"/>
  <c r="AO103" i="5"/>
  <c r="AN103" i="5"/>
  <c r="Y103" i="5"/>
  <c r="U103" i="5"/>
  <c r="AT102" i="5"/>
  <c r="AU102" i="5" s="1"/>
  <c r="J39" i="13" s="1"/>
  <c r="K39" i="13" s="1"/>
  <c r="AR102" i="5"/>
  <c r="AS102" i="5" s="1"/>
  <c r="AP102" i="5"/>
  <c r="AO102" i="5"/>
  <c r="AN102" i="5"/>
  <c r="Z102" i="5"/>
  <c r="Y102" i="5"/>
  <c r="V102" i="5"/>
  <c r="U102" i="5"/>
  <c r="U98" i="5"/>
  <c r="AR97" i="5"/>
  <c r="AS97" i="5" s="1"/>
  <c r="AO97" i="5"/>
  <c r="AN97" i="5"/>
  <c r="Y97" i="5"/>
  <c r="U97" i="5"/>
  <c r="AR96" i="5"/>
  <c r="AS96" i="5" s="1"/>
  <c r="AO96" i="5"/>
  <c r="AN96" i="5"/>
  <c r="Y96" i="5"/>
  <c r="U96" i="5"/>
  <c r="AR95" i="5"/>
  <c r="AS95" i="5" s="1"/>
  <c r="AO95" i="5"/>
  <c r="AN95" i="5"/>
  <c r="Y95" i="5"/>
  <c r="U95" i="5"/>
  <c r="AT94" i="5"/>
  <c r="AU94" i="5" s="1"/>
  <c r="J38" i="13" s="1"/>
  <c r="K38" i="13" s="1"/>
  <c r="AR94" i="5"/>
  <c r="AS94" i="5" s="1"/>
  <c r="AP94" i="5"/>
  <c r="AO94" i="5"/>
  <c r="AN94" i="5"/>
  <c r="Z94" i="5"/>
  <c r="Y94" i="5"/>
  <c r="V94" i="5"/>
  <c r="U94" i="5"/>
  <c r="U90" i="5"/>
  <c r="AR89" i="5"/>
  <c r="AS89" i="5" s="1"/>
  <c r="AO89" i="5"/>
  <c r="AN89" i="5"/>
  <c r="Y89" i="5"/>
  <c r="U89" i="5"/>
  <c r="AR88" i="5"/>
  <c r="AS88" i="5" s="1"/>
  <c r="AO88" i="5"/>
  <c r="AN88" i="5"/>
  <c r="Y88" i="5"/>
  <c r="U88" i="5"/>
  <c r="AR87" i="5"/>
  <c r="AS87" i="5" s="1"/>
  <c r="AO87" i="5"/>
  <c r="AN87" i="5"/>
  <c r="Y87" i="5"/>
  <c r="U87" i="5"/>
  <c r="AT86" i="5"/>
  <c r="AU86" i="5" s="1"/>
  <c r="J37" i="13" s="1"/>
  <c r="K37" i="13" s="1"/>
  <c r="AR86" i="5"/>
  <c r="AS86" i="5" s="1"/>
  <c r="AP86" i="5"/>
  <c r="AO86" i="5"/>
  <c r="AN86" i="5"/>
  <c r="Z86" i="5"/>
  <c r="Y86" i="5"/>
  <c r="V86" i="5"/>
  <c r="U86" i="5"/>
  <c r="U82" i="5"/>
  <c r="AR81" i="5"/>
  <c r="AS81" i="5" s="1"/>
  <c r="AO81" i="5"/>
  <c r="AN81" i="5"/>
  <c r="Y81" i="5"/>
  <c r="U81" i="5"/>
  <c r="AR80" i="5"/>
  <c r="AS80" i="5" s="1"/>
  <c r="AO80" i="5"/>
  <c r="AN80" i="5"/>
  <c r="Y80" i="5"/>
  <c r="U80" i="5"/>
  <c r="AR79" i="5"/>
  <c r="AS79" i="5" s="1"/>
  <c r="AO79" i="5"/>
  <c r="AN79" i="5"/>
  <c r="Y79" i="5"/>
  <c r="U79" i="5"/>
  <c r="AT78" i="5"/>
  <c r="AU78" i="5" s="1"/>
  <c r="J36" i="13" s="1"/>
  <c r="K36" i="13" s="1"/>
  <c r="AR78" i="5"/>
  <c r="AS78" i="5" s="1"/>
  <c r="AP78" i="5"/>
  <c r="AO78" i="5"/>
  <c r="AN78" i="5"/>
  <c r="Z78" i="5"/>
  <c r="Y78" i="5"/>
  <c r="V78" i="5"/>
  <c r="U78" i="5"/>
  <c r="U74" i="5"/>
  <c r="AR73" i="5"/>
  <c r="AS73" i="5" s="1"/>
  <c r="AO73" i="5"/>
  <c r="AN73" i="5"/>
  <c r="Y73" i="5"/>
  <c r="U73" i="5"/>
  <c r="AR72" i="5"/>
  <c r="AS72" i="5" s="1"/>
  <c r="AO72" i="5"/>
  <c r="AN72" i="5"/>
  <c r="Y72" i="5"/>
  <c r="U72" i="5"/>
  <c r="AR71" i="5"/>
  <c r="AS71" i="5" s="1"/>
  <c r="AO71" i="5"/>
  <c r="AN71" i="5"/>
  <c r="Y71" i="5"/>
  <c r="U71" i="5"/>
  <c r="AT70" i="5"/>
  <c r="AU70" i="5" s="1"/>
  <c r="J35" i="13" s="1"/>
  <c r="K35" i="13" s="1"/>
  <c r="AR70" i="5"/>
  <c r="AS70" i="5" s="1"/>
  <c r="AP70" i="5"/>
  <c r="AO70" i="5"/>
  <c r="AN70" i="5"/>
  <c r="Z70" i="5"/>
  <c r="Y70" i="5"/>
  <c r="V70" i="5"/>
  <c r="U70" i="5"/>
  <c r="U66" i="5"/>
  <c r="AR65" i="5"/>
  <c r="AS65" i="5" s="1"/>
  <c r="AO65" i="5"/>
  <c r="AN65" i="5"/>
  <c r="Y65" i="5"/>
  <c r="U65" i="5"/>
  <c r="AR64" i="5"/>
  <c r="AS64" i="5" s="1"/>
  <c r="AO64" i="5"/>
  <c r="AN64" i="5"/>
  <c r="Y64" i="5"/>
  <c r="U64" i="5"/>
  <c r="AR63" i="5"/>
  <c r="AS63" i="5" s="1"/>
  <c r="AO63" i="5"/>
  <c r="AN63" i="5"/>
  <c r="Y63" i="5"/>
  <c r="U63" i="5"/>
  <c r="AT62" i="5"/>
  <c r="AU62" i="5" s="1"/>
  <c r="J34" i="13" s="1"/>
  <c r="K34" i="13" s="1"/>
  <c r="AR62" i="5"/>
  <c r="AS62" i="5" s="1"/>
  <c r="AP62" i="5"/>
  <c r="AO62" i="5"/>
  <c r="AN62" i="5"/>
  <c r="Z62" i="5"/>
  <c r="Y62" i="5"/>
  <c r="V62" i="5"/>
  <c r="U62" i="5"/>
  <c r="U58" i="5"/>
  <c r="AR57" i="5"/>
  <c r="AS57" i="5" s="1"/>
  <c r="AO57" i="5"/>
  <c r="AN57" i="5"/>
  <c r="Y57" i="5"/>
  <c r="U57" i="5"/>
  <c r="AR56" i="5"/>
  <c r="AS56" i="5" s="1"/>
  <c r="AO56" i="5"/>
  <c r="AN56" i="5"/>
  <c r="Y56" i="5"/>
  <c r="U56" i="5"/>
  <c r="AR55" i="5"/>
  <c r="AS55" i="5" s="1"/>
  <c r="AO55" i="5"/>
  <c r="AN55" i="5"/>
  <c r="Y55" i="5"/>
  <c r="U55" i="5"/>
  <c r="AT54" i="5"/>
  <c r="AU54" i="5" s="1"/>
  <c r="J33" i="13" s="1"/>
  <c r="K33" i="13" s="1"/>
  <c r="AR54" i="5"/>
  <c r="AS54" i="5" s="1"/>
  <c r="AP54" i="5"/>
  <c r="AO54" i="5"/>
  <c r="AN54" i="5"/>
  <c r="Z54" i="5"/>
  <c r="Y54" i="5"/>
  <c r="V54" i="5"/>
  <c r="U54" i="5"/>
  <c r="U50" i="5"/>
  <c r="AR49" i="5"/>
  <c r="AS49" i="5" s="1"/>
  <c r="AO49" i="5"/>
  <c r="AN49" i="5"/>
  <c r="Y49" i="5"/>
  <c r="U49" i="5"/>
  <c r="AR48" i="5"/>
  <c r="AS48" i="5" s="1"/>
  <c r="AO48" i="5"/>
  <c r="AN48" i="5"/>
  <c r="Y48" i="5"/>
  <c r="U48" i="5"/>
  <c r="AR47" i="5"/>
  <c r="AS47" i="5" s="1"/>
  <c r="AO47" i="5"/>
  <c r="AN47" i="5"/>
  <c r="Y47" i="5"/>
  <c r="U47" i="5"/>
  <c r="AT46" i="5"/>
  <c r="AU46" i="5" s="1"/>
  <c r="J32" i="13" s="1"/>
  <c r="K32" i="13" s="1"/>
  <c r="AR46" i="5"/>
  <c r="AS46" i="5" s="1"/>
  <c r="AP46" i="5"/>
  <c r="AO46" i="5"/>
  <c r="AN46" i="5"/>
  <c r="Z46" i="5"/>
  <c r="Y46" i="5"/>
  <c r="V46" i="5"/>
  <c r="H32" i="13" s="1"/>
  <c r="I32" i="13" s="1"/>
  <c r="U46" i="5"/>
  <c r="U42" i="5"/>
  <c r="AR41" i="5"/>
  <c r="AS41" i="5" s="1"/>
  <c r="AO41" i="5"/>
  <c r="AN41" i="5"/>
  <c r="Y41" i="5"/>
  <c r="U41" i="5"/>
  <c r="AR40" i="5"/>
  <c r="AS40" i="5" s="1"/>
  <c r="AO40" i="5"/>
  <c r="AN40" i="5"/>
  <c r="Y40" i="5"/>
  <c r="U40" i="5"/>
  <c r="AR39" i="5"/>
  <c r="AS39" i="5" s="1"/>
  <c r="AO39" i="5"/>
  <c r="AN39" i="5"/>
  <c r="Y39" i="5"/>
  <c r="U39" i="5"/>
  <c r="AT38" i="5"/>
  <c r="AU38" i="5" s="1"/>
  <c r="J31" i="13" s="1"/>
  <c r="K31" i="13" s="1"/>
  <c r="AR38" i="5"/>
  <c r="AS38" i="5" s="1"/>
  <c r="AP38" i="5"/>
  <c r="AO38" i="5"/>
  <c r="AN38" i="5"/>
  <c r="Z38" i="5"/>
  <c r="Y38" i="5"/>
  <c r="V38" i="5"/>
  <c r="U38" i="5"/>
  <c r="U34" i="5"/>
  <c r="AR33" i="5"/>
  <c r="AS33" i="5" s="1"/>
  <c r="AO33" i="5"/>
  <c r="AN33" i="5"/>
  <c r="Y33" i="5"/>
  <c r="U33" i="5"/>
  <c r="AR32" i="5"/>
  <c r="AS32" i="5" s="1"/>
  <c r="AO32" i="5"/>
  <c r="AN32" i="5"/>
  <c r="Y32" i="5"/>
  <c r="U32" i="5"/>
  <c r="AR31" i="5"/>
  <c r="AS31" i="5" s="1"/>
  <c r="AO31" i="5"/>
  <c r="AN31" i="5"/>
  <c r="Y31" i="5"/>
  <c r="U31" i="5"/>
  <c r="AT30" i="5"/>
  <c r="AU30" i="5" s="1"/>
  <c r="J30" i="13" s="1"/>
  <c r="K30" i="13" s="1"/>
  <c r="AR30" i="5"/>
  <c r="AS30" i="5" s="1"/>
  <c r="AP30" i="5"/>
  <c r="AO30" i="5"/>
  <c r="AN30" i="5"/>
  <c r="Z30" i="5"/>
  <c r="Y30" i="5"/>
  <c r="V30" i="5"/>
  <c r="U30" i="5"/>
  <c r="U26" i="5"/>
  <c r="AR25" i="5"/>
  <c r="AS25" i="5" s="1"/>
  <c r="AO25" i="5"/>
  <c r="AN25" i="5"/>
  <c r="Y25" i="5"/>
  <c r="U25" i="5"/>
  <c r="AR24" i="5"/>
  <c r="AS24" i="5" s="1"/>
  <c r="AO24" i="5"/>
  <c r="AN24" i="5"/>
  <c r="Y24" i="5"/>
  <c r="U24" i="5"/>
  <c r="AR23" i="5"/>
  <c r="AS23" i="5" s="1"/>
  <c r="AO23" i="5"/>
  <c r="AN23" i="5"/>
  <c r="Y23" i="5"/>
  <c r="U23" i="5"/>
  <c r="AT22" i="5"/>
  <c r="AU22" i="5" s="1"/>
  <c r="J29" i="13" s="1"/>
  <c r="K29" i="13" s="1"/>
  <c r="AR22" i="5"/>
  <c r="AS22" i="5" s="1"/>
  <c r="AP22" i="5"/>
  <c r="AO22" i="5"/>
  <c r="AN22" i="5"/>
  <c r="Z22" i="5"/>
  <c r="Y22" i="5"/>
  <c r="V22" i="5"/>
  <c r="U22" i="5"/>
  <c r="U18" i="5"/>
  <c r="AR17" i="5"/>
  <c r="AS17" i="5" s="1"/>
  <c r="AO17" i="5"/>
  <c r="AN17" i="5"/>
  <c r="Y17" i="5"/>
  <c r="U17" i="5"/>
  <c r="AR16" i="5"/>
  <c r="AS16" i="5" s="1"/>
  <c r="AO16" i="5"/>
  <c r="AN16" i="5"/>
  <c r="Y16" i="5"/>
  <c r="U16" i="5"/>
  <c r="AR15" i="5"/>
  <c r="AS15" i="5" s="1"/>
  <c r="AO15" i="5"/>
  <c r="AN15" i="5"/>
  <c r="Y15" i="5"/>
  <c r="U15" i="5"/>
  <c r="AT14" i="5"/>
  <c r="AU14" i="5" s="1"/>
  <c r="J28" i="13" s="1"/>
  <c r="K28" i="13" s="1"/>
  <c r="AR14" i="5"/>
  <c r="AS14" i="5" s="1"/>
  <c r="AP14" i="5"/>
  <c r="AO14" i="5"/>
  <c r="AN14" i="5"/>
  <c r="Z14" i="5"/>
  <c r="Y14" i="5"/>
  <c r="V14" i="5"/>
  <c r="U14" i="5"/>
  <c r="U10" i="5"/>
  <c r="AN9" i="5"/>
  <c r="Y9" i="5"/>
  <c r="U9" i="5"/>
  <c r="AN8" i="5"/>
  <c r="AO8" i="5" s="1"/>
  <c r="AR8" i="5"/>
  <c r="AS8" i="5" s="1"/>
  <c r="Y8" i="5"/>
  <c r="U8" i="5"/>
  <c r="AN7" i="5"/>
  <c r="AO7" i="5" s="1"/>
  <c r="AR7" i="5"/>
  <c r="AS7" i="5" s="1"/>
  <c r="Y7" i="5"/>
  <c r="U7" i="5"/>
  <c r="AO6" i="5"/>
  <c r="AN6" i="5"/>
  <c r="Y6" i="5"/>
  <c r="Z6" i="5" s="1"/>
  <c r="U6" i="5"/>
  <c r="AE2" i="5"/>
  <c r="A1" i="5"/>
  <c r="Z158" i="4"/>
  <c r="Z150" i="4"/>
  <c r="Z142" i="4"/>
  <c r="Z134" i="4"/>
  <c r="Z126" i="4"/>
  <c r="Z118" i="4"/>
  <c r="Z110" i="4"/>
  <c r="Z102" i="4"/>
  <c r="Z94" i="4"/>
  <c r="Z86" i="4"/>
  <c r="Z78" i="4"/>
  <c r="Z70" i="4"/>
  <c r="Z62" i="4"/>
  <c r="Z54" i="4"/>
  <c r="Z46" i="4"/>
  <c r="Z38" i="4"/>
  <c r="Z30" i="4"/>
  <c r="Z22" i="4"/>
  <c r="Z14" i="4"/>
  <c r="Z6" i="4"/>
  <c r="Z158" i="3"/>
  <c r="Z150" i="3"/>
  <c r="Z142" i="3"/>
  <c r="Z134" i="3"/>
  <c r="Z126" i="3"/>
  <c r="Z118" i="3"/>
  <c r="Z110" i="3"/>
  <c r="Z102" i="3"/>
  <c r="Z94" i="3"/>
  <c r="Z86" i="3"/>
  <c r="Z78" i="3"/>
  <c r="Z70" i="3"/>
  <c r="Z62" i="3"/>
  <c r="Z54" i="3"/>
  <c r="Z46" i="3"/>
  <c r="Z38" i="3"/>
  <c r="Z30" i="3"/>
  <c r="Z158" i="2"/>
  <c r="Z150" i="2"/>
  <c r="Z142" i="2"/>
  <c r="Z134" i="2"/>
  <c r="Z126" i="2"/>
  <c r="Z118" i="2"/>
  <c r="Z110" i="2"/>
  <c r="Z102" i="2"/>
  <c r="Z94" i="2"/>
  <c r="Z86" i="2"/>
  <c r="Z78" i="2"/>
  <c r="Z70" i="2"/>
  <c r="Z62" i="2"/>
  <c r="Z54" i="2"/>
  <c r="Z46" i="2"/>
  <c r="Z38" i="2"/>
  <c r="Z30" i="2"/>
  <c r="A2" i="4"/>
  <c r="AH33" i="2"/>
  <c r="AH32" i="2"/>
  <c r="AH31" i="2"/>
  <c r="AH30" i="2"/>
  <c r="AH25" i="2"/>
  <c r="AH24" i="2"/>
  <c r="AE2" i="4"/>
  <c r="AE2" i="2"/>
  <c r="AE2" i="3"/>
  <c r="A2" i="3"/>
  <c r="U162" i="3"/>
  <c r="U161" i="3"/>
  <c r="U160" i="3"/>
  <c r="U159" i="3"/>
  <c r="U158" i="3"/>
  <c r="U154" i="3"/>
  <c r="U153" i="3"/>
  <c r="U152" i="3"/>
  <c r="U151" i="3"/>
  <c r="U150" i="3"/>
  <c r="U146" i="3"/>
  <c r="U145" i="3"/>
  <c r="U144" i="3"/>
  <c r="U143" i="3"/>
  <c r="U142" i="3"/>
  <c r="U138" i="3"/>
  <c r="U137" i="3"/>
  <c r="U136" i="3"/>
  <c r="U135" i="3"/>
  <c r="U134" i="3"/>
  <c r="U130" i="3"/>
  <c r="U129" i="3"/>
  <c r="U128" i="3"/>
  <c r="U127" i="3"/>
  <c r="U126" i="3"/>
  <c r="U122" i="3"/>
  <c r="U121" i="3"/>
  <c r="U120" i="3"/>
  <c r="U119" i="3"/>
  <c r="U118" i="3"/>
  <c r="U114" i="3"/>
  <c r="U113" i="3"/>
  <c r="U112" i="3"/>
  <c r="U111" i="3"/>
  <c r="U110" i="3"/>
  <c r="U106" i="3"/>
  <c r="U105" i="3"/>
  <c r="U104" i="3"/>
  <c r="U103" i="3"/>
  <c r="U102" i="3"/>
  <c r="U98" i="3"/>
  <c r="U97" i="3"/>
  <c r="U96" i="3"/>
  <c r="U95" i="3"/>
  <c r="U94" i="3"/>
  <c r="U90" i="3"/>
  <c r="U89" i="3"/>
  <c r="U88" i="3"/>
  <c r="U87" i="3"/>
  <c r="U86" i="3"/>
  <c r="U82" i="3"/>
  <c r="U81" i="3"/>
  <c r="U80" i="3"/>
  <c r="U79" i="3"/>
  <c r="U78" i="3"/>
  <c r="U74" i="3"/>
  <c r="U73" i="3"/>
  <c r="U72" i="3"/>
  <c r="U71" i="3"/>
  <c r="U70" i="3"/>
  <c r="U66" i="3"/>
  <c r="U65" i="3"/>
  <c r="U64" i="3"/>
  <c r="U63" i="3"/>
  <c r="U62" i="3"/>
  <c r="U58" i="3"/>
  <c r="U57" i="3"/>
  <c r="U56" i="3"/>
  <c r="U55" i="3"/>
  <c r="U54" i="3"/>
  <c r="U50" i="3"/>
  <c r="U49" i="3"/>
  <c r="U48" i="3"/>
  <c r="U47" i="3"/>
  <c r="U46" i="3"/>
  <c r="U42" i="3"/>
  <c r="U41" i="3"/>
  <c r="U40" i="3"/>
  <c r="U39" i="3"/>
  <c r="U38" i="3"/>
  <c r="U34" i="3"/>
  <c r="U33" i="3"/>
  <c r="U32" i="3"/>
  <c r="U31" i="3"/>
  <c r="U30" i="3"/>
  <c r="U26" i="3"/>
  <c r="U25" i="3"/>
  <c r="U24" i="3"/>
  <c r="U23" i="3"/>
  <c r="U22" i="3"/>
  <c r="U18" i="3"/>
  <c r="U17" i="3"/>
  <c r="U16" i="3"/>
  <c r="U15" i="3"/>
  <c r="U14" i="3"/>
  <c r="U7" i="3"/>
  <c r="U8" i="3"/>
  <c r="U9" i="3"/>
  <c r="U10" i="3"/>
  <c r="U6" i="3"/>
  <c r="U114" i="2"/>
  <c r="U113" i="2"/>
  <c r="U112" i="2"/>
  <c r="U111" i="2"/>
  <c r="U110" i="2"/>
  <c r="U106" i="2"/>
  <c r="U105" i="2"/>
  <c r="U104" i="2"/>
  <c r="U103" i="2"/>
  <c r="U102" i="2"/>
  <c r="U98" i="2"/>
  <c r="U97" i="2"/>
  <c r="U96" i="2"/>
  <c r="U95" i="2"/>
  <c r="U94" i="2"/>
  <c r="U90" i="2"/>
  <c r="U89" i="2"/>
  <c r="U88" i="2"/>
  <c r="U87" i="2"/>
  <c r="U86" i="2"/>
  <c r="U82" i="2"/>
  <c r="U81" i="2"/>
  <c r="U80" i="2"/>
  <c r="U79" i="2"/>
  <c r="U78" i="2"/>
  <c r="U74" i="2"/>
  <c r="U73" i="2"/>
  <c r="U72" i="2"/>
  <c r="U71" i="2"/>
  <c r="U70" i="2"/>
  <c r="U66" i="2"/>
  <c r="U65" i="2"/>
  <c r="U64" i="2"/>
  <c r="U63" i="2"/>
  <c r="U62" i="2"/>
  <c r="U58" i="2"/>
  <c r="U57" i="2"/>
  <c r="U56" i="2"/>
  <c r="U55" i="2"/>
  <c r="U54" i="2"/>
  <c r="U50" i="2"/>
  <c r="U49" i="2"/>
  <c r="U48" i="2"/>
  <c r="U47" i="2"/>
  <c r="U46" i="2"/>
  <c r="U42" i="2"/>
  <c r="U41" i="2"/>
  <c r="U40" i="2"/>
  <c r="U39" i="2"/>
  <c r="U38" i="2"/>
  <c r="U34" i="2"/>
  <c r="U33" i="2"/>
  <c r="U32" i="2"/>
  <c r="U31" i="2"/>
  <c r="U30" i="2"/>
  <c r="U26" i="2"/>
  <c r="U25" i="2"/>
  <c r="U24" i="2"/>
  <c r="U23" i="2"/>
  <c r="U22" i="2"/>
  <c r="U15" i="2"/>
  <c r="U16" i="2"/>
  <c r="U17" i="2"/>
  <c r="U18" i="2"/>
  <c r="U14" i="2"/>
  <c r="U7" i="2"/>
  <c r="V6" i="2" s="1"/>
  <c r="U8" i="2"/>
  <c r="U9" i="2"/>
  <c r="U10" i="2"/>
  <c r="U6" i="2"/>
  <c r="H39" i="13"/>
  <c r="I39" i="13" s="1"/>
  <c r="H31" i="13"/>
  <c r="I31" i="13" s="1"/>
  <c r="U162" i="4"/>
  <c r="AR161" i="4"/>
  <c r="AS161" i="4" s="1"/>
  <c r="AO161" i="4"/>
  <c r="AN161" i="4"/>
  <c r="Y161" i="4"/>
  <c r="U161" i="4"/>
  <c r="AR160" i="4"/>
  <c r="AS160" i="4" s="1"/>
  <c r="AO160" i="4"/>
  <c r="AN160" i="4"/>
  <c r="Y160" i="4"/>
  <c r="U160" i="4"/>
  <c r="AR159" i="4"/>
  <c r="AS159" i="4" s="1"/>
  <c r="AO159" i="4"/>
  <c r="AN159" i="4"/>
  <c r="Y159" i="4"/>
  <c r="U159" i="4"/>
  <c r="AT158" i="4"/>
  <c r="AU158" i="4" s="1"/>
  <c r="D46" i="13" s="1"/>
  <c r="E46" i="13" s="1"/>
  <c r="AR158" i="4"/>
  <c r="AS158" i="4" s="1"/>
  <c r="AP158" i="4"/>
  <c r="AO158" i="4"/>
  <c r="AN158" i="4"/>
  <c r="Y158" i="4"/>
  <c r="V158" i="4"/>
  <c r="U158" i="4"/>
  <c r="U154" i="4"/>
  <c r="AR153" i="4"/>
  <c r="AS153" i="4" s="1"/>
  <c r="AO153" i="4"/>
  <c r="AN153" i="4"/>
  <c r="Y153" i="4"/>
  <c r="U153" i="4"/>
  <c r="AR152" i="4"/>
  <c r="AS152" i="4" s="1"/>
  <c r="AO152" i="4"/>
  <c r="AN152" i="4"/>
  <c r="Y152" i="4"/>
  <c r="U152" i="4"/>
  <c r="AR151" i="4"/>
  <c r="AS151" i="4" s="1"/>
  <c r="AO151" i="4"/>
  <c r="AN151" i="4"/>
  <c r="Y151" i="4"/>
  <c r="U151" i="4"/>
  <c r="AT150" i="4"/>
  <c r="AU150" i="4" s="1"/>
  <c r="D45" i="13" s="1"/>
  <c r="E45" i="13" s="1"/>
  <c r="AR150" i="4"/>
  <c r="AS150" i="4" s="1"/>
  <c r="AP150" i="4"/>
  <c r="AO150" i="4"/>
  <c r="AN150" i="4"/>
  <c r="Y150" i="4"/>
  <c r="V150" i="4"/>
  <c r="U150" i="4"/>
  <c r="U146" i="4"/>
  <c r="AR145" i="4"/>
  <c r="AS145" i="4" s="1"/>
  <c r="AO145" i="4"/>
  <c r="AN145" i="4"/>
  <c r="Y145" i="4"/>
  <c r="U145" i="4"/>
  <c r="AR144" i="4"/>
  <c r="AS144" i="4" s="1"/>
  <c r="AO144" i="4"/>
  <c r="AN144" i="4"/>
  <c r="Y144" i="4"/>
  <c r="U144" i="4"/>
  <c r="AR143" i="4"/>
  <c r="AS143" i="4" s="1"/>
  <c r="AO143" i="4"/>
  <c r="AN143" i="4"/>
  <c r="Y143" i="4"/>
  <c r="U143" i="4"/>
  <c r="AT142" i="4"/>
  <c r="AU142" i="4" s="1"/>
  <c r="D44" i="13" s="1"/>
  <c r="E44" i="13" s="1"/>
  <c r="AR142" i="4"/>
  <c r="AS142" i="4" s="1"/>
  <c r="AP142" i="4"/>
  <c r="AO142" i="4"/>
  <c r="AN142" i="4"/>
  <c r="Y142" i="4"/>
  <c r="V142" i="4"/>
  <c r="U142" i="4"/>
  <c r="U138" i="4"/>
  <c r="AR137" i="4"/>
  <c r="AS137" i="4" s="1"/>
  <c r="AO137" i="4"/>
  <c r="AN137" i="4"/>
  <c r="Y137" i="4"/>
  <c r="U137" i="4"/>
  <c r="AR136" i="4"/>
  <c r="AS136" i="4" s="1"/>
  <c r="AO136" i="4"/>
  <c r="AN136" i="4"/>
  <c r="Y136" i="4"/>
  <c r="U136" i="4"/>
  <c r="AR135" i="4"/>
  <c r="AS135" i="4" s="1"/>
  <c r="AO135" i="4"/>
  <c r="AN135" i="4"/>
  <c r="Y135" i="4"/>
  <c r="U135" i="4"/>
  <c r="AT134" i="4"/>
  <c r="AU134" i="4" s="1"/>
  <c r="D43" i="13" s="1"/>
  <c r="E43" i="13" s="1"/>
  <c r="AR134" i="4"/>
  <c r="AS134" i="4" s="1"/>
  <c r="AP134" i="4"/>
  <c r="AO134" i="4"/>
  <c r="AN134" i="4"/>
  <c r="Y134" i="4"/>
  <c r="V134" i="4"/>
  <c r="U134" i="4"/>
  <c r="U130" i="4"/>
  <c r="AR129" i="4"/>
  <c r="AS129" i="4" s="1"/>
  <c r="AO129" i="4"/>
  <c r="AN129" i="4"/>
  <c r="Y129" i="4"/>
  <c r="U129" i="4"/>
  <c r="AR128" i="4"/>
  <c r="AS128" i="4" s="1"/>
  <c r="AO128" i="4"/>
  <c r="AN128" i="4"/>
  <c r="Y128" i="4"/>
  <c r="U128" i="4"/>
  <c r="AR127" i="4"/>
  <c r="AS127" i="4" s="1"/>
  <c r="AO127" i="4"/>
  <c r="AN127" i="4"/>
  <c r="Y127" i="4"/>
  <c r="U127" i="4"/>
  <c r="AT126" i="4"/>
  <c r="AU126" i="4" s="1"/>
  <c r="D42" i="13" s="1"/>
  <c r="E42" i="13" s="1"/>
  <c r="AR126" i="4"/>
  <c r="AS126" i="4" s="1"/>
  <c r="AP126" i="4"/>
  <c r="AO126" i="4"/>
  <c r="AN126" i="4"/>
  <c r="Y126" i="4"/>
  <c r="V126" i="4"/>
  <c r="U126" i="4"/>
  <c r="U122" i="4"/>
  <c r="AR121" i="4"/>
  <c r="AS121" i="4" s="1"/>
  <c r="AO121" i="4"/>
  <c r="AN121" i="4"/>
  <c r="Y121" i="4"/>
  <c r="U121" i="4"/>
  <c r="AR120" i="4"/>
  <c r="AS120" i="4" s="1"/>
  <c r="AO120" i="4"/>
  <c r="AN120" i="4"/>
  <c r="Y120" i="4"/>
  <c r="U120" i="4"/>
  <c r="AR119" i="4"/>
  <c r="AS119" i="4" s="1"/>
  <c r="AO119" i="4"/>
  <c r="AN119" i="4"/>
  <c r="Y119" i="4"/>
  <c r="U119" i="4"/>
  <c r="AT118" i="4"/>
  <c r="AU118" i="4" s="1"/>
  <c r="D41" i="13" s="1"/>
  <c r="E41" i="13" s="1"/>
  <c r="AR118" i="4"/>
  <c r="AS118" i="4" s="1"/>
  <c r="AP118" i="4"/>
  <c r="AO118" i="4"/>
  <c r="AN118" i="4"/>
  <c r="Y118" i="4"/>
  <c r="V118" i="4"/>
  <c r="B41" i="13" s="1"/>
  <c r="C41" i="13" s="1"/>
  <c r="U118" i="4"/>
  <c r="U114" i="4"/>
  <c r="AR113" i="4"/>
  <c r="AS113" i="4" s="1"/>
  <c r="AO113" i="4"/>
  <c r="AN113" i="4"/>
  <c r="Y113" i="4"/>
  <c r="U113" i="4"/>
  <c r="AR112" i="4"/>
  <c r="AS112" i="4" s="1"/>
  <c r="AO112" i="4"/>
  <c r="AN112" i="4"/>
  <c r="Y112" i="4"/>
  <c r="U112" i="4"/>
  <c r="AR111" i="4"/>
  <c r="AS111" i="4" s="1"/>
  <c r="AO111" i="4"/>
  <c r="AN111" i="4"/>
  <c r="Y111" i="4"/>
  <c r="U111" i="4"/>
  <c r="AT110" i="4"/>
  <c r="AU110" i="4" s="1"/>
  <c r="D40" i="13" s="1"/>
  <c r="E40" i="13" s="1"/>
  <c r="AR110" i="4"/>
  <c r="AS110" i="4" s="1"/>
  <c r="AP110" i="4"/>
  <c r="AO110" i="4"/>
  <c r="AN110" i="4"/>
  <c r="Y110" i="4"/>
  <c r="V110" i="4"/>
  <c r="B40" i="13" s="1"/>
  <c r="C40" i="13" s="1"/>
  <c r="U110" i="4"/>
  <c r="U106" i="4"/>
  <c r="AR105" i="4"/>
  <c r="AS105" i="4" s="1"/>
  <c r="AO105" i="4"/>
  <c r="AN105" i="4"/>
  <c r="Y105" i="4"/>
  <c r="U105" i="4"/>
  <c r="AR104" i="4"/>
  <c r="AS104" i="4" s="1"/>
  <c r="AO104" i="4"/>
  <c r="AN104" i="4"/>
  <c r="Y104" i="4"/>
  <c r="U104" i="4"/>
  <c r="AR103" i="4"/>
  <c r="AS103" i="4" s="1"/>
  <c r="AO103" i="4"/>
  <c r="AN103" i="4"/>
  <c r="Y103" i="4"/>
  <c r="U103" i="4"/>
  <c r="AT102" i="4"/>
  <c r="AU102" i="4" s="1"/>
  <c r="D39" i="13" s="1"/>
  <c r="E39" i="13" s="1"/>
  <c r="AR102" i="4"/>
  <c r="AS102" i="4" s="1"/>
  <c r="AP102" i="4"/>
  <c r="AO102" i="4"/>
  <c r="AN102" i="4"/>
  <c r="Y102" i="4"/>
  <c r="V102" i="4"/>
  <c r="U102" i="4"/>
  <c r="U98" i="4"/>
  <c r="AR97" i="4"/>
  <c r="AS97" i="4" s="1"/>
  <c r="AO97" i="4"/>
  <c r="AN97" i="4"/>
  <c r="Y97" i="4"/>
  <c r="U97" i="4"/>
  <c r="AR96" i="4"/>
  <c r="AS96" i="4" s="1"/>
  <c r="AO96" i="4"/>
  <c r="AN96" i="4"/>
  <c r="Y96" i="4"/>
  <c r="U96" i="4"/>
  <c r="AR95" i="4"/>
  <c r="AS95" i="4" s="1"/>
  <c r="AO95" i="4"/>
  <c r="AN95" i="4"/>
  <c r="Y95" i="4"/>
  <c r="U95" i="4"/>
  <c r="AT94" i="4"/>
  <c r="AU94" i="4" s="1"/>
  <c r="D38" i="13" s="1"/>
  <c r="E38" i="13" s="1"/>
  <c r="AR94" i="4"/>
  <c r="AS94" i="4" s="1"/>
  <c r="AP94" i="4"/>
  <c r="AO94" i="4"/>
  <c r="AN94" i="4"/>
  <c r="Y94" i="4"/>
  <c r="V94" i="4"/>
  <c r="U94" i="4"/>
  <c r="U90" i="4"/>
  <c r="AR89" i="4"/>
  <c r="AS89" i="4" s="1"/>
  <c r="AO89" i="4"/>
  <c r="AN89" i="4"/>
  <c r="Y89" i="4"/>
  <c r="U89" i="4"/>
  <c r="AR88" i="4"/>
  <c r="AS88" i="4" s="1"/>
  <c r="AO88" i="4"/>
  <c r="AN88" i="4"/>
  <c r="Y88" i="4"/>
  <c r="U88" i="4"/>
  <c r="AR87" i="4"/>
  <c r="AS87" i="4" s="1"/>
  <c r="AO87" i="4"/>
  <c r="AN87" i="4"/>
  <c r="Y87" i="4"/>
  <c r="U87" i="4"/>
  <c r="AT86" i="4"/>
  <c r="AU86" i="4" s="1"/>
  <c r="D37" i="13" s="1"/>
  <c r="E37" i="13" s="1"/>
  <c r="AR86" i="4"/>
  <c r="AS86" i="4" s="1"/>
  <c r="AP86" i="4"/>
  <c r="AO86" i="4"/>
  <c r="AN86" i="4"/>
  <c r="Y86" i="4"/>
  <c r="V86" i="4"/>
  <c r="U86" i="4"/>
  <c r="U82" i="4"/>
  <c r="AR81" i="4"/>
  <c r="AS81" i="4" s="1"/>
  <c r="AO81" i="4"/>
  <c r="AN81" i="4"/>
  <c r="Y81" i="4"/>
  <c r="U81" i="4"/>
  <c r="AR80" i="4"/>
  <c r="AS80" i="4" s="1"/>
  <c r="AO80" i="4"/>
  <c r="AN80" i="4"/>
  <c r="Y80" i="4"/>
  <c r="U80" i="4"/>
  <c r="AR79" i="4"/>
  <c r="AS79" i="4" s="1"/>
  <c r="AO79" i="4"/>
  <c r="AN79" i="4"/>
  <c r="Y79" i="4"/>
  <c r="U79" i="4"/>
  <c r="AT78" i="4"/>
  <c r="AU78" i="4" s="1"/>
  <c r="D36" i="13" s="1"/>
  <c r="E36" i="13" s="1"/>
  <c r="AR78" i="4"/>
  <c r="AS78" i="4" s="1"/>
  <c r="AP78" i="4"/>
  <c r="AO78" i="4"/>
  <c r="AN78" i="4"/>
  <c r="Y78" i="4"/>
  <c r="V78" i="4"/>
  <c r="U78" i="4"/>
  <c r="U74" i="4"/>
  <c r="AR73" i="4"/>
  <c r="AS73" i="4" s="1"/>
  <c r="AO73" i="4"/>
  <c r="AN73" i="4"/>
  <c r="Y73" i="4"/>
  <c r="U73" i="4"/>
  <c r="AR72" i="4"/>
  <c r="AS72" i="4" s="1"/>
  <c r="AO72" i="4"/>
  <c r="AN72" i="4"/>
  <c r="Y72" i="4"/>
  <c r="U72" i="4"/>
  <c r="AR71" i="4"/>
  <c r="AS71" i="4" s="1"/>
  <c r="AO71" i="4"/>
  <c r="AN71" i="4"/>
  <c r="Y71" i="4"/>
  <c r="U71" i="4"/>
  <c r="AT70" i="4"/>
  <c r="AU70" i="4" s="1"/>
  <c r="D35" i="13" s="1"/>
  <c r="E35" i="13" s="1"/>
  <c r="AR70" i="4"/>
  <c r="AS70" i="4" s="1"/>
  <c r="AP70" i="4"/>
  <c r="AO70" i="4"/>
  <c r="AN70" i="4"/>
  <c r="Y70" i="4"/>
  <c r="V70" i="4"/>
  <c r="U70" i="4"/>
  <c r="U66" i="4"/>
  <c r="AR65" i="4"/>
  <c r="AS65" i="4" s="1"/>
  <c r="AO65" i="4"/>
  <c r="AN65" i="4"/>
  <c r="Y65" i="4"/>
  <c r="U65" i="4"/>
  <c r="AR64" i="4"/>
  <c r="AS64" i="4" s="1"/>
  <c r="AO64" i="4"/>
  <c r="AN64" i="4"/>
  <c r="Y64" i="4"/>
  <c r="U64" i="4"/>
  <c r="AR63" i="4"/>
  <c r="AS63" i="4" s="1"/>
  <c r="AO63" i="4"/>
  <c r="AN63" i="4"/>
  <c r="Y63" i="4"/>
  <c r="U63" i="4"/>
  <c r="AT62" i="4"/>
  <c r="AU62" i="4" s="1"/>
  <c r="D34" i="13" s="1"/>
  <c r="E34" i="13" s="1"/>
  <c r="AR62" i="4"/>
  <c r="AS62" i="4" s="1"/>
  <c r="AP62" i="4"/>
  <c r="AO62" i="4"/>
  <c r="AN62" i="4"/>
  <c r="Y62" i="4"/>
  <c r="V62" i="4"/>
  <c r="U62" i="4"/>
  <c r="U58" i="4"/>
  <c r="AR57" i="4"/>
  <c r="AS57" i="4" s="1"/>
  <c r="AO57" i="4"/>
  <c r="AN57" i="4"/>
  <c r="Y57" i="4"/>
  <c r="U57" i="4"/>
  <c r="AR56" i="4"/>
  <c r="AS56" i="4" s="1"/>
  <c r="AO56" i="4"/>
  <c r="AN56" i="4"/>
  <c r="Y56" i="4"/>
  <c r="U56" i="4"/>
  <c r="AR55" i="4"/>
  <c r="AS55" i="4" s="1"/>
  <c r="AO55" i="4"/>
  <c r="AN55" i="4"/>
  <c r="Y55" i="4"/>
  <c r="U55" i="4"/>
  <c r="AT54" i="4"/>
  <c r="AU54" i="4" s="1"/>
  <c r="D33" i="13" s="1"/>
  <c r="E33" i="13" s="1"/>
  <c r="AR54" i="4"/>
  <c r="AS54" i="4" s="1"/>
  <c r="AP54" i="4"/>
  <c r="AO54" i="4"/>
  <c r="AN54" i="4"/>
  <c r="Y54" i="4"/>
  <c r="V54" i="4"/>
  <c r="B33" i="13" s="1"/>
  <c r="C33" i="13" s="1"/>
  <c r="U54" i="4"/>
  <c r="U50" i="4"/>
  <c r="AR49" i="4"/>
  <c r="AS49" i="4" s="1"/>
  <c r="AO49" i="4"/>
  <c r="AN49" i="4"/>
  <c r="Y49" i="4"/>
  <c r="U49" i="4"/>
  <c r="AR48" i="4"/>
  <c r="AS48" i="4" s="1"/>
  <c r="AO48" i="4"/>
  <c r="AN48" i="4"/>
  <c r="Y48" i="4"/>
  <c r="U48" i="4"/>
  <c r="AR47" i="4"/>
  <c r="AS47" i="4" s="1"/>
  <c r="AO47" i="4"/>
  <c r="AN47" i="4"/>
  <c r="Y47" i="4"/>
  <c r="U47" i="4"/>
  <c r="AT46" i="4"/>
  <c r="AU46" i="4" s="1"/>
  <c r="D32" i="13" s="1"/>
  <c r="E32" i="13" s="1"/>
  <c r="AR46" i="4"/>
  <c r="AS46" i="4" s="1"/>
  <c r="AP46" i="4"/>
  <c r="AO46" i="4"/>
  <c r="AN46" i="4"/>
  <c r="Y46" i="4"/>
  <c r="V46" i="4"/>
  <c r="B32" i="13" s="1"/>
  <c r="C32" i="13" s="1"/>
  <c r="U46" i="4"/>
  <c r="U42" i="4"/>
  <c r="AR41" i="4"/>
  <c r="AS41" i="4" s="1"/>
  <c r="AO41" i="4"/>
  <c r="AN41" i="4"/>
  <c r="Y41" i="4"/>
  <c r="U41" i="4"/>
  <c r="AR40" i="4"/>
  <c r="AS40" i="4" s="1"/>
  <c r="AO40" i="4"/>
  <c r="AN40" i="4"/>
  <c r="Y40" i="4"/>
  <c r="U40" i="4"/>
  <c r="AR39" i="4"/>
  <c r="AS39" i="4" s="1"/>
  <c r="AO39" i="4"/>
  <c r="AN39" i="4"/>
  <c r="Y39" i="4"/>
  <c r="U39" i="4"/>
  <c r="AT38" i="4"/>
  <c r="AU38" i="4" s="1"/>
  <c r="D31" i="13" s="1"/>
  <c r="E31" i="13" s="1"/>
  <c r="AR38" i="4"/>
  <c r="AS38" i="4" s="1"/>
  <c r="AP38" i="4"/>
  <c r="AO38" i="4"/>
  <c r="AN38" i="4"/>
  <c r="Y38" i="4"/>
  <c r="V38" i="4"/>
  <c r="U38" i="4"/>
  <c r="U34" i="4"/>
  <c r="AR33" i="4"/>
  <c r="AS33" i="4" s="1"/>
  <c r="AO33" i="4"/>
  <c r="AN33" i="4"/>
  <c r="Y33" i="4"/>
  <c r="U33" i="4"/>
  <c r="AR32" i="4"/>
  <c r="AS32" i="4" s="1"/>
  <c r="AO32" i="4"/>
  <c r="AN32" i="4"/>
  <c r="Y32" i="4"/>
  <c r="U32" i="4"/>
  <c r="AR31" i="4"/>
  <c r="AS31" i="4" s="1"/>
  <c r="AO31" i="4"/>
  <c r="AN31" i="4"/>
  <c r="Y31" i="4"/>
  <c r="U31" i="4"/>
  <c r="AT30" i="4"/>
  <c r="AU30" i="4" s="1"/>
  <c r="D30" i="13" s="1"/>
  <c r="E30" i="13" s="1"/>
  <c r="AR30" i="4"/>
  <c r="AS30" i="4" s="1"/>
  <c r="AP30" i="4"/>
  <c r="AO30" i="4"/>
  <c r="AN30" i="4"/>
  <c r="Y30" i="4"/>
  <c r="V30" i="4"/>
  <c r="U30" i="4"/>
  <c r="U26" i="4"/>
  <c r="AR25" i="4"/>
  <c r="AS25" i="4" s="1"/>
  <c r="AO25" i="4"/>
  <c r="AN25" i="4"/>
  <c r="Y25" i="4"/>
  <c r="U25" i="4"/>
  <c r="AR24" i="4"/>
  <c r="AS24" i="4" s="1"/>
  <c r="AO24" i="4"/>
  <c r="AN24" i="4"/>
  <c r="Y24" i="4"/>
  <c r="U24" i="4"/>
  <c r="AR23" i="4"/>
  <c r="AS23" i="4" s="1"/>
  <c r="AO23" i="4"/>
  <c r="AN23" i="4"/>
  <c r="Y23" i="4"/>
  <c r="U23" i="4"/>
  <c r="AT22" i="4"/>
  <c r="AU22" i="4" s="1"/>
  <c r="D29" i="13" s="1"/>
  <c r="E29" i="13" s="1"/>
  <c r="AR22" i="4"/>
  <c r="AS22" i="4" s="1"/>
  <c r="AP22" i="4"/>
  <c r="AO22" i="4"/>
  <c r="AN22" i="4"/>
  <c r="Y22" i="4"/>
  <c r="V22" i="4"/>
  <c r="U22" i="4"/>
  <c r="U18" i="4"/>
  <c r="AR17" i="4"/>
  <c r="AS17" i="4" s="1"/>
  <c r="AO17" i="4"/>
  <c r="AN17" i="4"/>
  <c r="Y17" i="4"/>
  <c r="U17" i="4"/>
  <c r="AR16" i="4"/>
  <c r="AS16" i="4" s="1"/>
  <c r="AO16" i="4"/>
  <c r="AN16" i="4"/>
  <c r="Y16" i="4"/>
  <c r="U16" i="4"/>
  <c r="AR15" i="4"/>
  <c r="AS15" i="4" s="1"/>
  <c r="AO15" i="4"/>
  <c r="AN15" i="4"/>
  <c r="Y15" i="4"/>
  <c r="U15" i="4"/>
  <c r="AT14" i="4"/>
  <c r="AU14" i="4" s="1"/>
  <c r="D28" i="13" s="1"/>
  <c r="E28" i="13" s="1"/>
  <c r="AR14" i="4"/>
  <c r="AS14" i="4" s="1"/>
  <c r="AP14" i="4"/>
  <c r="AO14" i="4"/>
  <c r="AN14" i="4"/>
  <c r="Y14" i="4"/>
  <c r="V14" i="4"/>
  <c r="U14" i="4"/>
  <c r="U10" i="4"/>
  <c r="AN9" i="4"/>
  <c r="Y9" i="4"/>
  <c r="U9" i="4"/>
  <c r="AO8" i="4"/>
  <c r="AN8" i="4"/>
  <c r="Y8" i="4"/>
  <c r="U8" i="4"/>
  <c r="AO7" i="4"/>
  <c r="AN7" i="4"/>
  <c r="AR7" i="4"/>
  <c r="AS7" i="4" s="1"/>
  <c r="Y7" i="4"/>
  <c r="U7" i="4"/>
  <c r="AN6" i="4"/>
  <c r="AO6" i="4" s="1"/>
  <c r="AP6" i="4" s="1"/>
  <c r="Y6" i="4"/>
  <c r="V6" i="4"/>
  <c r="B27" i="13" s="1"/>
  <c r="C27" i="13" s="1"/>
  <c r="U6" i="4"/>
  <c r="A1" i="4"/>
  <c r="H46" i="13"/>
  <c r="I46" i="13" s="1"/>
  <c r="H45" i="13"/>
  <c r="I45" i="13" s="1"/>
  <c r="H44" i="13"/>
  <c r="I44" i="13" s="1"/>
  <c r="H43" i="13"/>
  <c r="I43" i="13" s="1"/>
  <c r="H42" i="13"/>
  <c r="I42" i="13" s="1"/>
  <c r="H41" i="13"/>
  <c r="I41" i="13" s="1"/>
  <c r="H38" i="13"/>
  <c r="I38" i="13" s="1"/>
  <c r="H37" i="13"/>
  <c r="I37" i="13" s="1"/>
  <c r="H36" i="13"/>
  <c r="I36" i="13" s="1"/>
  <c r="H35" i="13"/>
  <c r="I35" i="13" s="1"/>
  <c r="H34" i="13"/>
  <c r="I34" i="13" s="1"/>
  <c r="H33" i="13"/>
  <c r="I33" i="13" s="1"/>
  <c r="H30" i="13"/>
  <c r="I30" i="13" s="1"/>
  <c r="H29" i="13"/>
  <c r="I29" i="13" s="1"/>
  <c r="H28" i="13"/>
  <c r="I28" i="13" s="1"/>
  <c r="A69" i="13"/>
  <c r="B68" i="13"/>
  <c r="C68" i="13" s="1"/>
  <c r="A68" i="13"/>
  <c r="A67" i="13"/>
  <c r="B66" i="13"/>
  <c r="C66" i="13" s="1"/>
  <c r="A66" i="13"/>
  <c r="A65" i="13"/>
  <c r="B64" i="13"/>
  <c r="C64" i="13" s="1"/>
  <c r="A64" i="13"/>
  <c r="A63" i="13"/>
  <c r="A62" i="13"/>
  <c r="A61" i="13"/>
  <c r="B60" i="13"/>
  <c r="C60" i="13" s="1"/>
  <c r="A60" i="13"/>
  <c r="A59" i="13"/>
  <c r="B58" i="13"/>
  <c r="C58" i="13" s="1"/>
  <c r="A58" i="13"/>
  <c r="A57" i="13"/>
  <c r="B56" i="13"/>
  <c r="C56" i="13" s="1"/>
  <c r="A56" i="13"/>
  <c r="A55" i="13"/>
  <c r="A54" i="13"/>
  <c r="A53" i="13"/>
  <c r="B52" i="13"/>
  <c r="C52" i="13" s="1"/>
  <c r="A52" i="13"/>
  <c r="A51" i="13"/>
  <c r="A50" i="13"/>
  <c r="G46" i="13"/>
  <c r="G45" i="13"/>
  <c r="G44" i="13"/>
  <c r="G43" i="13"/>
  <c r="G42" i="13"/>
  <c r="G41" i="13"/>
  <c r="G40" i="13"/>
  <c r="G39" i="13"/>
  <c r="G38" i="13"/>
  <c r="G37" i="13"/>
  <c r="G36" i="13"/>
  <c r="G35" i="13"/>
  <c r="G34" i="13"/>
  <c r="G33" i="13"/>
  <c r="G32" i="13"/>
  <c r="G31" i="13"/>
  <c r="G30" i="13"/>
  <c r="G29" i="13"/>
  <c r="G28" i="13"/>
  <c r="G27" i="13"/>
  <c r="B46" i="13"/>
  <c r="C46" i="13" s="1"/>
  <c r="A46" i="13"/>
  <c r="B45" i="13"/>
  <c r="C45" i="13" s="1"/>
  <c r="A45" i="13"/>
  <c r="B44" i="13"/>
  <c r="C44" i="13" s="1"/>
  <c r="A44" i="13"/>
  <c r="B43" i="13"/>
  <c r="C43" i="13" s="1"/>
  <c r="A43" i="13"/>
  <c r="B42" i="13"/>
  <c r="C42" i="13" s="1"/>
  <c r="A42" i="13"/>
  <c r="A41" i="13"/>
  <c r="A40" i="13"/>
  <c r="B39" i="13"/>
  <c r="C39" i="13" s="1"/>
  <c r="A39" i="13"/>
  <c r="B38" i="13"/>
  <c r="C38" i="13" s="1"/>
  <c r="A38" i="13"/>
  <c r="B37" i="13"/>
  <c r="C37" i="13" s="1"/>
  <c r="A37" i="13"/>
  <c r="B36" i="13"/>
  <c r="C36" i="13" s="1"/>
  <c r="A36" i="13"/>
  <c r="B35" i="13"/>
  <c r="C35" i="13" s="1"/>
  <c r="A35" i="13"/>
  <c r="B34" i="13"/>
  <c r="C34" i="13" s="1"/>
  <c r="A34" i="13"/>
  <c r="A33" i="13"/>
  <c r="A32" i="13"/>
  <c r="B31" i="13"/>
  <c r="C31" i="13" s="1"/>
  <c r="A31" i="13"/>
  <c r="B30" i="13"/>
  <c r="C30" i="13" s="1"/>
  <c r="A30" i="13"/>
  <c r="B29" i="13"/>
  <c r="C29" i="13" s="1"/>
  <c r="A29" i="13"/>
  <c r="B28" i="13"/>
  <c r="C28" i="13" s="1"/>
  <c r="A28" i="13"/>
  <c r="A27" i="13"/>
  <c r="A23" i="13"/>
  <c r="A22" i="13"/>
  <c r="A21" i="13"/>
  <c r="A20" i="13"/>
  <c r="A19" i="13"/>
  <c r="A17" i="13"/>
  <c r="A16" i="13"/>
  <c r="A15" i="13"/>
  <c r="A14" i="13"/>
  <c r="A13" i="13"/>
  <c r="A12" i="13"/>
  <c r="A10" i="13"/>
  <c r="A9" i="13"/>
  <c r="A8" i="13"/>
  <c r="A7" i="13"/>
  <c r="A6" i="13"/>
  <c r="A5" i="13"/>
  <c r="A4" i="13"/>
  <c r="A48" i="13"/>
  <c r="G25" i="13"/>
  <c r="A25" i="13"/>
  <c r="G2" i="13"/>
  <c r="A2" i="13"/>
  <c r="G23" i="13"/>
  <c r="G22" i="13"/>
  <c r="G21" i="13"/>
  <c r="G20" i="13"/>
  <c r="G19" i="13"/>
  <c r="G18" i="13"/>
  <c r="G17" i="13"/>
  <c r="G16" i="13"/>
  <c r="G15" i="13"/>
  <c r="G14" i="13"/>
  <c r="G13" i="13"/>
  <c r="G12" i="13"/>
  <c r="G11" i="13"/>
  <c r="G10" i="13"/>
  <c r="G9" i="13"/>
  <c r="G8" i="13"/>
  <c r="G7" i="13"/>
  <c r="G6" i="13"/>
  <c r="G5" i="13"/>
  <c r="G4" i="13"/>
  <c r="A18" i="13"/>
  <c r="A11" i="13"/>
  <c r="AC787" i="9"/>
  <c r="AD787" i="9"/>
  <c r="AE787" i="9"/>
  <c r="AF787" i="9"/>
  <c r="AG787" i="9"/>
  <c r="AH787" i="9"/>
  <c r="V787" i="9"/>
  <c r="W787" i="9"/>
  <c r="X787" i="9"/>
  <c r="Y787" i="9"/>
  <c r="Z787" i="9"/>
  <c r="AA787" i="9"/>
  <c r="T787" i="9"/>
  <c r="O787" i="9"/>
  <c r="P787" i="9"/>
  <c r="Q787" i="9"/>
  <c r="R787" i="9"/>
  <c r="S787" i="9"/>
  <c r="H782" i="9"/>
  <c r="I782" i="9"/>
  <c r="J782" i="9"/>
  <c r="K782" i="9"/>
  <c r="L782" i="9"/>
  <c r="M782" i="9"/>
  <c r="AC1" i="9"/>
  <c r="V1" i="9"/>
  <c r="O1" i="9"/>
  <c r="H1" i="9"/>
  <c r="AH9" i="2" l="1"/>
  <c r="AH16" i="2"/>
  <c r="AI16" i="2" s="1"/>
  <c r="AH14" i="2"/>
  <c r="AH22" i="2"/>
  <c r="AH6" i="2"/>
  <c r="AH7" i="2"/>
  <c r="AH15" i="2"/>
  <c r="AI15" i="2" s="1"/>
  <c r="AH23" i="2"/>
  <c r="AG2" i="6"/>
  <c r="AO9" i="6" s="1"/>
  <c r="AF2" i="6"/>
  <c r="Z6" i="6"/>
  <c r="AF2" i="5"/>
  <c r="V6" i="5"/>
  <c r="H27" i="13" s="1"/>
  <c r="I27" i="13" s="1"/>
  <c r="AG2" i="4"/>
  <c r="AO9" i="4" s="1"/>
  <c r="AP6" i="6"/>
  <c r="AT6" i="6" s="1"/>
  <c r="AU6" i="6" s="1"/>
  <c r="AR9" i="6"/>
  <c r="AS9" i="6" s="1"/>
  <c r="AG2" i="5"/>
  <c r="AO9" i="5" s="1"/>
  <c r="AP6" i="5" s="1"/>
  <c r="AT6" i="5" s="1"/>
  <c r="AU6" i="5" s="1"/>
  <c r="AR6" i="5"/>
  <c r="AS6" i="5" s="1"/>
  <c r="AF2" i="4"/>
  <c r="AT6" i="4" s="1"/>
  <c r="AU6" i="4" s="1"/>
  <c r="D27" i="13" s="1"/>
  <c r="E27" i="13" s="1"/>
  <c r="AR8" i="4"/>
  <c r="AS8" i="4" s="1"/>
  <c r="AR9" i="4"/>
  <c r="AS9" i="4" s="1"/>
  <c r="C50" i="13"/>
  <c r="Z2" i="8"/>
  <c r="T2" i="8"/>
  <c r="N2" i="8"/>
  <c r="H2" i="8"/>
  <c r="B2" i="8"/>
  <c r="A1" i="9" s="1"/>
  <c r="AI14" i="2" l="1"/>
  <c r="AJ14" i="2" s="1"/>
  <c r="AF2" i="2"/>
  <c r="AI6" i="2" s="1"/>
  <c r="AR9" i="5"/>
  <c r="AS9" i="5" s="1"/>
  <c r="AK421" i="8" s="1"/>
  <c r="AR6" i="4"/>
  <c r="AS6" i="4" s="1"/>
  <c r="AK280" i="8" s="1"/>
  <c r="J27" i="13"/>
  <c r="K27" i="13" s="1"/>
  <c r="D50" i="13"/>
  <c r="E50" i="13" s="1"/>
  <c r="AK557" i="8"/>
  <c r="AK558" i="8"/>
  <c r="AK559" i="8"/>
  <c r="AK560" i="8"/>
  <c r="AK561" i="8"/>
  <c r="AK562" i="8"/>
  <c r="AK563" i="8"/>
  <c r="AK564" i="8"/>
  <c r="AK565" i="8"/>
  <c r="AK566" i="8"/>
  <c r="AK567" i="8"/>
  <c r="AK568" i="8"/>
  <c r="AK569" i="8"/>
  <c r="AK570" i="8"/>
  <c r="AK571" i="8"/>
  <c r="AK572" i="8"/>
  <c r="AK573" i="8"/>
  <c r="AK574" i="8"/>
  <c r="AK575" i="8"/>
  <c r="AK576" i="8"/>
  <c r="AK577" i="8"/>
  <c r="AK578" i="8"/>
  <c r="AK579" i="8"/>
  <c r="AK580" i="8"/>
  <c r="AK581" i="8"/>
  <c r="AK582" i="8"/>
  <c r="AK583" i="8"/>
  <c r="AK584" i="8"/>
  <c r="AK585" i="8"/>
  <c r="AK586" i="8"/>
  <c r="AK587" i="8"/>
  <c r="AK588" i="8"/>
  <c r="AK589" i="8"/>
  <c r="AK590" i="8"/>
  <c r="AK591" i="8"/>
  <c r="AK592" i="8"/>
  <c r="AK593" i="8"/>
  <c r="AK594" i="8"/>
  <c r="AK595" i="8"/>
  <c r="AK596" i="8"/>
  <c r="AK597" i="8"/>
  <c r="AK598" i="8"/>
  <c r="AK599" i="8"/>
  <c r="AK600" i="8"/>
  <c r="AK601" i="8"/>
  <c r="AK602" i="8"/>
  <c r="AK603" i="8"/>
  <c r="AK604" i="8"/>
  <c r="AK605" i="8"/>
  <c r="AK606" i="8"/>
  <c r="AK607" i="8"/>
  <c r="AK608" i="8"/>
  <c r="AK609" i="8"/>
  <c r="AK610" i="8"/>
  <c r="AK611" i="8"/>
  <c r="AK612" i="8"/>
  <c r="AK613" i="8"/>
  <c r="AK614" i="8"/>
  <c r="AK615" i="8"/>
  <c r="AK616" i="8"/>
  <c r="AK617" i="8"/>
  <c r="AK618" i="8"/>
  <c r="AK619" i="8"/>
  <c r="AK620" i="8"/>
  <c r="AK621" i="8"/>
  <c r="AK622" i="8"/>
  <c r="AK623" i="8"/>
  <c r="AK624" i="8"/>
  <c r="AK625" i="8"/>
  <c r="AK626" i="8"/>
  <c r="AK627" i="8"/>
  <c r="AK628" i="8"/>
  <c r="AK629" i="8"/>
  <c r="AK630" i="8"/>
  <c r="AK631" i="8"/>
  <c r="AK632" i="8"/>
  <c r="AK633" i="8"/>
  <c r="AK634" i="8"/>
  <c r="AK635" i="8"/>
  <c r="AK636" i="8"/>
  <c r="AK637" i="8"/>
  <c r="AK638" i="8"/>
  <c r="AK639" i="8"/>
  <c r="AK640" i="8"/>
  <c r="AK641" i="8"/>
  <c r="AK642" i="8"/>
  <c r="AK643" i="8"/>
  <c r="AK644" i="8"/>
  <c r="AK645" i="8"/>
  <c r="AK646" i="8"/>
  <c r="AK647" i="8"/>
  <c r="AK648" i="8"/>
  <c r="AK649" i="8"/>
  <c r="AK650" i="8"/>
  <c r="AK651" i="8"/>
  <c r="AK652" i="8"/>
  <c r="AK653" i="8"/>
  <c r="AK654" i="8"/>
  <c r="AK655" i="8"/>
  <c r="AK656" i="8"/>
  <c r="AK657" i="8"/>
  <c r="AK658" i="8"/>
  <c r="AK659" i="8"/>
  <c r="AK660" i="8"/>
  <c r="AK661" i="8"/>
  <c r="AK662" i="8"/>
  <c r="AK663" i="8"/>
  <c r="AK664" i="8"/>
  <c r="AK665" i="8"/>
  <c r="AK666" i="8"/>
  <c r="AK667" i="8"/>
  <c r="AK668" i="8"/>
  <c r="AK669" i="8"/>
  <c r="AK670" i="8"/>
  <c r="AK671" i="8"/>
  <c r="AK672" i="8"/>
  <c r="AK673" i="8"/>
  <c r="AK674" i="8"/>
  <c r="AK675" i="8"/>
  <c r="AK676" i="8"/>
  <c r="AK677" i="8"/>
  <c r="AK678" i="8"/>
  <c r="AK679" i="8"/>
  <c r="AK680" i="8"/>
  <c r="AK681" i="8"/>
  <c r="AK682" i="8"/>
  <c r="AK683" i="8"/>
  <c r="AK684" i="8"/>
  <c r="AK685" i="8"/>
  <c r="AK686" i="8"/>
  <c r="AK687" i="8"/>
  <c r="AK688" i="8"/>
  <c r="AK689" i="8"/>
  <c r="AK690" i="8"/>
  <c r="AK691" i="8"/>
  <c r="AK692" i="8"/>
  <c r="AK693" i="8"/>
  <c r="AK556" i="8"/>
  <c r="AK419" i="8"/>
  <c r="AK420" i="8"/>
  <c r="AK422" i="8"/>
  <c r="AK423" i="8"/>
  <c r="AK424" i="8"/>
  <c r="AK425" i="8"/>
  <c r="AK426" i="8"/>
  <c r="AK427" i="8"/>
  <c r="AK428" i="8"/>
  <c r="AK429" i="8"/>
  <c r="AK430" i="8"/>
  <c r="AK431" i="8"/>
  <c r="AK432" i="8"/>
  <c r="AK433" i="8"/>
  <c r="AK434" i="8"/>
  <c r="AK435" i="8"/>
  <c r="AK436" i="8"/>
  <c r="AK437" i="8"/>
  <c r="AK438" i="8"/>
  <c r="AK439" i="8"/>
  <c r="AK440" i="8"/>
  <c r="AK441" i="8"/>
  <c r="AK442" i="8"/>
  <c r="AK443" i="8"/>
  <c r="AK444" i="8"/>
  <c r="AK445" i="8"/>
  <c r="AK446" i="8"/>
  <c r="AK447" i="8"/>
  <c r="AK448" i="8"/>
  <c r="AK449" i="8"/>
  <c r="AK450" i="8"/>
  <c r="AK451" i="8"/>
  <c r="AK452" i="8"/>
  <c r="AK453" i="8"/>
  <c r="AK454" i="8"/>
  <c r="AK455" i="8"/>
  <c r="AK456" i="8"/>
  <c r="AK457" i="8"/>
  <c r="AK458" i="8"/>
  <c r="AK459" i="8"/>
  <c r="AK460" i="8"/>
  <c r="AK461" i="8"/>
  <c r="AK462" i="8"/>
  <c r="AK463" i="8"/>
  <c r="AK464" i="8"/>
  <c r="AK465" i="8"/>
  <c r="AK466" i="8"/>
  <c r="AK467" i="8"/>
  <c r="AK468" i="8"/>
  <c r="AK469" i="8"/>
  <c r="AK470" i="8"/>
  <c r="AK471" i="8"/>
  <c r="AK472" i="8"/>
  <c r="AK473" i="8"/>
  <c r="AK474" i="8"/>
  <c r="AK475" i="8"/>
  <c r="AK476" i="8"/>
  <c r="AK477" i="8"/>
  <c r="AK478" i="8"/>
  <c r="AK479" i="8"/>
  <c r="AK480" i="8"/>
  <c r="AK481" i="8"/>
  <c r="AK482" i="8"/>
  <c r="AK483" i="8"/>
  <c r="AK484" i="8"/>
  <c r="AK485" i="8"/>
  <c r="AK486" i="8"/>
  <c r="AK487" i="8"/>
  <c r="AK488" i="8"/>
  <c r="AK489" i="8"/>
  <c r="AK490" i="8"/>
  <c r="AK491" i="8"/>
  <c r="AK492" i="8"/>
  <c r="AK493" i="8"/>
  <c r="AK494" i="8"/>
  <c r="AK495" i="8"/>
  <c r="AK496" i="8"/>
  <c r="AK497" i="8"/>
  <c r="AK498" i="8"/>
  <c r="AK499" i="8"/>
  <c r="AK500" i="8"/>
  <c r="AK501" i="8"/>
  <c r="AK502" i="8"/>
  <c r="AK503" i="8"/>
  <c r="AK504" i="8"/>
  <c r="AK505" i="8"/>
  <c r="AK506" i="8"/>
  <c r="AK507" i="8"/>
  <c r="AK508" i="8"/>
  <c r="AK509" i="8"/>
  <c r="AK510" i="8"/>
  <c r="AK511" i="8"/>
  <c r="AK512" i="8"/>
  <c r="AK513" i="8"/>
  <c r="AK514" i="8"/>
  <c r="AK515" i="8"/>
  <c r="AK516" i="8"/>
  <c r="AK517" i="8"/>
  <c r="AK518" i="8"/>
  <c r="AK519" i="8"/>
  <c r="AK520" i="8"/>
  <c r="AK521" i="8"/>
  <c r="AK522" i="8"/>
  <c r="AK523" i="8"/>
  <c r="AK524" i="8"/>
  <c r="AK525" i="8"/>
  <c r="AK526" i="8"/>
  <c r="AK527" i="8"/>
  <c r="AK528" i="8"/>
  <c r="AK529" i="8"/>
  <c r="AK530" i="8"/>
  <c r="AK531" i="8"/>
  <c r="AK532" i="8"/>
  <c r="AK533" i="8"/>
  <c r="AK534" i="8"/>
  <c r="AK535" i="8"/>
  <c r="AK536" i="8"/>
  <c r="AK537" i="8"/>
  <c r="AK538" i="8"/>
  <c r="AK539" i="8"/>
  <c r="AK540" i="8"/>
  <c r="AK541" i="8"/>
  <c r="AK542" i="8"/>
  <c r="AK543" i="8"/>
  <c r="AK544" i="8"/>
  <c r="AK545" i="8"/>
  <c r="AK546" i="8"/>
  <c r="AK547" i="8"/>
  <c r="AK548" i="8"/>
  <c r="AK549" i="8"/>
  <c r="AK550" i="8"/>
  <c r="AK551" i="8"/>
  <c r="AK552" i="8"/>
  <c r="AK553" i="8"/>
  <c r="AK554" i="8"/>
  <c r="AK555" i="8"/>
  <c r="AK418" i="8"/>
  <c r="AK281" i="8"/>
  <c r="AK282" i="8"/>
  <c r="AK283" i="8"/>
  <c r="AK284" i="8"/>
  <c r="AK285" i="8"/>
  <c r="AK286" i="8"/>
  <c r="AK287" i="8"/>
  <c r="AK288" i="8"/>
  <c r="AK289" i="8"/>
  <c r="AK290" i="8"/>
  <c r="AK291" i="8"/>
  <c r="AK292" i="8"/>
  <c r="AK293" i="8"/>
  <c r="AK294" i="8"/>
  <c r="AK295" i="8"/>
  <c r="AK296" i="8"/>
  <c r="AK297" i="8"/>
  <c r="AK298" i="8"/>
  <c r="AK299" i="8"/>
  <c r="AK300" i="8"/>
  <c r="AK301" i="8"/>
  <c r="AK302" i="8"/>
  <c r="AK303" i="8"/>
  <c r="AK304" i="8"/>
  <c r="AK305" i="8"/>
  <c r="AK306" i="8"/>
  <c r="AK307" i="8"/>
  <c r="AK308" i="8"/>
  <c r="AK309" i="8"/>
  <c r="AK310" i="8"/>
  <c r="AK311" i="8"/>
  <c r="AK312" i="8"/>
  <c r="AK313" i="8"/>
  <c r="AK314" i="8"/>
  <c r="AK315" i="8"/>
  <c r="AK316" i="8"/>
  <c r="AK317" i="8"/>
  <c r="AK318" i="8"/>
  <c r="AK319" i="8"/>
  <c r="AK320" i="8"/>
  <c r="AK321" i="8"/>
  <c r="AK322" i="8"/>
  <c r="AK323" i="8"/>
  <c r="AK324" i="8"/>
  <c r="AK325" i="8"/>
  <c r="AK326" i="8"/>
  <c r="AK327" i="8"/>
  <c r="AK328" i="8"/>
  <c r="AK329" i="8"/>
  <c r="AK330" i="8"/>
  <c r="AK331" i="8"/>
  <c r="AK332" i="8"/>
  <c r="AK333" i="8"/>
  <c r="AK334" i="8"/>
  <c r="AK335" i="8"/>
  <c r="AK336" i="8"/>
  <c r="AK337" i="8"/>
  <c r="AK338" i="8"/>
  <c r="AK339" i="8"/>
  <c r="AK340" i="8"/>
  <c r="AK341" i="8"/>
  <c r="AK342" i="8"/>
  <c r="AK343" i="8"/>
  <c r="AK344" i="8"/>
  <c r="AK345" i="8"/>
  <c r="AK346" i="8"/>
  <c r="AK347" i="8"/>
  <c r="AK348" i="8"/>
  <c r="AK349" i="8"/>
  <c r="AK350" i="8"/>
  <c r="AK351" i="8"/>
  <c r="AK352" i="8"/>
  <c r="AK353" i="8"/>
  <c r="AK354" i="8"/>
  <c r="AK355" i="8"/>
  <c r="AK356" i="8"/>
  <c r="AK357" i="8"/>
  <c r="AK358" i="8"/>
  <c r="AK359" i="8"/>
  <c r="AK360" i="8"/>
  <c r="AK361" i="8"/>
  <c r="AK362" i="8"/>
  <c r="AK363" i="8"/>
  <c r="AK364" i="8"/>
  <c r="AK365" i="8"/>
  <c r="AK366" i="8"/>
  <c r="AK367" i="8"/>
  <c r="AK368" i="8"/>
  <c r="AK369" i="8"/>
  <c r="AK370" i="8"/>
  <c r="AK371" i="8"/>
  <c r="AK372" i="8"/>
  <c r="AK373" i="8"/>
  <c r="AK374" i="8"/>
  <c r="AK375" i="8"/>
  <c r="AK376" i="8"/>
  <c r="AK377" i="8"/>
  <c r="AK378" i="8"/>
  <c r="AK379" i="8"/>
  <c r="AK380" i="8"/>
  <c r="AK381" i="8"/>
  <c r="AK382" i="8"/>
  <c r="AK383" i="8"/>
  <c r="AK384" i="8"/>
  <c r="AK385" i="8"/>
  <c r="AK386" i="8"/>
  <c r="AK387" i="8"/>
  <c r="AK388" i="8"/>
  <c r="AK389" i="8"/>
  <c r="AK390" i="8"/>
  <c r="AK391" i="8"/>
  <c r="AK392" i="8"/>
  <c r="AK393" i="8"/>
  <c r="AK394" i="8"/>
  <c r="AK395" i="8"/>
  <c r="AK396" i="8"/>
  <c r="AK397" i="8"/>
  <c r="AK398" i="8"/>
  <c r="AK399" i="8"/>
  <c r="AK400" i="8"/>
  <c r="AK401" i="8"/>
  <c r="AK402" i="8"/>
  <c r="AK403" i="8"/>
  <c r="AK404" i="8"/>
  <c r="AK405" i="8"/>
  <c r="AK406" i="8"/>
  <c r="AK407" i="8"/>
  <c r="AK408" i="8"/>
  <c r="AK409" i="8"/>
  <c r="AK410" i="8"/>
  <c r="AK411" i="8"/>
  <c r="AK412" i="8"/>
  <c r="AK413" i="8"/>
  <c r="AK414" i="8"/>
  <c r="AK415" i="8"/>
  <c r="AK416" i="8"/>
  <c r="AK417" i="8"/>
  <c r="AK146" i="8"/>
  <c r="AK147" i="8"/>
  <c r="AK148" i="8"/>
  <c r="AK153" i="8"/>
  <c r="AK154" i="8"/>
  <c r="AK155" i="8"/>
  <c r="AK160" i="8"/>
  <c r="AK161" i="8"/>
  <c r="AK162" i="8"/>
  <c r="AK167" i="8"/>
  <c r="AK168" i="8"/>
  <c r="AK169" i="8"/>
  <c r="AK174" i="8"/>
  <c r="AK175" i="8"/>
  <c r="AK176" i="8"/>
  <c r="AK181" i="8"/>
  <c r="AK182" i="8"/>
  <c r="AK183" i="8"/>
  <c r="AK188" i="8"/>
  <c r="AK189" i="8"/>
  <c r="AK190" i="8"/>
  <c r="AK195" i="8"/>
  <c r="AK196" i="8"/>
  <c r="AK197" i="8"/>
  <c r="AK202" i="8"/>
  <c r="AK203" i="8"/>
  <c r="AK204" i="8"/>
  <c r="AK209" i="8"/>
  <c r="AK210" i="8"/>
  <c r="AK211" i="8"/>
  <c r="AK216" i="8"/>
  <c r="AK217" i="8"/>
  <c r="AK218" i="8"/>
  <c r="AK223" i="8"/>
  <c r="AK224" i="8"/>
  <c r="AK225" i="8"/>
  <c r="AK230" i="8"/>
  <c r="AK231" i="8"/>
  <c r="AK232" i="8"/>
  <c r="AK237" i="8"/>
  <c r="AK238" i="8"/>
  <c r="AK239" i="8"/>
  <c r="AK244" i="8"/>
  <c r="AK245" i="8"/>
  <c r="AK246" i="8"/>
  <c r="AK251" i="8"/>
  <c r="AK252" i="8"/>
  <c r="AK253" i="8"/>
  <c r="AK258" i="8"/>
  <c r="AK259" i="8"/>
  <c r="AK260" i="8"/>
  <c r="AK265" i="8"/>
  <c r="AK266" i="8"/>
  <c r="AK267" i="8"/>
  <c r="AK272" i="8"/>
  <c r="AK273" i="8"/>
  <c r="AK274" i="8"/>
  <c r="AK279" i="8"/>
  <c r="AK8" i="8"/>
  <c r="AK9" i="8"/>
  <c r="AK10" i="8"/>
  <c r="AK15" i="8"/>
  <c r="AK16" i="8"/>
  <c r="AK17" i="8"/>
  <c r="AK22" i="8"/>
  <c r="AK23" i="8"/>
  <c r="AK24" i="8"/>
  <c r="AK29" i="8"/>
  <c r="AK30" i="8"/>
  <c r="AK31" i="8"/>
  <c r="AK36" i="8"/>
  <c r="AK37" i="8"/>
  <c r="AK38" i="8"/>
  <c r="AK43" i="8"/>
  <c r="AK44" i="8"/>
  <c r="AK45" i="8"/>
  <c r="AK50" i="8"/>
  <c r="AK51" i="8"/>
  <c r="AK52" i="8"/>
  <c r="AK57" i="8"/>
  <c r="AK58" i="8"/>
  <c r="AK59" i="8"/>
  <c r="AK64" i="8"/>
  <c r="AK65" i="8"/>
  <c r="AK66" i="8"/>
  <c r="AK71" i="8"/>
  <c r="AK72" i="8"/>
  <c r="AK73" i="8"/>
  <c r="AK78" i="8"/>
  <c r="AK79" i="8"/>
  <c r="AK80" i="8"/>
  <c r="AK85" i="8"/>
  <c r="AK86" i="8"/>
  <c r="AK87" i="8"/>
  <c r="AK92" i="8"/>
  <c r="AK93" i="8"/>
  <c r="AK94" i="8"/>
  <c r="AK99" i="8"/>
  <c r="AK100" i="8"/>
  <c r="AK101" i="8"/>
  <c r="AK106" i="8"/>
  <c r="AK107" i="8"/>
  <c r="AK108" i="8"/>
  <c r="AK113" i="8"/>
  <c r="AK114" i="8"/>
  <c r="AK115" i="8"/>
  <c r="AK120" i="8"/>
  <c r="AK121" i="8"/>
  <c r="AK122" i="8"/>
  <c r="AK127" i="8"/>
  <c r="AK128" i="8"/>
  <c r="AK129" i="8"/>
  <c r="AK134" i="8"/>
  <c r="AK135" i="8"/>
  <c r="AK136" i="8"/>
  <c r="AK141" i="8"/>
  <c r="AJ557" i="8"/>
  <c r="AJ558" i="8"/>
  <c r="AJ559" i="8"/>
  <c r="AJ560" i="8"/>
  <c r="AJ561" i="8"/>
  <c r="AJ562" i="8"/>
  <c r="AJ563" i="8"/>
  <c r="AJ564" i="8"/>
  <c r="AJ565" i="8"/>
  <c r="AJ566" i="8"/>
  <c r="AJ567" i="8"/>
  <c r="AJ568" i="8"/>
  <c r="AJ569" i="8"/>
  <c r="AJ570" i="8"/>
  <c r="AJ571" i="8"/>
  <c r="AJ572" i="8"/>
  <c r="AJ573" i="8"/>
  <c r="AJ574" i="8"/>
  <c r="AJ575" i="8"/>
  <c r="AJ576" i="8"/>
  <c r="AJ577" i="8"/>
  <c r="AJ578" i="8"/>
  <c r="AJ579" i="8"/>
  <c r="AJ580" i="8"/>
  <c r="AJ581" i="8"/>
  <c r="AJ582" i="8"/>
  <c r="AJ583" i="8"/>
  <c r="AJ584" i="8"/>
  <c r="AJ585" i="8"/>
  <c r="AJ586" i="8"/>
  <c r="AJ587" i="8"/>
  <c r="AJ588" i="8"/>
  <c r="AJ589" i="8"/>
  <c r="AJ590" i="8"/>
  <c r="AJ591" i="8"/>
  <c r="AJ592" i="8"/>
  <c r="AJ593" i="8"/>
  <c r="AJ594" i="8"/>
  <c r="AJ595" i="8"/>
  <c r="AJ596" i="8"/>
  <c r="AJ597" i="8"/>
  <c r="AJ598" i="8"/>
  <c r="AJ599" i="8"/>
  <c r="AJ600" i="8"/>
  <c r="AJ601" i="8"/>
  <c r="AJ602" i="8"/>
  <c r="AJ603" i="8"/>
  <c r="AJ604" i="8"/>
  <c r="AJ605" i="8"/>
  <c r="AJ606" i="8"/>
  <c r="AJ607" i="8"/>
  <c r="AJ608" i="8"/>
  <c r="AJ609" i="8"/>
  <c r="AJ610" i="8"/>
  <c r="AJ611" i="8"/>
  <c r="AJ612" i="8"/>
  <c r="AJ613" i="8"/>
  <c r="AJ614" i="8"/>
  <c r="AJ615" i="8"/>
  <c r="AJ616" i="8"/>
  <c r="AJ617" i="8"/>
  <c r="AJ618" i="8"/>
  <c r="AJ619" i="8"/>
  <c r="AJ620" i="8"/>
  <c r="AJ621" i="8"/>
  <c r="AJ622" i="8"/>
  <c r="AJ623" i="8"/>
  <c r="AJ624" i="8"/>
  <c r="AJ625" i="8"/>
  <c r="AJ626" i="8"/>
  <c r="AJ627" i="8"/>
  <c r="AJ628" i="8"/>
  <c r="AJ629" i="8"/>
  <c r="AJ630" i="8"/>
  <c r="AJ631" i="8"/>
  <c r="AJ632" i="8"/>
  <c r="AJ633" i="8"/>
  <c r="AJ634" i="8"/>
  <c r="AJ635" i="8"/>
  <c r="AJ636" i="8"/>
  <c r="AJ637" i="8"/>
  <c r="AJ638" i="8"/>
  <c r="AJ639" i="8"/>
  <c r="AJ640" i="8"/>
  <c r="AJ641" i="8"/>
  <c r="AJ642" i="8"/>
  <c r="AJ643" i="8"/>
  <c r="AJ644" i="8"/>
  <c r="AJ645" i="8"/>
  <c r="AJ646" i="8"/>
  <c r="AJ647" i="8"/>
  <c r="AJ648" i="8"/>
  <c r="AJ649" i="8"/>
  <c r="AJ650" i="8"/>
  <c r="AJ651" i="8"/>
  <c r="AJ652" i="8"/>
  <c r="AJ653" i="8"/>
  <c r="AJ654" i="8"/>
  <c r="AJ655" i="8"/>
  <c r="AJ656" i="8"/>
  <c r="AJ657" i="8"/>
  <c r="AJ658" i="8"/>
  <c r="AJ659" i="8"/>
  <c r="AJ660" i="8"/>
  <c r="AJ661" i="8"/>
  <c r="AJ662" i="8"/>
  <c r="AJ663" i="8"/>
  <c r="AJ664" i="8"/>
  <c r="AJ665" i="8"/>
  <c r="AJ666" i="8"/>
  <c r="AJ667" i="8"/>
  <c r="AJ668" i="8"/>
  <c r="AJ669" i="8"/>
  <c r="AJ670" i="8"/>
  <c r="AJ671" i="8"/>
  <c r="AJ672" i="8"/>
  <c r="AJ673" i="8"/>
  <c r="AJ674" i="8"/>
  <c r="AJ675" i="8"/>
  <c r="AJ676" i="8"/>
  <c r="AJ677" i="8"/>
  <c r="AJ678" i="8"/>
  <c r="AJ679" i="8"/>
  <c r="AJ680" i="8"/>
  <c r="AJ681" i="8"/>
  <c r="AJ682" i="8"/>
  <c r="AJ683" i="8"/>
  <c r="AJ684" i="8"/>
  <c r="AJ685" i="8"/>
  <c r="AJ686" i="8"/>
  <c r="AJ687" i="8"/>
  <c r="AJ688" i="8"/>
  <c r="AJ689" i="8"/>
  <c r="AJ690" i="8"/>
  <c r="AJ691" i="8"/>
  <c r="AJ692" i="8"/>
  <c r="AJ693" i="8"/>
  <c r="AJ556" i="8"/>
  <c r="AJ419" i="8"/>
  <c r="AJ420" i="8"/>
  <c r="AJ421" i="8"/>
  <c r="AJ422" i="8"/>
  <c r="AJ423" i="8"/>
  <c r="AJ424" i="8"/>
  <c r="AJ425" i="8"/>
  <c r="AJ426" i="8"/>
  <c r="AJ427" i="8"/>
  <c r="AJ428" i="8"/>
  <c r="AJ429" i="8"/>
  <c r="AJ430" i="8"/>
  <c r="AJ431" i="8"/>
  <c r="AJ432" i="8"/>
  <c r="AJ433" i="8"/>
  <c r="AJ434" i="8"/>
  <c r="AJ435" i="8"/>
  <c r="AJ436" i="8"/>
  <c r="AJ437" i="8"/>
  <c r="AJ438" i="8"/>
  <c r="AJ439" i="8"/>
  <c r="AJ440" i="8"/>
  <c r="AJ441" i="8"/>
  <c r="AJ442" i="8"/>
  <c r="AJ443" i="8"/>
  <c r="AJ444" i="8"/>
  <c r="AJ445" i="8"/>
  <c r="AJ446" i="8"/>
  <c r="AJ447" i="8"/>
  <c r="AJ448" i="8"/>
  <c r="AJ449" i="8"/>
  <c r="AJ450" i="8"/>
  <c r="AJ451" i="8"/>
  <c r="AJ452" i="8"/>
  <c r="AJ453" i="8"/>
  <c r="AJ454" i="8"/>
  <c r="AJ455" i="8"/>
  <c r="AJ456" i="8"/>
  <c r="AJ457" i="8"/>
  <c r="AJ458" i="8"/>
  <c r="AJ459" i="8"/>
  <c r="AJ460" i="8"/>
  <c r="AJ461" i="8"/>
  <c r="AJ462" i="8"/>
  <c r="AJ463" i="8"/>
  <c r="AJ464" i="8"/>
  <c r="AJ465" i="8"/>
  <c r="AJ466" i="8"/>
  <c r="AJ467" i="8"/>
  <c r="AJ468" i="8"/>
  <c r="AJ469" i="8"/>
  <c r="AJ470" i="8"/>
  <c r="AJ471" i="8"/>
  <c r="AJ472" i="8"/>
  <c r="AJ473" i="8"/>
  <c r="AJ474" i="8"/>
  <c r="AJ475" i="8"/>
  <c r="AJ476" i="8"/>
  <c r="AJ477" i="8"/>
  <c r="AJ478" i="8"/>
  <c r="AJ479" i="8"/>
  <c r="AJ480" i="8"/>
  <c r="AJ481" i="8"/>
  <c r="AJ482" i="8"/>
  <c r="AJ483" i="8"/>
  <c r="AJ484" i="8"/>
  <c r="AJ485" i="8"/>
  <c r="AJ486" i="8"/>
  <c r="AJ487" i="8"/>
  <c r="AJ488" i="8"/>
  <c r="AJ489" i="8"/>
  <c r="AJ490" i="8"/>
  <c r="AJ491" i="8"/>
  <c r="AJ492" i="8"/>
  <c r="AJ493" i="8"/>
  <c r="AJ494" i="8"/>
  <c r="AJ495" i="8"/>
  <c r="AJ496" i="8"/>
  <c r="AJ497" i="8"/>
  <c r="AJ498" i="8"/>
  <c r="AJ499" i="8"/>
  <c r="AJ500" i="8"/>
  <c r="AJ501" i="8"/>
  <c r="AJ502" i="8"/>
  <c r="AJ503" i="8"/>
  <c r="AJ504" i="8"/>
  <c r="AJ505" i="8"/>
  <c r="AJ506" i="8"/>
  <c r="AJ507" i="8"/>
  <c r="AJ508" i="8"/>
  <c r="AJ509" i="8"/>
  <c r="AJ510" i="8"/>
  <c r="AJ511" i="8"/>
  <c r="AJ512" i="8"/>
  <c r="AJ513" i="8"/>
  <c r="AJ514" i="8"/>
  <c r="AJ515" i="8"/>
  <c r="AJ516" i="8"/>
  <c r="AJ517" i="8"/>
  <c r="AJ518" i="8"/>
  <c r="AJ519" i="8"/>
  <c r="AJ520" i="8"/>
  <c r="AJ521" i="8"/>
  <c r="AJ522" i="8"/>
  <c r="AJ523" i="8"/>
  <c r="AJ524" i="8"/>
  <c r="AJ525" i="8"/>
  <c r="AJ526" i="8"/>
  <c r="AJ527" i="8"/>
  <c r="AJ528" i="8"/>
  <c r="AJ529" i="8"/>
  <c r="AJ530" i="8"/>
  <c r="AJ531" i="8"/>
  <c r="AJ532" i="8"/>
  <c r="AJ533" i="8"/>
  <c r="AJ534" i="8"/>
  <c r="AJ535" i="8"/>
  <c r="AJ536" i="8"/>
  <c r="AJ537" i="8"/>
  <c r="AJ538" i="8"/>
  <c r="AJ539" i="8"/>
  <c r="AJ540" i="8"/>
  <c r="AJ541" i="8"/>
  <c r="AJ542" i="8"/>
  <c r="AJ543" i="8"/>
  <c r="AJ544" i="8"/>
  <c r="AJ545" i="8"/>
  <c r="AJ546" i="8"/>
  <c r="AJ547" i="8"/>
  <c r="AJ548" i="8"/>
  <c r="AJ549" i="8"/>
  <c r="AJ550" i="8"/>
  <c r="AJ551" i="8"/>
  <c r="AJ552" i="8"/>
  <c r="AJ553" i="8"/>
  <c r="AJ554" i="8"/>
  <c r="AJ555" i="8"/>
  <c r="AJ418" i="8"/>
  <c r="AJ281" i="8"/>
  <c r="AJ282" i="8"/>
  <c r="AJ283" i="8"/>
  <c r="AJ284" i="8"/>
  <c r="AJ285" i="8"/>
  <c r="AJ286" i="8"/>
  <c r="AJ287" i="8"/>
  <c r="AJ288" i="8"/>
  <c r="AJ289" i="8"/>
  <c r="AJ290" i="8"/>
  <c r="AJ291" i="8"/>
  <c r="AJ292" i="8"/>
  <c r="AJ293" i="8"/>
  <c r="AJ294" i="8"/>
  <c r="AJ295" i="8"/>
  <c r="AJ296" i="8"/>
  <c r="AJ297" i="8"/>
  <c r="AJ298" i="8"/>
  <c r="AJ299" i="8"/>
  <c r="AJ300" i="8"/>
  <c r="AJ301" i="8"/>
  <c r="AJ302" i="8"/>
  <c r="AJ303" i="8"/>
  <c r="AJ304" i="8"/>
  <c r="AJ305" i="8"/>
  <c r="AJ306" i="8"/>
  <c r="AJ307" i="8"/>
  <c r="AJ308" i="8"/>
  <c r="AJ309" i="8"/>
  <c r="AJ310" i="8"/>
  <c r="AJ311" i="8"/>
  <c r="AJ312" i="8"/>
  <c r="AJ313" i="8"/>
  <c r="AJ314" i="8"/>
  <c r="AJ315" i="8"/>
  <c r="AJ316" i="8"/>
  <c r="AJ317" i="8"/>
  <c r="AJ318" i="8"/>
  <c r="AJ319" i="8"/>
  <c r="AJ320" i="8"/>
  <c r="AJ321" i="8"/>
  <c r="AJ322" i="8"/>
  <c r="AJ323" i="8"/>
  <c r="AJ324" i="8"/>
  <c r="AJ325" i="8"/>
  <c r="AJ326" i="8"/>
  <c r="AJ327" i="8"/>
  <c r="AJ328" i="8"/>
  <c r="AJ329" i="8"/>
  <c r="AJ330" i="8"/>
  <c r="AJ331" i="8"/>
  <c r="AJ332" i="8"/>
  <c r="AJ333" i="8"/>
  <c r="AJ334" i="8"/>
  <c r="AJ335" i="8"/>
  <c r="AJ336" i="8"/>
  <c r="AJ337" i="8"/>
  <c r="AJ338" i="8"/>
  <c r="AJ339" i="8"/>
  <c r="AJ340" i="8"/>
  <c r="AJ341" i="8"/>
  <c r="AJ342" i="8"/>
  <c r="AJ343" i="8"/>
  <c r="AJ344" i="8"/>
  <c r="AJ345" i="8"/>
  <c r="AJ346" i="8"/>
  <c r="AJ347" i="8"/>
  <c r="AJ348" i="8"/>
  <c r="AJ349" i="8"/>
  <c r="AJ350" i="8"/>
  <c r="AJ351" i="8"/>
  <c r="AJ352" i="8"/>
  <c r="AJ353" i="8"/>
  <c r="AJ354" i="8"/>
  <c r="AJ355" i="8"/>
  <c r="AJ356" i="8"/>
  <c r="AJ357" i="8"/>
  <c r="AJ358" i="8"/>
  <c r="AJ359" i="8"/>
  <c r="AJ360" i="8"/>
  <c r="AJ361" i="8"/>
  <c r="AJ362" i="8"/>
  <c r="AJ363" i="8"/>
  <c r="AJ364" i="8"/>
  <c r="AJ365" i="8"/>
  <c r="AJ366" i="8"/>
  <c r="AJ367" i="8"/>
  <c r="AJ368" i="8"/>
  <c r="AJ369" i="8"/>
  <c r="AJ370" i="8"/>
  <c r="AJ371" i="8"/>
  <c r="AJ372" i="8"/>
  <c r="AJ373" i="8"/>
  <c r="AJ374" i="8"/>
  <c r="AJ375" i="8"/>
  <c r="AJ376" i="8"/>
  <c r="AJ377" i="8"/>
  <c r="AJ378" i="8"/>
  <c r="AJ379" i="8"/>
  <c r="AJ380" i="8"/>
  <c r="AJ381" i="8"/>
  <c r="AJ382" i="8"/>
  <c r="AJ383" i="8"/>
  <c r="AJ384" i="8"/>
  <c r="AJ385" i="8"/>
  <c r="AJ386" i="8"/>
  <c r="AJ387" i="8"/>
  <c r="AJ388" i="8"/>
  <c r="AJ389" i="8"/>
  <c r="AJ390" i="8"/>
  <c r="AJ391" i="8"/>
  <c r="AJ392" i="8"/>
  <c r="AJ393" i="8"/>
  <c r="AJ394" i="8"/>
  <c r="AJ395" i="8"/>
  <c r="AJ396" i="8"/>
  <c r="AJ397" i="8"/>
  <c r="AJ398" i="8"/>
  <c r="AJ399" i="8"/>
  <c r="AJ400" i="8"/>
  <c r="AJ401" i="8"/>
  <c r="AJ402" i="8"/>
  <c r="AJ403" i="8"/>
  <c r="AJ404" i="8"/>
  <c r="AJ405" i="8"/>
  <c r="AJ406" i="8"/>
  <c r="AJ407" i="8"/>
  <c r="AJ408" i="8"/>
  <c r="AJ409" i="8"/>
  <c r="AJ410" i="8"/>
  <c r="AJ411" i="8"/>
  <c r="AJ412" i="8"/>
  <c r="AJ413" i="8"/>
  <c r="AJ414" i="8"/>
  <c r="AJ415" i="8"/>
  <c r="AJ416" i="8"/>
  <c r="AJ417" i="8"/>
  <c r="AJ280" i="8"/>
  <c r="AJ146" i="8"/>
  <c r="AJ147" i="8"/>
  <c r="AJ148" i="8"/>
  <c r="AJ153" i="8"/>
  <c r="AJ154" i="8"/>
  <c r="AJ155" i="8"/>
  <c r="AJ160" i="8"/>
  <c r="AJ161" i="8"/>
  <c r="AJ162" i="8"/>
  <c r="AJ167" i="8"/>
  <c r="AJ168" i="8"/>
  <c r="AJ169" i="8"/>
  <c r="AJ174" i="8"/>
  <c r="AJ175" i="8"/>
  <c r="AJ176" i="8"/>
  <c r="AJ181" i="8"/>
  <c r="AJ182" i="8"/>
  <c r="AJ183" i="8"/>
  <c r="AJ188" i="8"/>
  <c r="AJ189" i="8"/>
  <c r="AJ190" i="8"/>
  <c r="AJ195" i="8"/>
  <c r="AJ196" i="8"/>
  <c r="AJ197" i="8"/>
  <c r="AJ202" i="8"/>
  <c r="AJ203" i="8"/>
  <c r="AJ204" i="8"/>
  <c r="AJ209" i="8"/>
  <c r="AJ210" i="8"/>
  <c r="AJ211" i="8"/>
  <c r="AJ216" i="8"/>
  <c r="AJ217" i="8"/>
  <c r="AJ218" i="8"/>
  <c r="AJ223" i="8"/>
  <c r="AJ224" i="8"/>
  <c r="AJ225" i="8"/>
  <c r="AJ230" i="8"/>
  <c r="AJ231" i="8"/>
  <c r="AJ232" i="8"/>
  <c r="AJ237" i="8"/>
  <c r="AJ238" i="8"/>
  <c r="AJ239" i="8"/>
  <c r="AJ244" i="8"/>
  <c r="AJ245" i="8"/>
  <c r="AJ246" i="8"/>
  <c r="AJ251" i="8"/>
  <c r="AJ252" i="8"/>
  <c r="AJ253" i="8"/>
  <c r="AJ258" i="8"/>
  <c r="AJ259" i="8"/>
  <c r="AJ260" i="8"/>
  <c r="AJ265" i="8"/>
  <c r="AJ266" i="8"/>
  <c r="AJ267" i="8"/>
  <c r="AJ272" i="8"/>
  <c r="AJ273" i="8"/>
  <c r="AJ274" i="8"/>
  <c r="AJ279" i="8"/>
  <c r="AJ8" i="8"/>
  <c r="AJ9" i="8"/>
  <c r="AJ10" i="8"/>
  <c r="AJ15" i="8"/>
  <c r="AJ16" i="8"/>
  <c r="AJ17" i="8"/>
  <c r="AJ22" i="8"/>
  <c r="AJ23" i="8"/>
  <c r="AJ24" i="8"/>
  <c r="AJ29" i="8"/>
  <c r="AJ30" i="8"/>
  <c r="AJ31" i="8"/>
  <c r="AJ36" i="8"/>
  <c r="AJ37" i="8"/>
  <c r="AJ38" i="8"/>
  <c r="AJ43" i="8"/>
  <c r="AJ44" i="8"/>
  <c r="AJ45" i="8"/>
  <c r="AJ50" i="8"/>
  <c r="AJ51" i="8"/>
  <c r="AJ52" i="8"/>
  <c r="AJ57" i="8"/>
  <c r="AJ58" i="8"/>
  <c r="AJ59" i="8"/>
  <c r="AJ64" i="8"/>
  <c r="AJ65" i="8"/>
  <c r="AJ66" i="8"/>
  <c r="AJ71" i="8"/>
  <c r="AJ72" i="8"/>
  <c r="AJ73" i="8"/>
  <c r="AJ78" i="8"/>
  <c r="AJ79" i="8"/>
  <c r="AJ80" i="8"/>
  <c r="AJ85" i="8"/>
  <c r="AJ86" i="8"/>
  <c r="AJ87" i="8"/>
  <c r="AJ92" i="8"/>
  <c r="AJ93" i="8"/>
  <c r="AJ94" i="8"/>
  <c r="AJ99" i="8"/>
  <c r="AJ100" i="8"/>
  <c r="AJ101" i="8"/>
  <c r="AJ106" i="8"/>
  <c r="AJ107" i="8"/>
  <c r="AJ108" i="8"/>
  <c r="AJ113" i="8"/>
  <c r="AJ114" i="8"/>
  <c r="AJ115" i="8"/>
  <c r="AJ120" i="8"/>
  <c r="AJ121" i="8"/>
  <c r="AJ122" i="8"/>
  <c r="AJ127" i="8"/>
  <c r="AJ128" i="8"/>
  <c r="AJ129" i="8"/>
  <c r="AJ134" i="8"/>
  <c r="AJ135" i="8"/>
  <c r="AJ136" i="8"/>
  <c r="AJ141" i="8"/>
  <c r="AI557" i="8"/>
  <c r="AI558" i="8"/>
  <c r="AI559" i="8"/>
  <c r="AI560" i="8"/>
  <c r="AI561" i="8"/>
  <c r="AI562" i="8"/>
  <c r="AI563" i="8"/>
  <c r="AI564" i="8"/>
  <c r="AI565" i="8"/>
  <c r="AI566" i="8"/>
  <c r="AI567" i="8"/>
  <c r="AI568" i="8"/>
  <c r="AI569" i="8"/>
  <c r="AI570" i="8"/>
  <c r="AI571" i="8"/>
  <c r="AI572" i="8"/>
  <c r="AI573" i="8"/>
  <c r="AI574" i="8"/>
  <c r="AI575" i="8"/>
  <c r="AI576" i="8"/>
  <c r="AI577" i="8"/>
  <c r="AI578" i="8"/>
  <c r="AI579" i="8"/>
  <c r="AI580" i="8"/>
  <c r="AI581" i="8"/>
  <c r="AI582" i="8"/>
  <c r="AI583" i="8"/>
  <c r="AI584" i="8"/>
  <c r="AI585" i="8"/>
  <c r="AI586" i="8"/>
  <c r="AI587" i="8"/>
  <c r="AI588" i="8"/>
  <c r="AI589" i="8"/>
  <c r="AI590" i="8"/>
  <c r="AI591" i="8"/>
  <c r="AI592" i="8"/>
  <c r="AI593" i="8"/>
  <c r="AI594" i="8"/>
  <c r="AI595" i="8"/>
  <c r="AI596" i="8"/>
  <c r="AI597" i="8"/>
  <c r="AI598" i="8"/>
  <c r="AI599" i="8"/>
  <c r="AI600" i="8"/>
  <c r="AI601" i="8"/>
  <c r="AI602" i="8"/>
  <c r="AI603" i="8"/>
  <c r="AI604" i="8"/>
  <c r="AI605" i="8"/>
  <c r="AI606" i="8"/>
  <c r="AI607" i="8"/>
  <c r="AI608" i="8"/>
  <c r="AI609" i="8"/>
  <c r="AI610" i="8"/>
  <c r="AI611" i="8"/>
  <c r="AI612" i="8"/>
  <c r="AI613" i="8"/>
  <c r="AI614" i="8"/>
  <c r="AI615" i="8"/>
  <c r="AI616" i="8"/>
  <c r="AI617" i="8"/>
  <c r="AI618" i="8"/>
  <c r="AI619" i="8"/>
  <c r="AI620" i="8"/>
  <c r="AI621" i="8"/>
  <c r="AI622" i="8"/>
  <c r="AI623" i="8"/>
  <c r="AI624" i="8"/>
  <c r="AI625" i="8"/>
  <c r="AI626" i="8"/>
  <c r="AI627" i="8"/>
  <c r="AI628" i="8"/>
  <c r="AI629" i="8"/>
  <c r="AI630" i="8"/>
  <c r="AI631" i="8"/>
  <c r="AI632" i="8"/>
  <c r="AI633" i="8"/>
  <c r="AI634" i="8"/>
  <c r="AI635" i="8"/>
  <c r="AI636" i="8"/>
  <c r="AI637" i="8"/>
  <c r="AI638" i="8"/>
  <c r="AI639" i="8"/>
  <c r="AI640" i="8"/>
  <c r="AI641" i="8"/>
  <c r="AI642" i="8"/>
  <c r="AI643" i="8"/>
  <c r="AI644" i="8"/>
  <c r="AI645" i="8"/>
  <c r="AI646" i="8"/>
  <c r="AI647" i="8"/>
  <c r="AI648" i="8"/>
  <c r="AI649" i="8"/>
  <c r="AI650" i="8"/>
  <c r="AI651" i="8"/>
  <c r="AI652" i="8"/>
  <c r="AI653" i="8"/>
  <c r="AI654" i="8"/>
  <c r="AI655" i="8"/>
  <c r="AI656" i="8"/>
  <c r="AI657" i="8"/>
  <c r="AI658" i="8"/>
  <c r="AI659" i="8"/>
  <c r="AI660" i="8"/>
  <c r="AI661" i="8"/>
  <c r="AI662" i="8"/>
  <c r="AI663" i="8"/>
  <c r="AI664" i="8"/>
  <c r="AI665" i="8"/>
  <c r="AI666" i="8"/>
  <c r="AI667" i="8"/>
  <c r="AI668" i="8"/>
  <c r="AI669" i="8"/>
  <c r="AI670" i="8"/>
  <c r="AI671" i="8"/>
  <c r="AI672" i="8"/>
  <c r="AI673" i="8"/>
  <c r="AI674" i="8"/>
  <c r="AI675" i="8"/>
  <c r="AI676" i="8"/>
  <c r="AI677" i="8"/>
  <c r="AI678" i="8"/>
  <c r="AI679" i="8"/>
  <c r="AI680" i="8"/>
  <c r="AI681" i="8"/>
  <c r="AI682" i="8"/>
  <c r="AI683" i="8"/>
  <c r="AI684" i="8"/>
  <c r="AI685" i="8"/>
  <c r="AI686" i="8"/>
  <c r="AI687" i="8"/>
  <c r="AI688" i="8"/>
  <c r="AI689" i="8"/>
  <c r="AI690" i="8"/>
  <c r="AI691" i="8"/>
  <c r="AI692" i="8"/>
  <c r="AI693" i="8"/>
  <c r="AI556" i="8"/>
  <c r="AI419" i="8"/>
  <c r="AI420" i="8"/>
  <c r="AI421" i="8"/>
  <c r="AI422" i="8"/>
  <c r="AI423" i="8"/>
  <c r="AI424" i="8"/>
  <c r="AI425" i="8"/>
  <c r="AI426" i="8"/>
  <c r="AI427" i="8"/>
  <c r="AI428" i="8"/>
  <c r="AI429" i="8"/>
  <c r="AI430" i="8"/>
  <c r="AI431" i="8"/>
  <c r="AI432" i="8"/>
  <c r="AI433" i="8"/>
  <c r="AI434" i="8"/>
  <c r="AI435" i="8"/>
  <c r="AI436" i="8"/>
  <c r="AI437" i="8"/>
  <c r="AI438" i="8"/>
  <c r="AI439" i="8"/>
  <c r="AI440" i="8"/>
  <c r="AI441" i="8"/>
  <c r="AI442" i="8"/>
  <c r="AI443" i="8"/>
  <c r="AI444" i="8"/>
  <c r="AI445" i="8"/>
  <c r="AI446" i="8"/>
  <c r="AI447" i="8"/>
  <c r="AI448" i="8"/>
  <c r="AI449" i="8"/>
  <c r="AI450" i="8"/>
  <c r="AI451" i="8"/>
  <c r="AI452" i="8"/>
  <c r="AI453" i="8"/>
  <c r="AI454" i="8"/>
  <c r="AI455" i="8"/>
  <c r="AI456" i="8"/>
  <c r="AI457" i="8"/>
  <c r="AI458" i="8"/>
  <c r="AI459" i="8"/>
  <c r="AI460" i="8"/>
  <c r="AI461" i="8"/>
  <c r="AI462" i="8"/>
  <c r="AI463" i="8"/>
  <c r="AI464" i="8"/>
  <c r="AI465" i="8"/>
  <c r="AI466" i="8"/>
  <c r="AI467" i="8"/>
  <c r="AI468" i="8"/>
  <c r="AI469" i="8"/>
  <c r="AI470" i="8"/>
  <c r="AI471" i="8"/>
  <c r="AI472" i="8"/>
  <c r="AI473" i="8"/>
  <c r="AI474" i="8"/>
  <c r="AI475" i="8"/>
  <c r="AI476" i="8"/>
  <c r="AI477" i="8"/>
  <c r="AI478" i="8"/>
  <c r="AI479" i="8"/>
  <c r="AI480" i="8"/>
  <c r="AI481" i="8"/>
  <c r="AI482" i="8"/>
  <c r="AI483" i="8"/>
  <c r="AI484" i="8"/>
  <c r="AI485" i="8"/>
  <c r="AI486" i="8"/>
  <c r="AI487" i="8"/>
  <c r="AI488" i="8"/>
  <c r="AI489" i="8"/>
  <c r="AI490" i="8"/>
  <c r="AI491" i="8"/>
  <c r="AI492" i="8"/>
  <c r="AI493" i="8"/>
  <c r="AI494" i="8"/>
  <c r="AI495" i="8"/>
  <c r="AI496" i="8"/>
  <c r="AI497" i="8"/>
  <c r="AI498" i="8"/>
  <c r="AI499" i="8"/>
  <c r="AI500" i="8"/>
  <c r="AI501" i="8"/>
  <c r="AI502" i="8"/>
  <c r="AI503" i="8"/>
  <c r="AI504" i="8"/>
  <c r="AI505" i="8"/>
  <c r="AI506" i="8"/>
  <c r="AI507" i="8"/>
  <c r="AI508" i="8"/>
  <c r="AI509" i="8"/>
  <c r="AI510" i="8"/>
  <c r="AI511" i="8"/>
  <c r="AI512" i="8"/>
  <c r="AI513" i="8"/>
  <c r="AI514" i="8"/>
  <c r="AI515" i="8"/>
  <c r="AI516" i="8"/>
  <c r="AI517" i="8"/>
  <c r="AI518" i="8"/>
  <c r="AI519" i="8"/>
  <c r="AI520" i="8"/>
  <c r="AI521" i="8"/>
  <c r="AI522" i="8"/>
  <c r="AI523" i="8"/>
  <c r="AI524" i="8"/>
  <c r="AI525" i="8"/>
  <c r="AI526" i="8"/>
  <c r="AI527" i="8"/>
  <c r="AI528" i="8"/>
  <c r="AI529" i="8"/>
  <c r="AI530" i="8"/>
  <c r="AI531" i="8"/>
  <c r="AI532" i="8"/>
  <c r="AI533" i="8"/>
  <c r="AI534" i="8"/>
  <c r="AI535" i="8"/>
  <c r="AI536" i="8"/>
  <c r="AI537" i="8"/>
  <c r="AI538" i="8"/>
  <c r="AI539" i="8"/>
  <c r="AI540" i="8"/>
  <c r="AI541" i="8"/>
  <c r="AI542" i="8"/>
  <c r="AI543" i="8"/>
  <c r="AI544" i="8"/>
  <c r="AI545" i="8"/>
  <c r="AI546" i="8"/>
  <c r="AI547" i="8"/>
  <c r="AI548" i="8"/>
  <c r="AI549" i="8"/>
  <c r="AI550" i="8"/>
  <c r="AI551" i="8"/>
  <c r="AI552" i="8"/>
  <c r="AI553" i="8"/>
  <c r="AI554" i="8"/>
  <c r="AI555" i="8"/>
  <c r="AI418" i="8"/>
  <c r="AI281" i="8"/>
  <c r="AI282" i="8"/>
  <c r="AI283" i="8"/>
  <c r="AI284" i="8"/>
  <c r="AI285" i="8"/>
  <c r="AI286" i="8"/>
  <c r="AI287" i="8"/>
  <c r="AI288" i="8"/>
  <c r="AI289" i="8"/>
  <c r="AI290" i="8"/>
  <c r="AI291" i="8"/>
  <c r="AI292" i="8"/>
  <c r="AI293" i="8"/>
  <c r="AI294" i="8"/>
  <c r="AI295" i="8"/>
  <c r="AI296" i="8"/>
  <c r="AI297" i="8"/>
  <c r="AI298" i="8"/>
  <c r="AI299" i="8"/>
  <c r="AI300" i="8"/>
  <c r="AI301" i="8"/>
  <c r="AI302" i="8"/>
  <c r="AI303" i="8"/>
  <c r="AI304" i="8"/>
  <c r="AI305" i="8"/>
  <c r="AI306" i="8"/>
  <c r="AI307" i="8"/>
  <c r="AI308" i="8"/>
  <c r="AI309" i="8"/>
  <c r="AI310" i="8"/>
  <c r="AI311" i="8"/>
  <c r="AI312" i="8"/>
  <c r="AI313" i="8"/>
  <c r="AI314" i="8"/>
  <c r="AI315" i="8"/>
  <c r="AI316" i="8"/>
  <c r="AI317" i="8"/>
  <c r="AI318" i="8"/>
  <c r="AI319" i="8"/>
  <c r="AI320" i="8"/>
  <c r="AI321" i="8"/>
  <c r="AI322" i="8"/>
  <c r="AI323" i="8"/>
  <c r="AI324" i="8"/>
  <c r="AI325" i="8"/>
  <c r="AI326" i="8"/>
  <c r="AI327" i="8"/>
  <c r="AI328" i="8"/>
  <c r="AI329" i="8"/>
  <c r="AI330" i="8"/>
  <c r="AI331" i="8"/>
  <c r="AI332" i="8"/>
  <c r="AI333" i="8"/>
  <c r="AI334" i="8"/>
  <c r="AI335" i="8"/>
  <c r="AI336" i="8"/>
  <c r="AI337" i="8"/>
  <c r="AI338" i="8"/>
  <c r="AI339" i="8"/>
  <c r="AI340" i="8"/>
  <c r="AI341" i="8"/>
  <c r="AI342" i="8"/>
  <c r="AI343" i="8"/>
  <c r="AI344" i="8"/>
  <c r="AI345" i="8"/>
  <c r="AI346" i="8"/>
  <c r="AI347" i="8"/>
  <c r="AI348" i="8"/>
  <c r="AI349" i="8"/>
  <c r="AI350" i="8"/>
  <c r="AI351" i="8"/>
  <c r="AI352" i="8"/>
  <c r="AI353" i="8"/>
  <c r="AI354" i="8"/>
  <c r="AI355" i="8"/>
  <c r="AI356" i="8"/>
  <c r="AI357" i="8"/>
  <c r="AI358" i="8"/>
  <c r="AI359" i="8"/>
  <c r="AI360" i="8"/>
  <c r="AI361" i="8"/>
  <c r="AI362" i="8"/>
  <c r="AI363" i="8"/>
  <c r="AI364" i="8"/>
  <c r="AI365" i="8"/>
  <c r="AI366" i="8"/>
  <c r="AI367" i="8"/>
  <c r="AI368" i="8"/>
  <c r="AI369" i="8"/>
  <c r="AI370" i="8"/>
  <c r="AI371" i="8"/>
  <c r="AI372" i="8"/>
  <c r="AI373" i="8"/>
  <c r="AI374" i="8"/>
  <c r="AI375" i="8"/>
  <c r="AI376" i="8"/>
  <c r="AI377" i="8"/>
  <c r="AI378" i="8"/>
  <c r="AI379" i="8"/>
  <c r="AI380" i="8"/>
  <c r="AI381" i="8"/>
  <c r="AI382" i="8"/>
  <c r="AI383" i="8"/>
  <c r="AI384" i="8"/>
  <c r="AI385" i="8"/>
  <c r="AI386" i="8"/>
  <c r="AI387" i="8"/>
  <c r="AI388" i="8"/>
  <c r="AI389" i="8"/>
  <c r="AI390" i="8"/>
  <c r="AI391" i="8"/>
  <c r="AI392" i="8"/>
  <c r="AI393" i="8"/>
  <c r="AI394" i="8"/>
  <c r="AI395" i="8"/>
  <c r="AI396" i="8"/>
  <c r="AI397" i="8"/>
  <c r="AI398" i="8"/>
  <c r="AI399" i="8"/>
  <c r="AI400" i="8"/>
  <c r="AI401" i="8"/>
  <c r="AI402" i="8"/>
  <c r="AI403" i="8"/>
  <c r="AI404" i="8"/>
  <c r="AI405" i="8"/>
  <c r="AI406" i="8"/>
  <c r="AI407" i="8"/>
  <c r="AI408" i="8"/>
  <c r="AI409" i="8"/>
  <c r="AI410" i="8"/>
  <c r="AI411" i="8"/>
  <c r="AI412" i="8"/>
  <c r="AI413" i="8"/>
  <c r="AI414" i="8"/>
  <c r="AI415" i="8"/>
  <c r="AI416" i="8"/>
  <c r="AI417" i="8"/>
  <c r="AI280" i="8"/>
  <c r="AI143" i="8"/>
  <c r="AI144" i="8"/>
  <c r="AI145" i="8"/>
  <c r="AI146" i="8"/>
  <c r="AI147" i="8"/>
  <c r="AI148" i="8"/>
  <c r="AI149" i="8"/>
  <c r="AI150" i="8"/>
  <c r="AI151" i="8"/>
  <c r="AI152" i="8"/>
  <c r="AI153" i="8"/>
  <c r="AI154" i="8"/>
  <c r="AI155" i="8"/>
  <c r="AI156" i="8"/>
  <c r="AI157" i="8"/>
  <c r="AI158" i="8"/>
  <c r="AI159" i="8"/>
  <c r="AI160" i="8"/>
  <c r="AI161" i="8"/>
  <c r="AI162" i="8"/>
  <c r="AI163" i="8"/>
  <c r="AI164" i="8"/>
  <c r="AI165" i="8"/>
  <c r="AI166" i="8"/>
  <c r="AI167" i="8"/>
  <c r="AI168" i="8"/>
  <c r="AI169" i="8"/>
  <c r="AI170" i="8"/>
  <c r="AI171" i="8"/>
  <c r="AI172" i="8"/>
  <c r="AI173" i="8"/>
  <c r="AI174" i="8"/>
  <c r="AI175" i="8"/>
  <c r="AI176" i="8"/>
  <c r="AI177" i="8"/>
  <c r="AI178" i="8"/>
  <c r="AI179" i="8"/>
  <c r="AI180" i="8"/>
  <c r="AI181" i="8"/>
  <c r="AI182" i="8"/>
  <c r="AI183" i="8"/>
  <c r="AI184" i="8"/>
  <c r="AI185" i="8"/>
  <c r="AI186" i="8"/>
  <c r="AI187" i="8"/>
  <c r="AI188" i="8"/>
  <c r="AI189" i="8"/>
  <c r="AI190" i="8"/>
  <c r="AI191" i="8"/>
  <c r="AI192" i="8"/>
  <c r="AI193" i="8"/>
  <c r="AI194" i="8"/>
  <c r="AI195" i="8"/>
  <c r="AI196" i="8"/>
  <c r="AI197" i="8"/>
  <c r="AI198" i="8"/>
  <c r="AI199" i="8"/>
  <c r="AI200" i="8"/>
  <c r="AI201" i="8"/>
  <c r="AI202" i="8"/>
  <c r="AI203" i="8"/>
  <c r="AI204" i="8"/>
  <c r="AI205" i="8"/>
  <c r="AI206" i="8"/>
  <c r="AI207" i="8"/>
  <c r="AI208" i="8"/>
  <c r="AI209" i="8"/>
  <c r="AI210" i="8"/>
  <c r="AI211" i="8"/>
  <c r="AI212" i="8"/>
  <c r="AI213" i="8"/>
  <c r="AI214" i="8"/>
  <c r="AI215" i="8"/>
  <c r="AI216" i="8"/>
  <c r="AI217" i="8"/>
  <c r="AI218" i="8"/>
  <c r="AI219" i="8"/>
  <c r="AI220" i="8"/>
  <c r="AI221" i="8"/>
  <c r="AI222" i="8"/>
  <c r="AI223" i="8"/>
  <c r="AI224" i="8"/>
  <c r="AI225" i="8"/>
  <c r="AI226" i="8"/>
  <c r="AI227" i="8"/>
  <c r="AI228" i="8"/>
  <c r="AI229" i="8"/>
  <c r="AI230" i="8"/>
  <c r="AI231" i="8"/>
  <c r="AI232" i="8"/>
  <c r="AI233" i="8"/>
  <c r="AI234" i="8"/>
  <c r="AI235" i="8"/>
  <c r="AI236" i="8"/>
  <c r="AI237" i="8"/>
  <c r="AI238" i="8"/>
  <c r="AI239" i="8"/>
  <c r="AI240" i="8"/>
  <c r="AI241" i="8"/>
  <c r="AI242" i="8"/>
  <c r="AI243" i="8"/>
  <c r="AI244" i="8"/>
  <c r="AI245" i="8"/>
  <c r="AI246" i="8"/>
  <c r="AI247" i="8"/>
  <c r="AI248" i="8"/>
  <c r="AI249" i="8"/>
  <c r="AI250" i="8"/>
  <c r="AI251" i="8"/>
  <c r="AI252" i="8"/>
  <c r="AI253" i="8"/>
  <c r="AI254" i="8"/>
  <c r="AI255" i="8"/>
  <c r="AI256" i="8"/>
  <c r="AI257" i="8"/>
  <c r="AI258" i="8"/>
  <c r="AI259" i="8"/>
  <c r="AI260" i="8"/>
  <c r="AI261" i="8"/>
  <c r="AI262" i="8"/>
  <c r="AI263" i="8"/>
  <c r="AI264" i="8"/>
  <c r="AI265" i="8"/>
  <c r="AI266" i="8"/>
  <c r="AI267" i="8"/>
  <c r="AI268" i="8"/>
  <c r="AI269" i="8"/>
  <c r="AI270" i="8"/>
  <c r="AI271" i="8"/>
  <c r="AI272" i="8"/>
  <c r="AI273" i="8"/>
  <c r="AI274" i="8"/>
  <c r="AI275" i="8"/>
  <c r="AI276" i="8"/>
  <c r="AI277" i="8"/>
  <c r="AI278" i="8"/>
  <c r="AI279" i="8"/>
  <c r="AI142" i="8"/>
  <c r="AI5" i="8"/>
  <c r="AI6" i="8"/>
  <c r="AI7" i="8"/>
  <c r="AI8" i="8"/>
  <c r="AI9" i="8"/>
  <c r="AI10" i="8"/>
  <c r="AI11" i="8"/>
  <c r="AI12" i="8"/>
  <c r="AI13" i="8"/>
  <c r="AI14" i="8"/>
  <c r="AI15" i="8"/>
  <c r="AI16" i="8"/>
  <c r="AI17" i="8"/>
  <c r="AI18" i="8"/>
  <c r="AI19" i="8"/>
  <c r="AI20" i="8"/>
  <c r="AI21" i="8"/>
  <c r="AI22" i="8"/>
  <c r="AI23" i="8"/>
  <c r="AI24" i="8"/>
  <c r="AI25" i="8"/>
  <c r="AI26" i="8"/>
  <c r="AI27" i="8"/>
  <c r="AI28" i="8"/>
  <c r="AI29" i="8"/>
  <c r="AI30" i="8"/>
  <c r="AI31" i="8"/>
  <c r="AI32" i="8"/>
  <c r="AI33" i="8"/>
  <c r="AI34" i="8"/>
  <c r="AI35" i="8"/>
  <c r="AI36" i="8"/>
  <c r="AI37" i="8"/>
  <c r="AI38" i="8"/>
  <c r="AI39" i="8"/>
  <c r="AI40" i="8"/>
  <c r="AI41" i="8"/>
  <c r="AI42" i="8"/>
  <c r="AI43" i="8"/>
  <c r="AI44" i="8"/>
  <c r="AI45" i="8"/>
  <c r="AI46" i="8"/>
  <c r="AI47" i="8"/>
  <c r="AI48" i="8"/>
  <c r="AI49" i="8"/>
  <c r="AI50" i="8"/>
  <c r="AI51" i="8"/>
  <c r="AI52" i="8"/>
  <c r="AI53" i="8"/>
  <c r="AI54" i="8"/>
  <c r="AI55" i="8"/>
  <c r="AI56" i="8"/>
  <c r="AI57" i="8"/>
  <c r="AI58" i="8"/>
  <c r="AI59" i="8"/>
  <c r="AI60" i="8"/>
  <c r="AI61" i="8"/>
  <c r="AI62" i="8"/>
  <c r="AI63" i="8"/>
  <c r="AI64" i="8"/>
  <c r="AI65" i="8"/>
  <c r="AI66" i="8"/>
  <c r="AI67" i="8"/>
  <c r="AI68" i="8"/>
  <c r="AI69" i="8"/>
  <c r="AI70" i="8"/>
  <c r="AI71" i="8"/>
  <c r="AI72" i="8"/>
  <c r="AI73" i="8"/>
  <c r="AI74" i="8"/>
  <c r="AI75" i="8"/>
  <c r="AI76" i="8"/>
  <c r="AI77" i="8"/>
  <c r="AI78" i="8"/>
  <c r="AI79" i="8"/>
  <c r="AI80" i="8"/>
  <c r="AI81" i="8"/>
  <c r="AI82" i="8"/>
  <c r="AI83" i="8"/>
  <c r="AI84" i="8"/>
  <c r="AI85" i="8"/>
  <c r="AI86" i="8"/>
  <c r="AI87" i="8"/>
  <c r="AI88" i="8"/>
  <c r="AI89" i="8"/>
  <c r="AI90" i="8"/>
  <c r="AI91" i="8"/>
  <c r="AI92" i="8"/>
  <c r="AI93" i="8"/>
  <c r="AI94" i="8"/>
  <c r="AI95" i="8"/>
  <c r="AI96" i="8"/>
  <c r="AI97" i="8"/>
  <c r="AI98" i="8"/>
  <c r="AI99" i="8"/>
  <c r="AI100" i="8"/>
  <c r="AI101" i="8"/>
  <c r="AI102" i="8"/>
  <c r="AI103" i="8"/>
  <c r="AI104" i="8"/>
  <c r="AI105" i="8"/>
  <c r="AI106" i="8"/>
  <c r="AI107" i="8"/>
  <c r="AI108" i="8"/>
  <c r="AI109" i="8"/>
  <c r="AI110" i="8"/>
  <c r="AI111" i="8"/>
  <c r="AI112" i="8"/>
  <c r="AI113" i="8"/>
  <c r="AI114" i="8"/>
  <c r="AI115" i="8"/>
  <c r="AI116" i="8"/>
  <c r="AI117" i="8"/>
  <c r="AI118" i="8"/>
  <c r="AI119" i="8"/>
  <c r="AI120" i="8"/>
  <c r="AI121" i="8"/>
  <c r="AI122" i="8"/>
  <c r="AI123" i="8"/>
  <c r="AI124" i="8"/>
  <c r="AI125" i="8"/>
  <c r="AI126" i="8"/>
  <c r="AI127" i="8"/>
  <c r="AI128" i="8"/>
  <c r="AI129" i="8"/>
  <c r="AI130" i="8"/>
  <c r="AI131" i="8"/>
  <c r="AI132" i="8"/>
  <c r="AI133" i="8"/>
  <c r="AI134" i="8"/>
  <c r="AI135" i="8"/>
  <c r="AI136" i="8"/>
  <c r="AI137" i="8"/>
  <c r="AI138" i="8"/>
  <c r="AI139" i="8"/>
  <c r="AI140" i="8"/>
  <c r="AI141" i="8"/>
  <c r="AI4" i="8"/>
  <c r="AH557" i="8"/>
  <c r="AH558" i="8"/>
  <c r="AH559" i="8"/>
  <c r="AH560" i="8"/>
  <c r="AH561" i="8"/>
  <c r="AH562" i="8"/>
  <c r="AH563" i="8"/>
  <c r="AH564" i="8"/>
  <c r="AH565" i="8"/>
  <c r="AH566" i="8"/>
  <c r="AH567" i="8"/>
  <c r="AH568" i="8"/>
  <c r="AH569" i="8"/>
  <c r="AH570" i="8"/>
  <c r="AH571" i="8"/>
  <c r="AH572" i="8"/>
  <c r="AH573" i="8"/>
  <c r="AH574" i="8"/>
  <c r="AH575" i="8"/>
  <c r="AH576" i="8"/>
  <c r="AH577" i="8"/>
  <c r="AH578" i="8"/>
  <c r="AH579" i="8"/>
  <c r="AH580" i="8"/>
  <c r="AH581" i="8"/>
  <c r="AH582" i="8"/>
  <c r="AH583" i="8"/>
  <c r="AH584" i="8"/>
  <c r="AH585" i="8"/>
  <c r="AH586" i="8"/>
  <c r="AH587" i="8"/>
  <c r="AH588" i="8"/>
  <c r="AH589" i="8"/>
  <c r="AH590" i="8"/>
  <c r="AH591" i="8"/>
  <c r="AH592" i="8"/>
  <c r="AH593" i="8"/>
  <c r="AH594" i="8"/>
  <c r="AH595" i="8"/>
  <c r="AH596" i="8"/>
  <c r="AH597" i="8"/>
  <c r="AH598" i="8"/>
  <c r="AH599" i="8"/>
  <c r="AH600" i="8"/>
  <c r="AH601" i="8"/>
  <c r="AH602" i="8"/>
  <c r="AH603" i="8"/>
  <c r="AH604" i="8"/>
  <c r="AH605" i="8"/>
  <c r="AH606" i="8"/>
  <c r="AH607" i="8"/>
  <c r="AH608" i="8"/>
  <c r="AH609" i="8"/>
  <c r="AH610" i="8"/>
  <c r="AH611" i="8"/>
  <c r="AH612" i="8"/>
  <c r="AH613" i="8"/>
  <c r="AH614" i="8"/>
  <c r="AH615" i="8"/>
  <c r="AH616" i="8"/>
  <c r="AH617" i="8"/>
  <c r="AH618" i="8"/>
  <c r="AH619" i="8"/>
  <c r="AH620" i="8"/>
  <c r="AH621" i="8"/>
  <c r="AH622" i="8"/>
  <c r="AH623" i="8"/>
  <c r="AH624" i="8"/>
  <c r="AH625" i="8"/>
  <c r="AH626" i="8"/>
  <c r="AH627" i="8"/>
  <c r="AH628" i="8"/>
  <c r="AH629" i="8"/>
  <c r="AH630" i="8"/>
  <c r="AH631" i="8"/>
  <c r="AH632" i="8"/>
  <c r="AH633" i="8"/>
  <c r="AH634" i="8"/>
  <c r="AH635" i="8"/>
  <c r="AH636" i="8"/>
  <c r="AH637" i="8"/>
  <c r="AH638" i="8"/>
  <c r="AH639" i="8"/>
  <c r="AH640" i="8"/>
  <c r="AH641" i="8"/>
  <c r="AH642" i="8"/>
  <c r="AH643" i="8"/>
  <c r="AH644" i="8"/>
  <c r="AH645" i="8"/>
  <c r="AH646" i="8"/>
  <c r="AH647" i="8"/>
  <c r="AH648" i="8"/>
  <c r="AH649" i="8"/>
  <c r="AH650" i="8"/>
  <c r="AH651" i="8"/>
  <c r="AH652" i="8"/>
  <c r="AH653" i="8"/>
  <c r="AH654" i="8"/>
  <c r="AH655" i="8"/>
  <c r="AH656" i="8"/>
  <c r="AH657" i="8"/>
  <c r="AH658" i="8"/>
  <c r="AH659" i="8"/>
  <c r="AH660" i="8"/>
  <c r="AH661" i="8"/>
  <c r="AH662" i="8"/>
  <c r="AH663" i="8"/>
  <c r="AH664" i="8"/>
  <c r="AH665" i="8"/>
  <c r="AH666" i="8"/>
  <c r="AH667" i="8"/>
  <c r="AH668" i="8"/>
  <c r="AH669" i="8"/>
  <c r="AH670" i="8"/>
  <c r="AH671" i="8"/>
  <c r="AH672" i="8"/>
  <c r="AH673" i="8"/>
  <c r="AH674" i="8"/>
  <c r="AH675" i="8"/>
  <c r="AH676" i="8"/>
  <c r="AH677" i="8"/>
  <c r="AH678" i="8"/>
  <c r="AH679" i="8"/>
  <c r="AH680" i="8"/>
  <c r="AH681" i="8"/>
  <c r="AH682" i="8"/>
  <c r="AH683" i="8"/>
  <c r="AH684" i="8"/>
  <c r="AH685" i="8"/>
  <c r="AH686" i="8"/>
  <c r="AH687" i="8"/>
  <c r="AH688" i="8"/>
  <c r="AH689" i="8"/>
  <c r="AH690" i="8"/>
  <c r="AH691" i="8"/>
  <c r="AH692" i="8"/>
  <c r="AH693" i="8"/>
  <c r="AH556" i="8"/>
  <c r="AH419" i="8"/>
  <c r="AH420" i="8"/>
  <c r="AH421" i="8"/>
  <c r="AH422" i="8"/>
  <c r="AH423" i="8"/>
  <c r="AH424" i="8"/>
  <c r="AH425" i="8"/>
  <c r="AH426" i="8"/>
  <c r="AH427" i="8"/>
  <c r="AH428" i="8"/>
  <c r="AH429" i="8"/>
  <c r="AH430" i="8"/>
  <c r="AH431" i="8"/>
  <c r="AH432" i="8"/>
  <c r="AH433" i="8"/>
  <c r="AH434" i="8"/>
  <c r="AH435" i="8"/>
  <c r="AH436" i="8"/>
  <c r="AH437" i="8"/>
  <c r="AH438" i="8"/>
  <c r="AH439" i="8"/>
  <c r="AH440" i="8"/>
  <c r="AH441" i="8"/>
  <c r="AH442" i="8"/>
  <c r="AH443" i="8"/>
  <c r="AH444" i="8"/>
  <c r="AH445" i="8"/>
  <c r="AH446" i="8"/>
  <c r="AH447" i="8"/>
  <c r="AH448" i="8"/>
  <c r="AH449" i="8"/>
  <c r="AH450" i="8"/>
  <c r="AH451" i="8"/>
  <c r="AH452" i="8"/>
  <c r="AH453" i="8"/>
  <c r="AH454" i="8"/>
  <c r="AH455" i="8"/>
  <c r="AH456" i="8"/>
  <c r="AH457" i="8"/>
  <c r="AH458" i="8"/>
  <c r="AH459" i="8"/>
  <c r="AH460" i="8"/>
  <c r="AH461" i="8"/>
  <c r="AH462" i="8"/>
  <c r="AH463" i="8"/>
  <c r="AH464" i="8"/>
  <c r="AH465" i="8"/>
  <c r="AH466" i="8"/>
  <c r="AH467" i="8"/>
  <c r="AH468" i="8"/>
  <c r="AH469" i="8"/>
  <c r="AH470" i="8"/>
  <c r="AH471" i="8"/>
  <c r="AH472" i="8"/>
  <c r="AH473" i="8"/>
  <c r="AH474" i="8"/>
  <c r="AH475" i="8"/>
  <c r="AH476" i="8"/>
  <c r="AH477" i="8"/>
  <c r="AH478" i="8"/>
  <c r="AH479" i="8"/>
  <c r="AH480" i="8"/>
  <c r="AH481" i="8"/>
  <c r="AH482" i="8"/>
  <c r="AH483" i="8"/>
  <c r="AH484" i="8"/>
  <c r="AH485" i="8"/>
  <c r="AH486" i="8"/>
  <c r="AH487" i="8"/>
  <c r="AH488" i="8"/>
  <c r="AH489" i="8"/>
  <c r="AH490" i="8"/>
  <c r="AH491" i="8"/>
  <c r="AH492" i="8"/>
  <c r="AH493" i="8"/>
  <c r="AH494" i="8"/>
  <c r="AH495" i="8"/>
  <c r="AH496" i="8"/>
  <c r="AH497" i="8"/>
  <c r="AH498" i="8"/>
  <c r="AH499" i="8"/>
  <c r="AH500" i="8"/>
  <c r="AH501" i="8"/>
  <c r="AH502" i="8"/>
  <c r="AH503" i="8"/>
  <c r="AH504" i="8"/>
  <c r="AH505" i="8"/>
  <c r="AH506" i="8"/>
  <c r="AH507" i="8"/>
  <c r="AH508" i="8"/>
  <c r="AH509" i="8"/>
  <c r="AH510" i="8"/>
  <c r="AH511" i="8"/>
  <c r="AH512" i="8"/>
  <c r="AH513" i="8"/>
  <c r="AH514" i="8"/>
  <c r="AH515" i="8"/>
  <c r="AH516" i="8"/>
  <c r="AH517" i="8"/>
  <c r="AH518" i="8"/>
  <c r="AH519" i="8"/>
  <c r="AH520" i="8"/>
  <c r="AH521" i="8"/>
  <c r="AH522" i="8"/>
  <c r="AH523" i="8"/>
  <c r="AH524" i="8"/>
  <c r="AH525" i="8"/>
  <c r="AH526" i="8"/>
  <c r="AH527" i="8"/>
  <c r="AH528" i="8"/>
  <c r="AH529" i="8"/>
  <c r="AH530" i="8"/>
  <c r="AH531" i="8"/>
  <c r="AH532" i="8"/>
  <c r="AH533" i="8"/>
  <c r="AH534" i="8"/>
  <c r="AH535" i="8"/>
  <c r="AH536" i="8"/>
  <c r="AH537" i="8"/>
  <c r="AH538" i="8"/>
  <c r="AH539" i="8"/>
  <c r="AH540" i="8"/>
  <c r="AH541" i="8"/>
  <c r="AH542" i="8"/>
  <c r="AH543" i="8"/>
  <c r="AH544" i="8"/>
  <c r="AH545" i="8"/>
  <c r="AH546" i="8"/>
  <c r="AH547" i="8"/>
  <c r="AH548" i="8"/>
  <c r="AH549" i="8"/>
  <c r="AH550" i="8"/>
  <c r="AH551" i="8"/>
  <c r="AH552" i="8"/>
  <c r="AH553" i="8"/>
  <c r="AH554" i="8"/>
  <c r="AH555" i="8"/>
  <c r="AH418" i="8"/>
  <c r="AH281" i="8"/>
  <c r="AH282" i="8"/>
  <c r="AH283" i="8"/>
  <c r="AH284" i="8"/>
  <c r="AH285" i="8"/>
  <c r="AH286" i="8"/>
  <c r="AH287" i="8"/>
  <c r="AH288" i="8"/>
  <c r="AH289" i="8"/>
  <c r="AH290" i="8"/>
  <c r="AH291" i="8"/>
  <c r="AH292" i="8"/>
  <c r="AH293" i="8"/>
  <c r="AH294" i="8"/>
  <c r="AH295" i="8"/>
  <c r="AH296" i="8"/>
  <c r="AH297" i="8"/>
  <c r="AH298" i="8"/>
  <c r="AH299" i="8"/>
  <c r="AH300" i="8"/>
  <c r="AH301" i="8"/>
  <c r="AH302" i="8"/>
  <c r="AH303" i="8"/>
  <c r="AH304" i="8"/>
  <c r="AH305" i="8"/>
  <c r="AH306" i="8"/>
  <c r="AH307" i="8"/>
  <c r="AH308" i="8"/>
  <c r="AH309" i="8"/>
  <c r="AH310" i="8"/>
  <c r="AH311" i="8"/>
  <c r="AH312" i="8"/>
  <c r="AH313" i="8"/>
  <c r="AH314" i="8"/>
  <c r="AH315" i="8"/>
  <c r="AH316" i="8"/>
  <c r="AH317" i="8"/>
  <c r="AH318" i="8"/>
  <c r="AH319" i="8"/>
  <c r="AH320" i="8"/>
  <c r="AH321" i="8"/>
  <c r="AH322" i="8"/>
  <c r="AH323" i="8"/>
  <c r="AH324" i="8"/>
  <c r="AH325" i="8"/>
  <c r="AH326" i="8"/>
  <c r="AH327" i="8"/>
  <c r="AH328" i="8"/>
  <c r="AH329" i="8"/>
  <c r="AH330" i="8"/>
  <c r="AH331" i="8"/>
  <c r="AH332" i="8"/>
  <c r="AH333" i="8"/>
  <c r="AH334" i="8"/>
  <c r="AH335" i="8"/>
  <c r="AH336" i="8"/>
  <c r="AH337" i="8"/>
  <c r="AH338" i="8"/>
  <c r="AH339" i="8"/>
  <c r="AH340" i="8"/>
  <c r="AH341" i="8"/>
  <c r="AH342" i="8"/>
  <c r="AH343" i="8"/>
  <c r="AH344" i="8"/>
  <c r="AH345" i="8"/>
  <c r="AH346" i="8"/>
  <c r="AH347" i="8"/>
  <c r="AH348" i="8"/>
  <c r="AH349" i="8"/>
  <c r="AH350" i="8"/>
  <c r="AH351" i="8"/>
  <c r="AH352" i="8"/>
  <c r="AH353" i="8"/>
  <c r="AH354" i="8"/>
  <c r="AH355" i="8"/>
  <c r="AH356" i="8"/>
  <c r="AH357" i="8"/>
  <c r="AH358" i="8"/>
  <c r="AH359" i="8"/>
  <c r="AH360" i="8"/>
  <c r="AH361" i="8"/>
  <c r="AH362" i="8"/>
  <c r="AH363" i="8"/>
  <c r="AH364" i="8"/>
  <c r="AH365" i="8"/>
  <c r="AH366" i="8"/>
  <c r="AH367" i="8"/>
  <c r="AH368" i="8"/>
  <c r="AH369" i="8"/>
  <c r="AH370" i="8"/>
  <c r="AH371" i="8"/>
  <c r="AH372" i="8"/>
  <c r="AH373" i="8"/>
  <c r="AH374" i="8"/>
  <c r="AH375" i="8"/>
  <c r="AH376" i="8"/>
  <c r="AH377" i="8"/>
  <c r="AH378" i="8"/>
  <c r="AH379" i="8"/>
  <c r="AH380" i="8"/>
  <c r="AH381" i="8"/>
  <c r="AH382" i="8"/>
  <c r="AH383" i="8"/>
  <c r="AH384" i="8"/>
  <c r="AH385" i="8"/>
  <c r="AH386" i="8"/>
  <c r="AH387" i="8"/>
  <c r="AH388" i="8"/>
  <c r="AH389" i="8"/>
  <c r="AH390" i="8"/>
  <c r="AH391" i="8"/>
  <c r="AH392" i="8"/>
  <c r="AH393" i="8"/>
  <c r="AH394" i="8"/>
  <c r="AH395" i="8"/>
  <c r="AH396" i="8"/>
  <c r="AH397" i="8"/>
  <c r="AH398" i="8"/>
  <c r="AH399" i="8"/>
  <c r="AH400" i="8"/>
  <c r="AH401" i="8"/>
  <c r="AH402" i="8"/>
  <c r="AH403" i="8"/>
  <c r="AH404" i="8"/>
  <c r="AH405" i="8"/>
  <c r="AH406" i="8"/>
  <c r="AH407" i="8"/>
  <c r="AH408" i="8"/>
  <c r="AH409" i="8"/>
  <c r="AH410" i="8"/>
  <c r="AH411" i="8"/>
  <c r="AH412" i="8"/>
  <c r="AH413" i="8"/>
  <c r="AH414" i="8"/>
  <c r="AH415" i="8"/>
  <c r="AH416" i="8"/>
  <c r="AH417" i="8"/>
  <c r="AH280" i="8"/>
  <c r="AH143" i="8"/>
  <c r="AH144" i="8"/>
  <c r="AH145" i="8"/>
  <c r="AH146" i="8"/>
  <c r="AH147" i="8"/>
  <c r="AH148" i="8"/>
  <c r="AH149" i="8"/>
  <c r="AH150" i="8"/>
  <c r="AH151" i="8"/>
  <c r="AH152" i="8"/>
  <c r="AH153" i="8"/>
  <c r="AH154" i="8"/>
  <c r="AH155" i="8"/>
  <c r="AH156" i="8"/>
  <c r="AH157" i="8"/>
  <c r="AH158" i="8"/>
  <c r="AH159" i="8"/>
  <c r="AH160" i="8"/>
  <c r="AH161" i="8"/>
  <c r="AH162" i="8"/>
  <c r="AH163" i="8"/>
  <c r="AH164" i="8"/>
  <c r="AH165" i="8"/>
  <c r="AH166" i="8"/>
  <c r="AH167" i="8"/>
  <c r="AH168" i="8"/>
  <c r="AH169" i="8"/>
  <c r="AH170" i="8"/>
  <c r="AH171" i="8"/>
  <c r="AH172" i="8"/>
  <c r="AH173" i="8"/>
  <c r="AH174" i="8"/>
  <c r="AH175" i="8"/>
  <c r="AH176" i="8"/>
  <c r="AH177" i="8"/>
  <c r="AH178" i="8"/>
  <c r="AH179" i="8"/>
  <c r="AH180" i="8"/>
  <c r="AH181" i="8"/>
  <c r="AH182" i="8"/>
  <c r="AH183" i="8"/>
  <c r="AH184" i="8"/>
  <c r="AH185" i="8"/>
  <c r="AH186" i="8"/>
  <c r="AH187" i="8"/>
  <c r="AH188" i="8"/>
  <c r="AH189" i="8"/>
  <c r="AH190" i="8"/>
  <c r="AH191" i="8"/>
  <c r="AH192" i="8"/>
  <c r="AH193" i="8"/>
  <c r="AH194" i="8"/>
  <c r="AH195" i="8"/>
  <c r="AH196" i="8"/>
  <c r="AH197" i="8"/>
  <c r="AH198" i="8"/>
  <c r="AH199" i="8"/>
  <c r="AH200" i="8"/>
  <c r="AH201" i="8"/>
  <c r="AH202" i="8"/>
  <c r="AH203" i="8"/>
  <c r="AH204" i="8"/>
  <c r="AH205" i="8"/>
  <c r="AH206" i="8"/>
  <c r="AH207" i="8"/>
  <c r="AH208" i="8"/>
  <c r="AH209" i="8"/>
  <c r="AH210" i="8"/>
  <c r="AH211" i="8"/>
  <c r="AH212" i="8"/>
  <c r="AH213" i="8"/>
  <c r="AH214" i="8"/>
  <c r="AH215" i="8"/>
  <c r="AH216" i="8"/>
  <c r="AH217" i="8"/>
  <c r="AH218" i="8"/>
  <c r="AH219" i="8"/>
  <c r="AH220" i="8"/>
  <c r="AH221" i="8"/>
  <c r="AH222" i="8"/>
  <c r="AH223" i="8"/>
  <c r="AH224" i="8"/>
  <c r="AH225" i="8"/>
  <c r="AH226" i="8"/>
  <c r="AH227" i="8"/>
  <c r="AH228" i="8"/>
  <c r="AH229" i="8"/>
  <c r="AH230" i="8"/>
  <c r="AH231" i="8"/>
  <c r="AH232" i="8"/>
  <c r="AH233" i="8"/>
  <c r="AH234" i="8"/>
  <c r="AH235" i="8"/>
  <c r="AH236" i="8"/>
  <c r="AH237" i="8"/>
  <c r="AH238" i="8"/>
  <c r="AH239" i="8"/>
  <c r="AH240" i="8"/>
  <c r="AH241" i="8"/>
  <c r="AH242" i="8"/>
  <c r="AH243" i="8"/>
  <c r="AH244" i="8"/>
  <c r="AH245" i="8"/>
  <c r="AH246" i="8"/>
  <c r="AH247" i="8"/>
  <c r="AH248" i="8"/>
  <c r="AH249" i="8"/>
  <c r="AH250" i="8"/>
  <c r="AH251" i="8"/>
  <c r="AH252" i="8"/>
  <c r="AH253" i="8"/>
  <c r="AH254" i="8"/>
  <c r="AH255" i="8"/>
  <c r="AH256" i="8"/>
  <c r="AH257" i="8"/>
  <c r="AH258" i="8"/>
  <c r="AH259" i="8"/>
  <c r="AH260" i="8"/>
  <c r="AH261" i="8"/>
  <c r="AH262" i="8"/>
  <c r="AH263" i="8"/>
  <c r="AH264" i="8"/>
  <c r="AH265" i="8"/>
  <c r="AH266" i="8"/>
  <c r="AH267" i="8"/>
  <c r="AH268" i="8"/>
  <c r="AH269" i="8"/>
  <c r="AH270" i="8"/>
  <c r="AH271" i="8"/>
  <c r="AH272" i="8"/>
  <c r="AH273" i="8"/>
  <c r="AH274" i="8"/>
  <c r="AH275" i="8"/>
  <c r="AH276" i="8"/>
  <c r="AH277" i="8"/>
  <c r="AH278" i="8"/>
  <c r="AH279" i="8"/>
  <c r="AH142" i="8"/>
  <c r="AH5" i="8"/>
  <c r="AH6" i="8"/>
  <c r="AH7" i="8"/>
  <c r="AH8" i="8"/>
  <c r="AH9" i="8"/>
  <c r="AH10" i="8"/>
  <c r="AH11" i="8"/>
  <c r="AH12" i="8"/>
  <c r="AH13" i="8"/>
  <c r="AH14" i="8"/>
  <c r="AH15" i="8"/>
  <c r="AH16" i="8"/>
  <c r="AH17" i="8"/>
  <c r="AH18" i="8"/>
  <c r="AH19" i="8"/>
  <c r="AH20" i="8"/>
  <c r="AH21" i="8"/>
  <c r="AH22" i="8"/>
  <c r="AH23" i="8"/>
  <c r="AH24" i="8"/>
  <c r="AH25" i="8"/>
  <c r="AH26" i="8"/>
  <c r="AH27" i="8"/>
  <c r="AH28" i="8"/>
  <c r="AH29" i="8"/>
  <c r="AH30" i="8"/>
  <c r="AH31" i="8"/>
  <c r="AH32" i="8"/>
  <c r="AH33" i="8"/>
  <c r="AH34" i="8"/>
  <c r="AH35" i="8"/>
  <c r="AH36" i="8"/>
  <c r="AH37" i="8"/>
  <c r="AH38" i="8"/>
  <c r="AH39" i="8"/>
  <c r="AH40" i="8"/>
  <c r="AH41" i="8"/>
  <c r="AH42" i="8"/>
  <c r="AH43" i="8"/>
  <c r="AH44" i="8"/>
  <c r="AH45" i="8"/>
  <c r="AH46" i="8"/>
  <c r="AH47" i="8"/>
  <c r="AH48" i="8"/>
  <c r="AH49" i="8"/>
  <c r="AH50" i="8"/>
  <c r="AH51" i="8"/>
  <c r="AH52" i="8"/>
  <c r="AH53" i="8"/>
  <c r="AH54" i="8"/>
  <c r="AH55" i="8"/>
  <c r="AH56" i="8"/>
  <c r="AH57" i="8"/>
  <c r="AH58" i="8"/>
  <c r="AH59" i="8"/>
  <c r="AH60" i="8"/>
  <c r="AH61" i="8"/>
  <c r="AH62" i="8"/>
  <c r="AH63" i="8"/>
  <c r="AH64" i="8"/>
  <c r="AH65" i="8"/>
  <c r="AH66" i="8"/>
  <c r="AH67" i="8"/>
  <c r="AH68" i="8"/>
  <c r="AH69" i="8"/>
  <c r="AH70" i="8"/>
  <c r="AH71" i="8"/>
  <c r="AH72" i="8"/>
  <c r="AH73" i="8"/>
  <c r="AH74" i="8"/>
  <c r="AH75" i="8"/>
  <c r="AH76" i="8"/>
  <c r="AH77" i="8"/>
  <c r="AH78" i="8"/>
  <c r="AH79" i="8"/>
  <c r="AH80" i="8"/>
  <c r="AH81" i="8"/>
  <c r="AH82" i="8"/>
  <c r="AH83" i="8"/>
  <c r="AH84" i="8"/>
  <c r="AH85" i="8"/>
  <c r="AH86" i="8"/>
  <c r="AH87" i="8"/>
  <c r="AH88" i="8"/>
  <c r="AH89" i="8"/>
  <c r="AH90" i="8"/>
  <c r="AH91" i="8"/>
  <c r="AH92" i="8"/>
  <c r="AH93" i="8"/>
  <c r="AH94" i="8"/>
  <c r="AH95" i="8"/>
  <c r="AH96" i="8"/>
  <c r="AH97" i="8"/>
  <c r="AH98" i="8"/>
  <c r="AH99" i="8"/>
  <c r="AH100" i="8"/>
  <c r="AH101" i="8"/>
  <c r="AH102" i="8"/>
  <c r="AH103" i="8"/>
  <c r="AH104" i="8"/>
  <c r="AH105" i="8"/>
  <c r="AH106" i="8"/>
  <c r="AH107" i="8"/>
  <c r="AH108" i="8"/>
  <c r="AH109" i="8"/>
  <c r="AH110" i="8"/>
  <c r="AH111" i="8"/>
  <c r="AH112" i="8"/>
  <c r="AH113" i="8"/>
  <c r="AH114" i="8"/>
  <c r="AH115" i="8"/>
  <c r="AH116" i="8"/>
  <c r="AH117" i="8"/>
  <c r="AH118" i="8"/>
  <c r="AH119" i="8"/>
  <c r="AH120" i="8"/>
  <c r="AH121" i="8"/>
  <c r="AH122" i="8"/>
  <c r="AH123" i="8"/>
  <c r="AH124" i="8"/>
  <c r="AH125" i="8"/>
  <c r="AH126" i="8"/>
  <c r="AH127" i="8"/>
  <c r="AH128" i="8"/>
  <c r="AH129" i="8"/>
  <c r="AH130" i="8"/>
  <c r="AH131" i="8"/>
  <c r="AH132" i="8"/>
  <c r="AH133" i="8"/>
  <c r="AH134" i="8"/>
  <c r="AH135" i="8"/>
  <c r="AH136" i="8"/>
  <c r="AH137" i="8"/>
  <c r="AH138" i="8"/>
  <c r="AH139" i="8"/>
  <c r="AH140" i="8"/>
  <c r="AH141" i="8"/>
  <c r="AH4" i="8"/>
  <c r="AG557" i="8"/>
  <c r="AG558" i="8"/>
  <c r="AG559" i="8"/>
  <c r="AG560" i="8"/>
  <c r="AG561" i="8"/>
  <c r="AG562" i="8"/>
  <c r="AG563" i="8"/>
  <c r="AG564" i="8"/>
  <c r="AG565" i="8"/>
  <c r="AG566" i="8"/>
  <c r="AG567" i="8"/>
  <c r="AG568" i="8"/>
  <c r="AG569" i="8"/>
  <c r="AG570" i="8"/>
  <c r="AG571" i="8"/>
  <c r="AG572" i="8"/>
  <c r="AG573" i="8"/>
  <c r="AG574" i="8"/>
  <c r="AG575" i="8"/>
  <c r="AG576" i="8"/>
  <c r="AG577" i="8"/>
  <c r="AG578" i="8"/>
  <c r="AG579" i="8"/>
  <c r="AG580" i="8"/>
  <c r="AG581" i="8"/>
  <c r="AG582" i="8"/>
  <c r="AG583" i="8"/>
  <c r="AG584" i="8"/>
  <c r="AG585" i="8"/>
  <c r="AG586" i="8"/>
  <c r="AG587" i="8"/>
  <c r="AG588" i="8"/>
  <c r="AG589" i="8"/>
  <c r="AG590" i="8"/>
  <c r="AG591" i="8"/>
  <c r="AG592" i="8"/>
  <c r="AG593" i="8"/>
  <c r="AG594" i="8"/>
  <c r="AG595" i="8"/>
  <c r="AG596" i="8"/>
  <c r="AG597" i="8"/>
  <c r="AG598" i="8"/>
  <c r="AG599" i="8"/>
  <c r="AG600" i="8"/>
  <c r="AG601" i="8"/>
  <c r="AG602" i="8"/>
  <c r="AG603" i="8"/>
  <c r="AG604" i="8"/>
  <c r="AG605" i="8"/>
  <c r="AG606" i="8"/>
  <c r="AG607" i="8"/>
  <c r="AG608" i="8"/>
  <c r="AG609" i="8"/>
  <c r="AG610" i="8"/>
  <c r="AG611" i="8"/>
  <c r="AG612" i="8"/>
  <c r="AG613" i="8"/>
  <c r="AG614" i="8"/>
  <c r="AG615" i="8"/>
  <c r="AG616" i="8"/>
  <c r="AG617" i="8"/>
  <c r="AG618" i="8"/>
  <c r="AG619" i="8"/>
  <c r="AG620" i="8"/>
  <c r="AG621" i="8"/>
  <c r="AG622" i="8"/>
  <c r="AG623" i="8"/>
  <c r="AG624" i="8"/>
  <c r="AG625" i="8"/>
  <c r="AG626" i="8"/>
  <c r="AG627" i="8"/>
  <c r="AG628" i="8"/>
  <c r="AG629" i="8"/>
  <c r="AG630" i="8"/>
  <c r="AG631" i="8"/>
  <c r="AG632" i="8"/>
  <c r="AG633" i="8"/>
  <c r="AG634" i="8"/>
  <c r="AG635" i="8"/>
  <c r="AG636" i="8"/>
  <c r="AG637" i="8"/>
  <c r="AG638" i="8"/>
  <c r="AG639" i="8"/>
  <c r="AG640" i="8"/>
  <c r="AG641" i="8"/>
  <c r="AG642" i="8"/>
  <c r="AG643" i="8"/>
  <c r="AG644" i="8"/>
  <c r="AG645" i="8"/>
  <c r="AG646" i="8"/>
  <c r="AG647" i="8"/>
  <c r="AG648" i="8"/>
  <c r="AG649" i="8"/>
  <c r="AG650" i="8"/>
  <c r="AG651" i="8"/>
  <c r="AG652" i="8"/>
  <c r="AG653" i="8"/>
  <c r="AG654" i="8"/>
  <c r="AG655" i="8"/>
  <c r="AG656" i="8"/>
  <c r="AG657" i="8"/>
  <c r="AG658" i="8"/>
  <c r="AG659" i="8"/>
  <c r="AG660" i="8"/>
  <c r="AG661" i="8"/>
  <c r="AG662" i="8"/>
  <c r="AG663" i="8"/>
  <c r="AG664" i="8"/>
  <c r="AG665" i="8"/>
  <c r="AG666" i="8"/>
  <c r="AG667" i="8"/>
  <c r="AG668" i="8"/>
  <c r="AG669" i="8"/>
  <c r="AG670" i="8"/>
  <c r="AG671" i="8"/>
  <c r="AG672" i="8"/>
  <c r="AG673" i="8"/>
  <c r="AG674" i="8"/>
  <c r="AG675" i="8"/>
  <c r="AG676" i="8"/>
  <c r="AG677" i="8"/>
  <c r="AG678" i="8"/>
  <c r="AG679" i="8"/>
  <c r="AG680" i="8"/>
  <c r="AG681" i="8"/>
  <c r="AG682" i="8"/>
  <c r="AG683" i="8"/>
  <c r="AG684" i="8"/>
  <c r="AG685" i="8"/>
  <c r="AG686" i="8"/>
  <c r="AG687" i="8"/>
  <c r="AG688" i="8"/>
  <c r="AG689" i="8"/>
  <c r="AG690" i="8"/>
  <c r="AG691" i="8"/>
  <c r="AG692" i="8"/>
  <c r="AG693" i="8"/>
  <c r="AG556" i="8"/>
  <c r="AG540" i="8"/>
  <c r="AG541" i="8"/>
  <c r="AG542" i="8"/>
  <c r="AG543" i="8"/>
  <c r="AG544" i="8"/>
  <c r="AG545" i="8"/>
  <c r="AG546" i="8"/>
  <c r="AG547" i="8"/>
  <c r="AG548" i="8"/>
  <c r="AG549" i="8"/>
  <c r="AG550" i="8"/>
  <c r="AG551" i="8"/>
  <c r="AG552" i="8"/>
  <c r="AG553" i="8"/>
  <c r="AG554" i="8"/>
  <c r="AG555" i="8"/>
  <c r="AG419" i="8"/>
  <c r="AG420" i="8"/>
  <c r="AG421" i="8"/>
  <c r="AG422" i="8"/>
  <c r="AG423" i="8"/>
  <c r="AG424" i="8"/>
  <c r="AG425" i="8"/>
  <c r="AG426" i="8"/>
  <c r="AG427" i="8"/>
  <c r="AG428" i="8"/>
  <c r="AG429" i="8"/>
  <c r="AG430" i="8"/>
  <c r="AG431" i="8"/>
  <c r="AG432" i="8"/>
  <c r="AG433" i="8"/>
  <c r="AG434" i="8"/>
  <c r="AG435" i="8"/>
  <c r="AG436" i="8"/>
  <c r="AG437" i="8"/>
  <c r="AG438" i="8"/>
  <c r="AG439" i="8"/>
  <c r="AG440" i="8"/>
  <c r="AG441" i="8"/>
  <c r="AG442" i="8"/>
  <c r="AG443" i="8"/>
  <c r="AG444" i="8"/>
  <c r="AG445" i="8"/>
  <c r="AG446" i="8"/>
  <c r="AG447" i="8"/>
  <c r="AG448" i="8"/>
  <c r="AG449" i="8"/>
  <c r="AG450" i="8"/>
  <c r="AG451" i="8"/>
  <c r="AG452" i="8"/>
  <c r="AG453" i="8"/>
  <c r="AG454" i="8"/>
  <c r="AG455" i="8"/>
  <c r="AG456" i="8"/>
  <c r="AG457" i="8"/>
  <c r="AG458" i="8"/>
  <c r="AG459" i="8"/>
  <c r="AG460" i="8"/>
  <c r="AG461" i="8"/>
  <c r="AG462" i="8"/>
  <c r="AG463" i="8"/>
  <c r="AG464" i="8"/>
  <c r="AG465" i="8"/>
  <c r="AG466" i="8"/>
  <c r="AG467" i="8"/>
  <c r="AG468" i="8"/>
  <c r="AG469" i="8"/>
  <c r="AG470" i="8"/>
  <c r="AG471" i="8"/>
  <c r="AG472" i="8"/>
  <c r="AG473" i="8"/>
  <c r="AG474" i="8"/>
  <c r="AG475" i="8"/>
  <c r="AG476" i="8"/>
  <c r="AG477" i="8"/>
  <c r="AG478" i="8"/>
  <c r="AG479" i="8"/>
  <c r="AG480" i="8"/>
  <c r="AG481" i="8"/>
  <c r="AG482" i="8"/>
  <c r="AG483" i="8"/>
  <c r="AG484" i="8"/>
  <c r="AG485" i="8"/>
  <c r="AG486" i="8"/>
  <c r="AG487" i="8"/>
  <c r="AG488" i="8"/>
  <c r="AG489" i="8"/>
  <c r="AG490" i="8"/>
  <c r="AG491" i="8"/>
  <c r="AG492" i="8"/>
  <c r="AG493" i="8"/>
  <c r="AG494" i="8"/>
  <c r="AG495" i="8"/>
  <c r="AG496" i="8"/>
  <c r="AG497" i="8"/>
  <c r="AG498" i="8"/>
  <c r="AG499" i="8"/>
  <c r="AG500" i="8"/>
  <c r="AG501" i="8"/>
  <c r="AG502" i="8"/>
  <c r="AG503" i="8"/>
  <c r="AG504" i="8"/>
  <c r="AG505" i="8"/>
  <c r="AG506" i="8"/>
  <c r="AG507" i="8"/>
  <c r="AG508" i="8"/>
  <c r="AG509" i="8"/>
  <c r="AG510" i="8"/>
  <c r="AG511" i="8"/>
  <c r="AG512" i="8"/>
  <c r="AG513" i="8"/>
  <c r="AG514" i="8"/>
  <c r="AG515" i="8"/>
  <c r="AG516" i="8"/>
  <c r="AG517" i="8"/>
  <c r="AG518" i="8"/>
  <c r="AG519" i="8"/>
  <c r="AG520" i="8"/>
  <c r="AG521" i="8"/>
  <c r="AG522" i="8"/>
  <c r="AG523" i="8"/>
  <c r="AG524" i="8"/>
  <c r="AG525" i="8"/>
  <c r="AG526" i="8"/>
  <c r="AG527" i="8"/>
  <c r="AG528" i="8"/>
  <c r="AG529" i="8"/>
  <c r="AG530" i="8"/>
  <c r="AG531" i="8"/>
  <c r="AG532" i="8"/>
  <c r="AG533" i="8"/>
  <c r="AG534" i="8"/>
  <c r="AG535" i="8"/>
  <c r="AG536" i="8"/>
  <c r="AG537" i="8"/>
  <c r="AG538" i="8"/>
  <c r="AG539" i="8"/>
  <c r="AG418" i="8"/>
  <c r="AG401" i="8"/>
  <c r="AG402" i="8"/>
  <c r="AG403" i="8"/>
  <c r="AG404" i="8"/>
  <c r="AG405" i="8"/>
  <c r="AG406" i="8"/>
  <c r="AG407" i="8"/>
  <c r="AG408" i="8"/>
  <c r="AG409" i="8"/>
  <c r="AG410" i="8"/>
  <c r="AG411" i="8"/>
  <c r="AG412" i="8"/>
  <c r="AG413" i="8"/>
  <c r="AG414" i="8"/>
  <c r="AG415" i="8"/>
  <c r="AG416" i="8"/>
  <c r="AG417" i="8"/>
  <c r="AG281" i="8"/>
  <c r="AG282" i="8"/>
  <c r="AG283" i="8"/>
  <c r="AG284" i="8"/>
  <c r="AG285" i="8"/>
  <c r="AG286" i="8"/>
  <c r="AG287" i="8"/>
  <c r="AG288" i="8"/>
  <c r="AG289" i="8"/>
  <c r="AG290" i="8"/>
  <c r="AG291" i="8"/>
  <c r="AG292" i="8"/>
  <c r="AG293" i="8"/>
  <c r="AG294" i="8"/>
  <c r="AG295" i="8"/>
  <c r="AG296" i="8"/>
  <c r="AG297" i="8"/>
  <c r="AG298" i="8"/>
  <c r="AG299" i="8"/>
  <c r="AG300" i="8"/>
  <c r="AG301" i="8"/>
  <c r="AG302" i="8"/>
  <c r="AG303" i="8"/>
  <c r="AG304" i="8"/>
  <c r="AG305" i="8"/>
  <c r="AG306" i="8"/>
  <c r="AG307" i="8"/>
  <c r="AG308" i="8"/>
  <c r="AG309" i="8"/>
  <c r="AG310" i="8"/>
  <c r="AG311" i="8"/>
  <c r="AG312" i="8"/>
  <c r="AG313" i="8"/>
  <c r="AG314" i="8"/>
  <c r="AG315" i="8"/>
  <c r="AG316" i="8"/>
  <c r="AG317" i="8"/>
  <c r="AG318" i="8"/>
  <c r="AG319" i="8"/>
  <c r="AG320" i="8"/>
  <c r="AG321" i="8"/>
  <c r="AG322" i="8"/>
  <c r="AG323" i="8"/>
  <c r="AG324" i="8"/>
  <c r="AG325" i="8"/>
  <c r="AG326" i="8"/>
  <c r="AG327" i="8"/>
  <c r="AG328" i="8"/>
  <c r="AG329" i="8"/>
  <c r="AG330" i="8"/>
  <c r="AG331" i="8"/>
  <c r="AG332" i="8"/>
  <c r="AG333" i="8"/>
  <c r="AG334" i="8"/>
  <c r="AG335" i="8"/>
  <c r="AG336" i="8"/>
  <c r="AG337" i="8"/>
  <c r="AG338" i="8"/>
  <c r="AG339" i="8"/>
  <c r="AG340" i="8"/>
  <c r="AG341" i="8"/>
  <c r="AG342" i="8"/>
  <c r="AG343" i="8"/>
  <c r="AG344" i="8"/>
  <c r="AG345" i="8"/>
  <c r="AG346" i="8"/>
  <c r="AG347" i="8"/>
  <c r="AG348" i="8"/>
  <c r="AG349" i="8"/>
  <c r="AG350" i="8"/>
  <c r="AG351" i="8"/>
  <c r="AG352" i="8"/>
  <c r="AG353" i="8"/>
  <c r="AG354" i="8"/>
  <c r="AG355" i="8"/>
  <c r="AG356" i="8"/>
  <c r="AG357" i="8"/>
  <c r="AG358" i="8"/>
  <c r="AG359" i="8"/>
  <c r="AG360" i="8"/>
  <c r="AG361" i="8"/>
  <c r="AG362" i="8"/>
  <c r="AG363" i="8"/>
  <c r="AG364" i="8"/>
  <c r="AG365" i="8"/>
  <c r="AG366" i="8"/>
  <c r="AG367" i="8"/>
  <c r="AG368" i="8"/>
  <c r="AG369" i="8"/>
  <c r="AG370" i="8"/>
  <c r="AG371" i="8"/>
  <c r="AG372" i="8"/>
  <c r="AG373" i="8"/>
  <c r="AG374" i="8"/>
  <c r="AG375" i="8"/>
  <c r="AG376" i="8"/>
  <c r="AG377" i="8"/>
  <c r="AG378" i="8"/>
  <c r="AG379" i="8"/>
  <c r="AG380" i="8"/>
  <c r="AG381" i="8"/>
  <c r="AG382" i="8"/>
  <c r="AG383" i="8"/>
  <c r="AG384" i="8"/>
  <c r="AG385" i="8"/>
  <c r="AG386" i="8"/>
  <c r="AG387" i="8"/>
  <c r="AG388" i="8"/>
  <c r="AG389" i="8"/>
  <c r="AG390" i="8"/>
  <c r="AG391" i="8"/>
  <c r="AG392" i="8"/>
  <c r="AG393" i="8"/>
  <c r="AG394" i="8"/>
  <c r="AG395" i="8"/>
  <c r="AG396" i="8"/>
  <c r="AG397" i="8"/>
  <c r="AG398" i="8"/>
  <c r="AG399" i="8"/>
  <c r="AG400" i="8"/>
  <c r="AG280" i="8"/>
  <c r="AG261" i="8"/>
  <c r="AG262" i="8"/>
  <c r="AG263" i="8"/>
  <c r="AG264" i="8"/>
  <c r="AG265" i="8"/>
  <c r="AG266" i="8"/>
  <c r="AG267" i="8"/>
  <c r="AG268" i="8"/>
  <c r="AG269" i="8"/>
  <c r="AG270" i="8"/>
  <c r="AG271" i="8"/>
  <c r="AG272" i="8"/>
  <c r="AG273" i="8"/>
  <c r="AG274" i="8"/>
  <c r="AG275" i="8"/>
  <c r="AG276" i="8"/>
  <c r="AG277" i="8"/>
  <c r="AG278" i="8"/>
  <c r="AG279" i="8"/>
  <c r="AG244" i="8"/>
  <c r="AG245" i="8"/>
  <c r="AG246" i="8"/>
  <c r="AG247" i="8"/>
  <c r="AG248" i="8"/>
  <c r="AG249" i="8"/>
  <c r="AG250" i="8"/>
  <c r="AG251" i="8"/>
  <c r="AG252" i="8"/>
  <c r="AG253" i="8"/>
  <c r="AG254" i="8"/>
  <c r="AG255" i="8"/>
  <c r="AG256" i="8"/>
  <c r="AG257" i="8"/>
  <c r="AG258" i="8"/>
  <c r="AG259" i="8"/>
  <c r="AG260" i="8"/>
  <c r="AG226" i="8"/>
  <c r="AG227" i="8"/>
  <c r="AG228" i="8"/>
  <c r="AG229" i="8"/>
  <c r="AG230" i="8"/>
  <c r="AG231" i="8"/>
  <c r="AG232" i="8"/>
  <c r="AG233" i="8"/>
  <c r="AG234" i="8"/>
  <c r="AG235" i="8"/>
  <c r="AG236" i="8"/>
  <c r="AG237" i="8"/>
  <c r="AG238" i="8"/>
  <c r="AG239" i="8"/>
  <c r="AG240" i="8"/>
  <c r="AG241" i="8"/>
  <c r="AG242" i="8"/>
  <c r="AG243" i="8"/>
  <c r="AG143" i="8"/>
  <c r="AG144" i="8"/>
  <c r="AG145" i="8"/>
  <c r="AG146" i="8"/>
  <c r="AG147" i="8"/>
  <c r="AG148" i="8"/>
  <c r="AG149" i="8"/>
  <c r="AG150" i="8"/>
  <c r="AG151" i="8"/>
  <c r="AG152" i="8"/>
  <c r="AG153" i="8"/>
  <c r="AG154" i="8"/>
  <c r="AG155" i="8"/>
  <c r="AG156" i="8"/>
  <c r="AG157" i="8"/>
  <c r="AG158" i="8"/>
  <c r="AG159" i="8"/>
  <c r="AG160" i="8"/>
  <c r="AG161" i="8"/>
  <c r="AG162" i="8"/>
  <c r="AG163" i="8"/>
  <c r="AG164" i="8"/>
  <c r="AG165" i="8"/>
  <c r="AG166" i="8"/>
  <c r="AG167" i="8"/>
  <c r="AG168" i="8"/>
  <c r="AG169" i="8"/>
  <c r="AG170" i="8"/>
  <c r="AG171" i="8"/>
  <c r="AG172" i="8"/>
  <c r="AG173" i="8"/>
  <c r="AG174" i="8"/>
  <c r="AG175" i="8"/>
  <c r="AG176" i="8"/>
  <c r="AG177" i="8"/>
  <c r="AG178" i="8"/>
  <c r="AG179" i="8"/>
  <c r="AG180" i="8"/>
  <c r="AG181" i="8"/>
  <c r="AG182" i="8"/>
  <c r="AG183" i="8"/>
  <c r="AG184" i="8"/>
  <c r="AG185" i="8"/>
  <c r="AG186" i="8"/>
  <c r="AG187" i="8"/>
  <c r="AG188" i="8"/>
  <c r="AG189" i="8"/>
  <c r="AG190" i="8"/>
  <c r="AG191" i="8"/>
  <c r="AG192" i="8"/>
  <c r="AG193" i="8"/>
  <c r="AG194" i="8"/>
  <c r="AG195" i="8"/>
  <c r="AG196" i="8"/>
  <c r="AG197" i="8"/>
  <c r="AG198" i="8"/>
  <c r="AG199" i="8"/>
  <c r="AG200" i="8"/>
  <c r="AG201" i="8"/>
  <c r="AG202" i="8"/>
  <c r="AG203" i="8"/>
  <c r="AG204" i="8"/>
  <c r="AG205" i="8"/>
  <c r="AG206" i="8"/>
  <c r="AG207" i="8"/>
  <c r="AG208" i="8"/>
  <c r="AG209" i="8"/>
  <c r="AG210" i="8"/>
  <c r="AG211" i="8"/>
  <c r="AG212" i="8"/>
  <c r="AG213" i="8"/>
  <c r="AG214" i="8"/>
  <c r="AG215" i="8"/>
  <c r="AG216" i="8"/>
  <c r="AG217" i="8"/>
  <c r="AG218" i="8"/>
  <c r="AG219" i="8"/>
  <c r="AG220" i="8"/>
  <c r="AG221" i="8"/>
  <c r="AG222" i="8"/>
  <c r="AG223" i="8"/>
  <c r="AG224" i="8"/>
  <c r="AG225" i="8"/>
  <c r="AG142" i="8"/>
  <c r="AG81" i="8"/>
  <c r="AG82" i="8"/>
  <c r="AG83" i="8"/>
  <c r="AG84" i="8"/>
  <c r="AG85" i="8"/>
  <c r="AG86" i="8"/>
  <c r="AG87" i="8"/>
  <c r="AG88" i="8"/>
  <c r="AG89" i="8"/>
  <c r="AG90" i="8"/>
  <c r="AG91" i="8"/>
  <c r="AG92" i="8"/>
  <c r="AG93" i="8"/>
  <c r="AG94" i="8"/>
  <c r="AG95" i="8"/>
  <c r="AG96" i="8"/>
  <c r="AG97" i="8"/>
  <c r="AG98" i="8"/>
  <c r="AG99" i="8"/>
  <c r="AG100" i="8"/>
  <c r="AG101" i="8"/>
  <c r="AG102" i="8"/>
  <c r="AG103" i="8"/>
  <c r="AG104" i="8"/>
  <c r="AG105" i="8"/>
  <c r="AG106" i="8"/>
  <c r="AG107" i="8"/>
  <c r="AG108" i="8"/>
  <c r="AG109" i="8"/>
  <c r="AG110" i="8"/>
  <c r="AG111" i="8"/>
  <c r="AG112" i="8"/>
  <c r="AG113" i="8"/>
  <c r="AG114" i="8"/>
  <c r="AG115" i="8"/>
  <c r="AG116" i="8"/>
  <c r="AG117" i="8"/>
  <c r="AG118" i="8"/>
  <c r="AG119" i="8"/>
  <c r="AG120" i="8"/>
  <c r="AG121" i="8"/>
  <c r="AG122" i="8"/>
  <c r="AG123" i="8"/>
  <c r="AG124" i="8"/>
  <c r="AG125" i="8"/>
  <c r="AG126" i="8"/>
  <c r="AG127" i="8"/>
  <c r="AG128" i="8"/>
  <c r="AG129" i="8"/>
  <c r="AG130" i="8"/>
  <c r="AG131" i="8"/>
  <c r="AG132" i="8"/>
  <c r="AG133" i="8"/>
  <c r="AG134" i="8"/>
  <c r="AG135" i="8"/>
  <c r="AG136" i="8"/>
  <c r="AG137" i="8"/>
  <c r="AG138" i="8"/>
  <c r="AG139" i="8"/>
  <c r="AG140" i="8"/>
  <c r="AG141" i="8"/>
  <c r="AG5" i="8"/>
  <c r="AG6" i="8"/>
  <c r="AG7" i="8"/>
  <c r="AG8" i="8"/>
  <c r="AG9" i="8"/>
  <c r="AG10" i="8"/>
  <c r="AG11" i="8"/>
  <c r="AG12" i="8"/>
  <c r="AG13" i="8"/>
  <c r="AG14" i="8"/>
  <c r="AG15" i="8"/>
  <c r="AG16" i="8"/>
  <c r="AG17" i="8"/>
  <c r="AG18" i="8"/>
  <c r="AG19" i="8"/>
  <c r="AG20" i="8"/>
  <c r="AG21" i="8"/>
  <c r="AG22" i="8"/>
  <c r="AG23" i="8"/>
  <c r="AG24" i="8"/>
  <c r="AG25" i="8"/>
  <c r="AG26" i="8"/>
  <c r="AG27" i="8"/>
  <c r="AG28" i="8"/>
  <c r="AG29" i="8"/>
  <c r="AG30" i="8"/>
  <c r="AG31" i="8"/>
  <c r="AG32" i="8"/>
  <c r="AG33" i="8"/>
  <c r="AG34" i="8"/>
  <c r="AG35" i="8"/>
  <c r="AG36" i="8"/>
  <c r="AG37" i="8"/>
  <c r="AG38" i="8"/>
  <c r="AG39" i="8"/>
  <c r="AG40" i="8"/>
  <c r="AG41" i="8"/>
  <c r="AG42" i="8"/>
  <c r="AG43" i="8"/>
  <c r="AG44" i="8"/>
  <c r="AG45" i="8"/>
  <c r="AG46" i="8"/>
  <c r="AG47" i="8"/>
  <c r="AG48" i="8"/>
  <c r="AG49" i="8"/>
  <c r="AG50" i="8"/>
  <c r="AG51" i="8"/>
  <c r="AG52" i="8"/>
  <c r="AG53" i="8"/>
  <c r="AG54" i="8"/>
  <c r="AG55" i="8"/>
  <c r="AG56" i="8"/>
  <c r="AG57" i="8"/>
  <c r="AG58" i="8"/>
  <c r="AG59" i="8"/>
  <c r="AG60" i="8"/>
  <c r="AG61" i="8"/>
  <c r="AG62" i="8"/>
  <c r="AG63" i="8"/>
  <c r="AG64" i="8"/>
  <c r="AG65" i="8"/>
  <c r="AG66" i="8"/>
  <c r="AG67" i="8"/>
  <c r="AG68" i="8"/>
  <c r="AG69" i="8"/>
  <c r="AG70" i="8"/>
  <c r="AG71" i="8"/>
  <c r="AG72" i="8"/>
  <c r="AG73" i="8"/>
  <c r="AG74" i="8"/>
  <c r="AG75" i="8"/>
  <c r="AG76" i="8"/>
  <c r="AG77" i="8"/>
  <c r="AG78" i="8"/>
  <c r="AG79" i="8"/>
  <c r="AG80" i="8"/>
  <c r="AG4" i="8"/>
  <c r="AR161" i="3"/>
  <c r="AO161" i="3"/>
  <c r="AN161" i="3"/>
  <c r="Y161" i="3"/>
  <c r="AR160" i="3"/>
  <c r="AO160" i="3"/>
  <c r="AN160" i="3"/>
  <c r="Y160" i="3"/>
  <c r="AR159" i="3"/>
  <c r="AO159" i="3"/>
  <c r="AN159" i="3"/>
  <c r="Y159" i="3"/>
  <c r="AT158" i="3"/>
  <c r="AU158" i="3" s="1"/>
  <c r="J23" i="13" s="1"/>
  <c r="K23" i="13" s="1"/>
  <c r="AR158" i="3"/>
  <c r="AP158" i="3"/>
  <c r="AO158" i="3"/>
  <c r="AN158" i="3"/>
  <c r="Y158" i="3"/>
  <c r="V158" i="3"/>
  <c r="H23" i="13" s="1"/>
  <c r="I23" i="13" s="1"/>
  <c r="AR153" i="3"/>
  <c r="AO153" i="3"/>
  <c r="AN153" i="3"/>
  <c r="Y153" i="3"/>
  <c r="AR152" i="3"/>
  <c r="AO152" i="3"/>
  <c r="AN152" i="3"/>
  <c r="Y152" i="3"/>
  <c r="AR151" i="3"/>
  <c r="AO151" i="3"/>
  <c r="AN151" i="3"/>
  <c r="Y151" i="3"/>
  <c r="AT150" i="3"/>
  <c r="AU150" i="3" s="1"/>
  <c r="J22" i="13" s="1"/>
  <c r="K22" i="13" s="1"/>
  <c r="AR150" i="3"/>
  <c r="AP150" i="3"/>
  <c r="AO150" i="3"/>
  <c r="AN150" i="3"/>
  <c r="Y150" i="3"/>
  <c r="V150" i="3"/>
  <c r="H22" i="13" s="1"/>
  <c r="I22" i="13" s="1"/>
  <c r="AR145" i="3"/>
  <c r="AO145" i="3"/>
  <c r="AN145" i="3"/>
  <c r="Y145" i="3"/>
  <c r="AR144" i="3"/>
  <c r="AO144" i="3"/>
  <c r="AN144" i="3"/>
  <c r="Y144" i="3"/>
  <c r="AR143" i="3"/>
  <c r="AO143" i="3"/>
  <c r="AN143" i="3"/>
  <c r="Y143" i="3"/>
  <c r="AT142" i="3"/>
  <c r="AU142" i="3" s="1"/>
  <c r="J21" i="13" s="1"/>
  <c r="K21" i="13" s="1"/>
  <c r="AR142" i="3"/>
  <c r="AP142" i="3"/>
  <c r="AO142" i="3"/>
  <c r="AN142" i="3"/>
  <c r="Y142" i="3"/>
  <c r="V142" i="3"/>
  <c r="H21" i="13" s="1"/>
  <c r="I21" i="13" s="1"/>
  <c r="AR137" i="3"/>
  <c r="AO137" i="3"/>
  <c r="AN137" i="3"/>
  <c r="Y137" i="3"/>
  <c r="AR136" i="3"/>
  <c r="AO136" i="3"/>
  <c r="AN136" i="3"/>
  <c r="Y136" i="3"/>
  <c r="AR135" i="3"/>
  <c r="AO135" i="3"/>
  <c r="AN135" i="3"/>
  <c r="Y135" i="3"/>
  <c r="AT134" i="3"/>
  <c r="AU134" i="3" s="1"/>
  <c r="J20" i="13" s="1"/>
  <c r="K20" i="13" s="1"/>
  <c r="AR134" i="3"/>
  <c r="AP134" i="3"/>
  <c r="AO134" i="3"/>
  <c r="AN134" i="3"/>
  <c r="Y134" i="3"/>
  <c r="V134" i="3"/>
  <c r="H20" i="13" s="1"/>
  <c r="I20" i="13" s="1"/>
  <c r="AR129" i="3"/>
  <c r="AO129" i="3"/>
  <c r="AN129" i="3"/>
  <c r="Y129" i="3"/>
  <c r="AR128" i="3"/>
  <c r="AO128" i="3"/>
  <c r="AN128" i="3"/>
  <c r="Y128" i="3"/>
  <c r="AR127" i="3"/>
  <c r="AO127" i="3"/>
  <c r="AN127" i="3"/>
  <c r="Y127" i="3"/>
  <c r="AT126" i="3"/>
  <c r="AU126" i="3" s="1"/>
  <c r="J19" i="13" s="1"/>
  <c r="K19" i="13" s="1"/>
  <c r="AR126" i="3"/>
  <c r="AP126" i="3"/>
  <c r="AO126" i="3"/>
  <c r="AN126" i="3"/>
  <c r="Y126" i="3"/>
  <c r="V126" i="3"/>
  <c r="H19" i="13" s="1"/>
  <c r="I19" i="13" s="1"/>
  <c r="AR121" i="3"/>
  <c r="AO121" i="3"/>
  <c r="AN121" i="3"/>
  <c r="Y121" i="3"/>
  <c r="AR120" i="3"/>
  <c r="AO120" i="3"/>
  <c r="AN120" i="3"/>
  <c r="Y120" i="3"/>
  <c r="AR119" i="3"/>
  <c r="AO119" i="3"/>
  <c r="AN119" i="3"/>
  <c r="Y119" i="3"/>
  <c r="AT118" i="3"/>
  <c r="AU118" i="3" s="1"/>
  <c r="J18" i="13" s="1"/>
  <c r="K18" i="13" s="1"/>
  <c r="AR118" i="3"/>
  <c r="AP118" i="3"/>
  <c r="AO118" i="3"/>
  <c r="AN118" i="3"/>
  <c r="Y118" i="3"/>
  <c r="V118" i="3"/>
  <c r="H18" i="13" s="1"/>
  <c r="I18" i="13" s="1"/>
  <c r="AR113" i="3"/>
  <c r="AO113" i="3"/>
  <c r="AN113" i="3"/>
  <c r="Y113" i="3"/>
  <c r="AR112" i="3"/>
  <c r="AO112" i="3"/>
  <c r="AN112" i="3"/>
  <c r="Y112" i="3"/>
  <c r="AR111" i="3"/>
  <c r="AO111" i="3"/>
  <c r="AN111" i="3"/>
  <c r="Y111" i="3"/>
  <c r="AT110" i="3"/>
  <c r="AU110" i="3" s="1"/>
  <c r="J17" i="13" s="1"/>
  <c r="K17" i="13" s="1"/>
  <c r="AR110" i="3"/>
  <c r="AP110" i="3"/>
  <c r="AO110" i="3"/>
  <c r="AN110" i="3"/>
  <c r="Y110" i="3"/>
  <c r="V110" i="3"/>
  <c r="H17" i="13" s="1"/>
  <c r="I17" i="13" s="1"/>
  <c r="AR105" i="3"/>
  <c r="AO105" i="3"/>
  <c r="AN105" i="3"/>
  <c r="Y105" i="3"/>
  <c r="AR104" i="3"/>
  <c r="AO104" i="3"/>
  <c r="AN104" i="3"/>
  <c r="Y104" i="3"/>
  <c r="AR103" i="3"/>
  <c r="AO103" i="3"/>
  <c r="AN103" i="3"/>
  <c r="Y103" i="3"/>
  <c r="AT102" i="3"/>
  <c r="AU102" i="3" s="1"/>
  <c r="J16" i="13" s="1"/>
  <c r="K16" i="13" s="1"/>
  <c r="AR102" i="3"/>
  <c r="AP102" i="3"/>
  <c r="AO102" i="3"/>
  <c r="AN102" i="3"/>
  <c r="Y102" i="3"/>
  <c r="V102" i="3"/>
  <c r="H16" i="13" s="1"/>
  <c r="I16" i="13" s="1"/>
  <c r="AR97" i="3"/>
  <c r="AO97" i="3"/>
  <c r="AN97" i="3"/>
  <c r="Y97" i="3"/>
  <c r="AR96" i="3"/>
  <c r="AO96" i="3"/>
  <c r="AN96" i="3"/>
  <c r="Y96" i="3"/>
  <c r="AR95" i="3"/>
  <c r="AO95" i="3"/>
  <c r="AN95" i="3"/>
  <c r="Y95" i="3"/>
  <c r="AT94" i="3"/>
  <c r="AU94" i="3" s="1"/>
  <c r="J15" i="13" s="1"/>
  <c r="K15" i="13" s="1"/>
  <c r="AR94" i="3"/>
  <c r="AP94" i="3"/>
  <c r="AO94" i="3"/>
  <c r="AN94" i="3"/>
  <c r="Y94" i="3"/>
  <c r="V94" i="3"/>
  <c r="H15" i="13" s="1"/>
  <c r="I15" i="13" s="1"/>
  <c r="AR89" i="3"/>
  <c r="AO89" i="3"/>
  <c r="AN89" i="3"/>
  <c r="Y89" i="3"/>
  <c r="AR88" i="3"/>
  <c r="AO88" i="3"/>
  <c r="AN88" i="3"/>
  <c r="Y88" i="3"/>
  <c r="AR87" i="3"/>
  <c r="AO87" i="3"/>
  <c r="AN87" i="3"/>
  <c r="Y87" i="3"/>
  <c r="AT86" i="3"/>
  <c r="AU86" i="3" s="1"/>
  <c r="J14" i="13" s="1"/>
  <c r="K14" i="13" s="1"/>
  <c r="AR86" i="3"/>
  <c r="AP86" i="3"/>
  <c r="AO86" i="3"/>
  <c r="AN86" i="3"/>
  <c r="Y86" i="3"/>
  <c r="V86" i="3"/>
  <c r="H14" i="13" s="1"/>
  <c r="I14" i="13" s="1"/>
  <c r="AR81" i="3"/>
  <c r="AO81" i="3"/>
  <c r="AN81" i="3"/>
  <c r="Y81" i="3"/>
  <c r="AR80" i="3"/>
  <c r="AO80" i="3"/>
  <c r="AN80" i="3"/>
  <c r="Y80" i="3"/>
  <c r="AR79" i="3"/>
  <c r="AO79" i="3"/>
  <c r="AN79" i="3"/>
  <c r="Y79" i="3"/>
  <c r="AT78" i="3"/>
  <c r="AU78" i="3" s="1"/>
  <c r="J13" i="13" s="1"/>
  <c r="K13" i="13" s="1"/>
  <c r="AR78" i="3"/>
  <c r="AP78" i="3"/>
  <c r="AO78" i="3"/>
  <c r="AN78" i="3"/>
  <c r="Y78" i="3"/>
  <c r="V78" i="3"/>
  <c r="H13" i="13" s="1"/>
  <c r="I13" i="13" s="1"/>
  <c r="AR73" i="3"/>
  <c r="AO73" i="3"/>
  <c r="AN73" i="3"/>
  <c r="Y73" i="3"/>
  <c r="AR72" i="3"/>
  <c r="AO72" i="3"/>
  <c r="AN72" i="3"/>
  <c r="Y72" i="3"/>
  <c r="AR71" i="3"/>
  <c r="AO71" i="3"/>
  <c r="AN71" i="3"/>
  <c r="Y71" i="3"/>
  <c r="AT70" i="3"/>
  <c r="AU70" i="3" s="1"/>
  <c r="J12" i="13" s="1"/>
  <c r="K12" i="13" s="1"/>
  <c r="AR70" i="3"/>
  <c r="AP70" i="3"/>
  <c r="AO70" i="3"/>
  <c r="AN70" i="3"/>
  <c r="Y70" i="3"/>
  <c r="V70" i="3"/>
  <c r="H12" i="13" s="1"/>
  <c r="I12" i="13" s="1"/>
  <c r="AR65" i="3"/>
  <c r="AO65" i="3"/>
  <c r="AN65" i="3"/>
  <c r="Y65" i="3"/>
  <c r="AR64" i="3"/>
  <c r="AO64" i="3"/>
  <c r="AN64" i="3"/>
  <c r="Y64" i="3"/>
  <c r="AR63" i="3"/>
  <c r="AO63" i="3"/>
  <c r="AN63" i="3"/>
  <c r="Y63" i="3"/>
  <c r="AT62" i="3"/>
  <c r="AU62" i="3" s="1"/>
  <c r="J11" i="13" s="1"/>
  <c r="K11" i="13" s="1"/>
  <c r="AR62" i="3"/>
  <c r="AP62" i="3"/>
  <c r="AO62" i="3"/>
  <c r="AN62" i="3"/>
  <c r="Y62" i="3"/>
  <c r="V62" i="3"/>
  <c r="H11" i="13" s="1"/>
  <c r="I11" i="13" s="1"/>
  <c r="AR57" i="3"/>
  <c r="AO57" i="3"/>
  <c r="AN57" i="3"/>
  <c r="Y57" i="3"/>
  <c r="AR56" i="3"/>
  <c r="AO56" i="3"/>
  <c r="AN56" i="3"/>
  <c r="Y56" i="3"/>
  <c r="AR55" i="3"/>
  <c r="AO55" i="3"/>
  <c r="AN55" i="3"/>
  <c r="Y55" i="3"/>
  <c r="AT54" i="3"/>
  <c r="AU54" i="3" s="1"/>
  <c r="J10" i="13" s="1"/>
  <c r="K10" i="13" s="1"/>
  <c r="AR54" i="3"/>
  <c r="AP54" i="3"/>
  <c r="AO54" i="3"/>
  <c r="AN54" i="3"/>
  <c r="Y54" i="3"/>
  <c r="V54" i="3"/>
  <c r="H10" i="13" s="1"/>
  <c r="I10" i="13" s="1"/>
  <c r="AR49" i="3"/>
  <c r="AO49" i="3"/>
  <c r="AN49" i="3"/>
  <c r="Y49" i="3"/>
  <c r="AR48" i="3"/>
  <c r="AO48" i="3"/>
  <c r="AN48" i="3"/>
  <c r="Y48" i="3"/>
  <c r="AR47" i="3"/>
  <c r="AO47" i="3"/>
  <c r="AN47" i="3"/>
  <c r="Y47" i="3"/>
  <c r="AT46" i="3"/>
  <c r="AU46" i="3" s="1"/>
  <c r="J9" i="13" s="1"/>
  <c r="K9" i="13" s="1"/>
  <c r="AR46" i="3"/>
  <c r="AP46" i="3"/>
  <c r="AO46" i="3"/>
  <c r="AN46" i="3"/>
  <c r="Y46" i="3"/>
  <c r="V46" i="3"/>
  <c r="H9" i="13" s="1"/>
  <c r="I9" i="13" s="1"/>
  <c r="AR41" i="3"/>
  <c r="AO41" i="3"/>
  <c r="AN41" i="3"/>
  <c r="Y41" i="3"/>
  <c r="AR40" i="3"/>
  <c r="AO40" i="3"/>
  <c r="AN40" i="3"/>
  <c r="Y40" i="3"/>
  <c r="AR39" i="3"/>
  <c r="AO39" i="3"/>
  <c r="AN39" i="3"/>
  <c r="Y39" i="3"/>
  <c r="AT38" i="3"/>
  <c r="AU38" i="3" s="1"/>
  <c r="J8" i="13" s="1"/>
  <c r="K8" i="13" s="1"/>
  <c r="AR38" i="3"/>
  <c r="AP38" i="3"/>
  <c r="AO38" i="3"/>
  <c r="AN38" i="3"/>
  <c r="Y38" i="3"/>
  <c r="V38" i="3"/>
  <c r="H8" i="13" s="1"/>
  <c r="I8" i="13" s="1"/>
  <c r="AR33" i="3"/>
  <c r="AO33" i="3"/>
  <c r="AN33" i="3"/>
  <c r="Y33" i="3"/>
  <c r="AR32" i="3"/>
  <c r="AO32" i="3"/>
  <c r="AN32" i="3"/>
  <c r="Y32" i="3"/>
  <c r="AR31" i="3"/>
  <c r="AO31" i="3"/>
  <c r="AN31" i="3"/>
  <c r="Y31" i="3"/>
  <c r="AT30" i="3"/>
  <c r="AU30" i="3" s="1"/>
  <c r="J7" i="13" s="1"/>
  <c r="K7" i="13" s="1"/>
  <c r="AR30" i="3"/>
  <c r="AP30" i="3"/>
  <c r="AO30" i="3"/>
  <c r="AN30" i="3"/>
  <c r="Y30" i="3"/>
  <c r="V30" i="3"/>
  <c r="H7" i="13" s="1"/>
  <c r="I7" i="13" s="1"/>
  <c r="AR25" i="3"/>
  <c r="AO25" i="3"/>
  <c r="AN25" i="3"/>
  <c r="Y25" i="3"/>
  <c r="AR24" i="3"/>
  <c r="AO24" i="3"/>
  <c r="AN24" i="3"/>
  <c r="Y24" i="3"/>
  <c r="AN23" i="3"/>
  <c r="AO23" i="3" s="1"/>
  <c r="Y23" i="3"/>
  <c r="AN22" i="3"/>
  <c r="AO22" i="3" s="1"/>
  <c r="Y22" i="3"/>
  <c r="V22" i="3"/>
  <c r="H6" i="13" s="1"/>
  <c r="AR17" i="3"/>
  <c r="AO17" i="3"/>
  <c r="AN17" i="3"/>
  <c r="Y17" i="3"/>
  <c r="AN16" i="3"/>
  <c r="AO16" i="3" s="1"/>
  <c r="Y16" i="3"/>
  <c r="AN15" i="3"/>
  <c r="AO15" i="3" s="1"/>
  <c r="Y15" i="3"/>
  <c r="AN14" i="3"/>
  <c r="AO14" i="3" s="1"/>
  <c r="Y14" i="3"/>
  <c r="V14" i="3"/>
  <c r="H5" i="13" s="1"/>
  <c r="AN9" i="3"/>
  <c r="AN8" i="3"/>
  <c r="AO8" i="3" s="1"/>
  <c r="Y8" i="3"/>
  <c r="AN7" i="3"/>
  <c r="AO7" i="3" s="1"/>
  <c r="Y7" i="3"/>
  <c r="AN6" i="3"/>
  <c r="Y6" i="3"/>
  <c r="Z6" i="3" s="1"/>
  <c r="V6" i="3"/>
  <c r="Y9" i="3"/>
  <c r="A1" i="3"/>
  <c r="U162" i="2"/>
  <c r="AR161" i="2"/>
  <c r="AO161" i="2"/>
  <c r="AN161" i="2"/>
  <c r="Y161" i="2"/>
  <c r="U161" i="2"/>
  <c r="AR160" i="2"/>
  <c r="AO160" i="2"/>
  <c r="AN160" i="2"/>
  <c r="Y160" i="2"/>
  <c r="U160" i="2"/>
  <c r="AR159" i="2"/>
  <c r="AO159" i="2"/>
  <c r="AN159" i="2"/>
  <c r="Y159" i="2"/>
  <c r="U159" i="2"/>
  <c r="AT158" i="2"/>
  <c r="AR158" i="2"/>
  <c r="AP158" i="2"/>
  <c r="AO158" i="2"/>
  <c r="AN158" i="2"/>
  <c r="Y158" i="2"/>
  <c r="V158" i="2"/>
  <c r="B23" i="13" s="1"/>
  <c r="C23" i="13" s="1"/>
  <c r="U158" i="2"/>
  <c r="U154" i="2"/>
  <c r="AR153" i="2"/>
  <c r="AO153" i="2"/>
  <c r="AN153" i="2"/>
  <c r="Y153" i="2"/>
  <c r="U153" i="2"/>
  <c r="AR152" i="2"/>
  <c r="AO152" i="2"/>
  <c r="AN152" i="2"/>
  <c r="Y152" i="2"/>
  <c r="U152" i="2"/>
  <c r="AR151" i="2"/>
  <c r="AO151" i="2"/>
  <c r="AN151" i="2"/>
  <c r="Y151" i="2"/>
  <c r="U151" i="2"/>
  <c r="AT150" i="2"/>
  <c r="AR150" i="2"/>
  <c r="AP150" i="2"/>
  <c r="AO150" i="2"/>
  <c r="AN150" i="2"/>
  <c r="Y150" i="2"/>
  <c r="V150" i="2"/>
  <c r="B22" i="13" s="1"/>
  <c r="C22" i="13" s="1"/>
  <c r="U150" i="2"/>
  <c r="U146" i="2"/>
  <c r="AR145" i="2"/>
  <c r="AO145" i="2"/>
  <c r="AN145" i="2"/>
  <c r="Y145" i="2"/>
  <c r="U145" i="2"/>
  <c r="AR144" i="2"/>
  <c r="AO144" i="2"/>
  <c r="AN144" i="2"/>
  <c r="Y144" i="2"/>
  <c r="U144" i="2"/>
  <c r="AR143" i="2"/>
  <c r="AO143" i="2"/>
  <c r="AN143" i="2"/>
  <c r="Y143" i="2"/>
  <c r="U143" i="2"/>
  <c r="AT142" i="2"/>
  <c r="AR142" i="2"/>
  <c r="AP142" i="2"/>
  <c r="AO142" i="2"/>
  <c r="AN142" i="2"/>
  <c r="Y142" i="2"/>
  <c r="V142" i="2"/>
  <c r="B21" i="13" s="1"/>
  <c r="C21" i="13" s="1"/>
  <c r="U142" i="2"/>
  <c r="U138" i="2"/>
  <c r="AR137" i="2"/>
  <c r="AO137" i="2"/>
  <c r="AN137" i="2"/>
  <c r="Y137" i="2"/>
  <c r="U137" i="2"/>
  <c r="AR136" i="2"/>
  <c r="AO136" i="2"/>
  <c r="AN136" i="2"/>
  <c r="Y136" i="2"/>
  <c r="U136" i="2"/>
  <c r="AR135" i="2"/>
  <c r="AO135" i="2"/>
  <c r="AN135" i="2"/>
  <c r="Y135" i="2"/>
  <c r="U135" i="2"/>
  <c r="AT134" i="2"/>
  <c r="AR134" i="2"/>
  <c r="AP134" i="2"/>
  <c r="AO134" i="2"/>
  <c r="AN134" i="2"/>
  <c r="Y134" i="2"/>
  <c r="V134" i="2"/>
  <c r="B20" i="13" s="1"/>
  <c r="C20" i="13" s="1"/>
  <c r="U134" i="2"/>
  <c r="U130" i="2"/>
  <c r="AR129" i="2"/>
  <c r="AO129" i="2"/>
  <c r="AN129" i="2"/>
  <c r="Y129" i="2"/>
  <c r="U129" i="2"/>
  <c r="AR128" i="2"/>
  <c r="AO128" i="2"/>
  <c r="AN128" i="2"/>
  <c r="Y128" i="2"/>
  <c r="U128" i="2"/>
  <c r="AR127" i="2"/>
  <c r="AO127" i="2"/>
  <c r="AN127" i="2"/>
  <c r="Y127" i="2"/>
  <c r="U127" i="2"/>
  <c r="AT126" i="2"/>
  <c r="AR126" i="2"/>
  <c r="AP126" i="2"/>
  <c r="AO126" i="2"/>
  <c r="AN126" i="2"/>
  <c r="Y126" i="2"/>
  <c r="V126" i="2"/>
  <c r="B19" i="13" s="1"/>
  <c r="C19" i="13" s="1"/>
  <c r="U126" i="2"/>
  <c r="U122" i="2"/>
  <c r="AR121" i="2"/>
  <c r="AO121" i="2"/>
  <c r="AN121" i="2"/>
  <c r="Y121" i="2"/>
  <c r="U121" i="2"/>
  <c r="AR120" i="2"/>
  <c r="AO120" i="2"/>
  <c r="AN120" i="2"/>
  <c r="Y120" i="2"/>
  <c r="U120" i="2"/>
  <c r="AR119" i="2"/>
  <c r="AO119" i="2"/>
  <c r="AN119" i="2"/>
  <c r="Y119" i="2"/>
  <c r="U119" i="2"/>
  <c r="AT118" i="2"/>
  <c r="AR118" i="2"/>
  <c r="AP118" i="2"/>
  <c r="AO118" i="2"/>
  <c r="AN118" i="2"/>
  <c r="Y118" i="2"/>
  <c r="V118" i="2"/>
  <c r="B18" i="13" s="1"/>
  <c r="C18" i="13" s="1"/>
  <c r="U118" i="2"/>
  <c r="AR113" i="2"/>
  <c r="AO113" i="2"/>
  <c r="AN113" i="2"/>
  <c r="Y113" i="2"/>
  <c r="AR112" i="2"/>
  <c r="AO112" i="2"/>
  <c r="AN112" i="2"/>
  <c r="Y112" i="2"/>
  <c r="AR111" i="2"/>
  <c r="AO111" i="2"/>
  <c r="AN111" i="2"/>
  <c r="Y111" i="2"/>
  <c r="AT110" i="2"/>
  <c r="AR110" i="2"/>
  <c r="AP110" i="2"/>
  <c r="AO110" i="2"/>
  <c r="AN110" i="2"/>
  <c r="Y110" i="2"/>
  <c r="V110" i="2"/>
  <c r="B17" i="13" s="1"/>
  <c r="C17" i="13" s="1"/>
  <c r="AR105" i="2"/>
  <c r="AO105" i="2"/>
  <c r="AN105" i="2"/>
  <c r="Y105" i="2"/>
  <c r="AR104" i="2"/>
  <c r="AO104" i="2"/>
  <c r="AN104" i="2"/>
  <c r="Y104" i="2"/>
  <c r="AR103" i="2"/>
  <c r="AO103" i="2"/>
  <c r="AN103" i="2"/>
  <c r="Y103" i="2"/>
  <c r="AT102" i="2"/>
  <c r="AR102" i="2"/>
  <c r="AP102" i="2"/>
  <c r="AO102" i="2"/>
  <c r="AN102" i="2"/>
  <c r="Y102" i="2"/>
  <c r="V102" i="2"/>
  <c r="B16" i="13" s="1"/>
  <c r="C16" i="13" s="1"/>
  <c r="AR97" i="2"/>
  <c r="AO97" i="2"/>
  <c r="AN97" i="2"/>
  <c r="Y97" i="2"/>
  <c r="AR96" i="2"/>
  <c r="AO96" i="2"/>
  <c r="AN96" i="2"/>
  <c r="Y96" i="2"/>
  <c r="AR95" i="2"/>
  <c r="AO95" i="2"/>
  <c r="AN95" i="2"/>
  <c r="Y95" i="2"/>
  <c r="AT94" i="2"/>
  <c r="AR94" i="2"/>
  <c r="AP94" i="2"/>
  <c r="AO94" i="2"/>
  <c r="AN94" i="2"/>
  <c r="Y94" i="2"/>
  <c r="V94" i="2"/>
  <c r="B15" i="13" s="1"/>
  <c r="C15" i="13" s="1"/>
  <c r="AR89" i="2"/>
  <c r="AO89" i="2"/>
  <c r="AN89" i="2"/>
  <c r="Y89" i="2"/>
  <c r="AR88" i="2"/>
  <c r="AO88" i="2"/>
  <c r="AN88" i="2"/>
  <c r="Y88" i="2"/>
  <c r="AR87" i="2"/>
  <c r="AO87" i="2"/>
  <c r="AN87" i="2"/>
  <c r="Y87" i="2"/>
  <c r="AT86" i="2"/>
  <c r="AR86" i="2"/>
  <c r="AP86" i="2"/>
  <c r="AO86" i="2"/>
  <c r="AN86" i="2"/>
  <c r="Y86" i="2"/>
  <c r="V86" i="2"/>
  <c r="B14" i="13" s="1"/>
  <c r="C14" i="13" s="1"/>
  <c r="AR81" i="2"/>
  <c r="AO81" i="2"/>
  <c r="AN81" i="2"/>
  <c r="Y81" i="2"/>
  <c r="AR80" i="2"/>
  <c r="AO80" i="2"/>
  <c r="AN80" i="2"/>
  <c r="Y80" i="2"/>
  <c r="AR79" i="2"/>
  <c r="AO79" i="2"/>
  <c r="AN79" i="2"/>
  <c r="Y79" i="2"/>
  <c r="AT78" i="2"/>
  <c r="AR78" i="2"/>
  <c r="AP78" i="2"/>
  <c r="AO78" i="2"/>
  <c r="AN78" i="2"/>
  <c r="Y78" i="2"/>
  <c r="V78" i="2"/>
  <c r="B13" i="13" s="1"/>
  <c r="C13" i="13" s="1"/>
  <c r="AR73" i="2"/>
  <c r="AO73" i="2"/>
  <c r="AN73" i="2"/>
  <c r="Y73" i="2"/>
  <c r="AR72" i="2"/>
  <c r="AO72" i="2"/>
  <c r="AN72" i="2"/>
  <c r="Y72" i="2"/>
  <c r="AR71" i="2"/>
  <c r="AO71" i="2"/>
  <c r="AN71" i="2"/>
  <c r="Y71" i="2"/>
  <c r="AT70" i="2"/>
  <c r="AR70" i="2"/>
  <c r="AP70" i="2"/>
  <c r="AO70" i="2"/>
  <c r="AN70" i="2"/>
  <c r="Y70" i="2"/>
  <c r="V70" i="2"/>
  <c r="B12" i="13" s="1"/>
  <c r="C12" i="13" s="1"/>
  <c r="AR65" i="2"/>
  <c r="AO65" i="2"/>
  <c r="AN65" i="2"/>
  <c r="Y65" i="2"/>
  <c r="AR64" i="2"/>
  <c r="AO64" i="2"/>
  <c r="AN64" i="2"/>
  <c r="Y64" i="2"/>
  <c r="AR63" i="2"/>
  <c r="AO63" i="2"/>
  <c r="AN63" i="2"/>
  <c r="Y63" i="2"/>
  <c r="AT62" i="2"/>
  <c r="AR62" i="2"/>
  <c r="AP62" i="2"/>
  <c r="AO62" i="2"/>
  <c r="AN62" i="2"/>
  <c r="Y62" i="2"/>
  <c r="V62" i="2"/>
  <c r="B11" i="13" s="1"/>
  <c r="C11" i="13" s="1"/>
  <c r="AR57" i="2"/>
  <c r="AO57" i="2"/>
  <c r="AN57" i="2"/>
  <c r="Y57" i="2"/>
  <c r="AR56" i="2"/>
  <c r="AO56" i="2"/>
  <c r="AN56" i="2"/>
  <c r="Y56" i="2"/>
  <c r="AR55" i="2"/>
  <c r="AO55" i="2"/>
  <c r="AN55" i="2"/>
  <c r="Y55" i="2"/>
  <c r="AT54" i="2"/>
  <c r="AR54" i="2"/>
  <c r="AP54" i="2"/>
  <c r="AO54" i="2"/>
  <c r="AN54" i="2"/>
  <c r="Y54" i="2"/>
  <c r="V54" i="2"/>
  <c r="B10" i="13" s="1"/>
  <c r="C10" i="13" s="1"/>
  <c r="AR49" i="2"/>
  <c r="AO49" i="2"/>
  <c r="AN49" i="2"/>
  <c r="Y49" i="2"/>
  <c r="AR48" i="2"/>
  <c r="AO48" i="2"/>
  <c r="AN48" i="2"/>
  <c r="Y48" i="2"/>
  <c r="AR47" i="2"/>
  <c r="AO47" i="2"/>
  <c r="AN47" i="2"/>
  <c r="Y47" i="2"/>
  <c r="AT46" i="2"/>
  <c r="AR46" i="2"/>
  <c r="AP46" i="2"/>
  <c r="AO46" i="2"/>
  <c r="AN46" i="2"/>
  <c r="Y46" i="2"/>
  <c r="V46" i="2"/>
  <c r="B9" i="13" s="1"/>
  <c r="C9" i="13" s="1"/>
  <c r="AR41" i="2"/>
  <c r="AO41" i="2"/>
  <c r="AN41" i="2"/>
  <c r="Y41" i="2"/>
  <c r="AR40" i="2"/>
  <c r="AO40" i="2"/>
  <c r="AN40" i="2"/>
  <c r="Y40" i="2"/>
  <c r="AR39" i="2"/>
  <c r="AO39" i="2"/>
  <c r="AN39" i="2"/>
  <c r="Y39" i="2"/>
  <c r="AT38" i="2"/>
  <c r="AR38" i="2"/>
  <c r="AP38" i="2"/>
  <c r="AO38" i="2"/>
  <c r="AN38" i="2"/>
  <c r="Y38" i="2"/>
  <c r="V38" i="2"/>
  <c r="B8" i="13" s="1"/>
  <c r="C8" i="13" s="1"/>
  <c r="AR33" i="2"/>
  <c r="AO33" i="2"/>
  <c r="AN33" i="2"/>
  <c r="AI33" i="2"/>
  <c r="Y33" i="2"/>
  <c r="AR32" i="2"/>
  <c r="AO32" i="2"/>
  <c r="AN32" i="2"/>
  <c r="AI32" i="2"/>
  <c r="Y32" i="2"/>
  <c r="AR31" i="2"/>
  <c r="AO31" i="2"/>
  <c r="AN31" i="2"/>
  <c r="AI31" i="2"/>
  <c r="Y31" i="2"/>
  <c r="AT30" i="2"/>
  <c r="AR30" i="2"/>
  <c r="AP30" i="2"/>
  <c r="AO30" i="2"/>
  <c r="AN30" i="2"/>
  <c r="AJ30" i="2"/>
  <c r="AI30" i="2"/>
  <c r="Y30" i="2"/>
  <c r="V30" i="2"/>
  <c r="B7" i="13" s="1"/>
  <c r="C7" i="13" s="1"/>
  <c r="AR25" i="2"/>
  <c r="AO25" i="2"/>
  <c r="AN25" i="2"/>
  <c r="AI25" i="2"/>
  <c r="Y25" i="2"/>
  <c r="AR24" i="2"/>
  <c r="AO24" i="2"/>
  <c r="AN24" i="2"/>
  <c r="AI24" i="2"/>
  <c r="Y24" i="2"/>
  <c r="AN23" i="2"/>
  <c r="AO23" i="2" s="1"/>
  <c r="AI23" i="2"/>
  <c r="Y23" i="2"/>
  <c r="AN22" i="2"/>
  <c r="AO22" i="2" s="1"/>
  <c r="AI22" i="2"/>
  <c r="Y22" i="2"/>
  <c r="Y14" i="2"/>
  <c r="AO17" i="2"/>
  <c r="AN17" i="2"/>
  <c r="Y17" i="2"/>
  <c r="AR17" i="2" s="1"/>
  <c r="AN16" i="2"/>
  <c r="AO16" i="2" s="1"/>
  <c r="Y16" i="2"/>
  <c r="AN15" i="2"/>
  <c r="AO15" i="2" s="1"/>
  <c r="Y15" i="2"/>
  <c r="AN14" i="2"/>
  <c r="AO14" i="2" s="1"/>
  <c r="AI7" i="2"/>
  <c r="AN6" i="2"/>
  <c r="AN7" i="2"/>
  <c r="AO7" i="2" s="1"/>
  <c r="AN8" i="2"/>
  <c r="AO8" i="2" s="1"/>
  <c r="AN9" i="2"/>
  <c r="AI8" i="2"/>
  <c r="AI9" i="2"/>
  <c r="Z22" i="3" l="1"/>
  <c r="I6" i="13"/>
  <c r="U693" i="8"/>
  <c r="I693" i="8"/>
  <c r="I781" i="9" s="1"/>
  <c r="AA693" i="8"/>
  <c r="AD786" i="9" s="1"/>
  <c r="O693" i="8"/>
  <c r="P786" i="9" s="1"/>
  <c r="U686" i="8"/>
  <c r="W778" i="9" s="1"/>
  <c r="I686" i="8"/>
  <c r="I773" i="9" s="1"/>
  <c r="AA686" i="8"/>
  <c r="AD778" i="9" s="1"/>
  <c r="O686" i="8"/>
  <c r="P778" i="9" s="1"/>
  <c r="U679" i="8"/>
  <c r="I679" i="8"/>
  <c r="I765" i="9" s="1"/>
  <c r="AA679" i="8"/>
  <c r="AD770" i="9" s="1"/>
  <c r="O679" i="8"/>
  <c r="P770" i="9" s="1"/>
  <c r="U672" i="8"/>
  <c r="W762" i="9" s="1"/>
  <c r="I672" i="8"/>
  <c r="I757" i="9" s="1"/>
  <c r="AA672" i="8"/>
  <c r="AD762" i="9" s="1"/>
  <c r="O672" i="8"/>
  <c r="U665" i="8"/>
  <c r="I665" i="8"/>
  <c r="I749" i="9" s="1"/>
  <c r="AA665" i="8"/>
  <c r="AD754" i="9" s="1"/>
  <c r="O665" i="8"/>
  <c r="P754" i="9" s="1"/>
  <c r="U658" i="8"/>
  <c r="W746" i="9" s="1"/>
  <c r="I658" i="8"/>
  <c r="I741" i="9" s="1"/>
  <c r="AA658" i="8"/>
  <c r="AD746" i="9" s="1"/>
  <c r="O658" i="8"/>
  <c r="P746" i="9" s="1"/>
  <c r="U651" i="8"/>
  <c r="I651" i="8"/>
  <c r="I733" i="9" s="1"/>
  <c r="AA651" i="8"/>
  <c r="AD738" i="9" s="1"/>
  <c r="O651" i="8"/>
  <c r="P738" i="9" s="1"/>
  <c r="U644" i="8"/>
  <c r="W730" i="9" s="1"/>
  <c r="I644" i="8"/>
  <c r="I725" i="9" s="1"/>
  <c r="AA644" i="8"/>
  <c r="AD730" i="9" s="1"/>
  <c r="O644" i="8"/>
  <c r="P730" i="9" s="1"/>
  <c r="U637" i="8"/>
  <c r="I637" i="8"/>
  <c r="I717" i="9" s="1"/>
  <c r="AA637" i="8"/>
  <c r="AD722" i="9" s="1"/>
  <c r="O637" i="8"/>
  <c r="P722" i="9" s="1"/>
  <c r="U630" i="8"/>
  <c r="W714" i="9" s="1"/>
  <c r="I630" i="8"/>
  <c r="I709" i="9" s="1"/>
  <c r="AA630" i="8"/>
  <c r="AD714" i="9" s="1"/>
  <c r="O630" i="8"/>
  <c r="P714" i="9" s="1"/>
  <c r="U623" i="8"/>
  <c r="I623" i="8"/>
  <c r="AA623" i="8"/>
  <c r="AD706" i="9" s="1"/>
  <c r="O623" i="8"/>
  <c r="P706" i="9" s="1"/>
  <c r="U616" i="8"/>
  <c r="W698" i="9" s="1"/>
  <c r="I616" i="8"/>
  <c r="I693" i="9" s="1"/>
  <c r="AA616" i="8"/>
  <c r="AD698" i="9" s="1"/>
  <c r="O616" i="8"/>
  <c r="P698" i="9" s="1"/>
  <c r="U609" i="8"/>
  <c r="I609" i="8"/>
  <c r="I685" i="9" s="1"/>
  <c r="AA609" i="8"/>
  <c r="AD690" i="9" s="1"/>
  <c r="O609" i="8"/>
  <c r="P690" i="9" s="1"/>
  <c r="U602" i="8"/>
  <c r="W682" i="9" s="1"/>
  <c r="I602" i="8"/>
  <c r="I677" i="9" s="1"/>
  <c r="AA602" i="8"/>
  <c r="AD682" i="9" s="1"/>
  <c r="O602" i="8"/>
  <c r="P682" i="9" s="1"/>
  <c r="U595" i="8"/>
  <c r="I595" i="8"/>
  <c r="I669" i="9" s="1"/>
  <c r="AA595" i="8"/>
  <c r="AD674" i="9" s="1"/>
  <c r="O595" i="8"/>
  <c r="P674" i="9" s="1"/>
  <c r="U588" i="8"/>
  <c r="W666" i="9" s="1"/>
  <c r="I588" i="8"/>
  <c r="I661" i="9" s="1"/>
  <c r="AA588" i="8"/>
  <c r="AD666" i="9" s="1"/>
  <c r="O588" i="8"/>
  <c r="P666" i="9" s="1"/>
  <c r="U581" i="8"/>
  <c r="I581" i="8"/>
  <c r="I653" i="9" s="1"/>
  <c r="AA581" i="8"/>
  <c r="AD658" i="9" s="1"/>
  <c r="O581" i="8"/>
  <c r="P658" i="9" s="1"/>
  <c r="U574" i="8"/>
  <c r="W650" i="9" s="1"/>
  <c r="I574" i="8"/>
  <c r="I645" i="9" s="1"/>
  <c r="AA574" i="8"/>
  <c r="AD650" i="9" s="1"/>
  <c r="O574" i="8"/>
  <c r="P650" i="9" s="1"/>
  <c r="U567" i="8"/>
  <c r="I567" i="8"/>
  <c r="I637" i="9" s="1"/>
  <c r="AA567" i="8"/>
  <c r="AD642" i="9" s="1"/>
  <c r="O567" i="8"/>
  <c r="P642" i="9" s="1"/>
  <c r="U560" i="8"/>
  <c r="W634" i="9" s="1"/>
  <c r="I560" i="8"/>
  <c r="I629" i="9" s="1"/>
  <c r="AA560" i="8"/>
  <c r="AD634" i="9" s="1"/>
  <c r="O560" i="8"/>
  <c r="P634" i="9" s="1"/>
  <c r="O692" i="8"/>
  <c r="U692" i="8"/>
  <c r="W785" i="9" s="1"/>
  <c r="I692" i="8"/>
  <c r="I780" i="9" s="1"/>
  <c r="AA692" i="8"/>
  <c r="AD785" i="9" s="1"/>
  <c r="O671" i="8"/>
  <c r="P761" i="9" s="1"/>
  <c r="U671" i="8"/>
  <c r="W761" i="9" s="1"/>
  <c r="I671" i="8"/>
  <c r="I756" i="9" s="1"/>
  <c r="AA671" i="8"/>
  <c r="AD761" i="9" s="1"/>
  <c r="O636" i="8"/>
  <c r="U636" i="8"/>
  <c r="W721" i="9" s="1"/>
  <c r="I636" i="8"/>
  <c r="I716" i="9" s="1"/>
  <c r="AA636" i="8"/>
  <c r="AD721" i="9" s="1"/>
  <c r="O622" i="8"/>
  <c r="P705" i="9" s="1"/>
  <c r="U622" i="8"/>
  <c r="W705" i="9" s="1"/>
  <c r="I622" i="8"/>
  <c r="I700" i="9" s="1"/>
  <c r="AA622" i="8"/>
  <c r="AD705" i="9" s="1"/>
  <c r="O587" i="8"/>
  <c r="U587" i="8"/>
  <c r="W665" i="9" s="1"/>
  <c r="I587" i="8"/>
  <c r="I660" i="9" s="1"/>
  <c r="AA587" i="8"/>
  <c r="O559" i="8"/>
  <c r="P633" i="9" s="1"/>
  <c r="U559" i="8"/>
  <c r="W633" i="9" s="1"/>
  <c r="I559" i="8"/>
  <c r="I628" i="9" s="1"/>
  <c r="AA559" i="8"/>
  <c r="O691" i="8"/>
  <c r="U691" i="8"/>
  <c r="AA691" i="8"/>
  <c r="AD784" i="9" s="1"/>
  <c r="I691" i="8"/>
  <c r="O684" i="8"/>
  <c r="P776" i="9" s="1"/>
  <c r="U684" i="8"/>
  <c r="W776" i="9" s="1"/>
  <c r="I684" i="8"/>
  <c r="I771" i="9" s="1"/>
  <c r="AA684" i="8"/>
  <c r="AD776" i="9" s="1"/>
  <c r="O677" i="8"/>
  <c r="U677" i="8"/>
  <c r="W768" i="9" s="1"/>
  <c r="AA677" i="8"/>
  <c r="AD768" i="9" s="1"/>
  <c r="I677" i="8"/>
  <c r="O670" i="8"/>
  <c r="P760" i="9" s="1"/>
  <c r="U670" i="8"/>
  <c r="W760" i="9" s="1"/>
  <c r="I670" i="8"/>
  <c r="I755" i="9" s="1"/>
  <c r="AA670" i="8"/>
  <c r="AD760" i="9" s="1"/>
  <c r="O663" i="8"/>
  <c r="U663" i="8"/>
  <c r="W752" i="9" s="1"/>
  <c r="AA663" i="8"/>
  <c r="AD752" i="9" s="1"/>
  <c r="I663" i="8"/>
  <c r="O656" i="8"/>
  <c r="P744" i="9" s="1"/>
  <c r="U656" i="8"/>
  <c r="W744" i="9" s="1"/>
  <c r="AA656" i="8"/>
  <c r="AD744" i="9" s="1"/>
  <c r="I656" i="8"/>
  <c r="I739" i="9" s="1"/>
  <c r="O649" i="8"/>
  <c r="U649" i="8"/>
  <c r="W736" i="9" s="1"/>
  <c r="I649" i="8"/>
  <c r="I731" i="9" s="1"/>
  <c r="AA649" i="8"/>
  <c r="O642" i="8"/>
  <c r="P728" i="9" s="1"/>
  <c r="U642" i="8"/>
  <c r="W728" i="9" s="1"/>
  <c r="I642" i="8"/>
  <c r="I723" i="9" s="1"/>
  <c r="AA642" i="8"/>
  <c r="AD728" i="9" s="1"/>
  <c r="O635" i="8"/>
  <c r="U635" i="8"/>
  <c r="W720" i="9" s="1"/>
  <c r="I635" i="8"/>
  <c r="I715" i="9" s="1"/>
  <c r="AA635" i="8"/>
  <c r="O628" i="8"/>
  <c r="P712" i="9" s="1"/>
  <c r="U628" i="8"/>
  <c r="W712" i="9" s="1"/>
  <c r="I628" i="8"/>
  <c r="I707" i="9" s="1"/>
  <c r="AA628" i="8"/>
  <c r="AD712" i="9" s="1"/>
  <c r="O621" i="8"/>
  <c r="U621" i="8"/>
  <c r="W704" i="9" s="1"/>
  <c r="I621" i="8"/>
  <c r="I699" i="9" s="1"/>
  <c r="AA621" i="8"/>
  <c r="O614" i="8"/>
  <c r="P696" i="9" s="1"/>
  <c r="U614" i="8"/>
  <c r="W696" i="9" s="1"/>
  <c r="I614" i="8"/>
  <c r="I691" i="9" s="1"/>
  <c r="AA614" i="8"/>
  <c r="O607" i="8"/>
  <c r="U607" i="8"/>
  <c r="W688" i="9" s="1"/>
  <c r="I607" i="8"/>
  <c r="I683" i="9" s="1"/>
  <c r="AA607" i="8"/>
  <c r="O600" i="8"/>
  <c r="P680" i="9" s="1"/>
  <c r="U600" i="8"/>
  <c r="W680" i="9" s="1"/>
  <c r="I600" i="8"/>
  <c r="I675" i="9" s="1"/>
  <c r="AA600" i="8"/>
  <c r="AD680" i="9" s="1"/>
  <c r="O593" i="8"/>
  <c r="U593" i="8"/>
  <c r="W672" i="9" s="1"/>
  <c r="I593" i="8"/>
  <c r="I667" i="9" s="1"/>
  <c r="AA593" i="8"/>
  <c r="O586" i="8"/>
  <c r="P664" i="9" s="1"/>
  <c r="U586" i="8"/>
  <c r="W664" i="9" s="1"/>
  <c r="I586" i="8"/>
  <c r="I659" i="9" s="1"/>
  <c r="AA586" i="8"/>
  <c r="AD664" i="9" s="1"/>
  <c r="O579" i="8"/>
  <c r="U579" i="8"/>
  <c r="W656" i="9" s="1"/>
  <c r="I579" i="8"/>
  <c r="I651" i="9" s="1"/>
  <c r="AA579" i="8"/>
  <c r="O572" i="8"/>
  <c r="P648" i="9" s="1"/>
  <c r="U572" i="8"/>
  <c r="W648" i="9" s="1"/>
  <c r="I572" i="8"/>
  <c r="I643" i="9" s="1"/>
  <c r="AA572" i="8"/>
  <c r="AD648" i="9" s="1"/>
  <c r="O565" i="8"/>
  <c r="U565" i="8"/>
  <c r="W640" i="9" s="1"/>
  <c r="I565" i="8"/>
  <c r="I635" i="9" s="1"/>
  <c r="AA565" i="8"/>
  <c r="O558" i="8"/>
  <c r="P632" i="9" s="1"/>
  <c r="U558" i="8"/>
  <c r="W632" i="9" s="1"/>
  <c r="I558" i="8"/>
  <c r="I627" i="9" s="1"/>
  <c r="AA558" i="8"/>
  <c r="AD3" i="9" s="1"/>
  <c r="O664" i="8"/>
  <c r="U664" i="8"/>
  <c r="W753" i="9" s="1"/>
  <c r="I664" i="8"/>
  <c r="I748" i="9" s="1"/>
  <c r="AA664" i="8"/>
  <c r="AD753" i="9" s="1"/>
  <c r="O601" i="8"/>
  <c r="P681" i="9" s="1"/>
  <c r="U601" i="8"/>
  <c r="W681" i="9" s="1"/>
  <c r="I601" i="8"/>
  <c r="I676" i="9" s="1"/>
  <c r="AA601" i="8"/>
  <c r="AD681" i="9" s="1"/>
  <c r="AA690" i="8"/>
  <c r="O690" i="8"/>
  <c r="U690" i="8"/>
  <c r="W783" i="9" s="1"/>
  <c r="I690" i="8"/>
  <c r="AA683" i="8"/>
  <c r="AD775" i="9" s="1"/>
  <c r="O683" i="8"/>
  <c r="P775" i="9" s="1"/>
  <c r="U683" i="8"/>
  <c r="W775" i="9" s="1"/>
  <c r="I683" i="8"/>
  <c r="I770" i="9" s="1"/>
  <c r="AA676" i="8"/>
  <c r="O676" i="8"/>
  <c r="P767" i="9" s="1"/>
  <c r="U676" i="8"/>
  <c r="W767" i="9" s="1"/>
  <c r="I676" i="8"/>
  <c r="AA669" i="8"/>
  <c r="AD759" i="9" s="1"/>
  <c r="O669" i="8"/>
  <c r="P759" i="9" s="1"/>
  <c r="U669" i="8"/>
  <c r="W759" i="9" s="1"/>
  <c r="I669" i="8"/>
  <c r="I754" i="9" s="1"/>
  <c r="AA662" i="8"/>
  <c r="O662" i="8"/>
  <c r="P751" i="9" s="1"/>
  <c r="U662" i="8"/>
  <c r="W751" i="9" s="1"/>
  <c r="I662" i="8"/>
  <c r="AA655" i="8"/>
  <c r="AD743" i="9" s="1"/>
  <c r="O655" i="8"/>
  <c r="P743" i="9" s="1"/>
  <c r="U655" i="8"/>
  <c r="W743" i="9" s="1"/>
  <c r="I655" i="8"/>
  <c r="I738" i="9" s="1"/>
  <c r="AA648" i="8"/>
  <c r="O648" i="8"/>
  <c r="P735" i="9" s="1"/>
  <c r="U648" i="8"/>
  <c r="W735" i="9" s="1"/>
  <c r="I648" i="8"/>
  <c r="AA641" i="8"/>
  <c r="AD727" i="9" s="1"/>
  <c r="O641" i="8"/>
  <c r="P727" i="9" s="1"/>
  <c r="U641" i="8"/>
  <c r="W727" i="9" s="1"/>
  <c r="I641" i="8"/>
  <c r="I722" i="9" s="1"/>
  <c r="AA634" i="8"/>
  <c r="O634" i="8"/>
  <c r="P719" i="9" s="1"/>
  <c r="U634" i="8"/>
  <c r="W719" i="9" s="1"/>
  <c r="I634" i="8"/>
  <c r="AA627" i="8"/>
  <c r="AD711" i="9" s="1"/>
  <c r="O627" i="8"/>
  <c r="P711" i="9" s="1"/>
  <c r="U627" i="8"/>
  <c r="W711" i="9" s="1"/>
  <c r="I627" i="8"/>
  <c r="I706" i="9" s="1"/>
  <c r="AA620" i="8"/>
  <c r="O620" i="8"/>
  <c r="P703" i="9" s="1"/>
  <c r="U620" i="8"/>
  <c r="W703" i="9" s="1"/>
  <c r="I620" i="8"/>
  <c r="AA613" i="8"/>
  <c r="AD695" i="9" s="1"/>
  <c r="O613" i="8"/>
  <c r="P695" i="9" s="1"/>
  <c r="U613" i="8"/>
  <c r="W695" i="9" s="1"/>
  <c r="I613" i="8"/>
  <c r="I690" i="9" s="1"/>
  <c r="AA606" i="8"/>
  <c r="O606" i="8"/>
  <c r="P687" i="9" s="1"/>
  <c r="U606" i="8"/>
  <c r="W687" i="9" s="1"/>
  <c r="I606" i="8"/>
  <c r="AA599" i="8"/>
  <c r="AD679" i="9" s="1"/>
  <c r="O599" i="8"/>
  <c r="P679" i="9" s="1"/>
  <c r="U599" i="8"/>
  <c r="W679" i="9" s="1"/>
  <c r="I599" i="8"/>
  <c r="I674" i="9" s="1"/>
  <c r="AA592" i="8"/>
  <c r="O592" i="8"/>
  <c r="P671" i="9" s="1"/>
  <c r="U592" i="8"/>
  <c r="W671" i="9" s="1"/>
  <c r="I592" i="8"/>
  <c r="AA585" i="8"/>
  <c r="AD663" i="9" s="1"/>
  <c r="O585" i="8"/>
  <c r="P663" i="9" s="1"/>
  <c r="U585" i="8"/>
  <c r="W663" i="9" s="1"/>
  <c r="I585" i="8"/>
  <c r="I658" i="9" s="1"/>
  <c r="AA578" i="8"/>
  <c r="O578" i="8"/>
  <c r="P655" i="9" s="1"/>
  <c r="U578" i="8"/>
  <c r="I578" i="8"/>
  <c r="AA571" i="8"/>
  <c r="AD647" i="9" s="1"/>
  <c r="O571" i="8"/>
  <c r="P647" i="9" s="1"/>
  <c r="U571" i="8"/>
  <c r="W647" i="9" s="1"/>
  <c r="I571" i="8"/>
  <c r="I642" i="9" s="1"/>
  <c r="AA564" i="8"/>
  <c r="O564" i="8"/>
  <c r="P639" i="9" s="1"/>
  <c r="U564" i="8"/>
  <c r="W639" i="9" s="1"/>
  <c r="I564" i="8"/>
  <c r="AA557" i="8"/>
  <c r="AD633" i="9" s="1"/>
  <c r="O557" i="8"/>
  <c r="P631" i="9" s="1"/>
  <c r="U557" i="8"/>
  <c r="W4" i="9" s="1"/>
  <c r="I557" i="8"/>
  <c r="I626" i="9" s="1"/>
  <c r="O629" i="8"/>
  <c r="U629" i="8"/>
  <c r="W713" i="9" s="1"/>
  <c r="I629" i="8"/>
  <c r="I708" i="9" s="1"/>
  <c r="AA629" i="8"/>
  <c r="I689" i="8"/>
  <c r="I777" i="9" s="1"/>
  <c r="AA689" i="8"/>
  <c r="AD782" i="9" s="1"/>
  <c r="O689" i="8"/>
  <c r="P782" i="9" s="1"/>
  <c r="U689" i="8"/>
  <c r="W782" i="9" s="1"/>
  <c r="I682" i="8"/>
  <c r="AA682" i="8"/>
  <c r="AD774" i="9" s="1"/>
  <c r="O682" i="8"/>
  <c r="U682" i="8"/>
  <c r="I675" i="8"/>
  <c r="I761" i="9" s="1"/>
  <c r="AA675" i="8"/>
  <c r="AD766" i="9" s="1"/>
  <c r="O675" i="8"/>
  <c r="P766" i="9" s="1"/>
  <c r="U675" i="8"/>
  <c r="W766" i="9" s="1"/>
  <c r="I668" i="8"/>
  <c r="AA668" i="8"/>
  <c r="AD758" i="9" s="1"/>
  <c r="O668" i="8"/>
  <c r="P758" i="9" s="1"/>
  <c r="U668" i="8"/>
  <c r="I661" i="8"/>
  <c r="I745" i="9" s="1"/>
  <c r="AA661" i="8"/>
  <c r="AD750" i="9" s="1"/>
  <c r="O661" i="8"/>
  <c r="P750" i="9" s="1"/>
  <c r="U661" i="8"/>
  <c r="W750" i="9" s="1"/>
  <c r="I654" i="8"/>
  <c r="AA654" i="8"/>
  <c r="AD742" i="9" s="1"/>
  <c r="O654" i="8"/>
  <c r="U654" i="8"/>
  <c r="I647" i="8"/>
  <c r="I729" i="9" s="1"/>
  <c r="AA647" i="8"/>
  <c r="AD734" i="9" s="1"/>
  <c r="O647" i="8"/>
  <c r="P734" i="9" s="1"/>
  <c r="U647" i="8"/>
  <c r="W734" i="9" s="1"/>
  <c r="I640" i="8"/>
  <c r="AA640" i="8"/>
  <c r="AD726" i="9" s="1"/>
  <c r="O640" i="8"/>
  <c r="P726" i="9" s="1"/>
  <c r="U640" i="8"/>
  <c r="I633" i="8"/>
  <c r="I713" i="9" s="1"/>
  <c r="AA633" i="8"/>
  <c r="AD718" i="9" s="1"/>
  <c r="O633" i="8"/>
  <c r="P718" i="9" s="1"/>
  <c r="U633" i="8"/>
  <c r="W718" i="9" s="1"/>
  <c r="I626" i="8"/>
  <c r="AA626" i="8"/>
  <c r="AD710" i="9" s="1"/>
  <c r="O626" i="8"/>
  <c r="U626" i="8"/>
  <c r="I619" i="8"/>
  <c r="I697" i="9" s="1"/>
  <c r="AA619" i="8"/>
  <c r="AD702" i="9" s="1"/>
  <c r="O619" i="8"/>
  <c r="P702" i="9" s="1"/>
  <c r="U619" i="8"/>
  <c r="W702" i="9" s="1"/>
  <c r="I612" i="8"/>
  <c r="AA612" i="8"/>
  <c r="AD694" i="9" s="1"/>
  <c r="O612" i="8"/>
  <c r="P694" i="9" s="1"/>
  <c r="U612" i="8"/>
  <c r="I605" i="8"/>
  <c r="I681" i="9" s="1"/>
  <c r="AA605" i="8"/>
  <c r="AD686" i="9" s="1"/>
  <c r="O605" i="8"/>
  <c r="P686" i="9" s="1"/>
  <c r="U605" i="8"/>
  <c r="W686" i="9" s="1"/>
  <c r="I598" i="8"/>
  <c r="AA598" i="8"/>
  <c r="AD678" i="9" s="1"/>
  <c r="O598" i="8"/>
  <c r="U598" i="8"/>
  <c r="I591" i="8"/>
  <c r="I665" i="9" s="1"/>
  <c r="AA591" i="8"/>
  <c r="AD670" i="9" s="1"/>
  <c r="O591" i="8"/>
  <c r="P670" i="9" s="1"/>
  <c r="U591" i="8"/>
  <c r="W670" i="9" s="1"/>
  <c r="I584" i="8"/>
  <c r="AA584" i="8"/>
  <c r="AD662" i="9" s="1"/>
  <c r="O584" i="8"/>
  <c r="P662" i="9" s="1"/>
  <c r="U584" i="8"/>
  <c r="I577" i="8"/>
  <c r="I649" i="9" s="1"/>
  <c r="AA577" i="8"/>
  <c r="AD654" i="9" s="1"/>
  <c r="O577" i="8"/>
  <c r="P654" i="9" s="1"/>
  <c r="U577" i="8"/>
  <c r="W654" i="9" s="1"/>
  <c r="I570" i="8"/>
  <c r="AA570" i="8"/>
  <c r="AD646" i="9" s="1"/>
  <c r="O570" i="8"/>
  <c r="P646" i="9" s="1"/>
  <c r="U570" i="8"/>
  <c r="I563" i="8"/>
  <c r="I633" i="9" s="1"/>
  <c r="AA563" i="8"/>
  <c r="AD638" i="9" s="1"/>
  <c r="O563" i="8"/>
  <c r="P638" i="9" s="1"/>
  <c r="U563" i="8"/>
  <c r="O685" i="8"/>
  <c r="U685" i="8"/>
  <c r="W777" i="9" s="1"/>
  <c r="I685" i="8"/>
  <c r="I772" i="9" s="1"/>
  <c r="AA685" i="8"/>
  <c r="O650" i="8"/>
  <c r="P737" i="9" s="1"/>
  <c r="U650" i="8"/>
  <c r="W737" i="9" s="1"/>
  <c r="I650" i="8"/>
  <c r="I732" i="9" s="1"/>
  <c r="AA650" i="8"/>
  <c r="AD737" i="9" s="1"/>
  <c r="O608" i="8"/>
  <c r="U608" i="8"/>
  <c r="W689" i="9" s="1"/>
  <c r="I608" i="8"/>
  <c r="AA608" i="8"/>
  <c r="O573" i="8"/>
  <c r="P649" i="9" s="1"/>
  <c r="U573" i="8"/>
  <c r="W649" i="9" s="1"/>
  <c r="I573" i="8"/>
  <c r="I644" i="9" s="1"/>
  <c r="AA573" i="8"/>
  <c r="AD649" i="9" s="1"/>
  <c r="O678" i="8"/>
  <c r="P769" i="9" s="1"/>
  <c r="U678" i="8"/>
  <c r="W769" i="9" s="1"/>
  <c r="I678" i="8"/>
  <c r="I764" i="9" s="1"/>
  <c r="AA678" i="8"/>
  <c r="AD769" i="9" s="1"/>
  <c r="O643" i="8"/>
  <c r="P729" i="9" s="1"/>
  <c r="U643" i="8"/>
  <c r="W729" i="9" s="1"/>
  <c r="I643" i="8"/>
  <c r="I724" i="9" s="1"/>
  <c r="AA643" i="8"/>
  <c r="AD729" i="9" s="1"/>
  <c r="O615" i="8"/>
  <c r="P697" i="9" s="1"/>
  <c r="U615" i="8"/>
  <c r="W697" i="9" s="1"/>
  <c r="I615" i="8"/>
  <c r="I692" i="9" s="1"/>
  <c r="AA615" i="8"/>
  <c r="AD697" i="9" s="1"/>
  <c r="O580" i="8"/>
  <c r="P657" i="9" s="1"/>
  <c r="U580" i="8"/>
  <c r="W657" i="9" s="1"/>
  <c r="I580" i="8"/>
  <c r="I652" i="9" s="1"/>
  <c r="AA580" i="8"/>
  <c r="AD657" i="9" s="1"/>
  <c r="O566" i="8"/>
  <c r="P641" i="9" s="1"/>
  <c r="U566" i="8"/>
  <c r="W641" i="9" s="1"/>
  <c r="I566" i="8"/>
  <c r="I636" i="9" s="1"/>
  <c r="AA566" i="8"/>
  <c r="AD641" i="9" s="1"/>
  <c r="U688" i="8"/>
  <c r="W780" i="9" s="1"/>
  <c r="I688" i="8"/>
  <c r="I775" i="9" s="1"/>
  <c r="AA688" i="8"/>
  <c r="AD780" i="9" s="1"/>
  <c r="O688" i="8"/>
  <c r="P780" i="9" s="1"/>
  <c r="U681" i="8"/>
  <c r="W772" i="9" s="1"/>
  <c r="I681" i="8"/>
  <c r="I767" i="9" s="1"/>
  <c r="AA681" i="8"/>
  <c r="AD772" i="9" s="1"/>
  <c r="O681" i="8"/>
  <c r="P772" i="9" s="1"/>
  <c r="U674" i="8"/>
  <c r="W764" i="9" s="1"/>
  <c r="I674" i="8"/>
  <c r="I759" i="9" s="1"/>
  <c r="AA674" i="8"/>
  <c r="AD764" i="9" s="1"/>
  <c r="O674" i="8"/>
  <c r="P764" i="9" s="1"/>
  <c r="U667" i="8"/>
  <c r="W756" i="9" s="1"/>
  <c r="I667" i="8"/>
  <c r="I751" i="9" s="1"/>
  <c r="AA667" i="8"/>
  <c r="AD756" i="9" s="1"/>
  <c r="O667" i="8"/>
  <c r="P756" i="9" s="1"/>
  <c r="U660" i="8"/>
  <c r="W748" i="9" s="1"/>
  <c r="I660" i="8"/>
  <c r="I743" i="9" s="1"/>
  <c r="AA660" i="8"/>
  <c r="AD748" i="9" s="1"/>
  <c r="O660" i="8"/>
  <c r="P748" i="9" s="1"/>
  <c r="U653" i="8"/>
  <c r="W740" i="9" s="1"/>
  <c r="I653" i="8"/>
  <c r="I735" i="9" s="1"/>
  <c r="AA653" i="8"/>
  <c r="AD740" i="9" s="1"/>
  <c r="O653" i="8"/>
  <c r="P740" i="9" s="1"/>
  <c r="U646" i="8"/>
  <c r="I646" i="8"/>
  <c r="I727" i="9" s="1"/>
  <c r="AA646" i="8"/>
  <c r="AD732" i="9" s="1"/>
  <c r="O646" i="8"/>
  <c r="P732" i="9" s="1"/>
  <c r="U639" i="8"/>
  <c r="W724" i="9" s="1"/>
  <c r="I639" i="8"/>
  <c r="I719" i="9" s="1"/>
  <c r="AA639" i="8"/>
  <c r="AD724" i="9" s="1"/>
  <c r="O639" i="8"/>
  <c r="P724" i="9" s="1"/>
  <c r="U632" i="8"/>
  <c r="W716" i="9" s="1"/>
  <c r="I632" i="8"/>
  <c r="I711" i="9" s="1"/>
  <c r="AA632" i="8"/>
  <c r="AD716" i="9" s="1"/>
  <c r="O632" i="8"/>
  <c r="P716" i="9" s="1"/>
  <c r="U625" i="8"/>
  <c r="W708" i="9" s="1"/>
  <c r="I625" i="8"/>
  <c r="I703" i="9" s="1"/>
  <c r="AA625" i="8"/>
  <c r="AD708" i="9" s="1"/>
  <c r="O625" i="8"/>
  <c r="P708" i="9" s="1"/>
  <c r="U618" i="8"/>
  <c r="W700" i="9" s="1"/>
  <c r="I618" i="8"/>
  <c r="I695" i="9" s="1"/>
  <c r="AA618" i="8"/>
  <c r="AD700" i="9" s="1"/>
  <c r="O618" i="8"/>
  <c r="P700" i="9" s="1"/>
  <c r="U611" i="8"/>
  <c r="W692" i="9" s="1"/>
  <c r="I611" i="8"/>
  <c r="I687" i="9" s="1"/>
  <c r="AA611" i="8"/>
  <c r="AD692" i="9" s="1"/>
  <c r="O611" i="8"/>
  <c r="P692" i="9" s="1"/>
  <c r="U604" i="8"/>
  <c r="W684" i="9" s="1"/>
  <c r="I604" i="8"/>
  <c r="I679" i="9" s="1"/>
  <c r="AA604" i="8"/>
  <c r="AD684" i="9" s="1"/>
  <c r="O604" i="8"/>
  <c r="P684" i="9" s="1"/>
  <c r="U597" i="8"/>
  <c r="W676" i="9" s="1"/>
  <c r="I597" i="8"/>
  <c r="I671" i="9" s="1"/>
  <c r="AA597" i="8"/>
  <c r="AD676" i="9" s="1"/>
  <c r="O597" i="8"/>
  <c r="P676" i="9" s="1"/>
  <c r="U590" i="8"/>
  <c r="W668" i="9" s="1"/>
  <c r="I590" i="8"/>
  <c r="I663" i="9" s="1"/>
  <c r="AA590" i="8"/>
  <c r="AD668" i="9" s="1"/>
  <c r="O590" i="8"/>
  <c r="P668" i="9" s="1"/>
  <c r="U583" i="8"/>
  <c r="W660" i="9" s="1"/>
  <c r="I583" i="8"/>
  <c r="I655" i="9" s="1"/>
  <c r="AA583" i="8"/>
  <c r="AD660" i="9" s="1"/>
  <c r="O583" i="8"/>
  <c r="P660" i="9" s="1"/>
  <c r="U576" i="8"/>
  <c r="W652" i="9" s="1"/>
  <c r="I576" i="8"/>
  <c r="I647" i="9" s="1"/>
  <c r="AA576" i="8"/>
  <c r="AD652" i="9" s="1"/>
  <c r="O576" i="8"/>
  <c r="P652" i="9" s="1"/>
  <c r="U569" i="8"/>
  <c r="W644" i="9" s="1"/>
  <c r="I569" i="8"/>
  <c r="I639" i="9" s="1"/>
  <c r="AA569" i="8"/>
  <c r="AD644" i="9" s="1"/>
  <c r="O569" i="8"/>
  <c r="P644" i="9" s="1"/>
  <c r="U562" i="8"/>
  <c r="W636" i="9" s="1"/>
  <c r="I562" i="8"/>
  <c r="I631" i="9" s="1"/>
  <c r="AA562" i="8"/>
  <c r="AD636" i="9" s="1"/>
  <c r="O562" i="8"/>
  <c r="P636" i="9" s="1"/>
  <c r="O657" i="8"/>
  <c r="P745" i="9" s="1"/>
  <c r="U657" i="8"/>
  <c r="W745" i="9" s="1"/>
  <c r="I657" i="8"/>
  <c r="I740" i="9" s="1"/>
  <c r="AA657" i="8"/>
  <c r="AD745" i="9" s="1"/>
  <c r="O594" i="8"/>
  <c r="P673" i="9" s="1"/>
  <c r="U594" i="8"/>
  <c r="W673" i="9" s="1"/>
  <c r="I594" i="8"/>
  <c r="I668" i="9" s="1"/>
  <c r="AA594" i="8"/>
  <c r="AD673" i="9" s="1"/>
  <c r="I556" i="8"/>
  <c r="I625" i="9" s="1"/>
  <c r="AA556" i="8"/>
  <c r="AD632" i="9" s="1"/>
  <c r="O556" i="8"/>
  <c r="P630" i="9" s="1"/>
  <c r="U556" i="8"/>
  <c r="W6" i="9" s="1"/>
  <c r="I687" i="8"/>
  <c r="I774" i="9" s="1"/>
  <c r="U687" i="8"/>
  <c r="W779" i="9" s="1"/>
  <c r="AA687" i="8"/>
  <c r="AD779" i="9" s="1"/>
  <c r="O687" i="8"/>
  <c r="P779" i="9" s="1"/>
  <c r="U680" i="8"/>
  <c r="W771" i="9" s="1"/>
  <c r="I680" i="8"/>
  <c r="I766" i="9" s="1"/>
  <c r="AA680" i="8"/>
  <c r="AD771" i="9" s="1"/>
  <c r="O680" i="8"/>
  <c r="P771" i="9" s="1"/>
  <c r="U673" i="8"/>
  <c r="W763" i="9" s="1"/>
  <c r="I673" i="8"/>
  <c r="I758" i="9" s="1"/>
  <c r="AA673" i="8"/>
  <c r="AD763" i="9" s="1"/>
  <c r="O673" i="8"/>
  <c r="P763" i="9" s="1"/>
  <c r="U666" i="8"/>
  <c r="W755" i="9" s="1"/>
  <c r="I666" i="8"/>
  <c r="I750" i="9" s="1"/>
  <c r="AA666" i="8"/>
  <c r="AD755" i="9" s="1"/>
  <c r="O666" i="8"/>
  <c r="P755" i="9" s="1"/>
  <c r="U659" i="8"/>
  <c r="W747" i="9" s="1"/>
  <c r="I659" i="8"/>
  <c r="I742" i="9" s="1"/>
  <c r="AA659" i="8"/>
  <c r="AD747" i="9" s="1"/>
  <c r="O659" i="8"/>
  <c r="P747" i="9" s="1"/>
  <c r="U652" i="8"/>
  <c r="W739" i="9" s="1"/>
  <c r="I652" i="8"/>
  <c r="I734" i="9" s="1"/>
  <c r="AA652" i="8"/>
  <c r="AD739" i="9" s="1"/>
  <c r="O652" i="8"/>
  <c r="P739" i="9" s="1"/>
  <c r="U645" i="8"/>
  <c r="W731" i="9" s="1"/>
  <c r="I645" i="8"/>
  <c r="I726" i="9" s="1"/>
  <c r="AA645" i="8"/>
  <c r="AD731" i="9" s="1"/>
  <c r="O645" i="8"/>
  <c r="P731" i="9" s="1"/>
  <c r="U638" i="8"/>
  <c r="W723" i="9" s="1"/>
  <c r="I638" i="8"/>
  <c r="I718" i="9" s="1"/>
  <c r="AA638" i="8"/>
  <c r="AD723" i="9" s="1"/>
  <c r="O638" i="8"/>
  <c r="P723" i="9" s="1"/>
  <c r="U631" i="8"/>
  <c r="W715" i="9" s="1"/>
  <c r="I631" i="8"/>
  <c r="I710" i="9" s="1"/>
  <c r="AA631" i="8"/>
  <c r="AD715" i="9" s="1"/>
  <c r="O631" i="8"/>
  <c r="P715" i="9" s="1"/>
  <c r="U624" i="8"/>
  <c r="W707" i="9" s="1"/>
  <c r="I624" i="8"/>
  <c r="I702" i="9" s="1"/>
  <c r="AA624" i="8"/>
  <c r="AD707" i="9" s="1"/>
  <c r="O624" i="8"/>
  <c r="P707" i="9" s="1"/>
  <c r="U617" i="8"/>
  <c r="I617" i="8"/>
  <c r="I694" i="9" s="1"/>
  <c r="AA617" i="8"/>
  <c r="AD699" i="9" s="1"/>
  <c r="O617" i="8"/>
  <c r="P699" i="9" s="1"/>
  <c r="U610" i="8"/>
  <c r="W691" i="9" s="1"/>
  <c r="I610" i="8"/>
  <c r="I686" i="9" s="1"/>
  <c r="AA610" i="8"/>
  <c r="AD691" i="9" s="1"/>
  <c r="O610" i="8"/>
  <c r="P691" i="9" s="1"/>
  <c r="U603" i="8"/>
  <c r="W683" i="9" s="1"/>
  <c r="I603" i="8"/>
  <c r="I678" i="9" s="1"/>
  <c r="AA603" i="8"/>
  <c r="AD683" i="9" s="1"/>
  <c r="O603" i="8"/>
  <c r="P683" i="9" s="1"/>
  <c r="U596" i="8"/>
  <c r="W675" i="9" s="1"/>
  <c r="I596" i="8"/>
  <c r="I670" i="9" s="1"/>
  <c r="AA596" i="8"/>
  <c r="AD675" i="9" s="1"/>
  <c r="O596" i="8"/>
  <c r="P675" i="9" s="1"/>
  <c r="U589" i="8"/>
  <c r="W667" i="9" s="1"/>
  <c r="I589" i="8"/>
  <c r="I662" i="9" s="1"/>
  <c r="AA589" i="8"/>
  <c r="AD667" i="9" s="1"/>
  <c r="O589" i="8"/>
  <c r="P667" i="9" s="1"/>
  <c r="U582" i="8"/>
  <c r="W659" i="9" s="1"/>
  <c r="I582" i="8"/>
  <c r="I654" i="9" s="1"/>
  <c r="AA582" i="8"/>
  <c r="AD659" i="9" s="1"/>
  <c r="O582" i="8"/>
  <c r="P659" i="9" s="1"/>
  <c r="U575" i="8"/>
  <c r="W651" i="9" s="1"/>
  <c r="I575" i="8"/>
  <c r="I646" i="9" s="1"/>
  <c r="AA575" i="8"/>
  <c r="AD651" i="9" s="1"/>
  <c r="O575" i="8"/>
  <c r="P651" i="9" s="1"/>
  <c r="U568" i="8"/>
  <c r="W643" i="9" s="1"/>
  <c r="I568" i="8"/>
  <c r="I638" i="9" s="1"/>
  <c r="AA568" i="8"/>
  <c r="AD643" i="9" s="1"/>
  <c r="O568" i="8"/>
  <c r="P643" i="9" s="1"/>
  <c r="U561" i="8"/>
  <c r="W635" i="9" s="1"/>
  <c r="I561" i="8"/>
  <c r="I630" i="9" s="1"/>
  <c r="AA561" i="8"/>
  <c r="AD635" i="9" s="1"/>
  <c r="O561" i="8"/>
  <c r="P635" i="9" s="1"/>
  <c r="AA550" i="8"/>
  <c r="AD625" i="9" s="1"/>
  <c r="U550" i="8"/>
  <c r="W625" i="9" s="1"/>
  <c r="O550" i="8"/>
  <c r="P623" i="9" s="1"/>
  <c r="I550" i="8"/>
  <c r="I618" i="9" s="1"/>
  <c r="AA543" i="8"/>
  <c r="AD617" i="9" s="1"/>
  <c r="U543" i="8"/>
  <c r="W617" i="9" s="1"/>
  <c r="O543" i="8"/>
  <c r="P615" i="9" s="1"/>
  <c r="I543" i="8"/>
  <c r="I610" i="9" s="1"/>
  <c r="AA536" i="8"/>
  <c r="AD609" i="9" s="1"/>
  <c r="U536" i="8"/>
  <c r="W609" i="9" s="1"/>
  <c r="O536" i="8"/>
  <c r="P607" i="9" s="1"/>
  <c r="I536" i="8"/>
  <c r="I602" i="9" s="1"/>
  <c r="AA529" i="8"/>
  <c r="AD601" i="9" s="1"/>
  <c r="U529" i="8"/>
  <c r="W601" i="9" s="1"/>
  <c r="O529" i="8"/>
  <c r="P599" i="9" s="1"/>
  <c r="I529" i="8"/>
  <c r="I594" i="9" s="1"/>
  <c r="AA522" i="8"/>
  <c r="AD593" i="9" s="1"/>
  <c r="U522" i="8"/>
  <c r="W593" i="9" s="1"/>
  <c r="O522" i="8"/>
  <c r="P591" i="9" s="1"/>
  <c r="I522" i="8"/>
  <c r="I586" i="9" s="1"/>
  <c r="AA515" i="8"/>
  <c r="AD585" i="9" s="1"/>
  <c r="U515" i="8"/>
  <c r="W585" i="9" s="1"/>
  <c r="O515" i="8"/>
  <c r="P583" i="9" s="1"/>
  <c r="I515" i="8"/>
  <c r="I578" i="9" s="1"/>
  <c r="AA508" i="8"/>
  <c r="AD577" i="9" s="1"/>
  <c r="U508" i="8"/>
  <c r="W577" i="9" s="1"/>
  <c r="O508" i="8"/>
  <c r="P575" i="9" s="1"/>
  <c r="I508" i="8"/>
  <c r="I570" i="9" s="1"/>
  <c r="AA501" i="8"/>
  <c r="AD569" i="9" s="1"/>
  <c r="U501" i="8"/>
  <c r="W569" i="9" s="1"/>
  <c r="O501" i="8"/>
  <c r="P567" i="9" s="1"/>
  <c r="I501" i="8"/>
  <c r="I562" i="9" s="1"/>
  <c r="AA494" i="8"/>
  <c r="AD561" i="9" s="1"/>
  <c r="U494" i="8"/>
  <c r="W561" i="9" s="1"/>
  <c r="O494" i="8"/>
  <c r="P559" i="9" s="1"/>
  <c r="I494" i="8"/>
  <c r="I554" i="9" s="1"/>
  <c r="AA487" i="8"/>
  <c r="AD553" i="9" s="1"/>
  <c r="U487" i="8"/>
  <c r="W553" i="9" s="1"/>
  <c r="O487" i="8"/>
  <c r="P551" i="9" s="1"/>
  <c r="I487" i="8"/>
  <c r="I546" i="9" s="1"/>
  <c r="AA480" i="8"/>
  <c r="AD545" i="9" s="1"/>
  <c r="U480" i="8"/>
  <c r="W545" i="9" s="1"/>
  <c r="O480" i="8"/>
  <c r="P543" i="9" s="1"/>
  <c r="I480" i="8"/>
  <c r="I538" i="9" s="1"/>
  <c r="AA473" i="8"/>
  <c r="AD537" i="9" s="1"/>
  <c r="U473" i="8"/>
  <c r="W537" i="9" s="1"/>
  <c r="O473" i="8"/>
  <c r="P535" i="9" s="1"/>
  <c r="I473" i="8"/>
  <c r="I530" i="9" s="1"/>
  <c r="AA466" i="8"/>
  <c r="AD529" i="9" s="1"/>
  <c r="U466" i="8"/>
  <c r="W529" i="9" s="1"/>
  <c r="O466" i="8"/>
  <c r="P527" i="9" s="1"/>
  <c r="I466" i="8"/>
  <c r="I522" i="9" s="1"/>
  <c r="AA459" i="8"/>
  <c r="AD521" i="9" s="1"/>
  <c r="U459" i="8"/>
  <c r="W521" i="9" s="1"/>
  <c r="O459" i="8"/>
  <c r="P519" i="9" s="1"/>
  <c r="I459" i="8"/>
  <c r="I514" i="9" s="1"/>
  <c r="AA452" i="8"/>
  <c r="AD513" i="9" s="1"/>
  <c r="U452" i="8"/>
  <c r="W513" i="9" s="1"/>
  <c r="O452" i="8"/>
  <c r="P511" i="9" s="1"/>
  <c r="I452" i="8"/>
  <c r="I506" i="9" s="1"/>
  <c r="AA445" i="8"/>
  <c r="AD505" i="9" s="1"/>
  <c r="U445" i="8"/>
  <c r="W505" i="9" s="1"/>
  <c r="O445" i="8"/>
  <c r="P503" i="9" s="1"/>
  <c r="I445" i="8"/>
  <c r="I498" i="9" s="1"/>
  <c r="AA438" i="8"/>
  <c r="AD497" i="9" s="1"/>
  <c r="U438" i="8"/>
  <c r="W497" i="9" s="1"/>
  <c r="O438" i="8"/>
  <c r="P495" i="9" s="1"/>
  <c r="I438" i="8"/>
  <c r="I490" i="9" s="1"/>
  <c r="AA431" i="8"/>
  <c r="AD489" i="9" s="1"/>
  <c r="U431" i="8"/>
  <c r="W489" i="9" s="1"/>
  <c r="O431" i="8"/>
  <c r="P487" i="9" s="1"/>
  <c r="I431" i="8"/>
  <c r="I482" i="9" s="1"/>
  <c r="AA424" i="8"/>
  <c r="AD481" i="9" s="1"/>
  <c r="U424" i="8"/>
  <c r="W481" i="9" s="1"/>
  <c r="O424" i="8"/>
  <c r="P479" i="9" s="1"/>
  <c r="I424" i="8"/>
  <c r="I474" i="9" s="1"/>
  <c r="U418" i="8"/>
  <c r="W477" i="9" s="1"/>
  <c r="AA418" i="8"/>
  <c r="AD475" i="9" s="1"/>
  <c r="O418" i="8"/>
  <c r="P6" i="9" s="1"/>
  <c r="I418" i="8"/>
  <c r="I468" i="9" s="1"/>
  <c r="AA549" i="8"/>
  <c r="AD624" i="9" s="1"/>
  <c r="U549" i="8"/>
  <c r="W624" i="9" s="1"/>
  <c r="O549" i="8"/>
  <c r="P622" i="9" s="1"/>
  <c r="I549" i="8"/>
  <c r="I617" i="9" s="1"/>
  <c r="AA542" i="8"/>
  <c r="AD616" i="9" s="1"/>
  <c r="U542" i="8"/>
  <c r="W616" i="9" s="1"/>
  <c r="O542" i="8"/>
  <c r="P614" i="9" s="1"/>
  <c r="I542" i="8"/>
  <c r="I609" i="9" s="1"/>
  <c r="AA535" i="8"/>
  <c r="AD608" i="9" s="1"/>
  <c r="U535" i="8"/>
  <c r="W608" i="9" s="1"/>
  <c r="O535" i="8"/>
  <c r="P606" i="9" s="1"/>
  <c r="I535" i="8"/>
  <c r="I601" i="9" s="1"/>
  <c r="AA528" i="8"/>
  <c r="AD600" i="9" s="1"/>
  <c r="U528" i="8"/>
  <c r="W600" i="9" s="1"/>
  <c r="O528" i="8"/>
  <c r="P598" i="9" s="1"/>
  <c r="I528" i="8"/>
  <c r="I593" i="9" s="1"/>
  <c r="AA521" i="8"/>
  <c r="AD592" i="9" s="1"/>
  <c r="U521" i="8"/>
  <c r="W592" i="9" s="1"/>
  <c r="O521" i="8"/>
  <c r="P590" i="9" s="1"/>
  <c r="I521" i="8"/>
  <c r="I585" i="9" s="1"/>
  <c r="AA514" i="8"/>
  <c r="AD584" i="9" s="1"/>
  <c r="U514" i="8"/>
  <c r="W584" i="9" s="1"/>
  <c r="O514" i="8"/>
  <c r="P582" i="9" s="1"/>
  <c r="I514" i="8"/>
  <c r="I577" i="9" s="1"/>
  <c r="AA507" i="8"/>
  <c r="AD576" i="9" s="1"/>
  <c r="U507" i="8"/>
  <c r="W576" i="9" s="1"/>
  <c r="O507" i="8"/>
  <c r="P574" i="9" s="1"/>
  <c r="I507" i="8"/>
  <c r="I569" i="9" s="1"/>
  <c r="AA500" i="8"/>
  <c r="AD568" i="9" s="1"/>
  <c r="U500" i="8"/>
  <c r="W568" i="9" s="1"/>
  <c r="O500" i="8"/>
  <c r="P566" i="9" s="1"/>
  <c r="I500" i="8"/>
  <c r="I561" i="9" s="1"/>
  <c r="AA493" i="8"/>
  <c r="AD560" i="9" s="1"/>
  <c r="U493" i="8"/>
  <c r="W560" i="9" s="1"/>
  <c r="O493" i="8"/>
  <c r="P558" i="9" s="1"/>
  <c r="I493" i="8"/>
  <c r="I553" i="9" s="1"/>
  <c r="AA486" i="8"/>
  <c r="AD552" i="9" s="1"/>
  <c r="U486" i="8"/>
  <c r="W552" i="9" s="1"/>
  <c r="O486" i="8"/>
  <c r="P550" i="9" s="1"/>
  <c r="I486" i="8"/>
  <c r="I545" i="9" s="1"/>
  <c r="AA479" i="8"/>
  <c r="AD544" i="9" s="1"/>
  <c r="U479" i="8"/>
  <c r="W544" i="9" s="1"/>
  <c r="O479" i="8"/>
  <c r="P542" i="9" s="1"/>
  <c r="I479" i="8"/>
  <c r="I537" i="9" s="1"/>
  <c r="AA472" i="8"/>
  <c r="AD536" i="9" s="1"/>
  <c r="U472" i="8"/>
  <c r="W536" i="9" s="1"/>
  <c r="O472" i="8"/>
  <c r="P534" i="9" s="1"/>
  <c r="I472" i="8"/>
  <c r="I529" i="9" s="1"/>
  <c r="AA465" i="8"/>
  <c r="AD528" i="9" s="1"/>
  <c r="U465" i="8"/>
  <c r="W528" i="9" s="1"/>
  <c r="O465" i="8"/>
  <c r="P526" i="9" s="1"/>
  <c r="I465" i="8"/>
  <c r="I521" i="9" s="1"/>
  <c r="AA458" i="8"/>
  <c r="AD520" i="9" s="1"/>
  <c r="U458" i="8"/>
  <c r="W520" i="9" s="1"/>
  <c r="O458" i="8"/>
  <c r="P518" i="9" s="1"/>
  <c r="I458" i="8"/>
  <c r="I513" i="9" s="1"/>
  <c r="AA451" i="8"/>
  <c r="AD512" i="9" s="1"/>
  <c r="U451" i="8"/>
  <c r="W512" i="9" s="1"/>
  <c r="O451" i="8"/>
  <c r="P510" i="9" s="1"/>
  <c r="I451" i="8"/>
  <c r="I505" i="9" s="1"/>
  <c r="AA444" i="8"/>
  <c r="AD504" i="9" s="1"/>
  <c r="U444" i="8"/>
  <c r="W504" i="9" s="1"/>
  <c r="O444" i="8"/>
  <c r="P502" i="9" s="1"/>
  <c r="I444" i="8"/>
  <c r="I497" i="9" s="1"/>
  <c r="AA437" i="8"/>
  <c r="AD496" i="9" s="1"/>
  <c r="U437" i="8"/>
  <c r="W496" i="9" s="1"/>
  <c r="O437" i="8"/>
  <c r="P494" i="9" s="1"/>
  <c r="I437" i="8"/>
  <c r="I489" i="9" s="1"/>
  <c r="AA430" i="8"/>
  <c r="AD488" i="9" s="1"/>
  <c r="U430" i="8"/>
  <c r="W488" i="9" s="1"/>
  <c r="O430" i="8"/>
  <c r="P486" i="9" s="1"/>
  <c r="I430" i="8"/>
  <c r="I481" i="9" s="1"/>
  <c r="AA423" i="8"/>
  <c r="AD480" i="9" s="1"/>
  <c r="U423" i="8"/>
  <c r="W480" i="9" s="1"/>
  <c r="O423" i="8"/>
  <c r="P478" i="9" s="1"/>
  <c r="I423" i="8"/>
  <c r="I473" i="9" s="1"/>
  <c r="I555" i="8"/>
  <c r="I624" i="9" s="1"/>
  <c r="AA555" i="8"/>
  <c r="AD631" i="9" s="1"/>
  <c r="U555" i="8"/>
  <c r="W631" i="9" s="1"/>
  <c r="O555" i="8"/>
  <c r="P629" i="9" s="1"/>
  <c r="I548" i="8"/>
  <c r="I616" i="9" s="1"/>
  <c r="AA548" i="8"/>
  <c r="AD623" i="9" s="1"/>
  <c r="U548" i="8"/>
  <c r="W623" i="9" s="1"/>
  <c r="O548" i="8"/>
  <c r="P621" i="9" s="1"/>
  <c r="I541" i="8"/>
  <c r="I608" i="9" s="1"/>
  <c r="AA541" i="8"/>
  <c r="AD615" i="9" s="1"/>
  <c r="U541" i="8"/>
  <c r="W615" i="9" s="1"/>
  <c r="O541" i="8"/>
  <c r="P613" i="9" s="1"/>
  <c r="I534" i="8"/>
  <c r="I600" i="9" s="1"/>
  <c r="AA534" i="8"/>
  <c r="AD607" i="9" s="1"/>
  <c r="U534" i="8"/>
  <c r="W607" i="9" s="1"/>
  <c r="O534" i="8"/>
  <c r="P605" i="9" s="1"/>
  <c r="I527" i="8"/>
  <c r="I592" i="9" s="1"/>
  <c r="AA527" i="8"/>
  <c r="AD599" i="9" s="1"/>
  <c r="U527" i="8"/>
  <c r="W599" i="9" s="1"/>
  <c r="O527" i="8"/>
  <c r="P597" i="9" s="1"/>
  <c r="I520" i="8"/>
  <c r="I584" i="9" s="1"/>
  <c r="AA520" i="8"/>
  <c r="AD591" i="9" s="1"/>
  <c r="U520" i="8"/>
  <c r="W591" i="9" s="1"/>
  <c r="O520" i="8"/>
  <c r="P589" i="9" s="1"/>
  <c r="I513" i="8"/>
  <c r="I576" i="9" s="1"/>
  <c r="AA513" i="8"/>
  <c r="AD583" i="9" s="1"/>
  <c r="U513" i="8"/>
  <c r="W583" i="9" s="1"/>
  <c r="O513" i="8"/>
  <c r="I506" i="8"/>
  <c r="I568" i="9" s="1"/>
  <c r="AA506" i="8"/>
  <c r="AD575" i="9" s="1"/>
  <c r="U506" i="8"/>
  <c r="W575" i="9" s="1"/>
  <c r="O506" i="8"/>
  <c r="P573" i="9" s="1"/>
  <c r="I499" i="8"/>
  <c r="I560" i="9" s="1"/>
  <c r="AA499" i="8"/>
  <c r="AD567" i="9" s="1"/>
  <c r="U499" i="8"/>
  <c r="W567" i="9" s="1"/>
  <c r="O499" i="8"/>
  <c r="P565" i="9" s="1"/>
  <c r="I492" i="8"/>
  <c r="I552" i="9" s="1"/>
  <c r="AA492" i="8"/>
  <c r="AD559" i="9" s="1"/>
  <c r="U492" i="8"/>
  <c r="W559" i="9" s="1"/>
  <c r="O492" i="8"/>
  <c r="P557" i="9" s="1"/>
  <c r="I485" i="8"/>
  <c r="I544" i="9" s="1"/>
  <c r="AA485" i="8"/>
  <c r="AD551" i="9" s="1"/>
  <c r="U485" i="8"/>
  <c r="W551" i="9" s="1"/>
  <c r="O485" i="8"/>
  <c r="P549" i="9" s="1"/>
  <c r="I478" i="8"/>
  <c r="I536" i="9" s="1"/>
  <c r="AA478" i="8"/>
  <c r="AD543" i="9" s="1"/>
  <c r="U478" i="8"/>
  <c r="W543" i="9" s="1"/>
  <c r="O478" i="8"/>
  <c r="P541" i="9" s="1"/>
  <c r="I471" i="8"/>
  <c r="I528" i="9" s="1"/>
  <c r="AA471" i="8"/>
  <c r="AD535" i="9" s="1"/>
  <c r="U471" i="8"/>
  <c r="W535" i="9" s="1"/>
  <c r="O471" i="8"/>
  <c r="P533" i="9" s="1"/>
  <c r="I464" i="8"/>
  <c r="I520" i="9" s="1"/>
  <c r="AA464" i="8"/>
  <c r="AD527" i="9" s="1"/>
  <c r="U464" i="8"/>
  <c r="W527" i="9" s="1"/>
  <c r="O464" i="8"/>
  <c r="P525" i="9" s="1"/>
  <c r="I457" i="8"/>
  <c r="I512" i="9" s="1"/>
  <c r="AA457" i="8"/>
  <c r="AD519" i="9" s="1"/>
  <c r="U457" i="8"/>
  <c r="W519" i="9" s="1"/>
  <c r="O457" i="8"/>
  <c r="P517" i="9" s="1"/>
  <c r="I450" i="8"/>
  <c r="I504" i="9" s="1"/>
  <c r="AA450" i="8"/>
  <c r="AD511" i="9" s="1"/>
  <c r="U450" i="8"/>
  <c r="W511" i="9" s="1"/>
  <c r="O450" i="8"/>
  <c r="P509" i="9" s="1"/>
  <c r="I443" i="8"/>
  <c r="I496" i="9" s="1"/>
  <c r="AA443" i="8"/>
  <c r="AD503" i="9" s="1"/>
  <c r="U443" i="8"/>
  <c r="W503" i="9" s="1"/>
  <c r="O443" i="8"/>
  <c r="P501" i="9" s="1"/>
  <c r="I436" i="8"/>
  <c r="I488" i="9" s="1"/>
  <c r="AA436" i="8"/>
  <c r="AD495" i="9" s="1"/>
  <c r="U436" i="8"/>
  <c r="W495" i="9" s="1"/>
  <c r="O436" i="8"/>
  <c r="P493" i="9" s="1"/>
  <c r="I429" i="8"/>
  <c r="I480" i="9" s="1"/>
  <c r="AA429" i="8"/>
  <c r="AD487" i="9" s="1"/>
  <c r="U429" i="8"/>
  <c r="W487" i="9" s="1"/>
  <c r="O429" i="8"/>
  <c r="P485" i="9" s="1"/>
  <c r="I422" i="8"/>
  <c r="I472" i="9" s="1"/>
  <c r="AA422" i="8"/>
  <c r="AD479" i="9" s="1"/>
  <c r="U422" i="8"/>
  <c r="W479" i="9" s="1"/>
  <c r="O422" i="8"/>
  <c r="P477" i="9" s="1"/>
  <c r="I554" i="8"/>
  <c r="I623" i="9" s="1"/>
  <c r="AA554" i="8"/>
  <c r="AD630" i="9" s="1"/>
  <c r="U554" i="8"/>
  <c r="W630" i="9" s="1"/>
  <c r="O554" i="8"/>
  <c r="P628" i="9" s="1"/>
  <c r="I547" i="8"/>
  <c r="I615" i="9" s="1"/>
  <c r="AA547" i="8"/>
  <c r="AD622" i="9" s="1"/>
  <c r="U547" i="8"/>
  <c r="W622" i="9" s="1"/>
  <c r="O547" i="8"/>
  <c r="P620" i="9" s="1"/>
  <c r="I540" i="8"/>
  <c r="I607" i="9" s="1"/>
  <c r="AA540" i="8"/>
  <c r="AD614" i="9" s="1"/>
  <c r="U540" i="8"/>
  <c r="W614" i="9" s="1"/>
  <c r="O540" i="8"/>
  <c r="P612" i="9" s="1"/>
  <c r="I533" i="8"/>
  <c r="I599" i="9" s="1"/>
  <c r="AA533" i="8"/>
  <c r="AD606" i="9" s="1"/>
  <c r="U533" i="8"/>
  <c r="W606" i="9" s="1"/>
  <c r="O533" i="8"/>
  <c r="P604" i="9" s="1"/>
  <c r="I526" i="8"/>
  <c r="I591" i="9" s="1"/>
  <c r="AA526" i="8"/>
  <c r="AD598" i="9" s="1"/>
  <c r="U526" i="8"/>
  <c r="W598" i="9" s="1"/>
  <c r="O526" i="8"/>
  <c r="P596" i="9" s="1"/>
  <c r="I519" i="8"/>
  <c r="I583" i="9" s="1"/>
  <c r="AA519" i="8"/>
  <c r="AD590" i="9" s="1"/>
  <c r="U519" i="8"/>
  <c r="W590" i="9" s="1"/>
  <c r="O519" i="8"/>
  <c r="P588" i="9" s="1"/>
  <c r="I512" i="8"/>
  <c r="I575" i="9" s="1"/>
  <c r="AA512" i="8"/>
  <c r="AD582" i="9" s="1"/>
  <c r="U512" i="8"/>
  <c r="W582" i="9" s="1"/>
  <c r="O512" i="8"/>
  <c r="P580" i="9" s="1"/>
  <c r="I505" i="8"/>
  <c r="I567" i="9" s="1"/>
  <c r="AA505" i="8"/>
  <c r="AD574" i="9" s="1"/>
  <c r="U505" i="8"/>
  <c r="W574" i="9" s="1"/>
  <c r="O505" i="8"/>
  <c r="P572" i="9" s="1"/>
  <c r="I498" i="8"/>
  <c r="I559" i="9" s="1"/>
  <c r="AA498" i="8"/>
  <c r="AD566" i="9" s="1"/>
  <c r="U498" i="8"/>
  <c r="W566" i="9" s="1"/>
  <c r="O498" i="8"/>
  <c r="P564" i="9" s="1"/>
  <c r="I491" i="8"/>
  <c r="I551" i="9" s="1"/>
  <c r="AA491" i="8"/>
  <c r="AD558" i="9" s="1"/>
  <c r="U491" i="8"/>
  <c r="W558" i="9" s="1"/>
  <c r="O491" i="8"/>
  <c r="P556" i="9" s="1"/>
  <c r="I484" i="8"/>
  <c r="I543" i="9" s="1"/>
  <c r="AA484" i="8"/>
  <c r="AD550" i="9" s="1"/>
  <c r="U484" i="8"/>
  <c r="W550" i="9" s="1"/>
  <c r="O484" i="8"/>
  <c r="P548" i="9" s="1"/>
  <c r="I477" i="8"/>
  <c r="I535" i="9" s="1"/>
  <c r="AA477" i="8"/>
  <c r="AD542" i="9" s="1"/>
  <c r="U477" i="8"/>
  <c r="W542" i="9" s="1"/>
  <c r="O477" i="8"/>
  <c r="P540" i="9" s="1"/>
  <c r="I470" i="8"/>
  <c r="I527" i="9" s="1"/>
  <c r="AA470" i="8"/>
  <c r="AD534" i="9" s="1"/>
  <c r="U470" i="8"/>
  <c r="W534" i="9" s="1"/>
  <c r="O470" i="8"/>
  <c r="P532" i="9" s="1"/>
  <c r="I463" i="8"/>
  <c r="I519" i="9" s="1"/>
  <c r="AA463" i="8"/>
  <c r="AD526" i="9" s="1"/>
  <c r="U463" i="8"/>
  <c r="W526" i="9" s="1"/>
  <c r="O463" i="8"/>
  <c r="P524" i="9" s="1"/>
  <c r="I456" i="8"/>
  <c r="I511" i="9" s="1"/>
  <c r="AA456" i="8"/>
  <c r="AD518" i="9" s="1"/>
  <c r="U456" i="8"/>
  <c r="W518" i="9" s="1"/>
  <c r="O456" i="8"/>
  <c r="P516" i="9" s="1"/>
  <c r="I449" i="8"/>
  <c r="I503" i="9" s="1"/>
  <c r="AA449" i="8"/>
  <c r="AD510" i="9" s="1"/>
  <c r="U449" i="8"/>
  <c r="W510" i="9" s="1"/>
  <c r="O449" i="8"/>
  <c r="P508" i="9" s="1"/>
  <c r="I442" i="8"/>
  <c r="I495" i="9" s="1"/>
  <c r="AA442" i="8"/>
  <c r="AD502" i="9" s="1"/>
  <c r="U442" i="8"/>
  <c r="W502" i="9" s="1"/>
  <c r="O442" i="8"/>
  <c r="P500" i="9" s="1"/>
  <c r="I435" i="8"/>
  <c r="I487" i="9" s="1"/>
  <c r="AA435" i="8"/>
  <c r="AD494" i="9" s="1"/>
  <c r="U435" i="8"/>
  <c r="W494" i="9" s="1"/>
  <c r="O435" i="8"/>
  <c r="P492" i="9" s="1"/>
  <c r="I428" i="8"/>
  <c r="I479" i="9" s="1"/>
  <c r="AA428" i="8"/>
  <c r="AD486" i="9" s="1"/>
  <c r="U428" i="8"/>
  <c r="W486" i="9" s="1"/>
  <c r="O428" i="8"/>
  <c r="P484" i="9" s="1"/>
  <c r="I421" i="8"/>
  <c r="I471" i="9" s="1"/>
  <c r="AA421" i="8"/>
  <c r="AD478" i="9" s="1"/>
  <c r="U421" i="8"/>
  <c r="W5" i="9" s="1"/>
  <c r="O421" i="8"/>
  <c r="P476" i="9" s="1"/>
  <c r="O553" i="8"/>
  <c r="P627" i="9" s="1"/>
  <c r="I553" i="8"/>
  <c r="I622" i="9" s="1"/>
  <c r="U553" i="8"/>
  <c r="W629" i="9" s="1"/>
  <c r="AA553" i="8"/>
  <c r="AD629" i="9" s="1"/>
  <c r="O546" i="8"/>
  <c r="P619" i="9" s="1"/>
  <c r="U546" i="8"/>
  <c r="W621" i="9" s="1"/>
  <c r="I546" i="8"/>
  <c r="I614" i="9" s="1"/>
  <c r="AA546" i="8"/>
  <c r="AD621" i="9" s="1"/>
  <c r="O539" i="8"/>
  <c r="P611" i="9" s="1"/>
  <c r="I539" i="8"/>
  <c r="I606" i="9" s="1"/>
  <c r="AA539" i="8"/>
  <c r="AD613" i="9" s="1"/>
  <c r="U539" i="8"/>
  <c r="W613" i="9" s="1"/>
  <c r="O532" i="8"/>
  <c r="P603" i="9" s="1"/>
  <c r="U532" i="8"/>
  <c r="W605" i="9" s="1"/>
  <c r="I532" i="8"/>
  <c r="I598" i="9" s="1"/>
  <c r="AA532" i="8"/>
  <c r="AD605" i="9" s="1"/>
  <c r="O525" i="8"/>
  <c r="P595" i="9" s="1"/>
  <c r="I525" i="8"/>
  <c r="I590" i="9" s="1"/>
  <c r="AA525" i="8"/>
  <c r="AD597" i="9" s="1"/>
  <c r="U525" i="8"/>
  <c r="W597" i="9" s="1"/>
  <c r="O518" i="8"/>
  <c r="P587" i="9" s="1"/>
  <c r="I518" i="8"/>
  <c r="I582" i="9" s="1"/>
  <c r="U518" i="8"/>
  <c r="W589" i="9" s="1"/>
  <c r="AA518" i="8"/>
  <c r="AD589" i="9" s="1"/>
  <c r="O511" i="8"/>
  <c r="P579" i="9" s="1"/>
  <c r="I511" i="8"/>
  <c r="I574" i="9" s="1"/>
  <c r="U511" i="8"/>
  <c r="W581" i="9" s="1"/>
  <c r="AA511" i="8"/>
  <c r="AD581" i="9" s="1"/>
  <c r="O504" i="8"/>
  <c r="P571" i="9" s="1"/>
  <c r="I504" i="8"/>
  <c r="I566" i="9" s="1"/>
  <c r="AA504" i="8"/>
  <c r="AD573" i="9" s="1"/>
  <c r="U504" i="8"/>
  <c r="W573" i="9" s="1"/>
  <c r="O497" i="8"/>
  <c r="P563" i="9" s="1"/>
  <c r="U497" i="8"/>
  <c r="W565" i="9" s="1"/>
  <c r="I497" i="8"/>
  <c r="I558" i="9" s="1"/>
  <c r="AA497" i="8"/>
  <c r="AD565" i="9" s="1"/>
  <c r="O490" i="8"/>
  <c r="P555" i="9" s="1"/>
  <c r="I490" i="8"/>
  <c r="I550" i="9" s="1"/>
  <c r="AA490" i="8"/>
  <c r="AD557" i="9" s="1"/>
  <c r="U490" i="8"/>
  <c r="W557" i="9" s="1"/>
  <c r="O483" i="8"/>
  <c r="P547" i="9" s="1"/>
  <c r="U483" i="8"/>
  <c r="W549" i="9" s="1"/>
  <c r="I483" i="8"/>
  <c r="I542" i="9" s="1"/>
  <c r="AA483" i="8"/>
  <c r="AD549" i="9" s="1"/>
  <c r="O476" i="8"/>
  <c r="P539" i="9" s="1"/>
  <c r="I476" i="8"/>
  <c r="I534" i="9" s="1"/>
  <c r="AA476" i="8"/>
  <c r="AD541" i="9" s="1"/>
  <c r="U476" i="8"/>
  <c r="W541" i="9" s="1"/>
  <c r="O469" i="8"/>
  <c r="P531" i="9" s="1"/>
  <c r="I469" i="8"/>
  <c r="I526" i="9" s="1"/>
  <c r="U469" i="8"/>
  <c r="W533" i="9" s="1"/>
  <c r="AA469" i="8"/>
  <c r="AD533" i="9" s="1"/>
  <c r="O462" i="8"/>
  <c r="P523" i="9" s="1"/>
  <c r="I462" i="8"/>
  <c r="I518" i="9" s="1"/>
  <c r="U462" i="8"/>
  <c r="W525" i="9" s="1"/>
  <c r="AA462" i="8"/>
  <c r="AD525" i="9" s="1"/>
  <c r="O455" i="8"/>
  <c r="P515" i="9" s="1"/>
  <c r="U455" i="8"/>
  <c r="W517" i="9" s="1"/>
  <c r="I455" i="8"/>
  <c r="I510" i="9" s="1"/>
  <c r="AA455" i="8"/>
  <c r="AD517" i="9" s="1"/>
  <c r="O448" i="8"/>
  <c r="P507" i="9" s="1"/>
  <c r="I448" i="8"/>
  <c r="I502" i="9" s="1"/>
  <c r="AA448" i="8"/>
  <c r="AD509" i="9" s="1"/>
  <c r="U448" i="8"/>
  <c r="W509" i="9" s="1"/>
  <c r="O441" i="8"/>
  <c r="P499" i="9" s="1"/>
  <c r="U441" i="8"/>
  <c r="W501" i="9" s="1"/>
  <c r="I441" i="8"/>
  <c r="I494" i="9" s="1"/>
  <c r="AA441" i="8"/>
  <c r="AD501" i="9" s="1"/>
  <c r="O434" i="8"/>
  <c r="P491" i="9" s="1"/>
  <c r="I434" i="8"/>
  <c r="I486" i="9" s="1"/>
  <c r="AA434" i="8"/>
  <c r="AD493" i="9" s="1"/>
  <c r="U434" i="8"/>
  <c r="W493" i="9" s="1"/>
  <c r="O427" i="8"/>
  <c r="P483" i="9" s="1"/>
  <c r="I427" i="8"/>
  <c r="I478" i="9" s="1"/>
  <c r="U427" i="8"/>
  <c r="W485" i="9" s="1"/>
  <c r="AA427" i="8"/>
  <c r="AD485" i="9" s="1"/>
  <c r="O420" i="8"/>
  <c r="P475" i="9" s="1"/>
  <c r="I420" i="8"/>
  <c r="I470" i="9" s="1"/>
  <c r="U420" i="8"/>
  <c r="W3" i="9" s="1"/>
  <c r="AA420" i="8"/>
  <c r="AD477" i="9" s="1"/>
  <c r="O552" i="8"/>
  <c r="P626" i="9" s="1"/>
  <c r="I552" i="8"/>
  <c r="I621" i="9" s="1"/>
  <c r="AA552" i="8"/>
  <c r="AD628" i="9" s="1"/>
  <c r="U552" i="8"/>
  <c r="W628" i="9" s="1"/>
  <c r="O545" i="8"/>
  <c r="P618" i="9" s="1"/>
  <c r="I545" i="8"/>
  <c r="I613" i="9" s="1"/>
  <c r="AA545" i="8"/>
  <c r="AD620" i="9" s="1"/>
  <c r="U545" i="8"/>
  <c r="W620" i="9" s="1"/>
  <c r="O538" i="8"/>
  <c r="P610" i="9" s="1"/>
  <c r="I538" i="8"/>
  <c r="I605" i="9" s="1"/>
  <c r="AA538" i="8"/>
  <c r="AD612" i="9" s="1"/>
  <c r="U538" i="8"/>
  <c r="W612" i="9" s="1"/>
  <c r="O531" i="8"/>
  <c r="P602" i="9" s="1"/>
  <c r="I531" i="8"/>
  <c r="I597" i="9" s="1"/>
  <c r="AA531" i="8"/>
  <c r="AD604" i="9" s="1"/>
  <c r="U531" i="8"/>
  <c r="W604" i="9" s="1"/>
  <c r="O524" i="8"/>
  <c r="P594" i="9" s="1"/>
  <c r="I524" i="8"/>
  <c r="I589" i="9" s="1"/>
  <c r="AA524" i="8"/>
  <c r="AD596" i="9" s="1"/>
  <c r="U524" i="8"/>
  <c r="W596" i="9" s="1"/>
  <c r="O517" i="8"/>
  <c r="P586" i="9" s="1"/>
  <c r="I517" i="8"/>
  <c r="I581" i="9" s="1"/>
  <c r="AA517" i="8"/>
  <c r="AD588" i="9" s="1"/>
  <c r="U517" i="8"/>
  <c r="W588" i="9" s="1"/>
  <c r="O510" i="8"/>
  <c r="P578" i="9" s="1"/>
  <c r="I510" i="8"/>
  <c r="I573" i="9" s="1"/>
  <c r="AA510" i="8"/>
  <c r="AD580" i="9" s="1"/>
  <c r="U510" i="8"/>
  <c r="W580" i="9" s="1"/>
  <c r="O503" i="8"/>
  <c r="P570" i="9" s="1"/>
  <c r="I503" i="8"/>
  <c r="I565" i="9" s="1"/>
  <c r="AA503" i="8"/>
  <c r="AD572" i="9" s="1"/>
  <c r="U503" i="8"/>
  <c r="W572" i="9" s="1"/>
  <c r="O496" i="8"/>
  <c r="P562" i="9" s="1"/>
  <c r="I496" i="8"/>
  <c r="I557" i="9" s="1"/>
  <c r="AA496" i="8"/>
  <c r="AD564" i="9" s="1"/>
  <c r="U496" i="8"/>
  <c r="W564" i="9" s="1"/>
  <c r="O489" i="8"/>
  <c r="P554" i="9" s="1"/>
  <c r="I489" i="8"/>
  <c r="I549" i="9" s="1"/>
  <c r="AA489" i="8"/>
  <c r="AD556" i="9" s="1"/>
  <c r="U489" i="8"/>
  <c r="W556" i="9" s="1"/>
  <c r="O482" i="8"/>
  <c r="P546" i="9" s="1"/>
  <c r="I482" i="8"/>
  <c r="I541" i="9" s="1"/>
  <c r="AA482" i="8"/>
  <c r="AD548" i="9" s="1"/>
  <c r="U482" i="8"/>
  <c r="W548" i="9" s="1"/>
  <c r="O475" i="8"/>
  <c r="P538" i="9" s="1"/>
  <c r="I475" i="8"/>
  <c r="I533" i="9" s="1"/>
  <c r="AA475" i="8"/>
  <c r="AD540" i="9" s="1"/>
  <c r="U475" i="8"/>
  <c r="W540" i="9" s="1"/>
  <c r="O468" i="8"/>
  <c r="P530" i="9" s="1"/>
  <c r="I468" i="8"/>
  <c r="I525" i="9" s="1"/>
  <c r="AA468" i="8"/>
  <c r="AD532" i="9" s="1"/>
  <c r="U468" i="8"/>
  <c r="W532" i="9" s="1"/>
  <c r="O461" i="8"/>
  <c r="P522" i="9" s="1"/>
  <c r="I461" i="8"/>
  <c r="I517" i="9" s="1"/>
  <c r="AA461" i="8"/>
  <c r="AD524" i="9" s="1"/>
  <c r="U461" i="8"/>
  <c r="W524" i="9" s="1"/>
  <c r="O454" i="8"/>
  <c r="P514" i="9" s="1"/>
  <c r="I454" i="8"/>
  <c r="I509" i="9" s="1"/>
  <c r="AA454" i="8"/>
  <c r="AD516" i="9" s="1"/>
  <c r="U454" i="8"/>
  <c r="W516" i="9" s="1"/>
  <c r="O447" i="8"/>
  <c r="P506" i="9" s="1"/>
  <c r="I447" i="8"/>
  <c r="I501" i="9" s="1"/>
  <c r="AA447" i="8"/>
  <c r="AD508" i="9" s="1"/>
  <c r="U447" i="8"/>
  <c r="W508" i="9" s="1"/>
  <c r="O440" i="8"/>
  <c r="P498" i="9" s="1"/>
  <c r="I440" i="8"/>
  <c r="I493" i="9" s="1"/>
  <c r="AA440" i="8"/>
  <c r="AD500" i="9" s="1"/>
  <c r="U440" i="8"/>
  <c r="W500" i="9" s="1"/>
  <c r="O433" i="8"/>
  <c r="P490" i="9" s="1"/>
  <c r="I433" i="8"/>
  <c r="I485" i="9" s="1"/>
  <c r="AA433" i="8"/>
  <c r="AD492" i="9" s="1"/>
  <c r="U433" i="8"/>
  <c r="W492" i="9" s="1"/>
  <c r="O426" i="8"/>
  <c r="P482" i="9" s="1"/>
  <c r="I426" i="8"/>
  <c r="I477" i="9" s="1"/>
  <c r="AA426" i="8"/>
  <c r="AD484" i="9" s="1"/>
  <c r="U426" i="8"/>
  <c r="W484" i="9" s="1"/>
  <c r="O419" i="8"/>
  <c r="P4" i="9" s="1"/>
  <c r="I419" i="8"/>
  <c r="I469" i="9" s="1"/>
  <c r="AA419" i="8"/>
  <c r="AD476" i="9" s="1"/>
  <c r="U419" i="8"/>
  <c r="W478" i="9" s="1"/>
  <c r="U551" i="8"/>
  <c r="W627" i="9" s="1"/>
  <c r="AA551" i="8"/>
  <c r="AD627" i="9" s="1"/>
  <c r="O551" i="8"/>
  <c r="P625" i="9" s="1"/>
  <c r="I551" i="8"/>
  <c r="I620" i="9" s="1"/>
  <c r="U544" i="8"/>
  <c r="W619" i="9" s="1"/>
  <c r="O544" i="8"/>
  <c r="P617" i="9" s="1"/>
  <c r="AA544" i="8"/>
  <c r="AD619" i="9" s="1"/>
  <c r="I544" i="8"/>
  <c r="I612" i="9" s="1"/>
  <c r="U537" i="8"/>
  <c r="W611" i="9" s="1"/>
  <c r="O537" i="8"/>
  <c r="P609" i="9" s="1"/>
  <c r="AA537" i="8"/>
  <c r="AD611" i="9" s="1"/>
  <c r="I537" i="8"/>
  <c r="I604" i="9" s="1"/>
  <c r="U530" i="8"/>
  <c r="W603" i="9" s="1"/>
  <c r="O530" i="8"/>
  <c r="P601" i="9" s="1"/>
  <c r="I530" i="8"/>
  <c r="I596" i="9" s="1"/>
  <c r="AA530" i="8"/>
  <c r="AD603" i="9" s="1"/>
  <c r="U523" i="8"/>
  <c r="W595" i="9" s="1"/>
  <c r="O523" i="8"/>
  <c r="P593" i="9" s="1"/>
  <c r="I523" i="8"/>
  <c r="I588" i="9" s="1"/>
  <c r="AA523" i="8"/>
  <c r="AD595" i="9" s="1"/>
  <c r="U516" i="8"/>
  <c r="W587" i="9" s="1"/>
  <c r="AA516" i="8"/>
  <c r="AD587" i="9" s="1"/>
  <c r="O516" i="8"/>
  <c r="P585" i="9" s="1"/>
  <c r="I516" i="8"/>
  <c r="I580" i="9" s="1"/>
  <c r="U509" i="8"/>
  <c r="W579" i="9" s="1"/>
  <c r="AA509" i="8"/>
  <c r="AD579" i="9" s="1"/>
  <c r="O509" i="8"/>
  <c r="P577" i="9" s="1"/>
  <c r="I509" i="8"/>
  <c r="I572" i="9" s="1"/>
  <c r="U502" i="8"/>
  <c r="W571" i="9" s="1"/>
  <c r="O502" i="8"/>
  <c r="P569" i="9" s="1"/>
  <c r="AA502" i="8"/>
  <c r="AD571" i="9" s="1"/>
  <c r="I502" i="8"/>
  <c r="I564" i="9" s="1"/>
  <c r="U495" i="8"/>
  <c r="W563" i="9" s="1"/>
  <c r="O495" i="8"/>
  <c r="P561" i="9" s="1"/>
  <c r="I495" i="8"/>
  <c r="I556" i="9" s="1"/>
  <c r="AA495" i="8"/>
  <c r="AD563" i="9" s="1"/>
  <c r="U488" i="8"/>
  <c r="W555" i="9" s="1"/>
  <c r="AA488" i="8"/>
  <c r="AD555" i="9" s="1"/>
  <c r="O488" i="8"/>
  <c r="P553" i="9" s="1"/>
  <c r="I488" i="8"/>
  <c r="I548" i="9" s="1"/>
  <c r="U481" i="8"/>
  <c r="W547" i="9" s="1"/>
  <c r="O481" i="8"/>
  <c r="P545" i="9" s="1"/>
  <c r="AA481" i="8"/>
  <c r="AD547" i="9" s="1"/>
  <c r="I481" i="8"/>
  <c r="I540" i="9" s="1"/>
  <c r="U474" i="8"/>
  <c r="W539" i="9" s="1"/>
  <c r="O474" i="8"/>
  <c r="P537" i="9" s="1"/>
  <c r="I474" i="8"/>
  <c r="I532" i="9" s="1"/>
  <c r="AA474" i="8"/>
  <c r="AD539" i="9" s="1"/>
  <c r="U467" i="8"/>
  <c r="W531" i="9" s="1"/>
  <c r="AA467" i="8"/>
  <c r="AD531" i="9" s="1"/>
  <c r="O467" i="8"/>
  <c r="P529" i="9" s="1"/>
  <c r="I467" i="8"/>
  <c r="I524" i="9" s="1"/>
  <c r="U460" i="8"/>
  <c r="W523" i="9" s="1"/>
  <c r="AA460" i="8"/>
  <c r="O460" i="8"/>
  <c r="P521" i="9" s="1"/>
  <c r="I460" i="8"/>
  <c r="I516" i="9" s="1"/>
  <c r="U453" i="8"/>
  <c r="W515" i="9" s="1"/>
  <c r="O453" i="8"/>
  <c r="P513" i="9" s="1"/>
  <c r="AA453" i="8"/>
  <c r="AD515" i="9" s="1"/>
  <c r="I453" i="8"/>
  <c r="I508" i="9" s="1"/>
  <c r="U446" i="8"/>
  <c r="W507" i="9" s="1"/>
  <c r="O446" i="8"/>
  <c r="P505" i="9" s="1"/>
  <c r="I446" i="8"/>
  <c r="I500" i="9" s="1"/>
  <c r="AA446" i="8"/>
  <c r="AD507" i="9" s="1"/>
  <c r="U439" i="8"/>
  <c r="W499" i="9" s="1"/>
  <c r="O439" i="8"/>
  <c r="P497" i="9" s="1"/>
  <c r="AA439" i="8"/>
  <c r="AD499" i="9" s="1"/>
  <c r="I439" i="8"/>
  <c r="I492" i="9" s="1"/>
  <c r="U432" i="8"/>
  <c r="W491" i="9" s="1"/>
  <c r="O432" i="8"/>
  <c r="P489" i="9" s="1"/>
  <c r="I432" i="8"/>
  <c r="I484" i="9" s="1"/>
  <c r="AA432" i="8"/>
  <c r="AD491" i="9" s="1"/>
  <c r="U425" i="8"/>
  <c r="W483" i="9" s="1"/>
  <c r="O425" i="8"/>
  <c r="P481" i="9" s="1"/>
  <c r="I425" i="8"/>
  <c r="I476" i="9" s="1"/>
  <c r="AA425" i="8"/>
  <c r="AD483" i="9" s="1"/>
  <c r="U415" i="8"/>
  <c r="W474" i="9" s="1"/>
  <c r="AA415" i="8"/>
  <c r="AD472" i="9" s="1"/>
  <c r="I415" i="8"/>
  <c r="I465" i="9" s="1"/>
  <c r="O415" i="8"/>
  <c r="P472" i="9" s="1"/>
  <c r="U408" i="8"/>
  <c r="W466" i="9" s="1"/>
  <c r="AA408" i="8"/>
  <c r="AD464" i="9" s="1"/>
  <c r="I408" i="8"/>
  <c r="I457" i="9" s="1"/>
  <c r="O408" i="8"/>
  <c r="P464" i="9" s="1"/>
  <c r="U401" i="8"/>
  <c r="W458" i="9" s="1"/>
  <c r="AA401" i="8"/>
  <c r="AD456" i="9" s="1"/>
  <c r="I401" i="8"/>
  <c r="I449" i="9" s="1"/>
  <c r="O401" i="8"/>
  <c r="P456" i="9" s="1"/>
  <c r="U394" i="8"/>
  <c r="W450" i="9" s="1"/>
  <c r="AA394" i="8"/>
  <c r="AD448" i="9" s="1"/>
  <c r="I394" i="8"/>
  <c r="I441" i="9" s="1"/>
  <c r="O394" i="8"/>
  <c r="P448" i="9" s="1"/>
  <c r="U387" i="8"/>
  <c r="W442" i="9" s="1"/>
  <c r="AA387" i="8"/>
  <c r="AD440" i="9" s="1"/>
  <c r="I387" i="8"/>
  <c r="I433" i="9" s="1"/>
  <c r="O387" i="8"/>
  <c r="P440" i="9" s="1"/>
  <c r="U380" i="8"/>
  <c r="W434" i="9" s="1"/>
  <c r="AA380" i="8"/>
  <c r="AD432" i="9" s="1"/>
  <c r="I380" i="8"/>
  <c r="I425" i="9" s="1"/>
  <c r="O380" i="8"/>
  <c r="P432" i="9" s="1"/>
  <c r="U373" i="8"/>
  <c r="W426" i="9" s="1"/>
  <c r="AA373" i="8"/>
  <c r="AD424" i="9" s="1"/>
  <c r="I373" i="8"/>
  <c r="I417" i="9" s="1"/>
  <c r="O373" i="8"/>
  <c r="P424" i="9" s="1"/>
  <c r="U366" i="8"/>
  <c r="W418" i="9" s="1"/>
  <c r="AA366" i="8"/>
  <c r="AD416" i="9" s="1"/>
  <c r="I366" i="8"/>
  <c r="I409" i="9" s="1"/>
  <c r="O366" i="8"/>
  <c r="P416" i="9" s="1"/>
  <c r="U359" i="8"/>
  <c r="W410" i="9" s="1"/>
  <c r="AA359" i="8"/>
  <c r="AD408" i="9" s="1"/>
  <c r="I359" i="8"/>
  <c r="I401" i="9" s="1"/>
  <c r="O359" i="8"/>
  <c r="P408" i="9" s="1"/>
  <c r="U352" i="8"/>
  <c r="W402" i="9" s="1"/>
  <c r="AA352" i="8"/>
  <c r="AD400" i="9" s="1"/>
  <c r="I352" i="8"/>
  <c r="I393" i="9" s="1"/>
  <c r="O352" i="8"/>
  <c r="P400" i="9" s="1"/>
  <c r="U345" i="8"/>
  <c r="W394" i="9" s="1"/>
  <c r="AA345" i="8"/>
  <c r="AD392" i="9" s="1"/>
  <c r="I345" i="8"/>
  <c r="I385" i="9" s="1"/>
  <c r="O345" i="8"/>
  <c r="P392" i="9" s="1"/>
  <c r="U338" i="8"/>
  <c r="W386" i="9" s="1"/>
  <c r="AA338" i="8"/>
  <c r="AD384" i="9" s="1"/>
  <c r="I338" i="8"/>
  <c r="I377" i="9" s="1"/>
  <c r="O338" i="8"/>
  <c r="P384" i="9" s="1"/>
  <c r="U331" i="8"/>
  <c r="W378" i="9" s="1"/>
  <c r="AA331" i="8"/>
  <c r="AD376" i="9" s="1"/>
  <c r="I331" i="8"/>
  <c r="I369" i="9" s="1"/>
  <c r="O331" i="8"/>
  <c r="P376" i="9" s="1"/>
  <c r="U324" i="8"/>
  <c r="W370" i="9" s="1"/>
  <c r="AA324" i="8"/>
  <c r="AD368" i="9" s="1"/>
  <c r="I324" i="8"/>
  <c r="I361" i="9" s="1"/>
  <c r="O324" i="8"/>
  <c r="P368" i="9" s="1"/>
  <c r="U317" i="8"/>
  <c r="W362" i="9" s="1"/>
  <c r="AA317" i="8"/>
  <c r="AD360" i="9" s="1"/>
  <c r="I317" i="8"/>
  <c r="I353" i="9" s="1"/>
  <c r="O317" i="8"/>
  <c r="P360" i="9" s="1"/>
  <c r="U310" i="8"/>
  <c r="W354" i="9" s="1"/>
  <c r="AA310" i="8"/>
  <c r="AD352" i="9" s="1"/>
  <c r="I310" i="8"/>
  <c r="I345" i="9" s="1"/>
  <c r="O310" i="8"/>
  <c r="P352" i="9" s="1"/>
  <c r="U303" i="8"/>
  <c r="W346" i="9" s="1"/>
  <c r="AA303" i="8"/>
  <c r="AD344" i="9" s="1"/>
  <c r="I303" i="8"/>
  <c r="I337" i="9" s="1"/>
  <c r="O303" i="8"/>
  <c r="P344" i="9" s="1"/>
  <c r="U296" i="8"/>
  <c r="W338" i="9" s="1"/>
  <c r="AA296" i="8"/>
  <c r="AD336" i="9" s="1"/>
  <c r="I296" i="8"/>
  <c r="I329" i="9" s="1"/>
  <c r="O296" i="8"/>
  <c r="P336" i="9" s="1"/>
  <c r="U289" i="8"/>
  <c r="W330" i="9" s="1"/>
  <c r="AA289" i="8"/>
  <c r="AD328" i="9" s="1"/>
  <c r="I289" i="8"/>
  <c r="I321" i="9" s="1"/>
  <c r="O289" i="8"/>
  <c r="P328" i="9" s="1"/>
  <c r="U282" i="8"/>
  <c r="W322" i="9" s="1"/>
  <c r="AA282" i="8"/>
  <c r="AD320" i="9" s="1"/>
  <c r="I282" i="8"/>
  <c r="I313" i="9" s="1"/>
  <c r="O282" i="8"/>
  <c r="P3" i="9" s="1"/>
  <c r="I413" i="8"/>
  <c r="I463" i="9" s="1"/>
  <c r="O413" i="8"/>
  <c r="P470" i="9" s="1"/>
  <c r="U413" i="8"/>
  <c r="W472" i="9" s="1"/>
  <c r="AA413" i="8"/>
  <c r="AD470" i="9" s="1"/>
  <c r="I406" i="8"/>
  <c r="I455" i="9" s="1"/>
  <c r="O406" i="8"/>
  <c r="P462" i="9" s="1"/>
  <c r="U406" i="8"/>
  <c r="W464" i="9" s="1"/>
  <c r="AA406" i="8"/>
  <c r="AD462" i="9" s="1"/>
  <c r="I399" i="8"/>
  <c r="I447" i="9" s="1"/>
  <c r="O399" i="8"/>
  <c r="P454" i="9" s="1"/>
  <c r="U399" i="8"/>
  <c r="W456" i="9" s="1"/>
  <c r="AA399" i="8"/>
  <c r="AD454" i="9" s="1"/>
  <c r="I392" i="8"/>
  <c r="I439" i="9" s="1"/>
  <c r="O392" i="8"/>
  <c r="P446" i="9" s="1"/>
  <c r="U392" i="8"/>
  <c r="W448" i="9" s="1"/>
  <c r="AA392" i="8"/>
  <c r="AD446" i="9" s="1"/>
  <c r="I385" i="8"/>
  <c r="I431" i="9" s="1"/>
  <c r="O385" i="8"/>
  <c r="P438" i="9" s="1"/>
  <c r="U385" i="8"/>
  <c r="W440" i="9" s="1"/>
  <c r="AA385" i="8"/>
  <c r="AD438" i="9" s="1"/>
  <c r="I378" i="8"/>
  <c r="I423" i="9" s="1"/>
  <c r="O378" i="8"/>
  <c r="P430" i="9" s="1"/>
  <c r="U378" i="8"/>
  <c r="W432" i="9" s="1"/>
  <c r="AA378" i="8"/>
  <c r="AD430" i="9" s="1"/>
  <c r="I371" i="8"/>
  <c r="I415" i="9" s="1"/>
  <c r="O371" i="8"/>
  <c r="P422" i="9" s="1"/>
  <c r="U371" i="8"/>
  <c r="W424" i="9" s="1"/>
  <c r="AA371" i="8"/>
  <c r="AD422" i="9" s="1"/>
  <c r="I364" i="8"/>
  <c r="I407" i="9" s="1"/>
  <c r="O364" i="8"/>
  <c r="P414" i="9" s="1"/>
  <c r="U364" i="8"/>
  <c r="W416" i="9" s="1"/>
  <c r="AA364" i="8"/>
  <c r="AD414" i="9" s="1"/>
  <c r="I357" i="8"/>
  <c r="I399" i="9" s="1"/>
  <c r="O357" i="8"/>
  <c r="P406" i="9" s="1"/>
  <c r="U357" i="8"/>
  <c r="W408" i="9" s="1"/>
  <c r="AA357" i="8"/>
  <c r="AD406" i="9" s="1"/>
  <c r="I350" i="8"/>
  <c r="I391" i="9" s="1"/>
  <c r="O350" i="8"/>
  <c r="P398" i="9" s="1"/>
  <c r="U350" i="8"/>
  <c r="W400" i="9" s="1"/>
  <c r="AA350" i="8"/>
  <c r="AD398" i="9" s="1"/>
  <c r="I343" i="8"/>
  <c r="I383" i="9" s="1"/>
  <c r="O343" i="8"/>
  <c r="P390" i="9" s="1"/>
  <c r="U343" i="8"/>
  <c r="W392" i="9" s="1"/>
  <c r="AA343" i="8"/>
  <c r="AD390" i="9" s="1"/>
  <c r="I336" i="8"/>
  <c r="I375" i="9" s="1"/>
  <c r="O336" i="8"/>
  <c r="P382" i="9" s="1"/>
  <c r="U336" i="8"/>
  <c r="W384" i="9" s="1"/>
  <c r="AA336" i="8"/>
  <c r="AD382" i="9" s="1"/>
  <c r="I329" i="8"/>
  <c r="I367" i="9" s="1"/>
  <c r="O329" i="8"/>
  <c r="P374" i="9" s="1"/>
  <c r="U329" i="8"/>
  <c r="W376" i="9" s="1"/>
  <c r="AA329" i="8"/>
  <c r="AD374" i="9" s="1"/>
  <c r="I322" i="8"/>
  <c r="I359" i="9" s="1"/>
  <c r="O322" i="8"/>
  <c r="P366" i="9" s="1"/>
  <c r="U322" i="8"/>
  <c r="W368" i="9" s="1"/>
  <c r="AA322" i="8"/>
  <c r="AD366" i="9" s="1"/>
  <c r="I315" i="8"/>
  <c r="I351" i="9" s="1"/>
  <c r="O315" i="8"/>
  <c r="P358" i="9" s="1"/>
  <c r="U315" i="8"/>
  <c r="W360" i="9" s="1"/>
  <c r="AA315" i="8"/>
  <c r="AD358" i="9" s="1"/>
  <c r="I308" i="8"/>
  <c r="I343" i="9" s="1"/>
  <c r="O308" i="8"/>
  <c r="P350" i="9" s="1"/>
  <c r="U308" i="8"/>
  <c r="W352" i="9" s="1"/>
  <c r="AA308" i="8"/>
  <c r="AD350" i="9" s="1"/>
  <c r="I301" i="8"/>
  <c r="I335" i="9" s="1"/>
  <c r="O301" i="8"/>
  <c r="P342" i="9" s="1"/>
  <c r="U301" i="8"/>
  <c r="W344" i="9" s="1"/>
  <c r="AA301" i="8"/>
  <c r="AD342" i="9" s="1"/>
  <c r="I294" i="8"/>
  <c r="I327" i="9" s="1"/>
  <c r="O294" i="8"/>
  <c r="P334" i="9" s="1"/>
  <c r="U294" i="8"/>
  <c r="W336" i="9" s="1"/>
  <c r="AA294" i="8"/>
  <c r="AD334" i="9" s="1"/>
  <c r="I287" i="8"/>
  <c r="I319" i="9" s="1"/>
  <c r="O287" i="8"/>
  <c r="P326" i="9" s="1"/>
  <c r="U287" i="8"/>
  <c r="W328" i="9" s="1"/>
  <c r="AA287" i="8"/>
  <c r="AD326" i="9" s="1"/>
  <c r="O407" i="8"/>
  <c r="P463" i="9" s="1"/>
  <c r="U407" i="8"/>
  <c r="W465" i="9" s="1"/>
  <c r="AA407" i="8"/>
  <c r="AD463" i="9" s="1"/>
  <c r="I407" i="8"/>
  <c r="I456" i="9" s="1"/>
  <c r="O393" i="8"/>
  <c r="P447" i="9" s="1"/>
  <c r="U393" i="8"/>
  <c r="W449" i="9" s="1"/>
  <c r="AA393" i="8"/>
  <c r="AD447" i="9" s="1"/>
  <c r="I393" i="8"/>
  <c r="I440" i="9" s="1"/>
  <c r="O379" i="8"/>
  <c r="P431" i="9" s="1"/>
  <c r="U379" i="8"/>
  <c r="W433" i="9" s="1"/>
  <c r="AA379" i="8"/>
  <c r="AD431" i="9" s="1"/>
  <c r="I379" i="8"/>
  <c r="I424" i="9" s="1"/>
  <c r="O365" i="8"/>
  <c r="P415" i="9" s="1"/>
  <c r="U365" i="8"/>
  <c r="W417" i="9" s="1"/>
  <c r="AA365" i="8"/>
  <c r="AD415" i="9" s="1"/>
  <c r="I365" i="8"/>
  <c r="I408" i="9" s="1"/>
  <c r="O351" i="8"/>
  <c r="P399" i="9" s="1"/>
  <c r="U351" i="8"/>
  <c r="W401" i="9" s="1"/>
  <c r="AA351" i="8"/>
  <c r="AD399" i="9" s="1"/>
  <c r="I351" i="8"/>
  <c r="I392" i="9" s="1"/>
  <c r="O330" i="8"/>
  <c r="P375" i="9" s="1"/>
  <c r="U330" i="8"/>
  <c r="W377" i="9" s="1"/>
  <c r="AA330" i="8"/>
  <c r="AD375" i="9" s="1"/>
  <c r="I330" i="8"/>
  <c r="I368" i="9" s="1"/>
  <c r="O316" i="8"/>
  <c r="P359" i="9" s="1"/>
  <c r="U316" i="8"/>
  <c r="W361" i="9" s="1"/>
  <c r="AA316" i="8"/>
  <c r="AD359" i="9" s="1"/>
  <c r="I316" i="8"/>
  <c r="I352" i="9" s="1"/>
  <c r="O302" i="8"/>
  <c r="P343" i="9" s="1"/>
  <c r="U302" i="8"/>
  <c r="W345" i="9" s="1"/>
  <c r="AA302" i="8"/>
  <c r="AD343" i="9" s="1"/>
  <c r="I302" i="8"/>
  <c r="I336" i="9" s="1"/>
  <c r="O281" i="8"/>
  <c r="P320" i="9" s="1"/>
  <c r="U281" i="8"/>
  <c r="W321" i="9" s="1"/>
  <c r="AA281" i="8"/>
  <c r="AD319" i="9" s="1"/>
  <c r="I281" i="8"/>
  <c r="I312" i="9" s="1"/>
  <c r="I412" i="8"/>
  <c r="I461" i="9" s="1"/>
  <c r="O412" i="8"/>
  <c r="P468" i="9" s="1"/>
  <c r="U412" i="8"/>
  <c r="W470" i="9" s="1"/>
  <c r="AA412" i="8"/>
  <c r="AD468" i="9" s="1"/>
  <c r="I405" i="8"/>
  <c r="I453" i="9" s="1"/>
  <c r="O405" i="8"/>
  <c r="P460" i="9" s="1"/>
  <c r="U405" i="8"/>
  <c r="W462" i="9" s="1"/>
  <c r="AA405" i="8"/>
  <c r="AD460" i="9" s="1"/>
  <c r="I398" i="8"/>
  <c r="I445" i="9" s="1"/>
  <c r="O398" i="8"/>
  <c r="P452" i="9" s="1"/>
  <c r="U398" i="8"/>
  <c r="W454" i="9" s="1"/>
  <c r="AA398" i="8"/>
  <c r="AD452" i="9" s="1"/>
  <c r="I391" i="8"/>
  <c r="I437" i="9" s="1"/>
  <c r="O391" i="8"/>
  <c r="P444" i="9" s="1"/>
  <c r="U391" i="8"/>
  <c r="W446" i="9" s="1"/>
  <c r="AA391" i="8"/>
  <c r="AD444" i="9" s="1"/>
  <c r="I384" i="8"/>
  <c r="I429" i="9" s="1"/>
  <c r="O384" i="8"/>
  <c r="P436" i="9" s="1"/>
  <c r="U384" i="8"/>
  <c r="W438" i="9" s="1"/>
  <c r="AA384" i="8"/>
  <c r="AD436" i="9" s="1"/>
  <c r="I377" i="8"/>
  <c r="I421" i="9" s="1"/>
  <c r="O377" i="8"/>
  <c r="P428" i="9" s="1"/>
  <c r="U377" i="8"/>
  <c r="W430" i="9" s="1"/>
  <c r="AA377" i="8"/>
  <c r="AD428" i="9" s="1"/>
  <c r="I370" i="8"/>
  <c r="I413" i="9" s="1"/>
  <c r="O370" i="8"/>
  <c r="P420" i="9" s="1"/>
  <c r="U370" i="8"/>
  <c r="W422" i="9" s="1"/>
  <c r="AA370" i="8"/>
  <c r="AD420" i="9" s="1"/>
  <c r="I363" i="8"/>
  <c r="I405" i="9" s="1"/>
  <c r="O363" i="8"/>
  <c r="P412" i="9" s="1"/>
  <c r="U363" i="8"/>
  <c r="W414" i="9" s="1"/>
  <c r="AA363" i="8"/>
  <c r="AD412" i="9" s="1"/>
  <c r="I356" i="8"/>
  <c r="I397" i="9" s="1"/>
  <c r="O356" i="8"/>
  <c r="P404" i="9" s="1"/>
  <c r="U356" i="8"/>
  <c r="W406" i="9" s="1"/>
  <c r="AA356" i="8"/>
  <c r="AD404" i="9" s="1"/>
  <c r="I349" i="8"/>
  <c r="I389" i="9" s="1"/>
  <c r="O349" i="8"/>
  <c r="P396" i="9" s="1"/>
  <c r="U349" i="8"/>
  <c r="W398" i="9" s="1"/>
  <c r="AA349" i="8"/>
  <c r="AD396" i="9" s="1"/>
  <c r="I342" i="8"/>
  <c r="I381" i="9" s="1"/>
  <c r="O342" i="8"/>
  <c r="P388" i="9" s="1"/>
  <c r="U342" i="8"/>
  <c r="W390" i="9" s="1"/>
  <c r="AA342" i="8"/>
  <c r="AD388" i="9" s="1"/>
  <c r="I335" i="8"/>
  <c r="I373" i="9" s="1"/>
  <c r="O335" i="8"/>
  <c r="P380" i="9" s="1"/>
  <c r="U335" i="8"/>
  <c r="W382" i="9" s="1"/>
  <c r="AA335" i="8"/>
  <c r="AD380" i="9" s="1"/>
  <c r="I328" i="8"/>
  <c r="I365" i="9" s="1"/>
  <c r="O328" i="8"/>
  <c r="P372" i="9" s="1"/>
  <c r="U328" i="8"/>
  <c r="W374" i="9" s="1"/>
  <c r="AA328" i="8"/>
  <c r="AD372" i="9" s="1"/>
  <c r="I321" i="8"/>
  <c r="I357" i="9" s="1"/>
  <c r="O321" i="8"/>
  <c r="P364" i="9" s="1"/>
  <c r="U321" i="8"/>
  <c r="W366" i="9" s="1"/>
  <c r="AA321" i="8"/>
  <c r="AD364" i="9" s="1"/>
  <c r="I314" i="8"/>
  <c r="I349" i="9" s="1"/>
  <c r="O314" i="8"/>
  <c r="P356" i="9" s="1"/>
  <c r="U314" i="8"/>
  <c r="W358" i="9" s="1"/>
  <c r="AA314" i="8"/>
  <c r="AD356" i="9" s="1"/>
  <c r="I307" i="8"/>
  <c r="I341" i="9" s="1"/>
  <c r="O307" i="8"/>
  <c r="P348" i="9" s="1"/>
  <c r="U307" i="8"/>
  <c r="W350" i="9" s="1"/>
  <c r="AA307" i="8"/>
  <c r="AD348" i="9" s="1"/>
  <c r="I300" i="8"/>
  <c r="I333" i="9" s="1"/>
  <c r="O300" i="8"/>
  <c r="P340" i="9" s="1"/>
  <c r="U300" i="8"/>
  <c r="W342" i="9" s="1"/>
  <c r="AA300" i="8"/>
  <c r="AD340" i="9" s="1"/>
  <c r="I293" i="8"/>
  <c r="I325" i="9" s="1"/>
  <c r="O293" i="8"/>
  <c r="P332" i="9" s="1"/>
  <c r="U293" i="8"/>
  <c r="W334" i="9" s="1"/>
  <c r="AA293" i="8"/>
  <c r="AD332" i="9" s="1"/>
  <c r="I286" i="8"/>
  <c r="I317" i="9" s="1"/>
  <c r="O286" i="8"/>
  <c r="P324" i="9" s="1"/>
  <c r="U286" i="8"/>
  <c r="W326" i="9" s="1"/>
  <c r="AA286" i="8"/>
  <c r="AD324" i="9" s="1"/>
  <c r="I280" i="8"/>
  <c r="I14" i="9" s="1"/>
  <c r="O280" i="8"/>
  <c r="P319" i="9" s="1"/>
  <c r="U280" i="8"/>
  <c r="W320" i="9" s="1"/>
  <c r="AA280" i="8"/>
  <c r="AD318" i="9" s="1"/>
  <c r="I411" i="8"/>
  <c r="I460" i="9" s="1"/>
  <c r="O411" i="8"/>
  <c r="P467" i="9" s="1"/>
  <c r="U411" i="8"/>
  <c r="W469" i="9" s="1"/>
  <c r="AA411" i="8"/>
  <c r="AD467" i="9" s="1"/>
  <c r="I404" i="8"/>
  <c r="I452" i="9" s="1"/>
  <c r="O404" i="8"/>
  <c r="P459" i="9" s="1"/>
  <c r="U404" i="8"/>
  <c r="W461" i="9" s="1"/>
  <c r="AA404" i="8"/>
  <c r="AD459" i="9" s="1"/>
  <c r="I397" i="8"/>
  <c r="I444" i="9" s="1"/>
  <c r="O397" i="8"/>
  <c r="P451" i="9" s="1"/>
  <c r="U397" i="8"/>
  <c r="W453" i="9" s="1"/>
  <c r="AA397" i="8"/>
  <c r="AD451" i="9" s="1"/>
  <c r="I390" i="8"/>
  <c r="I436" i="9" s="1"/>
  <c r="O390" i="8"/>
  <c r="P443" i="9" s="1"/>
  <c r="U390" i="8"/>
  <c r="W445" i="9" s="1"/>
  <c r="AA390" i="8"/>
  <c r="AD443" i="9" s="1"/>
  <c r="I383" i="8"/>
  <c r="I428" i="9" s="1"/>
  <c r="O383" i="8"/>
  <c r="P435" i="9" s="1"/>
  <c r="U383" i="8"/>
  <c r="W437" i="9" s="1"/>
  <c r="AA383" i="8"/>
  <c r="AD435" i="9" s="1"/>
  <c r="I376" i="8"/>
  <c r="I420" i="9" s="1"/>
  <c r="O376" i="8"/>
  <c r="P427" i="9" s="1"/>
  <c r="U376" i="8"/>
  <c r="W429" i="9" s="1"/>
  <c r="AA376" i="8"/>
  <c r="AD427" i="9" s="1"/>
  <c r="I369" i="8"/>
  <c r="I412" i="9" s="1"/>
  <c r="O369" i="8"/>
  <c r="P419" i="9" s="1"/>
  <c r="U369" i="8"/>
  <c r="W421" i="9" s="1"/>
  <c r="AA369" i="8"/>
  <c r="AD419" i="9" s="1"/>
  <c r="I362" i="8"/>
  <c r="I404" i="9" s="1"/>
  <c r="O362" i="8"/>
  <c r="P411" i="9" s="1"/>
  <c r="U362" i="8"/>
  <c r="W413" i="9" s="1"/>
  <c r="AA362" i="8"/>
  <c r="AD411" i="9" s="1"/>
  <c r="I355" i="8"/>
  <c r="I396" i="9" s="1"/>
  <c r="O355" i="8"/>
  <c r="P403" i="9" s="1"/>
  <c r="U355" i="8"/>
  <c r="W405" i="9" s="1"/>
  <c r="AA355" i="8"/>
  <c r="AD403" i="9" s="1"/>
  <c r="I348" i="8"/>
  <c r="I388" i="9" s="1"/>
  <c r="O348" i="8"/>
  <c r="P395" i="9" s="1"/>
  <c r="U348" i="8"/>
  <c r="W397" i="9" s="1"/>
  <c r="AA348" i="8"/>
  <c r="AD395" i="9" s="1"/>
  <c r="I341" i="8"/>
  <c r="I380" i="9" s="1"/>
  <c r="O341" i="8"/>
  <c r="P387" i="9" s="1"/>
  <c r="U341" i="8"/>
  <c r="W389" i="9" s="1"/>
  <c r="AA341" i="8"/>
  <c r="AD387" i="9" s="1"/>
  <c r="I334" i="8"/>
  <c r="I372" i="9" s="1"/>
  <c r="O334" i="8"/>
  <c r="P379" i="9" s="1"/>
  <c r="U334" i="8"/>
  <c r="W381" i="9" s="1"/>
  <c r="AA334" i="8"/>
  <c r="AD379" i="9" s="1"/>
  <c r="I327" i="8"/>
  <c r="I364" i="9" s="1"/>
  <c r="O327" i="8"/>
  <c r="P371" i="9" s="1"/>
  <c r="U327" i="8"/>
  <c r="W373" i="9" s="1"/>
  <c r="AA327" i="8"/>
  <c r="AD371" i="9" s="1"/>
  <c r="I320" i="8"/>
  <c r="I356" i="9" s="1"/>
  <c r="O320" i="8"/>
  <c r="P363" i="9" s="1"/>
  <c r="U320" i="8"/>
  <c r="W365" i="9" s="1"/>
  <c r="AA320" i="8"/>
  <c r="AD363" i="9" s="1"/>
  <c r="I313" i="8"/>
  <c r="I348" i="9" s="1"/>
  <c r="O313" i="8"/>
  <c r="P355" i="9" s="1"/>
  <c r="U313" i="8"/>
  <c r="W357" i="9" s="1"/>
  <c r="AA313" i="8"/>
  <c r="AD355" i="9" s="1"/>
  <c r="I306" i="8"/>
  <c r="I340" i="9" s="1"/>
  <c r="O306" i="8"/>
  <c r="P347" i="9" s="1"/>
  <c r="U306" i="8"/>
  <c r="W349" i="9" s="1"/>
  <c r="AA306" i="8"/>
  <c r="AD347" i="9" s="1"/>
  <c r="I299" i="8"/>
  <c r="I332" i="9" s="1"/>
  <c r="O299" i="8"/>
  <c r="P339" i="9" s="1"/>
  <c r="U299" i="8"/>
  <c r="W341" i="9" s="1"/>
  <c r="AA299" i="8"/>
  <c r="AD339" i="9" s="1"/>
  <c r="I292" i="8"/>
  <c r="I324" i="9" s="1"/>
  <c r="O292" i="8"/>
  <c r="P331" i="9" s="1"/>
  <c r="U292" i="8"/>
  <c r="W333" i="9" s="1"/>
  <c r="AA292" i="8"/>
  <c r="AD331" i="9" s="1"/>
  <c r="I285" i="8"/>
  <c r="I316" i="9" s="1"/>
  <c r="O285" i="8"/>
  <c r="P323" i="9" s="1"/>
  <c r="U285" i="8"/>
  <c r="W325" i="9" s="1"/>
  <c r="AA285" i="8"/>
  <c r="AD323" i="9" s="1"/>
  <c r="I417" i="8"/>
  <c r="I467" i="9" s="1"/>
  <c r="AA417" i="8"/>
  <c r="AD474" i="9" s="1"/>
  <c r="O417" i="8"/>
  <c r="P474" i="9" s="1"/>
  <c r="U417" i="8"/>
  <c r="W476" i="9" s="1"/>
  <c r="AA410" i="8"/>
  <c r="AD466" i="9" s="1"/>
  <c r="I410" i="8"/>
  <c r="I459" i="9" s="1"/>
  <c r="O410" i="8"/>
  <c r="P466" i="9" s="1"/>
  <c r="U410" i="8"/>
  <c r="W468" i="9" s="1"/>
  <c r="AA403" i="8"/>
  <c r="AD458" i="9" s="1"/>
  <c r="I403" i="8"/>
  <c r="I451" i="9" s="1"/>
  <c r="O403" i="8"/>
  <c r="P458" i="9" s="1"/>
  <c r="U403" i="8"/>
  <c r="W460" i="9" s="1"/>
  <c r="AA396" i="8"/>
  <c r="AD450" i="9" s="1"/>
  <c r="I396" i="8"/>
  <c r="I443" i="9" s="1"/>
  <c r="O396" i="8"/>
  <c r="P450" i="9" s="1"/>
  <c r="U396" i="8"/>
  <c r="W452" i="9" s="1"/>
  <c r="I389" i="8"/>
  <c r="I435" i="9" s="1"/>
  <c r="O389" i="8"/>
  <c r="P442" i="9" s="1"/>
  <c r="AA389" i="8"/>
  <c r="AD442" i="9" s="1"/>
  <c r="U389" i="8"/>
  <c r="W444" i="9" s="1"/>
  <c r="I382" i="8"/>
  <c r="I427" i="9" s="1"/>
  <c r="O382" i="8"/>
  <c r="P434" i="9" s="1"/>
  <c r="U382" i="8"/>
  <c r="W436" i="9" s="1"/>
  <c r="AA382" i="8"/>
  <c r="AD434" i="9" s="1"/>
  <c r="AA375" i="8"/>
  <c r="AD426" i="9" s="1"/>
  <c r="I375" i="8"/>
  <c r="I419" i="9" s="1"/>
  <c r="O375" i="8"/>
  <c r="P426" i="9" s="1"/>
  <c r="U375" i="8"/>
  <c r="W428" i="9" s="1"/>
  <c r="I368" i="8"/>
  <c r="I411" i="9" s="1"/>
  <c r="AA368" i="8"/>
  <c r="AD418" i="9" s="1"/>
  <c r="O368" i="8"/>
  <c r="P418" i="9" s="1"/>
  <c r="U368" i="8"/>
  <c r="W420" i="9" s="1"/>
  <c r="AA361" i="8"/>
  <c r="AD410" i="9" s="1"/>
  <c r="I361" i="8"/>
  <c r="I403" i="9" s="1"/>
  <c r="O361" i="8"/>
  <c r="P410" i="9" s="1"/>
  <c r="U361" i="8"/>
  <c r="W412" i="9" s="1"/>
  <c r="AA354" i="8"/>
  <c r="AD402" i="9" s="1"/>
  <c r="I354" i="8"/>
  <c r="I395" i="9" s="1"/>
  <c r="O354" i="8"/>
  <c r="P402" i="9" s="1"/>
  <c r="U354" i="8"/>
  <c r="W404" i="9" s="1"/>
  <c r="I347" i="8"/>
  <c r="I387" i="9" s="1"/>
  <c r="O347" i="8"/>
  <c r="P394" i="9" s="1"/>
  <c r="AA347" i="8"/>
  <c r="AD394" i="9" s="1"/>
  <c r="U347" i="8"/>
  <c r="W396" i="9" s="1"/>
  <c r="AA340" i="8"/>
  <c r="AD386" i="9" s="1"/>
  <c r="I340" i="8"/>
  <c r="I379" i="9" s="1"/>
  <c r="O340" i="8"/>
  <c r="P386" i="9" s="1"/>
  <c r="U340" i="8"/>
  <c r="W388" i="9" s="1"/>
  <c r="I333" i="8"/>
  <c r="I371" i="9" s="1"/>
  <c r="O333" i="8"/>
  <c r="P378" i="9" s="1"/>
  <c r="U333" i="8"/>
  <c r="W380" i="9" s="1"/>
  <c r="AA333" i="8"/>
  <c r="AD378" i="9" s="1"/>
  <c r="I326" i="8"/>
  <c r="I363" i="9" s="1"/>
  <c r="AA326" i="8"/>
  <c r="AD370" i="9" s="1"/>
  <c r="O326" i="8"/>
  <c r="P370" i="9" s="1"/>
  <c r="U326" i="8"/>
  <c r="W372" i="9" s="1"/>
  <c r="AA319" i="8"/>
  <c r="AD362" i="9" s="1"/>
  <c r="I319" i="8"/>
  <c r="I355" i="9" s="1"/>
  <c r="O319" i="8"/>
  <c r="P362" i="9" s="1"/>
  <c r="U319" i="8"/>
  <c r="W364" i="9" s="1"/>
  <c r="I312" i="8"/>
  <c r="I347" i="9" s="1"/>
  <c r="O312" i="8"/>
  <c r="P354" i="9" s="1"/>
  <c r="AA312" i="8"/>
  <c r="AD354" i="9" s="1"/>
  <c r="U312" i="8"/>
  <c r="W356" i="9" s="1"/>
  <c r="AA305" i="8"/>
  <c r="AD346" i="9" s="1"/>
  <c r="I305" i="8"/>
  <c r="I339" i="9" s="1"/>
  <c r="O305" i="8"/>
  <c r="P346" i="9" s="1"/>
  <c r="U305" i="8"/>
  <c r="W348" i="9" s="1"/>
  <c r="AA298" i="8"/>
  <c r="AD338" i="9" s="1"/>
  <c r="I298" i="8"/>
  <c r="I331" i="9" s="1"/>
  <c r="O298" i="8"/>
  <c r="P338" i="9" s="1"/>
  <c r="U298" i="8"/>
  <c r="W340" i="9" s="1"/>
  <c r="I291" i="8"/>
  <c r="I323" i="9" s="1"/>
  <c r="O291" i="8"/>
  <c r="P330" i="9" s="1"/>
  <c r="U291" i="8"/>
  <c r="W332" i="9" s="1"/>
  <c r="AA291" i="8"/>
  <c r="AD330" i="9" s="1"/>
  <c r="I284" i="8"/>
  <c r="I315" i="9" s="1"/>
  <c r="AA284" i="8"/>
  <c r="AD322" i="9" s="1"/>
  <c r="O284" i="8"/>
  <c r="P322" i="9" s="1"/>
  <c r="U284" i="8"/>
  <c r="W324" i="9" s="1"/>
  <c r="O414" i="8"/>
  <c r="P471" i="9" s="1"/>
  <c r="U414" i="8"/>
  <c r="W473" i="9" s="1"/>
  <c r="AA414" i="8"/>
  <c r="AD471" i="9" s="1"/>
  <c r="I414" i="8"/>
  <c r="I464" i="9" s="1"/>
  <c r="O400" i="8"/>
  <c r="P455" i="9" s="1"/>
  <c r="U400" i="8"/>
  <c r="W457" i="9" s="1"/>
  <c r="AA400" i="8"/>
  <c r="AD455" i="9" s="1"/>
  <c r="I400" i="8"/>
  <c r="I448" i="9" s="1"/>
  <c r="O386" i="8"/>
  <c r="P439" i="9" s="1"/>
  <c r="U386" i="8"/>
  <c r="W441" i="9" s="1"/>
  <c r="AA386" i="8"/>
  <c r="AD439" i="9" s="1"/>
  <c r="I386" i="8"/>
  <c r="I432" i="9" s="1"/>
  <c r="O372" i="8"/>
  <c r="P423" i="9" s="1"/>
  <c r="U372" i="8"/>
  <c r="W425" i="9" s="1"/>
  <c r="AA372" i="8"/>
  <c r="AD423" i="9" s="1"/>
  <c r="I372" i="8"/>
  <c r="I416" i="9" s="1"/>
  <c r="O358" i="8"/>
  <c r="P407" i="9" s="1"/>
  <c r="U358" i="8"/>
  <c r="W409" i="9" s="1"/>
  <c r="AA358" i="8"/>
  <c r="AD407" i="9" s="1"/>
  <c r="I358" i="8"/>
  <c r="I400" i="9" s="1"/>
  <c r="O344" i="8"/>
  <c r="P391" i="9" s="1"/>
  <c r="U344" i="8"/>
  <c r="W393" i="9" s="1"/>
  <c r="AA344" i="8"/>
  <c r="AD391" i="9" s="1"/>
  <c r="I344" i="8"/>
  <c r="I384" i="9" s="1"/>
  <c r="O337" i="8"/>
  <c r="P383" i="9" s="1"/>
  <c r="U337" i="8"/>
  <c r="W385" i="9" s="1"/>
  <c r="AA337" i="8"/>
  <c r="AD383" i="9" s="1"/>
  <c r="I337" i="8"/>
  <c r="I376" i="9" s="1"/>
  <c r="O323" i="8"/>
  <c r="P367" i="9" s="1"/>
  <c r="U323" i="8"/>
  <c r="W369" i="9" s="1"/>
  <c r="AA323" i="8"/>
  <c r="AD367" i="9" s="1"/>
  <c r="I323" i="8"/>
  <c r="I360" i="9" s="1"/>
  <c r="O309" i="8"/>
  <c r="P351" i="9" s="1"/>
  <c r="U309" i="8"/>
  <c r="W353" i="9" s="1"/>
  <c r="AA309" i="8"/>
  <c r="AD351" i="9" s="1"/>
  <c r="I309" i="8"/>
  <c r="I344" i="9" s="1"/>
  <c r="O295" i="8"/>
  <c r="P335" i="9" s="1"/>
  <c r="U295" i="8"/>
  <c r="W337" i="9" s="1"/>
  <c r="AA295" i="8"/>
  <c r="AD335" i="9" s="1"/>
  <c r="I295" i="8"/>
  <c r="I328" i="9" s="1"/>
  <c r="O288" i="8"/>
  <c r="P327" i="9" s="1"/>
  <c r="U288" i="8"/>
  <c r="W329" i="9" s="1"/>
  <c r="AA288" i="8"/>
  <c r="AD327" i="9" s="1"/>
  <c r="I288" i="8"/>
  <c r="I320" i="9" s="1"/>
  <c r="AA416" i="8"/>
  <c r="AD473" i="9" s="1"/>
  <c r="U416" i="8"/>
  <c r="W475" i="9" s="1"/>
  <c r="I416" i="8"/>
  <c r="I466" i="9" s="1"/>
  <c r="O416" i="8"/>
  <c r="P473" i="9" s="1"/>
  <c r="AA409" i="8"/>
  <c r="AD465" i="9" s="1"/>
  <c r="I409" i="8"/>
  <c r="I458" i="9" s="1"/>
  <c r="O409" i="8"/>
  <c r="P465" i="9" s="1"/>
  <c r="U409" i="8"/>
  <c r="W467" i="9" s="1"/>
  <c r="AA402" i="8"/>
  <c r="AD457" i="9" s="1"/>
  <c r="U402" i="8"/>
  <c r="W459" i="9" s="1"/>
  <c r="I402" i="8"/>
  <c r="I450" i="9" s="1"/>
  <c r="O402" i="8"/>
  <c r="P457" i="9" s="1"/>
  <c r="AA395" i="8"/>
  <c r="AD449" i="9" s="1"/>
  <c r="U395" i="8"/>
  <c r="W451" i="9" s="1"/>
  <c r="I395" i="8"/>
  <c r="I442" i="9" s="1"/>
  <c r="O395" i="8"/>
  <c r="P449" i="9" s="1"/>
  <c r="AA388" i="8"/>
  <c r="AD441" i="9" s="1"/>
  <c r="U388" i="8"/>
  <c r="W443" i="9" s="1"/>
  <c r="I388" i="8"/>
  <c r="I434" i="9" s="1"/>
  <c r="O388" i="8"/>
  <c r="P441" i="9" s="1"/>
  <c r="AA381" i="8"/>
  <c r="AD433" i="9" s="1"/>
  <c r="I381" i="8"/>
  <c r="I426" i="9" s="1"/>
  <c r="O381" i="8"/>
  <c r="P433" i="9" s="1"/>
  <c r="U381" i="8"/>
  <c r="W435" i="9" s="1"/>
  <c r="AA374" i="8"/>
  <c r="AD425" i="9" s="1"/>
  <c r="I374" i="8"/>
  <c r="I418" i="9" s="1"/>
  <c r="U374" i="8"/>
  <c r="W427" i="9" s="1"/>
  <c r="O374" i="8"/>
  <c r="P425" i="9" s="1"/>
  <c r="AA367" i="8"/>
  <c r="AD417" i="9" s="1"/>
  <c r="U367" i="8"/>
  <c r="W419" i="9" s="1"/>
  <c r="I367" i="8"/>
  <c r="I410" i="9" s="1"/>
  <c r="O367" i="8"/>
  <c r="P417" i="9" s="1"/>
  <c r="AA360" i="8"/>
  <c r="AD409" i="9" s="1"/>
  <c r="I360" i="8"/>
  <c r="I402" i="9" s="1"/>
  <c r="O360" i="8"/>
  <c r="P409" i="9" s="1"/>
  <c r="U360" i="8"/>
  <c r="W411" i="9" s="1"/>
  <c r="AA353" i="8"/>
  <c r="AD401" i="9" s="1"/>
  <c r="I353" i="8"/>
  <c r="I394" i="9" s="1"/>
  <c r="O353" i="8"/>
  <c r="P401" i="9" s="1"/>
  <c r="U353" i="8"/>
  <c r="W403" i="9" s="1"/>
  <c r="AA346" i="8"/>
  <c r="AD393" i="9" s="1"/>
  <c r="I346" i="8"/>
  <c r="I386" i="9" s="1"/>
  <c r="O346" i="8"/>
  <c r="P393" i="9" s="1"/>
  <c r="U346" i="8"/>
  <c r="W395" i="9" s="1"/>
  <c r="AA339" i="8"/>
  <c r="AD385" i="9" s="1"/>
  <c r="I339" i="8"/>
  <c r="I378" i="9" s="1"/>
  <c r="O339" i="8"/>
  <c r="P385" i="9" s="1"/>
  <c r="U339" i="8"/>
  <c r="W387" i="9" s="1"/>
  <c r="AA332" i="8"/>
  <c r="AD377" i="9" s="1"/>
  <c r="I332" i="8"/>
  <c r="I370" i="9" s="1"/>
  <c r="O332" i="8"/>
  <c r="P377" i="9" s="1"/>
  <c r="U332" i="8"/>
  <c r="W379" i="9" s="1"/>
  <c r="AA325" i="8"/>
  <c r="AD369" i="9" s="1"/>
  <c r="I325" i="8"/>
  <c r="I362" i="9" s="1"/>
  <c r="O325" i="8"/>
  <c r="P369" i="9" s="1"/>
  <c r="U325" i="8"/>
  <c r="W371" i="9" s="1"/>
  <c r="AA318" i="8"/>
  <c r="AD361" i="9" s="1"/>
  <c r="I318" i="8"/>
  <c r="I354" i="9" s="1"/>
  <c r="O318" i="8"/>
  <c r="P361" i="9" s="1"/>
  <c r="U318" i="8"/>
  <c r="W363" i="9" s="1"/>
  <c r="AA311" i="8"/>
  <c r="AD353" i="9" s="1"/>
  <c r="I311" i="8"/>
  <c r="I346" i="9" s="1"/>
  <c r="O311" i="8"/>
  <c r="P353" i="9" s="1"/>
  <c r="U311" i="8"/>
  <c r="W355" i="9" s="1"/>
  <c r="AA304" i="8"/>
  <c r="AD345" i="9" s="1"/>
  <c r="I304" i="8"/>
  <c r="I338" i="9" s="1"/>
  <c r="O304" i="8"/>
  <c r="P345" i="9" s="1"/>
  <c r="U304" i="8"/>
  <c r="W347" i="9" s="1"/>
  <c r="AA297" i="8"/>
  <c r="AD337" i="9" s="1"/>
  <c r="I297" i="8"/>
  <c r="I330" i="9" s="1"/>
  <c r="O297" i="8"/>
  <c r="P337" i="9" s="1"/>
  <c r="U297" i="8"/>
  <c r="W339" i="9" s="1"/>
  <c r="AA290" i="8"/>
  <c r="AD329" i="9" s="1"/>
  <c r="I290" i="8"/>
  <c r="I322" i="9" s="1"/>
  <c r="O290" i="8"/>
  <c r="P329" i="9" s="1"/>
  <c r="U290" i="8"/>
  <c r="W331" i="9" s="1"/>
  <c r="AA283" i="8"/>
  <c r="AD321" i="9" s="1"/>
  <c r="I283" i="8"/>
  <c r="I314" i="9" s="1"/>
  <c r="O283" i="8"/>
  <c r="P321" i="9" s="1"/>
  <c r="U283" i="8"/>
  <c r="W323" i="9" s="1"/>
  <c r="AA209" i="8"/>
  <c r="AD237" i="9" s="1"/>
  <c r="O209" i="8"/>
  <c r="P238" i="9" s="1"/>
  <c r="U209" i="8"/>
  <c r="W239" i="9" s="1"/>
  <c r="I209" i="8"/>
  <c r="I231" i="9" s="1"/>
  <c r="AA181" i="8"/>
  <c r="AD205" i="9" s="1"/>
  <c r="O181" i="8"/>
  <c r="P206" i="9" s="1"/>
  <c r="I181" i="8"/>
  <c r="I199" i="9" s="1"/>
  <c r="U181" i="8"/>
  <c r="W207" i="9" s="1"/>
  <c r="AA160" i="8"/>
  <c r="AD181" i="9" s="1"/>
  <c r="O160" i="8"/>
  <c r="P182" i="9" s="1"/>
  <c r="I160" i="8"/>
  <c r="I175" i="9" s="1"/>
  <c r="U160" i="8"/>
  <c r="W183" i="9" s="1"/>
  <c r="U142" i="8"/>
  <c r="I142" i="8"/>
  <c r="O142" i="8"/>
  <c r="AA142" i="8"/>
  <c r="AA273" i="8"/>
  <c r="AD310" i="9" s="1"/>
  <c r="O273" i="8"/>
  <c r="P311" i="9" s="1"/>
  <c r="U273" i="8"/>
  <c r="W312" i="9" s="1"/>
  <c r="I273" i="8"/>
  <c r="I304" i="9" s="1"/>
  <c r="AA266" i="8"/>
  <c r="AD302" i="9" s="1"/>
  <c r="O266" i="8"/>
  <c r="P303" i="9" s="1"/>
  <c r="U266" i="8"/>
  <c r="W304" i="9" s="1"/>
  <c r="I266" i="8"/>
  <c r="I296" i="9" s="1"/>
  <c r="AA259" i="8"/>
  <c r="AD294" i="9" s="1"/>
  <c r="O259" i="8"/>
  <c r="P295" i="9" s="1"/>
  <c r="U259" i="8"/>
  <c r="W296" i="9" s="1"/>
  <c r="I259" i="8"/>
  <c r="I288" i="9" s="1"/>
  <c r="AA252" i="8"/>
  <c r="AD286" i="9" s="1"/>
  <c r="O252" i="8"/>
  <c r="P287" i="9" s="1"/>
  <c r="U252" i="8"/>
  <c r="W288" i="9" s="1"/>
  <c r="I252" i="8"/>
  <c r="I280" i="9" s="1"/>
  <c r="AA245" i="8"/>
  <c r="AD278" i="9" s="1"/>
  <c r="O245" i="8"/>
  <c r="P279" i="9" s="1"/>
  <c r="U245" i="8"/>
  <c r="W280" i="9" s="1"/>
  <c r="I245" i="8"/>
  <c r="I272" i="9" s="1"/>
  <c r="AA238" i="8"/>
  <c r="AD270" i="9" s="1"/>
  <c r="O238" i="8"/>
  <c r="P271" i="9" s="1"/>
  <c r="U238" i="8"/>
  <c r="W272" i="9" s="1"/>
  <c r="I238" i="8"/>
  <c r="I264" i="9" s="1"/>
  <c r="AA231" i="8"/>
  <c r="AD262" i="9" s="1"/>
  <c r="O231" i="8"/>
  <c r="P263" i="9" s="1"/>
  <c r="U231" i="8"/>
  <c r="W264" i="9" s="1"/>
  <c r="I231" i="8"/>
  <c r="I256" i="9" s="1"/>
  <c r="AA224" i="8"/>
  <c r="AD254" i="9" s="1"/>
  <c r="O224" i="8"/>
  <c r="P255" i="9" s="1"/>
  <c r="U224" i="8"/>
  <c r="W256" i="9" s="1"/>
  <c r="I224" i="8"/>
  <c r="I248" i="9" s="1"/>
  <c r="AA217" i="8"/>
  <c r="AD246" i="9" s="1"/>
  <c r="O217" i="8"/>
  <c r="P247" i="9" s="1"/>
  <c r="U217" i="8"/>
  <c r="W248" i="9" s="1"/>
  <c r="I217" i="8"/>
  <c r="I240" i="9" s="1"/>
  <c r="AA210" i="8"/>
  <c r="AD238" i="9" s="1"/>
  <c r="O210" i="8"/>
  <c r="P239" i="9" s="1"/>
  <c r="U210" i="8"/>
  <c r="W240" i="9" s="1"/>
  <c r="I210" i="8"/>
  <c r="I232" i="9" s="1"/>
  <c r="AA203" i="8"/>
  <c r="AD230" i="9" s="1"/>
  <c r="O203" i="8"/>
  <c r="P231" i="9" s="1"/>
  <c r="U203" i="8"/>
  <c r="W232" i="9" s="1"/>
  <c r="I203" i="8"/>
  <c r="I224" i="9" s="1"/>
  <c r="AA196" i="8"/>
  <c r="AD222" i="9" s="1"/>
  <c r="O196" i="8"/>
  <c r="P223" i="9" s="1"/>
  <c r="U196" i="8"/>
  <c r="W224" i="9" s="1"/>
  <c r="I196" i="8"/>
  <c r="I216" i="9" s="1"/>
  <c r="AA189" i="8"/>
  <c r="AD214" i="9" s="1"/>
  <c r="O189" i="8"/>
  <c r="P215" i="9" s="1"/>
  <c r="U189" i="8"/>
  <c r="W216" i="9" s="1"/>
  <c r="I189" i="8"/>
  <c r="I208" i="9" s="1"/>
  <c r="AA182" i="8"/>
  <c r="AD206" i="9" s="1"/>
  <c r="O182" i="8"/>
  <c r="P207" i="9" s="1"/>
  <c r="U182" i="8"/>
  <c r="W208" i="9" s="1"/>
  <c r="I182" i="8"/>
  <c r="I200" i="9" s="1"/>
  <c r="AA175" i="8"/>
  <c r="AD198" i="9" s="1"/>
  <c r="O175" i="8"/>
  <c r="P199" i="9" s="1"/>
  <c r="U175" i="8"/>
  <c r="W200" i="9" s="1"/>
  <c r="I175" i="8"/>
  <c r="I192" i="9" s="1"/>
  <c r="AA168" i="8"/>
  <c r="AD190" i="9" s="1"/>
  <c r="O168" i="8"/>
  <c r="P191" i="9" s="1"/>
  <c r="U168" i="8"/>
  <c r="W192" i="9" s="1"/>
  <c r="I168" i="8"/>
  <c r="I184" i="9" s="1"/>
  <c r="AA161" i="8"/>
  <c r="AD182" i="9" s="1"/>
  <c r="O161" i="8"/>
  <c r="P183" i="9" s="1"/>
  <c r="U161" i="8"/>
  <c r="W184" i="9" s="1"/>
  <c r="I161" i="8"/>
  <c r="I176" i="9" s="1"/>
  <c r="AA154" i="8"/>
  <c r="AD174" i="9" s="1"/>
  <c r="O154" i="8"/>
  <c r="P175" i="9" s="1"/>
  <c r="U154" i="8"/>
  <c r="W176" i="9" s="1"/>
  <c r="I154" i="8"/>
  <c r="I170" i="9" s="1"/>
  <c r="AA147" i="8"/>
  <c r="AD166" i="9" s="1"/>
  <c r="O147" i="8"/>
  <c r="P167" i="9" s="1"/>
  <c r="U147" i="8"/>
  <c r="W168" i="9" s="1"/>
  <c r="I147" i="8"/>
  <c r="I165" i="9" s="1"/>
  <c r="AA174" i="8"/>
  <c r="AD197" i="9" s="1"/>
  <c r="O174" i="8"/>
  <c r="P198" i="9" s="1"/>
  <c r="I174" i="8"/>
  <c r="I191" i="9" s="1"/>
  <c r="U174" i="8"/>
  <c r="W199" i="9" s="1"/>
  <c r="U278" i="8"/>
  <c r="W318" i="9" s="1"/>
  <c r="I278" i="8"/>
  <c r="I310" i="9" s="1"/>
  <c r="AA278" i="8"/>
  <c r="AD316" i="9" s="1"/>
  <c r="O278" i="8"/>
  <c r="P317" i="9" s="1"/>
  <c r="U271" i="8"/>
  <c r="W310" i="9" s="1"/>
  <c r="I271" i="8"/>
  <c r="I302" i="9" s="1"/>
  <c r="AA271" i="8"/>
  <c r="AD308" i="9" s="1"/>
  <c r="O271" i="8"/>
  <c r="P309" i="9" s="1"/>
  <c r="U264" i="8"/>
  <c r="W302" i="9" s="1"/>
  <c r="I264" i="8"/>
  <c r="I294" i="9" s="1"/>
  <c r="AA264" i="8"/>
  <c r="AD300" i="9" s="1"/>
  <c r="O264" i="8"/>
  <c r="P301" i="9" s="1"/>
  <c r="U257" i="8"/>
  <c r="W294" i="9" s="1"/>
  <c r="I257" i="8"/>
  <c r="I286" i="9" s="1"/>
  <c r="AA257" i="8"/>
  <c r="AD292" i="9" s="1"/>
  <c r="O257" i="8"/>
  <c r="P293" i="9" s="1"/>
  <c r="U250" i="8"/>
  <c r="W286" i="9" s="1"/>
  <c r="I250" i="8"/>
  <c r="I278" i="9" s="1"/>
  <c r="AA250" i="8"/>
  <c r="AD284" i="9" s="1"/>
  <c r="O250" i="8"/>
  <c r="P285" i="9" s="1"/>
  <c r="U243" i="8"/>
  <c r="W278" i="9" s="1"/>
  <c r="I243" i="8"/>
  <c r="I270" i="9" s="1"/>
  <c r="AA243" i="8"/>
  <c r="AD276" i="9" s="1"/>
  <c r="O243" i="8"/>
  <c r="P277" i="9" s="1"/>
  <c r="U236" i="8"/>
  <c r="W270" i="9" s="1"/>
  <c r="I236" i="8"/>
  <c r="I262" i="9" s="1"/>
  <c r="AA236" i="8"/>
  <c r="AD268" i="9" s="1"/>
  <c r="O236" i="8"/>
  <c r="P269" i="9" s="1"/>
  <c r="U229" i="8"/>
  <c r="W262" i="9" s="1"/>
  <c r="I229" i="8"/>
  <c r="I254" i="9" s="1"/>
  <c r="AA229" i="8"/>
  <c r="AD260" i="9" s="1"/>
  <c r="O229" i="8"/>
  <c r="P261" i="9" s="1"/>
  <c r="U222" i="8"/>
  <c r="W254" i="9" s="1"/>
  <c r="I222" i="8"/>
  <c r="I246" i="9" s="1"/>
  <c r="AA222" i="8"/>
  <c r="AD252" i="9" s="1"/>
  <c r="O222" i="8"/>
  <c r="P253" i="9" s="1"/>
  <c r="U215" i="8"/>
  <c r="W246" i="9" s="1"/>
  <c r="I215" i="8"/>
  <c r="I238" i="9" s="1"/>
  <c r="AA215" i="8"/>
  <c r="AD244" i="9" s="1"/>
  <c r="O215" i="8"/>
  <c r="P245" i="9" s="1"/>
  <c r="U208" i="8"/>
  <c r="W238" i="9" s="1"/>
  <c r="I208" i="8"/>
  <c r="I230" i="9" s="1"/>
  <c r="AA208" i="8"/>
  <c r="AD236" i="9" s="1"/>
  <c r="O208" i="8"/>
  <c r="P237" i="9" s="1"/>
  <c r="U201" i="8"/>
  <c r="W230" i="9" s="1"/>
  <c r="I201" i="8"/>
  <c r="I222" i="9" s="1"/>
  <c r="AA201" i="8"/>
  <c r="AD228" i="9" s="1"/>
  <c r="O201" i="8"/>
  <c r="P229" i="9" s="1"/>
  <c r="U194" i="8"/>
  <c r="W222" i="9" s="1"/>
  <c r="I194" i="8"/>
  <c r="I214" i="9" s="1"/>
  <c r="AA194" i="8"/>
  <c r="AD220" i="9" s="1"/>
  <c r="O194" i="8"/>
  <c r="P221" i="9" s="1"/>
  <c r="U187" i="8"/>
  <c r="W214" i="9" s="1"/>
  <c r="I187" i="8"/>
  <c r="I206" i="9" s="1"/>
  <c r="AA187" i="8"/>
  <c r="AD212" i="9" s="1"/>
  <c r="O187" i="8"/>
  <c r="P213" i="9" s="1"/>
  <c r="U180" i="8"/>
  <c r="W206" i="9" s="1"/>
  <c r="I180" i="8"/>
  <c r="I198" i="9" s="1"/>
  <c r="AA180" i="8"/>
  <c r="AD204" i="9" s="1"/>
  <c r="O180" i="8"/>
  <c r="P205" i="9" s="1"/>
  <c r="U173" i="8"/>
  <c r="W198" i="9" s="1"/>
  <c r="I173" i="8"/>
  <c r="I190" i="9" s="1"/>
  <c r="AA173" i="8"/>
  <c r="AD196" i="9" s="1"/>
  <c r="O173" i="8"/>
  <c r="P197" i="9" s="1"/>
  <c r="U166" i="8"/>
  <c r="W190" i="9" s="1"/>
  <c r="I166" i="8"/>
  <c r="I182" i="9" s="1"/>
  <c r="AA166" i="8"/>
  <c r="AD188" i="9" s="1"/>
  <c r="O166" i="8"/>
  <c r="P189" i="9" s="1"/>
  <c r="U159" i="8"/>
  <c r="W182" i="9" s="1"/>
  <c r="I159" i="8"/>
  <c r="I174" i="9" s="1"/>
  <c r="AA159" i="8"/>
  <c r="AD180" i="9" s="1"/>
  <c r="O159" i="8"/>
  <c r="P181" i="9" s="1"/>
  <c r="U152" i="8"/>
  <c r="W174" i="9" s="1"/>
  <c r="I152" i="8"/>
  <c r="I168" i="9" s="1"/>
  <c r="AA152" i="8"/>
  <c r="AD172" i="9" s="1"/>
  <c r="O152" i="8"/>
  <c r="P173" i="9" s="1"/>
  <c r="U145" i="8"/>
  <c r="I145" i="8"/>
  <c r="AA145" i="8"/>
  <c r="O145" i="8"/>
  <c r="AA272" i="8"/>
  <c r="AD309" i="9" s="1"/>
  <c r="O272" i="8"/>
  <c r="P310" i="9" s="1"/>
  <c r="U272" i="8"/>
  <c r="W311" i="9" s="1"/>
  <c r="I272" i="8"/>
  <c r="I303" i="9" s="1"/>
  <c r="AA251" i="8"/>
  <c r="AD285" i="9" s="1"/>
  <c r="O251" i="8"/>
  <c r="P286" i="9" s="1"/>
  <c r="I251" i="8"/>
  <c r="I279" i="9" s="1"/>
  <c r="U251" i="8"/>
  <c r="W287" i="9" s="1"/>
  <c r="AA230" i="8"/>
  <c r="AD261" i="9" s="1"/>
  <c r="O230" i="8"/>
  <c r="P262" i="9" s="1"/>
  <c r="I230" i="8"/>
  <c r="I255" i="9" s="1"/>
  <c r="U230" i="8"/>
  <c r="W263" i="9" s="1"/>
  <c r="AA195" i="8"/>
  <c r="AD221" i="9" s="1"/>
  <c r="O195" i="8"/>
  <c r="P222" i="9" s="1"/>
  <c r="I195" i="8"/>
  <c r="I215" i="9" s="1"/>
  <c r="U195" i="8"/>
  <c r="W223" i="9" s="1"/>
  <c r="AA146" i="8"/>
  <c r="AD165" i="9" s="1"/>
  <c r="O146" i="8"/>
  <c r="P166" i="9" s="1"/>
  <c r="U146" i="8"/>
  <c r="W167" i="9" s="1"/>
  <c r="I146" i="8"/>
  <c r="I164" i="9" s="1"/>
  <c r="Z14" i="3"/>
  <c r="U277" i="8"/>
  <c r="W317" i="9" s="1"/>
  <c r="I277" i="8"/>
  <c r="I309" i="9" s="1"/>
  <c r="AA277" i="8"/>
  <c r="AD315" i="9" s="1"/>
  <c r="O277" i="8"/>
  <c r="P316" i="9" s="1"/>
  <c r="U270" i="8"/>
  <c r="W309" i="9" s="1"/>
  <c r="I270" i="8"/>
  <c r="I301" i="9" s="1"/>
  <c r="AA270" i="8"/>
  <c r="AD307" i="9" s="1"/>
  <c r="O270" i="8"/>
  <c r="P308" i="9" s="1"/>
  <c r="U263" i="8"/>
  <c r="W301" i="9" s="1"/>
  <c r="I263" i="8"/>
  <c r="I293" i="9" s="1"/>
  <c r="AA263" i="8"/>
  <c r="AD299" i="9" s="1"/>
  <c r="O263" i="8"/>
  <c r="P300" i="9" s="1"/>
  <c r="U256" i="8"/>
  <c r="W293" i="9" s="1"/>
  <c r="I256" i="8"/>
  <c r="I285" i="9" s="1"/>
  <c r="AA256" i="8"/>
  <c r="AD291" i="9" s="1"/>
  <c r="O256" i="8"/>
  <c r="P292" i="9" s="1"/>
  <c r="U249" i="8"/>
  <c r="W285" i="9" s="1"/>
  <c r="I249" i="8"/>
  <c r="I277" i="9" s="1"/>
  <c r="AA249" i="8"/>
  <c r="AD283" i="9" s="1"/>
  <c r="O249" i="8"/>
  <c r="P284" i="9" s="1"/>
  <c r="U242" i="8"/>
  <c r="W277" i="9" s="1"/>
  <c r="I242" i="8"/>
  <c r="I269" i="9" s="1"/>
  <c r="AA242" i="8"/>
  <c r="AD275" i="9" s="1"/>
  <c r="O242" i="8"/>
  <c r="P276" i="9" s="1"/>
  <c r="U235" i="8"/>
  <c r="W269" i="9" s="1"/>
  <c r="I235" i="8"/>
  <c r="I261" i="9" s="1"/>
  <c r="AA235" i="8"/>
  <c r="AD267" i="9" s="1"/>
  <c r="O235" i="8"/>
  <c r="P268" i="9" s="1"/>
  <c r="U228" i="8"/>
  <c r="W261" i="9" s="1"/>
  <c r="I228" i="8"/>
  <c r="I253" i="9" s="1"/>
  <c r="AA228" i="8"/>
  <c r="AD259" i="9" s="1"/>
  <c r="O228" i="8"/>
  <c r="P260" i="9" s="1"/>
  <c r="U221" i="8"/>
  <c r="W253" i="9" s="1"/>
  <c r="I221" i="8"/>
  <c r="I245" i="9" s="1"/>
  <c r="AA221" i="8"/>
  <c r="AD251" i="9" s="1"/>
  <c r="O221" i="8"/>
  <c r="P252" i="9" s="1"/>
  <c r="U214" i="8"/>
  <c r="W245" i="9" s="1"/>
  <c r="I214" i="8"/>
  <c r="I237" i="9" s="1"/>
  <c r="AA214" i="8"/>
  <c r="AD243" i="9" s="1"/>
  <c r="O214" i="8"/>
  <c r="P244" i="9" s="1"/>
  <c r="U207" i="8"/>
  <c r="W237" i="9" s="1"/>
  <c r="I207" i="8"/>
  <c r="I229" i="9" s="1"/>
  <c r="AA207" i="8"/>
  <c r="AD235" i="9" s="1"/>
  <c r="O207" i="8"/>
  <c r="P236" i="9" s="1"/>
  <c r="U200" i="8"/>
  <c r="W229" i="9" s="1"/>
  <c r="I200" i="8"/>
  <c r="I221" i="9" s="1"/>
  <c r="AA200" i="8"/>
  <c r="AD227" i="9" s="1"/>
  <c r="O200" i="8"/>
  <c r="P228" i="9" s="1"/>
  <c r="U193" i="8"/>
  <c r="W221" i="9" s="1"/>
  <c r="I193" i="8"/>
  <c r="I213" i="9" s="1"/>
  <c r="AA193" i="8"/>
  <c r="AD219" i="9" s="1"/>
  <c r="O193" i="8"/>
  <c r="P220" i="9" s="1"/>
  <c r="U186" i="8"/>
  <c r="W213" i="9" s="1"/>
  <c r="I186" i="8"/>
  <c r="I205" i="9" s="1"/>
  <c r="AA186" i="8"/>
  <c r="AD211" i="9" s="1"/>
  <c r="O186" i="8"/>
  <c r="P212" i="9" s="1"/>
  <c r="U179" i="8"/>
  <c r="W205" i="9" s="1"/>
  <c r="I179" i="8"/>
  <c r="I197" i="9" s="1"/>
  <c r="AA179" i="8"/>
  <c r="AD203" i="9" s="1"/>
  <c r="O179" i="8"/>
  <c r="P204" i="9" s="1"/>
  <c r="U172" i="8"/>
  <c r="W197" i="9" s="1"/>
  <c r="I172" i="8"/>
  <c r="I189" i="9" s="1"/>
  <c r="AA172" i="8"/>
  <c r="AD195" i="9" s="1"/>
  <c r="O172" i="8"/>
  <c r="P196" i="9" s="1"/>
  <c r="U165" i="8"/>
  <c r="W189" i="9" s="1"/>
  <c r="I165" i="8"/>
  <c r="I181" i="9" s="1"/>
  <c r="AA165" i="8"/>
  <c r="AD187" i="9" s="1"/>
  <c r="O165" i="8"/>
  <c r="P188" i="9" s="1"/>
  <c r="U158" i="8"/>
  <c r="W181" i="9" s="1"/>
  <c r="I158" i="8"/>
  <c r="I173" i="9" s="1"/>
  <c r="AA158" i="8"/>
  <c r="AD179" i="9" s="1"/>
  <c r="O158" i="8"/>
  <c r="P180" i="9" s="1"/>
  <c r="U151" i="8"/>
  <c r="I151" i="8"/>
  <c r="AA151" i="8"/>
  <c r="O151" i="8"/>
  <c r="U144" i="8"/>
  <c r="I144" i="8"/>
  <c r="AA144" i="8"/>
  <c r="O144" i="8"/>
  <c r="AA265" i="8"/>
  <c r="AD301" i="9" s="1"/>
  <c r="O265" i="8"/>
  <c r="P302" i="9" s="1"/>
  <c r="U265" i="8"/>
  <c r="W303" i="9" s="1"/>
  <c r="I265" i="8"/>
  <c r="I295" i="9" s="1"/>
  <c r="AA244" i="8"/>
  <c r="AD277" i="9" s="1"/>
  <c r="O244" i="8"/>
  <c r="P278" i="9" s="1"/>
  <c r="I244" i="8"/>
  <c r="I271" i="9" s="1"/>
  <c r="U244" i="8"/>
  <c r="W279" i="9" s="1"/>
  <c r="AA223" i="8"/>
  <c r="AD253" i="9" s="1"/>
  <c r="O223" i="8"/>
  <c r="P254" i="9" s="1"/>
  <c r="I223" i="8"/>
  <c r="I247" i="9" s="1"/>
  <c r="U223" i="8"/>
  <c r="W255" i="9" s="1"/>
  <c r="AA188" i="8"/>
  <c r="AD213" i="9" s="1"/>
  <c r="O188" i="8"/>
  <c r="P214" i="9" s="1"/>
  <c r="I188" i="8"/>
  <c r="I207" i="9" s="1"/>
  <c r="U188" i="8"/>
  <c r="W215" i="9" s="1"/>
  <c r="AA153" i="8"/>
  <c r="AD173" i="9" s="1"/>
  <c r="O153" i="8"/>
  <c r="P174" i="9" s="1"/>
  <c r="U153" i="8"/>
  <c r="W175" i="9" s="1"/>
  <c r="I153" i="8"/>
  <c r="I169" i="9" s="1"/>
  <c r="U276" i="8"/>
  <c r="W316" i="9" s="1"/>
  <c r="I276" i="8"/>
  <c r="I308" i="9" s="1"/>
  <c r="AA276" i="8"/>
  <c r="AD314" i="9" s="1"/>
  <c r="O276" i="8"/>
  <c r="P315" i="9" s="1"/>
  <c r="U269" i="8"/>
  <c r="W308" i="9" s="1"/>
  <c r="I269" i="8"/>
  <c r="I300" i="9" s="1"/>
  <c r="AA269" i="8"/>
  <c r="AD306" i="9" s="1"/>
  <c r="O269" i="8"/>
  <c r="P307" i="9" s="1"/>
  <c r="U262" i="8"/>
  <c r="W300" i="9" s="1"/>
  <c r="I262" i="8"/>
  <c r="I292" i="9" s="1"/>
  <c r="AA262" i="8"/>
  <c r="AD298" i="9" s="1"/>
  <c r="O262" i="8"/>
  <c r="P299" i="9" s="1"/>
  <c r="U255" i="8"/>
  <c r="W292" i="9" s="1"/>
  <c r="I255" i="8"/>
  <c r="I284" i="9" s="1"/>
  <c r="AA255" i="8"/>
  <c r="AD290" i="9" s="1"/>
  <c r="O255" i="8"/>
  <c r="P291" i="9" s="1"/>
  <c r="U248" i="8"/>
  <c r="W284" i="9" s="1"/>
  <c r="I248" i="8"/>
  <c r="I276" i="9" s="1"/>
  <c r="AA248" i="8"/>
  <c r="AD282" i="9" s="1"/>
  <c r="O248" i="8"/>
  <c r="P283" i="9" s="1"/>
  <c r="U241" i="8"/>
  <c r="W276" i="9" s="1"/>
  <c r="I241" i="8"/>
  <c r="I268" i="9" s="1"/>
  <c r="AA241" i="8"/>
  <c r="AD274" i="9" s="1"/>
  <c r="O241" i="8"/>
  <c r="P275" i="9" s="1"/>
  <c r="U234" i="8"/>
  <c r="W268" i="9" s="1"/>
  <c r="I234" i="8"/>
  <c r="I260" i="9" s="1"/>
  <c r="AA234" i="8"/>
  <c r="AD266" i="9" s="1"/>
  <c r="O234" i="8"/>
  <c r="P267" i="9" s="1"/>
  <c r="U227" i="8"/>
  <c r="W260" i="9" s="1"/>
  <c r="I227" i="8"/>
  <c r="I252" i="9" s="1"/>
  <c r="AA227" i="8"/>
  <c r="AD258" i="9" s="1"/>
  <c r="O227" i="8"/>
  <c r="P259" i="9" s="1"/>
  <c r="U220" i="8"/>
  <c r="W252" i="9" s="1"/>
  <c r="I220" i="8"/>
  <c r="I244" i="9" s="1"/>
  <c r="AA220" i="8"/>
  <c r="AD250" i="9" s="1"/>
  <c r="O220" i="8"/>
  <c r="P251" i="9" s="1"/>
  <c r="U213" i="8"/>
  <c r="W244" i="9" s="1"/>
  <c r="I213" i="8"/>
  <c r="I236" i="9" s="1"/>
  <c r="AA213" i="8"/>
  <c r="AD242" i="9" s="1"/>
  <c r="O213" i="8"/>
  <c r="P243" i="9" s="1"/>
  <c r="U206" i="8"/>
  <c r="W236" i="9" s="1"/>
  <c r="I206" i="8"/>
  <c r="I228" i="9" s="1"/>
  <c r="AA206" i="8"/>
  <c r="AD234" i="9" s="1"/>
  <c r="O206" i="8"/>
  <c r="P235" i="9" s="1"/>
  <c r="U199" i="8"/>
  <c r="W228" i="9" s="1"/>
  <c r="I199" i="8"/>
  <c r="I220" i="9" s="1"/>
  <c r="AA199" i="8"/>
  <c r="AD226" i="9" s="1"/>
  <c r="O199" i="8"/>
  <c r="P227" i="9" s="1"/>
  <c r="U192" i="8"/>
  <c r="W220" i="9" s="1"/>
  <c r="I192" i="8"/>
  <c r="I212" i="9" s="1"/>
  <c r="AA192" i="8"/>
  <c r="AD218" i="9" s="1"/>
  <c r="O192" i="8"/>
  <c r="P219" i="9" s="1"/>
  <c r="U185" i="8"/>
  <c r="W212" i="9" s="1"/>
  <c r="I185" i="8"/>
  <c r="I204" i="9" s="1"/>
  <c r="AA185" i="8"/>
  <c r="AD210" i="9" s="1"/>
  <c r="O185" i="8"/>
  <c r="P211" i="9" s="1"/>
  <c r="U178" i="8"/>
  <c r="W204" i="9" s="1"/>
  <c r="I178" i="8"/>
  <c r="I196" i="9" s="1"/>
  <c r="AA178" i="8"/>
  <c r="AD202" i="9" s="1"/>
  <c r="O178" i="8"/>
  <c r="P203" i="9" s="1"/>
  <c r="U171" i="8"/>
  <c r="W196" i="9" s="1"/>
  <c r="I171" i="8"/>
  <c r="I188" i="9" s="1"/>
  <c r="AA171" i="8"/>
  <c r="AD194" i="9" s="1"/>
  <c r="O171" i="8"/>
  <c r="P195" i="9" s="1"/>
  <c r="U164" i="8"/>
  <c r="W188" i="9" s="1"/>
  <c r="I164" i="8"/>
  <c r="I180" i="9" s="1"/>
  <c r="AA164" i="8"/>
  <c r="AD186" i="9" s="1"/>
  <c r="O164" i="8"/>
  <c r="P187" i="9" s="1"/>
  <c r="U157" i="8"/>
  <c r="I157" i="8"/>
  <c r="AA157" i="8"/>
  <c r="O157" i="8"/>
  <c r="U150" i="8"/>
  <c r="I150" i="8"/>
  <c r="AA150" i="8"/>
  <c r="O150" i="8"/>
  <c r="U143" i="8"/>
  <c r="I143" i="8"/>
  <c r="AA143" i="8"/>
  <c r="O143" i="8"/>
  <c r="AA279" i="8"/>
  <c r="AD317" i="9" s="1"/>
  <c r="O279" i="8"/>
  <c r="P318" i="9" s="1"/>
  <c r="I279" i="8"/>
  <c r="I311" i="9" s="1"/>
  <c r="U279" i="8"/>
  <c r="W319" i="9" s="1"/>
  <c r="AA216" i="8"/>
  <c r="AD245" i="9" s="1"/>
  <c r="O216" i="8"/>
  <c r="P246" i="9" s="1"/>
  <c r="U216" i="8"/>
  <c r="W247" i="9" s="1"/>
  <c r="I216" i="8"/>
  <c r="I239" i="9" s="1"/>
  <c r="U275" i="8"/>
  <c r="W315" i="9" s="1"/>
  <c r="I275" i="8"/>
  <c r="I307" i="9" s="1"/>
  <c r="O275" i="8"/>
  <c r="P314" i="9" s="1"/>
  <c r="AA275" i="8"/>
  <c r="AD313" i="9" s="1"/>
  <c r="U268" i="8"/>
  <c r="W307" i="9" s="1"/>
  <c r="I268" i="8"/>
  <c r="I299" i="9" s="1"/>
  <c r="O268" i="8"/>
  <c r="P306" i="9" s="1"/>
  <c r="AA268" i="8"/>
  <c r="AD305" i="9" s="1"/>
  <c r="U261" i="8"/>
  <c r="W299" i="9" s="1"/>
  <c r="I261" i="8"/>
  <c r="I291" i="9" s="1"/>
  <c r="O261" i="8"/>
  <c r="P298" i="9" s="1"/>
  <c r="AA261" i="8"/>
  <c r="AD297" i="9" s="1"/>
  <c r="U254" i="8"/>
  <c r="W291" i="9" s="1"/>
  <c r="I254" i="8"/>
  <c r="I283" i="9" s="1"/>
  <c r="O254" i="8"/>
  <c r="P290" i="9" s="1"/>
  <c r="AA254" i="8"/>
  <c r="AD289" i="9" s="1"/>
  <c r="U247" i="8"/>
  <c r="W283" i="9" s="1"/>
  <c r="I247" i="8"/>
  <c r="I275" i="9" s="1"/>
  <c r="AA247" i="8"/>
  <c r="AD281" i="9" s="1"/>
  <c r="O247" i="8"/>
  <c r="P282" i="9" s="1"/>
  <c r="U240" i="8"/>
  <c r="W275" i="9" s="1"/>
  <c r="I240" i="8"/>
  <c r="I267" i="9" s="1"/>
  <c r="AA240" i="8"/>
  <c r="AD273" i="9" s="1"/>
  <c r="O240" i="8"/>
  <c r="P274" i="9" s="1"/>
  <c r="U233" i="8"/>
  <c r="W267" i="9" s="1"/>
  <c r="I233" i="8"/>
  <c r="I259" i="9" s="1"/>
  <c r="AA233" i="8"/>
  <c r="AD265" i="9" s="1"/>
  <c r="O233" i="8"/>
  <c r="P266" i="9" s="1"/>
  <c r="U226" i="8"/>
  <c r="W259" i="9" s="1"/>
  <c r="I226" i="8"/>
  <c r="I251" i="9" s="1"/>
  <c r="O226" i="8"/>
  <c r="P258" i="9" s="1"/>
  <c r="AA226" i="8"/>
  <c r="AD257" i="9" s="1"/>
  <c r="U219" i="8"/>
  <c r="W251" i="9" s="1"/>
  <c r="I219" i="8"/>
  <c r="I243" i="9" s="1"/>
  <c r="O219" i="8"/>
  <c r="P250" i="9" s="1"/>
  <c r="AA219" i="8"/>
  <c r="AD249" i="9" s="1"/>
  <c r="U212" i="8"/>
  <c r="W243" i="9" s="1"/>
  <c r="I212" i="8"/>
  <c r="I235" i="9" s="1"/>
  <c r="O212" i="8"/>
  <c r="P242" i="9" s="1"/>
  <c r="AA212" i="8"/>
  <c r="AD241" i="9" s="1"/>
  <c r="U205" i="8"/>
  <c r="W235" i="9" s="1"/>
  <c r="I205" i="8"/>
  <c r="I227" i="9" s="1"/>
  <c r="O205" i="8"/>
  <c r="P234" i="9" s="1"/>
  <c r="AA205" i="8"/>
  <c r="AD233" i="9" s="1"/>
  <c r="U198" i="8"/>
  <c r="W227" i="9" s="1"/>
  <c r="I198" i="8"/>
  <c r="I219" i="9" s="1"/>
  <c r="O198" i="8"/>
  <c r="P226" i="9" s="1"/>
  <c r="AA198" i="8"/>
  <c r="AD225" i="9" s="1"/>
  <c r="U191" i="8"/>
  <c r="W219" i="9" s="1"/>
  <c r="I191" i="8"/>
  <c r="I211" i="9" s="1"/>
  <c r="O191" i="8"/>
  <c r="P218" i="9" s="1"/>
  <c r="AA191" i="8"/>
  <c r="AD217" i="9" s="1"/>
  <c r="U184" i="8"/>
  <c r="W211" i="9" s="1"/>
  <c r="I184" i="8"/>
  <c r="I203" i="9" s="1"/>
  <c r="AA184" i="8"/>
  <c r="AD209" i="9" s="1"/>
  <c r="O184" i="8"/>
  <c r="P210" i="9" s="1"/>
  <c r="U177" i="8"/>
  <c r="W203" i="9" s="1"/>
  <c r="I177" i="8"/>
  <c r="I195" i="9" s="1"/>
  <c r="AA177" i="8"/>
  <c r="AD201" i="9" s="1"/>
  <c r="O177" i="8"/>
  <c r="P202" i="9" s="1"/>
  <c r="U170" i="8"/>
  <c r="W195" i="9" s="1"/>
  <c r="I170" i="8"/>
  <c r="I187" i="9" s="1"/>
  <c r="O170" i="8"/>
  <c r="P194" i="9" s="1"/>
  <c r="AA170" i="8"/>
  <c r="AD193" i="9" s="1"/>
  <c r="U163" i="8"/>
  <c r="W187" i="9" s="1"/>
  <c r="I163" i="8"/>
  <c r="I179" i="9" s="1"/>
  <c r="O163" i="8"/>
  <c r="P186" i="9" s="1"/>
  <c r="AA163" i="8"/>
  <c r="AD185" i="9" s="1"/>
  <c r="U156" i="8"/>
  <c r="I156" i="8"/>
  <c r="O156" i="8"/>
  <c r="AA156" i="8"/>
  <c r="U149" i="8"/>
  <c r="I149" i="8"/>
  <c r="O149" i="8"/>
  <c r="AA149" i="8"/>
  <c r="AA258" i="8"/>
  <c r="AD293" i="9" s="1"/>
  <c r="O258" i="8"/>
  <c r="P294" i="9" s="1"/>
  <c r="U258" i="8"/>
  <c r="W295" i="9" s="1"/>
  <c r="I258" i="8"/>
  <c r="I287" i="9" s="1"/>
  <c r="AA237" i="8"/>
  <c r="AD269" i="9" s="1"/>
  <c r="O237" i="8"/>
  <c r="P270" i="9" s="1"/>
  <c r="I237" i="8"/>
  <c r="I263" i="9" s="1"/>
  <c r="U237" i="8"/>
  <c r="W271" i="9" s="1"/>
  <c r="AA202" i="8"/>
  <c r="AD229" i="9" s="1"/>
  <c r="O202" i="8"/>
  <c r="P230" i="9" s="1"/>
  <c r="U202" i="8"/>
  <c r="W231" i="9" s="1"/>
  <c r="I202" i="8"/>
  <c r="I223" i="9" s="1"/>
  <c r="AA167" i="8"/>
  <c r="AD189" i="9" s="1"/>
  <c r="O167" i="8"/>
  <c r="P190" i="9" s="1"/>
  <c r="I167" i="8"/>
  <c r="I183" i="9" s="1"/>
  <c r="U167" i="8"/>
  <c r="W191" i="9" s="1"/>
  <c r="AA274" i="8"/>
  <c r="AD311" i="9" s="1"/>
  <c r="O274" i="8"/>
  <c r="P312" i="9" s="1"/>
  <c r="U274" i="8"/>
  <c r="W313" i="9" s="1"/>
  <c r="I274" i="8"/>
  <c r="I305" i="9" s="1"/>
  <c r="AA267" i="8"/>
  <c r="AD303" i="9" s="1"/>
  <c r="O267" i="8"/>
  <c r="P304" i="9" s="1"/>
  <c r="U267" i="8"/>
  <c r="W305" i="9" s="1"/>
  <c r="I267" i="8"/>
  <c r="I297" i="9" s="1"/>
  <c r="AA260" i="8"/>
  <c r="AD295" i="9" s="1"/>
  <c r="O260" i="8"/>
  <c r="P296" i="9" s="1"/>
  <c r="U260" i="8"/>
  <c r="W297" i="9" s="1"/>
  <c r="I260" i="8"/>
  <c r="I289" i="9" s="1"/>
  <c r="AA253" i="8"/>
  <c r="AD287" i="9" s="1"/>
  <c r="O253" i="8"/>
  <c r="P288" i="9" s="1"/>
  <c r="U253" i="8"/>
  <c r="W289" i="9" s="1"/>
  <c r="I253" i="8"/>
  <c r="I281" i="9" s="1"/>
  <c r="AA246" i="8"/>
  <c r="AD279" i="9" s="1"/>
  <c r="O246" i="8"/>
  <c r="P280" i="9" s="1"/>
  <c r="U246" i="8"/>
  <c r="W281" i="9" s="1"/>
  <c r="I246" i="8"/>
  <c r="I273" i="9" s="1"/>
  <c r="AA239" i="8"/>
  <c r="AD271" i="9" s="1"/>
  <c r="O239" i="8"/>
  <c r="P272" i="9" s="1"/>
  <c r="U239" i="8"/>
  <c r="W273" i="9" s="1"/>
  <c r="I239" i="8"/>
  <c r="I265" i="9" s="1"/>
  <c r="AA232" i="8"/>
  <c r="AD263" i="9" s="1"/>
  <c r="O232" i="8"/>
  <c r="P264" i="9" s="1"/>
  <c r="U232" i="8"/>
  <c r="W265" i="9" s="1"/>
  <c r="I232" i="8"/>
  <c r="I257" i="9" s="1"/>
  <c r="AA225" i="8"/>
  <c r="AD255" i="9" s="1"/>
  <c r="O225" i="8"/>
  <c r="P256" i="9" s="1"/>
  <c r="U225" i="8"/>
  <c r="W257" i="9" s="1"/>
  <c r="I225" i="8"/>
  <c r="I249" i="9" s="1"/>
  <c r="AA218" i="8"/>
  <c r="AD247" i="9" s="1"/>
  <c r="O218" i="8"/>
  <c r="P248" i="9" s="1"/>
  <c r="U218" i="8"/>
  <c r="W249" i="9" s="1"/>
  <c r="I218" i="8"/>
  <c r="I241" i="9" s="1"/>
  <c r="AA211" i="8"/>
  <c r="AD239" i="9" s="1"/>
  <c r="O211" i="8"/>
  <c r="P240" i="9" s="1"/>
  <c r="U211" i="8"/>
  <c r="W241" i="9" s="1"/>
  <c r="I211" i="8"/>
  <c r="I233" i="9" s="1"/>
  <c r="AA204" i="8"/>
  <c r="AD231" i="9" s="1"/>
  <c r="O204" i="8"/>
  <c r="P232" i="9" s="1"/>
  <c r="U204" i="8"/>
  <c r="W233" i="9" s="1"/>
  <c r="I204" i="8"/>
  <c r="I225" i="9" s="1"/>
  <c r="AA197" i="8"/>
  <c r="AD223" i="9" s="1"/>
  <c r="O197" i="8"/>
  <c r="P224" i="9" s="1"/>
  <c r="U197" i="8"/>
  <c r="W225" i="9" s="1"/>
  <c r="I197" i="8"/>
  <c r="I217" i="9" s="1"/>
  <c r="AA190" i="8"/>
  <c r="AD215" i="9" s="1"/>
  <c r="O190" i="8"/>
  <c r="P216" i="9" s="1"/>
  <c r="U190" i="8"/>
  <c r="W217" i="9" s="1"/>
  <c r="I190" i="8"/>
  <c r="I209" i="9" s="1"/>
  <c r="AA183" i="8"/>
  <c r="AD207" i="9" s="1"/>
  <c r="O183" i="8"/>
  <c r="P208" i="9" s="1"/>
  <c r="U183" i="8"/>
  <c r="W209" i="9" s="1"/>
  <c r="I183" i="8"/>
  <c r="I201" i="9" s="1"/>
  <c r="AA176" i="8"/>
  <c r="AD199" i="9" s="1"/>
  <c r="O176" i="8"/>
  <c r="P200" i="9" s="1"/>
  <c r="U176" i="8"/>
  <c r="W201" i="9" s="1"/>
  <c r="I176" i="8"/>
  <c r="I193" i="9" s="1"/>
  <c r="AA169" i="8"/>
  <c r="AD191" i="9" s="1"/>
  <c r="O169" i="8"/>
  <c r="P192" i="9" s="1"/>
  <c r="U169" i="8"/>
  <c r="W193" i="9" s="1"/>
  <c r="I169" i="8"/>
  <c r="I185" i="9" s="1"/>
  <c r="AA162" i="8"/>
  <c r="AD183" i="9" s="1"/>
  <c r="O162" i="8"/>
  <c r="P184" i="9" s="1"/>
  <c r="U162" i="8"/>
  <c r="W185" i="9" s="1"/>
  <c r="I162" i="8"/>
  <c r="I177" i="9" s="1"/>
  <c r="AA155" i="8"/>
  <c r="AD175" i="9" s="1"/>
  <c r="O155" i="8"/>
  <c r="P176" i="9" s="1"/>
  <c r="U155" i="8"/>
  <c r="W177" i="9" s="1"/>
  <c r="I155" i="8"/>
  <c r="I171" i="9" s="1"/>
  <c r="AA148" i="8"/>
  <c r="AD167" i="9" s="1"/>
  <c r="O148" i="8"/>
  <c r="P168" i="9" s="1"/>
  <c r="U148" i="8"/>
  <c r="W169" i="9" s="1"/>
  <c r="I148" i="8"/>
  <c r="I166" i="9" s="1"/>
  <c r="AS129" i="2"/>
  <c r="AK112" i="8" s="1"/>
  <c r="AS159" i="2"/>
  <c r="AK138" i="8" s="1"/>
  <c r="AA137" i="8"/>
  <c r="AD156" i="9" s="1"/>
  <c r="O137" i="8"/>
  <c r="P158" i="9" s="1"/>
  <c r="I137" i="8"/>
  <c r="I159" i="9" s="1"/>
  <c r="U137" i="8"/>
  <c r="W158" i="9" s="1"/>
  <c r="AA130" i="8"/>
  <c r="AD148" i="9" s="1"/>
  <c r="U130" i="8"/>
  <c r="W150" i="9" s="1"/>
  <c r="O130" i="8"/>
  <c r="P150" i="9" s="1"/>
  <c r="I130" i="8"/>
  <c r="I151" i="9" s="1"/>
  <c r="AA123" i="8"/>
  <c r="AD140" i="9" s="1"/>
  <c r="O123" i="8"/>
  <c r="P142" i="9" s="1"/>
  <c r="I123" i="8"/>
  <c r="I143" i="9" s="1"/>
  <c r="U123" i="8"/>
  <c r="W142" i="9" s="1"/>
  <c r="AA116" i="8"/>
  <c r="AD132" i="9" s="1"/>
  <c r="U116" i="8"/>
  <c r="W134" i="9" s="1"/>
  <c r="O116" i="8"/>
  <c r="P134" i="9" s="1"/>
  <c r="I116" i="8"/>
  <c r="I135" i="9" s="1"/>
  <c r="AA109" i="8"/>
  <c r="AD124" i="9" s="1"/>
  <c r="O109" i="8"/>
  <c r="P126" i="9" s="1"/>
  <c r="I109" i="8"/>
  <c r="I127" i="9" s="1"/>
  <c r="U109" i="8"/>
  <c r="W126" i="9" s="1"/>
  <c r="AA102" i="8"/>
  <c r="AD116" i="9" s="1"/>
  <c r="O102" i="8"/>
  <c r="P118" i="9" s="1"/>
  <c r="I102" i="8"/>
  <c r="I119" i="9" s="1"/>
  <c r="U102" i="8"/>
  <c r="W118" i="9" s="1"/>
  <c r="AA95" i="8"/>
  <c r="AD108" i="9" s="1"/>
  <c r="U95" i="8"/>
  <c r="W110" i="9" s="1"/>
  <c r="O95" i="8"/>
  <c r="P110" i="9" s="1"/>
  <c r="I95" i="8"/>
  <c r="I111" i="9" s="1"/>
  <c r="AA88" i="8"/>
  <c r="AD100" i="9" s="1"/>
  <c r="O88" i="8"/>
  <c r="P102" i="9" s="1"/>
  <c r="I88" i="8"/>
  <c r="I103" i="9" s="1"/>
  <c r="U88" i="8"/>
  <c r="W102" i="9" s="1"/>
  <c r="AA81" i="8"/>
  <c r="AD92" i="9" s="1"/>
  <c r="O81" i="8"/>
  <c r="P94" i="9" s="1"/>
  <c r="I81" i="8"/>
  <c r="I95" i="9" s="1"/>
  <c r="U81" i="8"/>
  <c r="W94" i="9" s="1"/>
  <c r="AA74" i="8"/>
  <c r="AD84" i="9" s="1"/>
  <c r="U74" i="8"/>
  <c r="W86" i="9" s="1"/>
  <c r="O74" i="8"/>
  <c r="P86" i="9" s="1"/>
  <c r="I74" i="8"/>
  <c r="I87" i="9" s="1"/>
  <c r="AA67" i="8"/>
  <c r="AD76" i="9" s="1"/>
  <c r="O67" i="8"/>
  <c r="P78" i="9" s="1"/>
  <c r="I67" i="8"/>
  <c r="I79" i="9" s="1"/>
  <c r="U67" i="8"/>
  <c r="W78" i="9" s="1"/>
  <c r="AA60" i="8"/>
  <c r="AD68" i="9" s="1"/>
  <c r="U60" i="8"/>
  <c r="W70" i="9" s="1"/>
  <c r="O60" i="8"/>
  <c r="P70" i="9" s="1"/>
  <c r="I60" i="8"/>
  <c r="I71" i="9" s="1"/>
  <c r="AA53" i="8"/>
  <c r="AD60" i="9" s="1"/>
  <c r="O53" i="8"/>
  <c r="P62" i="9" s="1"/>
  <c r="I53" i="8"/>
  <c r="I63" i="9" s="1"/>
  <c r="U53" i="8"/>
  <c r="W62" i="9" s="1"/>
  <c r="AA46" i="8"/>
  <c r="AD52" i="9" s="1"/>
  <c r="O46" i="8"/>
  <c r="P54" i="9" s="1"/>
  <c r="I46" i="8"/>
  <c r="I55" i="9" s="1"/>
  <c r="U46" i="8"/>
  <c r="W54" i="9" s="1"/>
  <c r="AA39" i="8"/>
  <c r="AD44" i="9" s="1"/>
  <c r="U39" i="8"/>
  <c r="W46" i="9" s="1"/>
  <c r="O39" i="8"/>
  <c r="P46" i="9" s="1"/>
  <c r="I39" i="8"/>
  <c r="I47" i="9" s="1"/>
  <c r="AA32" i="8"/>
  <c r="AD36" i="9" s="1"/>
  <c r="O32" i="8"/>
  <c r="P38" i="9" s="1"/>
  <c r="I32" i="8"/>
  <c r="I40" i="9" s="1"/>
  <c r="U32" i="8"/>
  <c r="W38" i="9" s="1"/>
  <c r="AA25" i="8"/>
  <c r="AD28" i="9" s="1"/>
  <c r="O25" i="8"/>
  <c r="P30" i="9" s="1"/>
  <c r="I25" i="8"/>
  <c r="I33" i="9" s="1"/>
  <c r="U25" i="8"/>
  <c r="W30" i="9" s="1"/>
  <c r="AA18" i="8"/>
  <c r="U18" i="8"/>
  <c r="I18" i="8"/>
  <c r="O18" i="8"/>
  <c r="AA11" i="8"/>
  <c r="I11" i="8"/>
  <c r="O11" i="8"/>
  <c r="U11" i="8"/>
  <c r="AS135" i="2"/>
  <c r="AK117" i="8" s="1"/>
  <c r="AS152" i="2"/>
  <c r="AK132" i="8" s="1"/>
  <c r="AS158" i="2"/>
  <c r="AK137" i="8" s="1"/>
  <c r="AO6" i="2"/>
  <c r="AG2" i="2"/>
  <c r="AS118" i="2"/>
  <c r="AK102" i="8" s="1"/>
  <c r="AS17" i="2"/>
  <c r="AK14" i="8" s="1"/>
  <c r="AS24" i="2"/>
  <c r="AK20" i="8" s="1"/>
  <c r="AJ27" i="8"/>
  <c r="AS32" i="2"/>
  <c r="AJ34" i="8"/>
  <c r="AS40" i="2"/>
  <c r="AK34" i="8" s="1"/>
  <c r="AS48" i="2"/>
  <c r="AK41" i="8" s="1"/>
  <c r="AS56" i="2"/>
  <c r="AK48" i="8" s="1"/>
  <c r="AS64" i="2"/>
  <c r="AK55" i="8" s="1"/>
  <c r="AS72" i="2"/>
  <c r="AK62" i="8" s="1"/>
  <c r="AS80" i="2"/>
  <c r="AK69" i="8" s="1"/>
  <c r="AS88" i="2"/>
  <c r="AK76" i="8" s="1"/>
  <c r="AS96" i="2"/>
  <c r="AK83" i="8" s="1"/>
  <c r="AS104" i="2"/>
  <c r="AK90" i="8" s="1"/>
  <c r="AS112" i="2"/>
  <c r="AK97" i="8" s="1"/>
  <c r="AS128" i="2"/>
  <c r="AK111" i="8" s="1"/>
  <c r="AS134" i="2"/>
  <c r="AK116" i="8" s="1"/>
  <c r="AS145" i="2"/>
  <c r="AK126" i="8" s="1"/>
  <c r="O136" i="8"/>
  <c r="P156" i="9" s="1"/>
  <c r="I136" i="8"/>
  <c r="I157" i="9" s="1"/>
  <c r="U136" i="8"/>
  <c r="W156" i="9" s="1"/>
  <c r="AA136" i="8"/>
  <c r="AD154" i="9" s="1"/>
  <c r="O129" i="8"/>
  <c r="P148" i="9" s="1"/>
  <c r="I129" i="8"/>
  <c r="I149" i="9" s="1"/>
  <c r="U129" i="8"/>
  <c r="W148" i="9" s="1"/>
  <c r="AA129" i="8"/>
  <c r="AD146" i="9" s="1"/>
  <c r="O122" i="8"/>
  <c r="P140" i="9" s="1"/>
  <c r="I122" i="8"/>
  <c r="I141" i="9" s="1"/>
  <c r="AA122" i="8"/>
  <c r="AD138" i="9" s="1"/>
  <c r="U122" i="8"/>
  <c r="W140" i="9" s="1"/>
  <c r="O115" i="8"/>
  <c r="P132" i="9" s="1"/>
  <c r="I115" i="8"/>
  <c r="I133" i="9" s="1"/>
  <c r="U115" i="8"/>
  <c r="W132" i="9" s="1"/>
  <c r="AA115" i="8"/>
  <c r="AD130" i="9" s="1"/>
  <c r="O108" i="8"/>
  <c r="P124" i="9" s="1"/>
  <c r="I108" i="8"/>
  <c r="I125" i="9" s="1"/>
  <c r="U108" i="8"/>
  <c r="W124" i="9" s="1"/>
  <c r="AA108" i="8"/>
  <c r="AD122" i="9" s="1"/>
  <c r="O101" i="8"/>
  <c r="P116" i="9" s="1"/>
  <c r="I101" i="8"/>
  <c r="I117" i="9" s="1"/>
  <c r="AA101" i="8"/>
  <c r="AD114" i="9" s="1"/>
  <c r="U101" i="8"/>
  <c r="W116" i="9" s="1"/>
  <c r="O94" i="8"/>
  <c r="P108" i="9" s="1"/>
  <c r="I94" i="8"/>
  <c r="I109" i="9" s="1"/>
  <c r="U94" i="8"/>
  <c r="W108" i="9" s="1"/>
  <c r="AA94" i="8"/>
  <c r="AD106" i="9" s="1"/>
  <c r="O87" i="8"/>
  <c r="P100" i="9" s="1"/>
  <c r="I87" i="8"/>
  <c r="I101" i="9" s="1"/>
  <c r="AA87" i="8"/>
  <c r="AD98" i="9" s="1"/>
  <c r="U87" i="8"/>
  <c r="W100" i="9" s="1"/>
  <c r="O80" i="8"/>
  <c r="P92" i="9" s="1"/>
  <c r="I80" i="8"/>
  <c r="I93" i="9" s="1"/>
  <c r="U80" i="8"/>
  <c r="W92" i="9" s="1"/>
  <c r="AA80" i="8"/>
  <c r="AD90" i="9" s="1"/>
  <c r="O73" i="8"/>
  <c r="P84" i="9" s="1"/>
  <c r="I73" i="8"/>
  <c r="I85" i="9" s="1"/>
  <c r="U73" i="8"/>
  <c r="W84" i="9" s="1"/>
  <c r="AA73" i="8"/>
  <c r="AD82" i="9" s="1"/>
  <c r="O66" i="8"/>
  <c r="P76" i="9" s="1"/>
  <c r="I66" i="8"/>
  <c r="I77" i="9" s="1"/>
  <c r="AA66" i="8"/>
  <c r="AD74" i="9" s="1"/>
  <c r="U66" i="8"/>
  <c r="W76" i="9" s="1"/>
  <c r="O59" i="8"/>
  <c r="P68" i="9" s="1"/>
  <c r="I59" i="8"/>
  <c r="I69" i="9" s="1"/>
  <c r="U59" i="8"/>
  <c r="W68" i="9" s="1"/>
  <c r="AA59" i="8"/>
  <c r="AD66" i="9" s="1"/>
  <c r="O52" i="8"/>
  <c r="P60" i="9" s="1"/>
  <c r="I52" i="8"/>
  <c r="I61" i="9" s="1"/>
  <c r="U52" i="8"/>
  <c r="W60" i="9" s="1"/>
  <c r="AA52" i="8"/>
  <c r="AD58" i="9" s="1"/>
  <c r="O45" i="8"/>
  <c r="P52" i="9" s="1"/>
  <c r="I45" i="8"/>
  <c r="I53" i="9" s="1"/>
  <c r="AA45" i="8"/>
  <c r="AD50" i="9" s="1"/>
  <c r="U45" i="8"/>
  <c r="W52" i="9" s="1"/>
  <c r="O38" i="8"/>
  <c r="P44" i="9" s="1"/>
  <c r="I38" i="8"/>
  <c r="I46" i="9" s="1"/>
  <c r="U38" i="8"/>
  <c r="W44" i="9" s="1"/>
  <c r="AA38" i="8"/>
  <c r="AD42" i="9" s="1"/>
  <c r="O31" i="8"/>
  <c r="P36" i="9" s="1"/>
  <c r="I31" i="8"/>
  <c r="I39" i="9" s="1"/>
  <c r="AA31" i="8"/>
  <c r="AD34" i="9" s="1"/>
  <c r="U31" i="8"/>
  <c r="W36" i="9" s="1"/>
  <c r="O24" i="8"/>
  <c r="P28" i="9" s="1"/>
  <c r="I24" i="8"/>
  <c r="I32" i="9" s="1"/>
  <c r="U24" i="8"/>
  <c r="W28" i="9" s="1"/>
  <c r="AA24" i="8"/>
  <c r="AD26" i="9" s="1"/>
  <c r="O17" i="8"/>
  <c r="P20" i="9" s="1"/>
  <c r="I17" i="8"/>
  <c r="I26" i="9" s="1"/>
  <c r="U17" i="8"/>
  <c r="W20" i="9" s="1"/>
  <c r="AA17" i="8"/>
  <c r="AD18" i="9" s="1"/>
  <c r="O10" i="8"/>
  <c r="P12" i="9" s="1"/>
  <c r="I10" i="8"/>
  <c r="I20" i="9" s="1"/>
  <c r="AA10" i="8"/>
  <c r="AD10" i="9" s="1"/>
  <c r="U10" i="8"/>
  <c r="W12" i="9" s="1"/>
  <c r="AA4" i="8"/>
  <c r="U4" i="8"/>
  <c r="I4" i="8"/>
  <c r="O4" i="8"/>
  <c r="U135" i="8"/>
  <c r="W155" i="9" s="1"/>
  <c r="O135" i="8"/>
  <c r="P155" i="9" s="1"/>
  <c r="I135" i="8"/>
  <c r="I156" i="9" s="1"/>
  <c r="AA135" i="8"/>
  <c r="AD153" i="9" s="1"/>
  <c r="U128" i="8"/>
  <c r="W147" i="9" s="1"/>
  <c r="O128" i="8"/>
  <c r="P147" i="9" s="1"/>
  <c r="I128" i="8"/>
  <c r="I148" i="9" s="1"/>
  <c r="AA128" i="8"/>
  <c r="AD145" i="9" s="1"/>
  <c r="U121" i="8"/>
  <c r="W139" i="9" s="1"/>
  <c r="O121" i="8"/>
  <c r="P139" i="9" s="1"/>
  <c r="I121" i="8"/>
  <c r="I140" i="9" s="1"/>
  <c r="AA121" i="8"/>
  <c r="AD137" i="9" s="1"/>
  <c r="U114" i="8"/>
  <c r="W131" i="9" s="1"/>
  <c r="O114" i="8"/>
  <c r="P131" i="9" s="1"/>
  <c r="I114" i="8"/>
  <c r="I132" i="9" s="1"/>
  <c r="AA114" i="8"/>
  <c r="AD129" i="9" s="1"/>
  <c r="U107" i="8"/>
  <c r="W123" i="9" s="1"/>
  <c r="O107" i="8"/>
  <c r="P123" i="9" s="1"/>
  <c r="I107" i="8"/>
  <c r="I124" i="9" s="1"/>
  <c r="AA107" i="8"/>
  <c r="AD121" i="9" s="1"/>
  <c r="U100" i="8"/>
  <c r="W115" i="9" s="1"/>
  <c r="O100" i="8"/>
  <c r="P115" i="9" s="1"/>
  <c r="I100" i="8"/>
  <c r="I116" i="9" s="1"/>
  <c r="AA100" i="8"/>
  <c r="AD113" i="9" s="1"/>
  <c r="U93" i="8"/>
  <c r="W107" i="9" s="1"/>
  <c r="O93" i="8"/>
  <c r="P107" i="9" s="1"/>
  <c r="I93" i="8"/>
  <c r="I108" i="9" s="1"/>
  <c r="AA93" i="8"/>
  <c r="AD105" i="9" s="1"/>
  <c r="U79" i="8"/>
  <c r="W91" i="9" s="1"/>
  <c r="O79" i="8"/>
  <c r="P91" i="9" s="1"/>
  <c r="I79" i="8"/>
  <c r="I92" i="9" s="1"/>
  <c r="AA79" i="8"/>
  <c r="AD89" i="9" s="1"/>
  <c r="U72" i="8"/>
  <c r="W83" i="9" s="1"/>
  <c r="O72" i="8"/>
  <c r="P83" i="9" s="1"/>
  <c r="I72" i="8"/>
  <c r="I84" i="9" s="1"/>
  <c r="AA72" i="8"/>
  <c r="AD81" i="9" s="1"/>
  <c r="U65" i="8"/>
  <c r="W75" i="9" s="1"/>
  <c r="O65" i="8"/>
  <c r="P75" i="9" s="1"/>
  <c r="I65" i="8"/>
  <c r="I76" i="9" s="1"/>
  <c r="AA65" i="8"/>
  <c r="AD73" i="9" s="1"/>
  <c r="U58" i="8"/>
  <c r="W67" i="9" s="1"/>
  <c r="O58" i="8"/>
  <c r="P67" i="9" s="1"/>
  <c r="I58" i="8"/>
  <c r="I68" i="9" s="1"/>
  <c r="AA58" i="8"/>
  <c r="AD65" i="9" s="1"/>
  <c r="U51" i="8"/>
  <c r="W59" i="9" s="1"/>
  <c r="O51" i="8"/>
  <c r="P59" i="9" s="1"/>
  <c r="I51" i="8"/>
  <c r="I60" i="9" s="1"/>
  <c r="AA51" i="8"/>
  <c r="AD57" i="9" s="1"/>
  <c r="U44" i="8"/>
  <c r="W51" i="9" s="1"/>
  <c r="O44" i="8"/>
  <c r="P51" i="9" s="1"/>
  <c r="I44" i="8"/>
  <c r="I52" i="9" s="1"/>
  <c r="AA44" i="8"/>
  <c r="AD49" i="9" s="1"/>
  <c r="U37" i="8"/>
  <c r="W43" i="9" s="1"/>
  <c r="O37" i="8"/>
  <c r="P43" i="9" s="1"/>
  <c r="I37" i="8"/>
  <c r="I45" i="9" s="1"/>
  <c r="AA37" i="8"/>
  <c r="AD41" i="9" s="1"/>
  <c r="U30" i="8"/>
  <c r="W35" i="9" s="1"/>
  <c r="O30" i="8"/>
  <c r="P35" i="9" s="1"/>
  <c r="I30" i="8"/>
  <c r="I38" i="9" s="1"/>
  <c r="AA30" i="8"/>
  <c r="AD33" i="9" s="1"/>
  <c r="U23" i="8"/>
  <c r="W27" i="9" s="1"/>
  <c r="O23" i="8"/>
  <c r="P27" i="9" s="1"/>
  <c r="I23" i="8"/>
  <c r="I31" i="9" s="1"/>
  <c r="AA23" i="8"/>
  <c r="AD25" i="9" s="1"/>
  <c r="U16" i="8"/>
  <c r="W19" i="9" s="1"/>
  <c r="O16" i="8"/>
  <c r="P19" i="9" s="1"/>
  <c r="I16" i="8"/>
  <c r="I25" i="9" s="1"/>
  <c r="AA16" i="8"/>
  <c r="AD17" i="9" s="1"/>
  <c r="U9" i="8"/>
  <c r="W11" i="9" s="1"/>
  <c r="O9" i="8"/>
  <c r="P11" i="9" s="1"/>
  <c r="I9" i="8"/>
  <c r="I19" i="9" s="1"/>
  <c r="AA9" i="8"/>
  <c r="AD9" i="9" s="1"/>
  <c r="AS151" i="2"/>
  <c r="AK131" i="8" s="1"/>
  <c r="AS127" i="2"/>
  <c r="AK110" i="8" s="1"/>
  <c r="AS144" i="2"/>
  <c r="AK125" i="8" s="1"/>
  <c r="AS150" i="2"/>
  <c r="AK130" i="8" s="1"/>
  <c r="AS161" i="2"/>
  <c r="AK140" i="8" s="1"/>
  <c r="AA141" i="8"/>
  <c r="AD160" i="9" s="1"/>
  <c r="U141" i="8"/>
  <c r="W162" i="9" s="1"/>
  <c r="O141" i="8"/>
  <c r="P162" i="9" s="1"/>
  <c r="I141" i="8"/>
  <c r="I163" i="9" s="1"/>
  <c r="AA134" i="8"/>
  <c r="AD152" i="9" s="1"/>
  <c r="U134" i="8"/>
  <c r="W154" i="9" s="1"/>
  <c r="O134" i="8"/>
  <c r="P154" i="9" s="1"/>
  <c r="I134" i="8"/>
  <c r="I155" i="9" s="1"/>
  <c r="AA127" i="8"/>
  <c r="AD144" i="9" s="1"/>
  <c r="U127" i="8"/>
  <c r="W146" i="9" s="1"/>
  <c r="O127" i="8"/>
  <c r="P146" i="9" s="1"/>
  <c r="I127" i="8"/>
  <c r="I147" i="9" s="1"/>
  <c r="AA120" i="8"/>
  <c r="AD136" i="9" s="1"/>
  <c r="U120" i="8"/>
  <c r="W138" i="9" s="1"/>
  <c r="O120" i="8"/>
  <c r="P138" i="9" s="1"/>
  <c r="I120" i="8"/>
  <c r="I139" i="9" s="1"/>
  <c r="AA113" i="8"/>
  <c r="AD128" i="9" s="1"/>
  <c r="U113" i="8"/>
  <c r="W130" i="9" s="1"/>
  <c r="O113" i="8"/>
  <c r="P130" i="9" s="1"/>
  <c r="I113" i="8"/>
  <c r="I131" i="9" s="1"/>
  <c r="AA106" i="8"/>
  <c r="AD120" i="9" s="1"/>
  <c r="U106" i="8"/>
  <c r="W122" i="9" s="1"/>
  <c r="O106" i="8"/>
  <c r="P122" i="9" s="1"/>
  <c r="I106" i="8"/>
  <c r="I123" i="9" s="1"/>
  <c r="AA99" i="8"/>
  <c r="AD112" i="9" s="1"/>
  <c r="U99" i="8"/>
  <c r="W114" i="9" s="1"/>
  <c r="O99" i="8"/>
  <c r="P114" i="9" s="1"/>
  <c r="I99" i="8"/>
  <c r="I115" i="9" s="1"/>
  <c r="AA92" i="8"/>
  <c r="AD104" i="9" s="1"/>
  <c r="U92" i="8"/>
  <c r="W106" i="9" s="1"/>
  <c r="O92" i="8"/>
  <c r="P106" i="9" s="1"/>
  <c r="I92" i="8"/>
  <c r="I107" i="9" s="1"/>
  <c r="AA85" i="8"/>
  <c r="AD96" i="9" s="1"/>
  <c r="U85" i="8"/>
  <c r="W98" i="9" s="1"/>
  <c r="O85" i="8"/>
  <c r="P98" i="9" s="1"/>
  <c r="I85" i="8"/>
  <c r="I99" i="9" s="1"/>
  <c r="AA78" i="8"/>
  <c r="AD88" i="9" s="1"/>
  <c r="U78" i="8"/>
  <c r="W90" i="9" s="1"/>
  <c r="O78" i="8"/>
  <c r="P90" i="9" s="1"/>
  <c r="I78" i="8"/>
  <c r="I91" i="9" s="1"/>
  <c r="AA71" i="8"/>
  <c r="AD80" i="9" s="1"/>
  <c r="U71" i="8"/>
  <c r="W82" i="9" s="1"/>
  <c r="O71" i="8"/>
  <c r="P82" i="9" s="1"/>
  <c r="I71" i="8"/>
  <c r="I83" i="9" s="1"/>
  <c r="AA64" i="8"/>
  <c r="AD72" i="9" s="1"/>
  <c r="U64" i="8"/>
  <c r="W74" i="9" s="1"/>
  <c r="O64" i="8"/>
  <c r="P74" i="9" s="1"/>
  <c r="I64" i="8"/>
  <c r="I75" i="9" s="1"/>
  <c r="AA57" i="8"/>
  <c r="AD64" i="9" s="1"/>
  <c r="U57" i="8"/>
  <c r="W66" i="9" s="1"/>
  <c r="O57" i="8"/>
  <c r="P66" i="9" s="1"/>
  <c r="I57" i="8"/>
  <c r="I67" i="9" s="1"/>
  <c r="AA50" i="8"/>
  <c r="AD56" i="9" s="1"/>
  <c r="U50" i="8"/>
  <c r="W58" i="9" s="1"/>
  <c r="O50" i="8"/>
  <c r="P58" i="9" s="1"/>
  <c r="I50" i="8"/>
  <c r="I59" i="9" s="1"/>
  <c r="AA43" i="8"/>
  <c r="AD48" i="9" s="1"/>
  <c r="U43" i="8"/>
  <c r="W50" i="9" s="1"/>
  <c r="O43" i="8"/>
  <c r="P50" i="9" s="1"/>
  <c r="I43" i="8"/>
  <c r="I51" i="9" s="1"/>
  <c r="AA36" i="8"/>
  <c r="AD40" i="9" s="1"/>
  <c r="U36" i="8"/>
  <c r="W42" i="9" s="1"/>
  <c r="O36" i="8"/>
  <c r="P42" i="9" s="1"/>
  <c r="I36" i="8"/>
  <c r="I44" i="9" s="1"/>
  <c r="AA29" i="8"/>
  <c r="AD32" i="9" s="1"/>
  <c r="U29" i="8"/>
  <c r="W34" i="9" s="1"/>
  <c r="O29" i="8"/>
  <c r="P34" i="9" s="1"/>
  <c r="I29" i="8"/>
  <c r="I37" i="9" s="1"/>
  <c r="AA22" i="8"/>
  <c r="AD24" i="9" s="1"/>
  <c r="U22" i="8"/>
  <c r="W26" i="9" s="1"/>
  <c r="O22" i="8"/>
  <c r="P26" i="9" s="1"/>
  <c r="I22" i="8"/>
  <c r="I30" i="9" s="1"/>
  <c r="AA15" i="8"/>
  <c r="AD16" i="9" s="1"/>
  <c r="U15" i="8"/>
  <c r="W18" i="9" s="1"/>
  <c r="O15" i="8"/>
  <c r="P18" i="9" s="1"/>
  <c r="I15" i="8"/>
  <c r="I24" i="9" s="1"/>
  <c r="AA8" i="8"/>
  <c r="AD8" i="9" s="1"/>
  <c r="U8" i="8"/>
  <c r="W10" i="9" s="1"/>
  <c r="O8" i="8"/>
  <c r="P10" i="9" s="1"/>
  <c r="I8" i="8"/>
  <c r="I18" i="9" s="1"/>
  <c r="AS121" i="2"/>
  <c r="AK105" i="8" s="1"/>
  <c r="U86" i="8"/>
  <c r="W99" i="9" s="1"/>
  <c r="O86" i="8"/>
  <c r="P99" i="9" s="1"/>
  <c r="I86" i="8"/>
  <c r="I100" i="9" s="1"/>
  <c r="AA86" i="8"/>
  <c r="AD97" i="9" s="1"/>
  <c r="Z14" i="2"/>
  <c r="AP22" i="2"/>
  <c r="AJ26" i="8"/>
  <c r="AS31" i="2"/>
  <c r="AK26" i="8" s="1"/>
  <c r="AJ33" i="8"/>
  <c r="AS39" i="2"/>
  <c r="AK33" i="8" s="1"/>
  <c r="AS47" i="2"/>
  <c r="AK40" i="8" s="1"/>
  <c r="AS55" i="2"/>
  <c r="AK47" i="8" s="1"/>
  <c r="AS63" i="2"/>
  <c r="AK54" i="8" s="1"/>
  <c r="AS71" i="2"/>
  <c r="AK61" i="8" s="1"/>
  <c r="AS79" i="2"/>
  <c r="AK68" i="8" s="1"/>
  <c r="AS87" i="2"/>
  <c r="AK75" i="8" s="1"/>
  <c r="AS95" i="2"/>
  <c r="AK82" i="8" s="1"/>
  <c r="AS103" i="2"/>
  <c r="AK89" i="8" s="1"/>
  <c r="AS111" i="2"/>
  <c r="AK96" i="8" s="1"/>
  <c r="AS120" i="2"/>
  <c r="AK104" i="8" s="1"/>
  <c r="AJ109" i="8"/>
  <c r="AS126" i="2"/>
  <c r="AK109" i="8" s="1"/>
  <c r="AS137" i="2"/>
  <c r="AK119" i="8" s="1"/>
  <c r="AA140" i="8"/>
  <c r="AD159" i="9" s="1"/>
  <c r="U140" i="8"/>
  <c r="W161" i="9" s="1"/>
  <c r="O140" i="8"/>
  <c r="P161" i="9" s="1"/>
  <c r="I140" i="8"/>
  <c r="I162" i="9" s="1"/>
  <c r="AA133" i="8"/>
  <c r="AD151" i="9" s="1"/>
  <c r="U133" i="8"/>
  <c r="W153" i="9" s="1"/>
  <c r="O133" i="8"/>
  <c r="P153" i="9" s="1"/>
  <c r="I133" i="8"/>
  <c r="I154" i="9" s="1"/>
  <c r="AA126" i="8"/>
  <c r="AD143" i="9" s="1"/>
  <c r="U126" i="8"/>
  <c r="W145" i="9" s="1"/>
  <c r="O126" i="8"/>
  <c r="P145" i="9" s="1"/>
  <c r="I126" i="8"/>
  <c r="I146" i="9" s="1"/>
  <c r="AA119" i="8"/>
  <c r="AD135" i="9" s="1"/>
  <c r="U119" i="8"/>
  <c r="W137" i="9" s="1"/>
  <c r="O119" i="8"/>
  <c r="P137" i="9" s="1"/>
  <c r="I119" i="8"/>
  <c r="I138" i="9" s="1"/>
  <c r="AA112" i="8"/>
  <c r="AD127" i="9" s="1"/>
  <c r="U112" i="8"/>
  <c r="W129" i="9" s="1"/>
  <c r="O112" i="8"/>
  <c r="P129" i="9" s="1"/>
  <c r="I112" i="8"/>
  <c r="I130" i="9" s="1"/>
  <c r="AA105" i="8"/>
  <c r="AD119" i="9" s="1"/>
  <c r="U105" i="8"/>
  <c r="W121" i="9" s="1"/>
  <c r="O105" i="8"/>
  <c r="P121" i="9" s="1"/>
  <c r="I105" i="8"/>
  <c r="I122" i="9" s="1"/>
  <c r="AA98" i="8"/>
  <c r="AD111" i="9" s="1"/>
  <c r="U98" i="8"/>
  <c r="W113" i="9" s="1"/>
  <c r="O98" i="8"/>
  <c r="P113" i="9" s="1"/>
  <c r="I98" i="8"/>
  <c r="I114" i="9" s="1"/>
  <c r="AA91" i="8"/>
  <c r="AD103" i="9" s="1"/>
  <c r="U91" i="8"/>
  <c r="W105" i="9" s="1"/>
  <c r="O91" i="8"/>
  <c r="P105" i="9" s="1"/>
  <c r="I91" i="8"/>
  <c r="I106" i="9" s="1"/>
  <c r="AA84" i="8"/>
  <c r="AD95" i="9" s="1"/>
  <c r="U84" i="8"/>
  <c r="W97" i="9" s="1"/>
  <c r="O84" i="8"/>
  <c r="P97" i="9" s="1"/>
  <c r="I84" i="8"/>
  <c r="I98" i="9" s="1"/>
  <c r="AA77" i="8"/>
  <c r="AD87" i="9" s="1"/>
  <c r="U77" i="8"/>
  <c r="W89" i="9" s="1"/>
  <c r="O77" i="8"/>
  <c r="P89" i="9" s="1"/>
  <c r="I77" i="8"/>
  <c r="I90" i="9" s="1"/>
  <c r="AA70" i="8"/>
  <c r="AD79" i="9" s="1"/>
  <c r="U70" i="8"/>
  <c r="W81" i="9" s="1"/>
  <c r="O70" i="8"/>
  <c r="P81" i="9" s="1"/>
  <c r="I70" i="8"/>
  <c r="I82" i="9" s="1"/>
  <c r="AA63" i="8"/>
  <c r="AD71" i="9" s="1"/>
  <c r="U63" i="8"/>
  <c r="W73" i="9" s="1"/>
  <c r="O63" i="8"/>
  <c r="P73" i="9" s="1"/>
  <c r="I63" i="8"/>
  <c r="I74" i="9" s="1"/>
  <c r="AA56" i="8"/>
  <c r="AD63" i="9" s="1"/>
  <c r="U56" i="8"/>
  <c r="W65" i="9" s="1"/>
  <c r="O56" i="8"/>
  <c r="P65" i="9" s="1"/>
  <c r="I56" i="8"/>
  <c r="I66" i="9" s="1"/>
  <c r="AA49" i="8"/>
  <c r="AD55" i="9" s="1"/>
  <c r="U49" i="8"/>
  <c r="W57" i="9" s="1"/>
  <c r="O49" i="8"/>
  <c r="P57" i="9" s="1"/>
  <c r="I49" i="8"/>
  <c r="I58" i="9" s="1"/>
  <c r="AA42" i="8"/>
  <c r="AD47" i="9" s="1"/>
  <c r="U42" i="8"/>
  <c r="W49" i="9" s="1"/>
  <c r="O42" i="8"/>
  <c r="P49" i="9" s="1"/>
  <c r="I42" i="8"/>
  <c r="I50" i="9" s="1"/>
  <c r="AA35" i="8"/>
  <c r="AD39" i="9" s="1"/>
  <c r="U35" i="8"/>
  <c r="W41" i="9" s="1"/>
  <c r="O35" i="8"/>
  <c r="P41" i="9" s="1"/>
  <c r="I35" i="8"/>
  <c r="I43" i="9" s="1"/>
  <c r="AA28" i="8"/>
  <c r="AD31" i="9" s="1"/>
  <c r="U28" i="8"/>
  <c r="W33" i="9" s="1"/>
  <c r="O28" i="8"/>
  <c r="P33" i="9" s="1"/>
  <c r="I28" i="8"/>
  <c r="I36" i="9" s="1"/>
  <c r="AA21" i="8"/>
  <c r="AD23" i="9" s="1"/>
  <c r="U21" i="8"/>
  <c r="W25" i="9" s="1"/>
  <c r="O21" i="8"/>
  <c r="P25" i="9" s="1"/>
  <c r="I21" i="8"/>
  <c r="I29" i="9" s="1"/>
  <c r="AA14" i="8"/>
  <c r="AD15" i="9" s="1"/>
  <c r="U14" i="8"/>
  <c r="W17" i="9" s="1"/>
  <c r="O14" i="8"/>
  <c r="P17" i="9" s="1"/>
  <c r="I14" i="8"/>
  <c r="I23" i="9" s="1"/>
  <c r="AA7" i="8"/>
  <c r="U7" i="8"/>
  <c r="O7" i="8"/>
  <c r="I7" i="8"/>
  <c r="AS143" i="2"/>
  <c r="AK124" i="8" s="1"/>
  <c r="AS160" i="2"/>
  <c r="AK139" i="8" s="1"/>
  <c r="AA139" i="8"/>
  <c r="AD158" i="9" s="1"/>
  <c r="U139" i="8"/>
  <c r="W160" i="9" s="1"/>
  <c r="O139" i="8"/>
  <c r="P160" i="9" s="1"/>
  <c r="I139" i="8"/>
  <c r="I161" i="9" s="1"/>
  <c r="AA132" i="8"/>
  <c r="AD150" i="9" s="1"/>
  <c r="U132" i="8"/>
  <c r="W152" i="9" s="1"/>
  <c r="O132" i="8"/>
  <c r="P152" i="9" s="1"/>
  <c r="I132" i="8"/>
  <c r="I153" i="9" s="1"/>
  <c r="AA125" i="8"/>
  <c r="AD142" i="9" s="1"/>
  <c r="U125" i="8"/>
  <c r="W144" i="9" s="1"/>
  <c r="O125" i="8"/>
  <c r="P144" i="9" s="1"/>
  <c r="I125" i="8"/>
  <c r="I145" i="9" s="1"/>
  <c r="AA118" i="8"/>
  <c r="AD134" i="9" s="1"/>
  <c r="U118" i="8"/>
  <c r="W136" i="9" s="1"/>
  <c r="O118" i="8"/>
  <c r="P136" i="9" s="1"/>
  <c r="I118" i="8"/>
  <c r="I137" i="9" s="1"/>
  <c r="AA111" i="8"/>
  <c r="AD126" i="9" s="1"/>
  <c r="U111" i="8"/>
  <c r="W128" i="9" s="1"/>
  <c r="O111" i="8"/>
  <c r="P128" i="9" s="1"/>
  <c r="I111" i="8"/>
  <c r="I129" i="9" s="1"/>
  <c r="AA104" i="8"/>
  <c r="AD118" i="9" s="1"/>
  <c r="U104" i="8"/>
  <c r="W120" i="9" s="1"/>
  <c r="O104" i="8"/>
  <c r="P120" i="9" s="1"/>
  <c r="I104" i="8"/>
  <c r="I121" i="9" s="1"/>
  <c r="AA97" i="8"/>
  <c r="AD110" i="9" s="1"/>
  <c r="U97" i="8"/>
  <c r="W112" i="9" s="1"/>
  <c r="O97" i="8"/>
  <c r="P112" i="9" s="1"/>
  <c r="I97" i="8"/>
  <c r="I113" i="9" s="1"/>
  <c r="AA90" i="8"/>
  <c r="AD102" i="9" s="1"/>
  <c r="U90" i="8"/>
  <c r="W104" i="9" s="1"/>
  <c r="O90" i="8"/>
  <c r="P104" i="9" s="1"/>
  <c r="I90" i="8"/>
  <c r="I105" i="9" s="1"/>
  <c r="AA83" i="8"/>
  <c r="AD94" i="9" s="1"/>
  <c r="U83" i="8"/>
  <c r="W96" i="9" s="1"/>
  <c r="O83" i="8"/>
  <c r="P96" i="9" s="1"/>
  <c r="I83" i="8"/>
  <c r="I97" i="9" s="1"/>
  <c r="AA76" i="8"/>
  <c r="AD86" i="9" s="1"/>
  <c r="U76" i="8"/>
  <c r="W88" i="9" s="1"/>
  <c r="O76" i="8"/>
  <c r="P88" i="9" s="1"/>
  <c r="I76" i="8"/>
  <c r="I89" i="9" s="1"/>
  <c r="AA69" i="8"/>
  <c r="AD78" i="9" s="1"/>
  <c r="U69" i="8"/>
  <c r="W80" i="9" s="1"/>
  <c r="O69" i="8"/>
  <c r="P80" i="9" s="1"/>
  <c r="I69" i="8"/>
  <c r="I81" i="9" s="1"/>
  <c r="AA62" i="8"/>
  <c r="AD70" i="9" s="1"/>
  <c r="U62" i="8"/>
  <c r="W72" i="9" s="1"/>
  <c r="O62" i="8"/>
  <c r="P72" i="9" s="1"/>
  <c r="I62" i="8"/>
  <c r="I73" i="9" s="1"/>
  <c r="AA55" i="8"/>
  <c r="AD62" i="9" s="1"/>
  <c r="U55" i="8"/>
  <c r="W64" i="9" s="1"/>
  <c r="O55" i="8"/>
  <c r="P64" i="9" s="1"/>
  <c r="I55" i="8"/>
  <c r="I65" i="9" s="1"/>
  <c r="AA48" i="8"/>
  <c r="AD54" i="9" s="1"/>
  <c r="U48" i="8"/>
  <c r="W56" i="9" s="1"/>
  <c r="O48" i="8"/>
  <c r="P56" i="9" s="1"/>
  <c r="I48" i="8"/>
  <c r="I57" i="9" s="1"/>
  <c r="AA41" i="8"/>
  <c r="AD46" i="9" s="1"/>
  <c r="U41" i="8"/>
  <c r="W48" i="9" s="1"/>
  <c r="O41" i="8"/>
  <c r="P48" i="9" s="1"/>
  <c r="I41" i="8"/>
  <c r="I49" i="9" s="1"/>
  <c r="AA34" i="8"/>
  <c r="AD38" i="9" s="1"/>
  <c r="U34" i="8"/>
  <c r="W40" i="9" s="1"/>
  <c r="O34" i="8"/>
  <c r="P40" i="9" s="1"/>
  <c r="I34" i="8"/>
  <c r="I42" i="9" s="1"/>
  <c r="AA27" i="8"/>
  <c r="AD30" i="9" s="1"/>
  <c r="U27" i="8"/>
  <c r="W32" i="9" s="1"/>
  <c r="O27" i="8"/>
  <c r="P32" i="9" s="1"/>
  <c r="I27" i="8"/>
  <c r="I35" i="9" s="1"/>
  <c r="AA20" i="8"/>
  <c r="AD22" i="9" s="1"/>
  <c r="U20" i="8"/>
  <c r="W24" i="9" s="1"/>
  <c r="O20" i="8"/>
  <c r="P24" i="9" s="1"/>
  <c r="I20" i="8"/>
  <c r="I28" i="9" s="1"/>
  <c r="AA13" i="8"/>
  <c r="U13" i="8"/>
  <c r="O13" i="8"/>
  <c r="I13" i="8"/>
  <c r="AA6" i="8"/>
  <c r="U6" i="8"/>
  <c r="O6" i="8"/>
  <c r="I6" i="8"/>
  <c r="Z22" i="2"/>
  <c r="AS25" i="2"/>
  <c r="AK21" i="8" s="1"/>
  <c r="AS30" i="2"/>
  <c r="AK25" i="8" s="1"/>
  <c r="AJ28" i="8"/>
  <c r="AS33" i="2"/>
  <c r="AK28" i="8" s="1"/>
  <c r="AJ32" i="8"/>
  <c r="AS38" i="2"/>
  <c r="AK32" i="8" s="1"/>
  <c r="AJ35" i="8"/>
  <c r="AS41" i="2"/>
  <c r="AK35" i="8" s="1"/>
  <c r="AS46" i="2"/>
  <c r="AK39" i="8" s="1"/>
  <c r="AS49" i="2"/>
  <c r="AK42" i="8" s="1"/>
  <c r="AS54" i="2"/>
  <c r="AK46" i="8" s="1"/>
  <c r="AS57" i="2"/>
  <c r="AK49" i="8" s="1"/>
  <c r="AS62" i="2"/>
  <c r="AK53" i="8" s="1"/>
  <c r="AS65" i="2"/>
  <c r="AK56" i="8" s="1"/>
  <c r="AS70" i="2"/>
  <c r="AK60" i="8" s="1"/>
  <c r="AS73" i="2"/>
  <c r="AK63" i="8" s="1"/>
  <c r="AS78" i="2"/>
  <c r="AK67" i="8" s="1"/>
  <c r="AS81" i="2"/>
  <c r="AK70" i="8" s="1"/>
  <c r="AS86" i="2"/>
  <c r="AK74" i="8" s="1"/>
  <c r="AS89" i="2"/>
  <c r="AK77" i="8" s="1"/>
  <c r="AS94" i="2"/>
  <c r="AK81" i="8" s="1"/>
  <c r="AS97" i="2"/>
  <c r="AK84" i="8" s="1"/>
  <c r="AS102" i="2"/>
  <c r="AK88" i="8" s="1"/>
  <c r="AS105" i="2"/>
  <c r="AK91" i="8" s="1"/>
  <c r="AS110" i="2"/>
  <c r="AK95" i="8" s="1"/>
  <c r="AS113" i="2"/>
  <c r="AK98" i="8" s="1"/>
  <c r="AS119" i="2"/>
  <c r="AK103" i="8" s="1"/>
  <c r="AS136" i="2"/>
  <c r="AK118" i="8" s="1"/>
  <c r="AS142" i="2"/>
  <c r="AK123" i="8" s="1"/>
  <c r="AS153" i="2"/>
  <c r="AK133" i="8" s="1"/>
  <c r="AA138" i="8"/>
  <c r="AD157" i="9" s="1"/>
  <c r="U138" i="8"/>
  <c r="W159" i="9" s="1"/>
  <c r="O138" i="8"/>
  <c r="P159" i="9" s="1"/>
  <c r="I138" i="8"/>
  <c r="I160" i="9" s="1"/>
  <c r="AA131" i="8"/>
  <c r="AD149" i="9" s="1"/>
  <c r="U131" i="8"/>
  <c r="W151" i="9" s="1"/>
  <c r="I131" i="8"/>
  <c r="I152" i="9" s="1"/>
  <c r="O131" i="8"/>
  <c r="P151" i="9" s="1"/>
  <c r="AA124" i="8"/>
  <c r="AD141" i="9" s="1"/>
  <c r="U124" i="8"/>
  <c r="W143" i="9" s="1"/>
  <c r="O124" i="8"/>
  <c r="P143" i="9" s="1"/>
  <c r="I124" i="8"/>
  <c r="I144" i="9" s="1"/>
  <c r="AA117" i="8"/>
  <c r="AD133" i="9" s="1"/>
  <c r="U117" i="8"/>
  <c r="W135" i="9" s="1"/>
  <c r="O117" i="8"/>
  <c r="P135" i="9" s="1"/>
  <c r="I117" i="8"/>
  <c r="I136" i="9" s="1"/>
  <c r="AA110" i="8"/>
  <c r="AD125" i="9" s="1"/>
  <c r="U110" i="8"/>
  <c r="W127" i="9" s="1"/>
  <c r="O110" i="8"/>
  <c r="P127" i="9" s="1"/>
  <c r="I110" i="8"/>
  <c r="I128" i="9" s="1"/>
  <c r="AA103" i="8"/>
  <c r="AD117" i="9" s="1"/>
  <c r="U103" i="8"/>
  <c r="W119" i="9" s="1"/>
  <c r="O103" i="8"/>
  <c r="P119" i="9" s="1"/>
  <c r="I103" i="8"/>
  <c r="I120" i="9" s="1"/>
  <c r="AA96" i="8"/>
  <c r="AD109" i="9" s="1"/>
  <c r="U96" i="8"/>
  <c r="W111" i="9" s="1"/>
  <c r="O96" i="8"/>
  <c r="P111" i="9" s="1"/>
  <c r="I96" i="8"/>
  <c r="I112" i="9" s="1"/>
  <c r="AA89" i="8"/>
  <c r="AD101" i="9" s="1"/>
  <c r="U89" i="8"/>
  <c r="W103" i="9" s="1"/>
  <c r="O89" i="8"/>
  <c r="P103" i="9" s="1"/>
  <c r="I89" i="8"/>
  <c r="I104" i="9" s="1"/>
  <c r="AA82" i="8"/>
  <c r="AD93" i="9" s="1"/>
  <c r="U82" i="8"/>
  <c r="W95" i="9" s="1"/>
  <c r="O82" i="8"/>
  <c r="P95" i="9" s="1"/>
  <c r="I82" i="8"/>
  <c r="I96" i="9" s="1"/>
  <c r="AA75" i="8"/>
  <c r="AD85" i="9" s="1"/>
  <c r="U75" i="8"/>
  <c r="W87" i="9" s="1"/>
  <c r="O75" i="8"/>
  <c r="P87" i="9" s="1"/>
  <c r="I75" i="8"/>
  <c r="I88" i="9" s="1"/>
  <c r="AA68" i="8"/>
  <c r="AD77" i="9" s="1"/>
  <c r="U68" i="8"/>
  <c r="W79" i="9" s="1"/>
  <c r="O68" i="8"/>
  <c r="P79" i="9" s="1"/>
  <c r="I68" i="8"/>
  <c r="I80" i="9" s="1"/>
  <c r="AA61" i="8"/>
  <c r="AD69" i="9" s="1"/>
  <c r="U61" i="8"/>
  <c r="W71" i="9" s="1"/>
  <c r="O61" i="8"/>
  <c r="P71" i="9" s="1"/>
  <c r="I61" i="8"/>
  <c r="I72" i="9" s="1"/>
  <c r="AA54" i="8"/>
  <c r="AD61" i="9" s="1"/>
  <c r="U54" i="8"/>
  <c r="W63" i="9" s="1"/>
  <c r="O54" i="8"/>
  <c r="P63" i="9" s="1"/>
  <c r="I54" i="8"/>
  <c r="I64" i="9" s="1"/>
  <c r="AA47" i="8"/>
  <c r="AD53" i="9" s="1"/>
  <c r="U47" i="8"/>
  <c r="W55" i="9" s="1"/>
  <c r="O47" i="8"/>
  <c r="P55" i="9" s="1"/>
  <c r="I47" i="8"/>
  <c r="I56" i="9" s="1"/>
  <c r="AA40" i="8"/>
  <c r="AD45" i="9" s="1"/>
  <c r="U40" i="8"/>
  <c r="W47" i="9" s="1"/>
  <c r="O40" i="8"/>
  <c r="P47" i="9" s="1"/>
  <c r="I40" i="8"/>
  <c r="I48" i="9" s="1"/>
  <c r="AA33" i="8"/>
  <c r="AD37" i="9" s="1"/>
  <c r="U33" i="8"/>
  <c r="W39" i="9" s="1"/>
  <c r="O33" i="8"/>
  <c r="P39" i="9" s="1"/>
  <c r="I33" i="8"/>
  <c r="I41" i="9" s="1"/>
  <c r="AA26" i="8"/>
  <c r="AD29" i="9" s="1"/>
  <c r="U26" i="8"/>
  <c r="W31" i="9" s="1"/>
  <c r="O26" i="8"/>
  <c r="P31" i="9" s="1"/>
  <c r="I26" i="8"/>
  <c r="I34" i="9" s="1"/>
  <c r="AA19" i="8"/>
  <c r="U19" i="8"/>
  <c r="O19" i="8"/>
  <c r="I19" i="8"/>
  <c r="AA12" i="8"/>
  <c r="U12" i="8"/>
  <c r="O12" i="8"/>
  <c r="I12" i="8"/>
  <c r="AA5" i="8"/>
  <c r="U5" i="8"/>
  <c r="I5" i="8"/>
  <c r="O5" i="8"/>
  <c r="AP14" i="3"/>
  <c r="AJ163" i="8"/>
  <c r="AS30" i="3"/>
  <c r="AK163" i="8" s="1"/>
  <c r="AJ166" i="8"/>
  <c r="AS33" i="3"/>
  <c r="AK166" i="8" s="1"/>
  <c r="AJ178" i="8"/>
  <c r="AS47" i="3"/>
  <c r="AK178" i="8" s="1"/>
  <c r="AS72" i="3"/>
  <c r="AK200" i="8" s="1"/>
  <c r="AJ219" i="8"/>
  <c r="AS94" i="3"/>
  <c r="AK219" i="8" s="1"/>
  <c r="AJ222" i="8"/>
  <c r="AS97" i="3"/>
  <c r="AK222" i="8" s="1"/>
  <c r="AJ234" i="8"/>
  <c r="AS111" i="3"/>
  <c r="AK234" i="8" s="1"/>
  <c r="AS136" i="3"/>
  <c r="AK256" i="8" s="1"/>
  <c r="AJ275" i="8"/>
  <c r="AS158" i="3"/>
  <c r="AK275" i="8" s="1"/>
  <c r="AJ278" i="8"/>
  <c r="AS161" i="3"/>
  <c r="AK278" i="8" s="1"/>
  <c r="AJ207" i="8"/>
  <c r="AS80" i="3"/>
  <c r="AK207" i="8" s="1"/>
  <c r="AS105" i="3"/>
  <c r="AK229" i="8" s="1"/>
  <c r="AS24" i="3"/>
  <c r="AK158" i="8" s="1"/>
  <c r="AJ177" i="8"/>
  <c r="AS46" i="3"/>
  <c r="AK177" i="8" s="1"/>
  <c r="AJ180" i="8"/>
  <c r="AS49" i="3"/>
  <c r="AK180" i="8" s="1"/>
  <c r="AJ192" i="8"/>
  <c r="AS63" i="3"/>
  <c r="AK192" i="8" s="1"/>
  <c r="AS88" i="3"/>
  <c r="AK214" i="8" s="1"/>
  <c r="AJ233" i="8"/>
  <c r="AS110" i="3"/>
  <c r="AK233" i="8" s="1"/>
  <c r="AJ236" i="8"/>
  <c r="AS113" i="3"/>
  <c r="AK236" i="8" s="1"/>
  <c r="AS127" i="3"/>
  <c r="AK248" i="8" s="1"/>
  <c r="AS152" i="3"/>
  <c r="AK270" i="8" s="1"/>
  <c r="AJ241" i="8"/>
  <c r="AS119" i="3"/>
  <c r="AK241" i="8" s="1"/>
  <c r="AJ165" i="8"/>
  <c r="AS32" i="3"/>
  <c r="AK165" i="8" s="1"/>
  <c r="AS54" i="3"/>
  <c r="AK184" i="8" s="1"/>
  <c r="AS57" i="3"/>
  <c r="AK187" i="8" s="1"/>
  <c r="AS71" i="3"/>
  <c r="AK199" i="8" s="1"/>
  <c r="AJ221" i="8"/>
  <c r="AS96" i="3"/>
  <c r="AK221" i="8" s="1"/>
  <c r="AS118" i="3"/>
  <c r="AK240" i="8" s="1"/>
  <c r="AJ243" i="8"/>
  <c r="AS121" i="3"/>
  <c r="AK243" i="8" s="1"/>
  <c r="AS135" i="3"/>
  <c r="AK255" i="8" s="1"/>
  <c r="AJ277" i="8"/>
  <c r="AS160" i="3"/>
  <c r="AK277" i="8" s="1"/>
  <c r="AS40" i="3"/>
  <c r="AK172" i="8" s="1"/>
  <c r="AJ191" i="8"/>
  <c r="AS62" i="3"/>
  <c r="AK191" i="8" s="1"/>
  <c r="AS65" i="3"/>
  <c r="AK194" i="8" s="1"/>
  <c r="AJ206" i="8"/>
  <c r="AS79" i="3"/>
  <c r="AK206" i="8" s="1"/>
  <c r="AS104" i="3"/>
  <c r="AK228" i="8" s="1"/>
  <c r="AJ247" i="8"/>
  <c r="AS126" i="3"/>
  <c r="AK247" i="8" s="1"/>
  <c r="AS129" i="3"/>
  <c r="AK250" i="8" s="1"/>
  <c r="AJ262" i="8"/>
  <c r="AS143" i="3"/>
  <c r="AK262" i="8" s="1"/>
  <c r="AS38" i="3"/>
  <c r="AK170" i="8" s="1"/>
  <c r="AJ263" i="8"/>
  <c r="AS144" i="3"/>
  <c r="AK263" i="8" s="1"/>
  <c r="AS48" i="3"/>
  <c r="AK179" i="8" s="1"/>
  <c r="AS70" i="3"/>
  <c r="AK198" i="8" s="1"/>
  <c r="AS73" i="3"/>
  <c r="AK201" i="8" s="1"/>
  <c r="AS87" i="3"/>
  <c r="AK213" i="8" s="1"/>
  <c r="AS112" i="3"/>
  <c r="AK235" i="8" s="1"/>
  <c r="AS134" i="3"/>
  <c r="AK254" i="8" s="1"/>
  <c r="AS137" i="3"/>
  <c r="AK257" i="8" s="1"/>
  <c r="AS151" i="3"/>
  <c r="AK269" i="8" s="1"/>
  <c r="AS41" i="3"/>
  <c r="AK173" i="8" s="1"/>
  <c r="AS102" i="3"/>
  <c r="AK226" i="8" s="1"/>
  <c r="AJ164" i="8"/>
  <c r="AS31" i="3"/>
  <c r="AK164" i="8" s="1"/>
  <c r="AS56" i="3"/>
  <c r="AK186" i="8" s="1"/>
  <c r="AJ205" i="8"/>
  <c r="AS78" i="3"/>
  <c r="AK205" i="8" s="1"/>
  <c r="AJ208" i="8"/>
  <c r="AS81" i="3"/>
  <c r="AK208" i="8" s="1"/>
  <c r="AJ220" i="8"/>
  <c r="AS95" i="3"/>
  <c r="AK220" i="8" s="1"/>
  <c r="AS120" i="3"/>
  <c r="AK242" i="8" s="1"/>
  <c r="AJ261" i="8"/>
  <c r="AS142" i="3"/>
  <c r="AK261" i="8" s="1"/>
  <c r="AJ264" i="8"/>
  <c r="AS145" i="3"/>
  <c r="AK264" i="8" s="1"/>
  <c r="AJ276" i="8"/>
  <c r="AS159" i="3"/>
  <c r="AK276" i="8" s="1"/>
  <c r="AS55" i="3"/>
  <c r="AK185" i="8" s="1"/>
  <c r="AJ152" i="8"/>
  <c r="AS17" i="3"/>
  <c r="AK152" i="8" s="1"/>
  <c r="AS25" i="3"/>
  <c r="AK159" i="8" s="1"/>
  <c r="AS39" i="3"/>
  <c r="AK171" i="8" s="1"/>
  <c r="AS64" i="3"/>
  <c r="AK193" i="8" s="1"/>
  <c r="AS86" i="3"/>
  <c r="AK212" i="8" s="1"/>
  <c r="AS89" i="3"/>
  <c r="AK215" i="8" s="1"/>
  <c r="AS103" i="3"/>
  <c r="AK227" i="8" s="1"/>
  <c r="AS128" i="3"/>
  <c r="AK249" i="8" s="1"/>
  <c r="AS150" i="3"/>
  <c r="AK268" i="8" s="1"/>
  <c r="AS153" i="3"/>
  <c r="AK271" i="8" s="1"/>
  <c r="AP22" i="3"/>
  <c r="AR22" i="2"/>
  <c r="AG2" i="3"/>
  <c r="AO9" i="3" s="1"/>
  <c r="AR14" i="3"/>
  <c r="AR22" i="3"/>
  <c r="AO6" i="3"/>
  <c r="AR15" i="3"/>
  <c r="AF2" i="3"/>
  <c r="AR16" i="3"/>
  <c r="AU46" i="2"/>
  <c r="D9" i="13" s="1"/>
  <c r="E9" i="13" s="1"/>
  <c r="AU110" i="2"/>
  <c r="D17" i="13" s="1"/>
  <c r="E17" i="13" s="1"/>
  <c r="AU126" i="2"/>
  <c r="D19" i="13" s="1"/>
  <c r="E19" i="13" s="1"/>
  <c r="AU158" i="2"/>
  <c r="D23" i="13" s="1"/>
  <c r="E23" i="13" s="1"/>
  <c r="AU62" i="2"/>
  <c r="D11" i="13" s="1"/>
  <c r="E11" i="13" s="1"/>
  <c r="AU134" i="2"/>
  <c r="D20" i="13" s="1"/>
  <c r="E20" i="13" s="1"/>
  <c r="AU38" i="2"/>
  <c r="D8" i="13" s="1"/>
  <c r="E8" i="13" s="1"/>
  <c r="AU102" i="2"/>
  <c r="D16" i="13" s="1"/>
  <c r="E16" i="13" s="1"/>
  <c r="AU86" i="2"/>
  <c r="D14" i="13" s="1"/>
  <c r="E14" i="13" s="1"/>
  <c r="AU78" i="2"/>
  <c r="D13" i="13" s="1"/>
  <c r="E13" i="13" s="1"/>
  <c r="AU142" i="2"/>
  <c r="D21" i="13" s="1"/>
  <c r="E21" i="13" s="1"/>
  <c r="AU54" i="2"/>
  <c r="D10" i="13" s="1"/>
  <c r="E10" i="13" s="1"/>
  <c r="AU30" i="2"/>
  <c r="D7" i="13" s="1"/>
  <c r="E7" i="13" s="1"/>
  <c r="AU94" i="2"/>
  <c r="D15" i="13" s="1"/>
  <c r="E15" i="13" s="1"/>
  <c r="AU118" i="2"/>
  <c r="D18" i="13" s="1"/>
  <c r="E18" i="13" s="1"/>
  <c r="AU150" i="2"/>
  <c r="D22" i="13" s="1"/>
  <c r="E22" i="13" s="1"/>
  <c r="AU70" i="2"/>
  <c r="D12" i="13" s="1"/>
  <c r="E12" i="13" s="1"/>
  <c r="AR23" i="3"/>
  <c r="AR8" i="3"/>
  <c r="AJ271" i="8"/>
  <c r="AJ257" i="8"/>
  <c r="AJ250" i="8"/>
  <c r="AJ229" i="8"/>
  <c r="AJ215" i="8"/>
  <c r="AJ201" i="8"/>
  <c r="AJ194" i="8"/>
  <c r="AJ187" i="8"/>
  <c r="AJ173" i="8"/>
  <c r="AJ159" i="8"/>
  <c r="AJ270" i="8"/>
  <c r="AJ256" i="8"/>
  <c r="AJ249" i="8"/>
  <c r="AJ242" i="8"/>
  <c r="AJ235" i="8"/>
  <c r="AJ228" i="8"/>
  <c r="AJ214" i="8"/>
  <c r="AJ200" i="8"/>
  <c r="AJ193" i="8"/>
  <c r="AJ186" i="8"/>
  <c r="AJ179" i="8"/>
  <c r="AJ172" i="8"/>
  <c r="AJ158" i="8"/>
  <c r="AJ269" i="8"/>
  <c r="AJ255" i="8"/>
  <c r="AJ248" i="8"/>
  <c r="AJ227" i="8"/>
  <c r="AJ213" i="8"/>
  <c r="AJ199" i="8"/>
  <c r="AJ185" i="8"/>
  <c r="AJ171" i="8"/>
  <c r="AR7" i="3"/>
  <c r="AJ268" i="8"/>
  <c r="AJ254" i="8"/>
  <c r="AJ240" i="8"/>
  <c r="AJ226" i="8"/>
  <c r="AJ212" i="8"/>
  <c r="AJ198" i="8"/>
  <c r="AJ184" i="8"/>
  <c r="AJ170" i="8"/>
  <c r="I5" i="13"/>
  <c r="H4" i="13"/>
  <c r="I4" i="13" s="1"/>
  <c r="AJ22" i="2"/>
  <c r="AT22" i="2" s="1"/>
  <c r="AR23" i="2"/>
  <c r="V22" i="2"/>
  <c r="B6" i="13" s="1"/>
  <c r="AK27" i="8"/>
  <c r="AP14" i="2"/>
  <c r="AR16" i="2"/>
  <c r="AR15" i="2"/>
  <c r="AR14" i="2"/>
  <c r="V14" i="2"/>
  <c r="AO9" i="2"/>
  <c r="AP6" i="2" s="1"/>
  <c r="AJ140" i="8"/>
  <c r="AJ133" i="8"/>
  <c r="AJ126" i="8"/>
  <c r="AJ119" i="8"/>
  <c r="AJ112" i="8"/>
  <c r="AJ105" i="8"/>
  <c r="AJ98" i="8"/>
  <c r="AJ91" i="8"/>
  <c r="AJ84" i="8"/>
  <c r="AJ77" i="8"/>
  <c r="AJ70" i="8"/>
  <c r="AJ63" i="8"/>
  <c r="AJ56" i="8"/>
  <c r="AJ49" i="8"/>
  <c r="AJ42" i="8"/>
  <c r="AJ21" i="8"/>
  <c r="AJ14" i="8"/>
  <c r="AJ139" i="8"/>
  <c r="AJ132" i="8"/>
  <c r="AJ125" i="8"/>
  <c r="AJ118" i="8"/>
  <c r="AJ111" i="8"/>
  <c r="AJ104" i="8"/>
  <c r="AJ97" i="8"/>
  <c r="AJ90" i="8"/>
  <c r="AJ83" i="8"/>
  <c r="AJ76" i="8"/>
  <c r="AJ69" i="8"/>
  <c r="AJ62" i="8"/>
  <c r="AJ55" i="8"/>
  <c r="AJ48" i="8"/>
  <c r="AJ41" i="8"/>
  <c r="AJ20" i="8"/>
  <c r="AJ138" i="8"/>
  <c r="AJ131" i="8"/>
  <c r="AJ124" i="8"/>
  <c r="AJ117" i="8"/>
  <c r="AJ110" i="8"/>
  <c r="AJ103" i="8"/>
  <c r="AJ96" i="8"/>
  <c r="AJ89" i="8"/>
  <c r="AJ82" i="8"/>
  <c r="AJ75" i="8"/>
  <c r="AJ68" i="8"/>
  <c r="AJ61" i="8"/>
  <c r="AJ54" i="8"/>
  <c r="AJ47" i="8"/>
  <c r="AJ40" i="8"/>
  <c r="AJ137" i="8"/>
  <c r="AJ130" i="8"/>
  <c r="AJ123" i="8"/>
  <c r="AJ116" i="8"/>
  <c r="AJ102" i="8"/>
  <c r="AJ95" i="8"/>
  <c r="AJ88" i="8"/>
  <c r="AJ81" i="8"/>
  <c r="AJ74" i="8"/>
  <c r="AJ67" i="8"/>
  <c r="AJ60" i="8"/>
  <c r="AJ53" i="8"/>
  <c r="AJ46" i="8"/>
  <c r="AJ39" i="8"/>
  <c r="AJ25" i="8"/>
  <c r="M124" i="8"/>
  <c r="B124" i="8"/>
  <c r="A137" i="9" s="1"/>
  <c r="N124" i="8"/>
  <c r="O143" i="9" s="1"/>
  <c r="W124" i="8"/>
  <c r="C124" i="8"/>
  <c r="B137" i="9" s="1"/>
  <c r="Y124" i="8"/>
  <c r="E124" i="8"/>
  <c r="Q124" i="8"/>
  <c r="Z124" i="8"/>
  <c r="AC141" i="9" s="1"/>
  <c r="T124" i="8"/>
  <c r="V143" i="9" s="1"/>
  <c r="AE124" i="8"/>
  <c r="AC124" i="8"/>
  <c r="G124" i="8"/>
  <c r="K124" i="8"/>
  <c r="H124" i="8"/>
  <c r="H144" i="9" s="1"/>
  <c r="S124" i="8"/>
  <c r="M54" i="8"/>
  <c r="W54" i="8"/>
  <c r="B54" i="8"/>
  <c r="A57" i="9" s="1"/>
  <c r="N54" i="8"/>
  <c r="O63" i="9" s="1"/>
  <c r="Y54" i="8"/>
  <c r="E54" i="8"/>
  <c r="Q54" i="8"/>
  <c r="H54" i="8"/>
  <c r="H64" i="9" s="1"/>
  <c r="T54" i="8"/>
  <c r="V63" i="9" s="1"/>
  <c r="AE54" i="8"/>
  <c r="K54" i="8"/>
  <c r="G54" i="8"/>
  <c r="S54" i="8"/>
  <c r="Z54" i="8"/>
  <c r="AC61" i="9" s="1"/>
  <c r="C54" i="8"/>
  <c r="B57" i="9" s="1"/>
  <c r="AC54" i="8"/>
  <c r="G267" i="8"/>
  <c r="Q267" i="8"/>
  <c r="AC267" i="8"/>
  <c r="H267" i="8"/>
  <c r="H297" i="9" s="1"/>
  <c r="S267" i="8"/>
  <c r="B267" i="8"/>
  <c r="A299" i="9" s="1"/>
  <c r="K267" i="8"/>
  <c r="W267" i="8"/>
  <c r="E267" i="8"/>
  <c r="N267" i="8"/>
  <c r="O304" i="9" s="1"/>
  <c r="Z267" i="8"/>
  <c r="AC303" i="9" s="1"/>
  <c r="M267" i="8"/>
  <c r="T267" i="8"/>
  <c r="V305" i="9" s="1"/>
  <c r="Y267" i="8"/>
  <c r="C267" i="8"/>
  <c r="B299" i="9" s="1"/>
  <c r="AE267" i="8"/>
  <c r="E204" i="8"/>
  <c r="N204" i="8"/>
  <c r="O232" i="9" s="1"/>
  <c r="G204" i="8"/>
  <c r="H204" i="8"/>
  <c r="H225" i="9" s="1"/>
  <c r="Q204" i="8"/>
  <c r="S204" i="8"/>
  <c r="W204" i="8"/>
  <c r="B204" i="8"/>
  <c r="A227" i="9" s="1"/>
  <c r="Y204" i="8"/>
  <c r="C204" i="8"/>
  <c r="B227" i="9" s="1"/>
  <c r="Z204" i="8"/>
  <c r="AC231" i="9" s="1"/>
  <c r="K204" i="8"/>
  <c r="M204" i="8"/>
  <c r="AC204" i="8"/>
  <c r="AE204" i="8"/>
  <c r="T204" i="8"/>
  <c r="V233" i="9" s="1"/>
  <c r="B148" i="8"/>
  <c r="A163" i="9" s="1"/>
  <c r="K148" i="8"/>
  <c r="C148" i="8"/>
  <c r="B163" i="9" s="1"/>
  <c r="M148" i="8"/>
  <c r="W148" i="8"/>
  <c r="Z148" i="8"/>
  <c r="AC167" i="9" s="1"/>
  <c r="G148" i="8"/>
  <c r="Q148" i="8"/>
  <c r="S148" i="8"/>
  <c r="T148" i="8"/>
  <c r="V169" i="9" s="1"/>
  <c r="Y148" i="8"/>
  <c r="AC148" i="8"/>
  <c r="E148" i="8"/>
  <c r="AE148" i="8"/>
  <c r="H148" i="8"/>
  <c r="H166" i="9" s="1"/>
  <c r="N148" i="8"/>
  <c r="O168" i="9" s="1"/>
  <c r="N367" i="8"/>
  <c r="O417" i="9" s="1"/>
  <c r="G367" i="8"/>
  <c r="W367" i="8"/>
  <c r="AE367" i="8"/>
  <c r="H367" i="8"/>
  <c r="H410" i="9" s="1"/>
  <c r="Q367" i="8"/>
  <c r="Y367" i="8"/>
  <c r="B367" i="8"/>
  <c r="A411" i="9" s="1"/>
  <c r="Z367" i="8"/>
  <c r="AC417" i="9" s="1"/>
  <c r="C367" i="8"/>
  <c r="B411" i="9" s="1"/>
  <c r="K367" i="8"/>
  <c r="S367" i="8"/>
  <c r="E367" i="8"/>
  <c r="M367" i="8"/>
  <c r="AC367" i="8"/>
  <c r="T367" i="8"/>
  <c r="V419" i="9" s="1"/>
  <c r="C332" i="8"/>
  <c r="B371" i="9" s="1"/>
  <c r="K332" i="8"/>
  <c r="S332" i="8"/>
  <c r="T332" i="8"/>
  <c r="V379" i="9" s="1"/>
  <c r="E332" i="8"/>
  <c r="M332" i="8"/>
  <c r="AC332" i="8"/>
  <c r="N332" i="8"/>
  <c r="O377" i="9" s="1"/>
  <c r="H332" i="8"/>
  <c r="H370" i="9" s="1"/>
  <c r="W332" i="8"/>
  <c r="B332" i="8"/>
  <c r="A371" i="9" s="1"/>
  <c r="Y332" i="8"/>
  <c r="G332" i="8"/>
  <c r="Z332" i="8"/>
  <c r="AC377" i="9" s="1"/>
  <c r="AE332" i="8"/>
  <c r="Q332" i="8"/>
  <c r="C290" i="8"/>
  <c r="B323" i="9" s="1"/>
  <c r="M290" i="8"/>
  <c r="E290" i="8"/>
  <c r="N290" i="8"/>
  <c r="O329" i="9" s="1"/>
  <c r="W290" i="8"/>
  <c r="Y290" i="8"/>
  <c r="G290" i="8"/>
  <c r="Q290" i="8"/>
  <c r="Z290" i="8"/>
  <c r="AC329" i="9" s="1"/>
  <c r="H290" i="8"/>
  <c r="H322" i="9" s="1"/>
  <c r="B290" i="8"/>
  <c r="A323" i="9" s="1"/>
  <c r="K290" i="8"/>
  <c r="AE290" i="8"/>
  <c r="AC290" i="8"/>
  <c r="T290" i="8"/>
  <c r="V331" i="9" s="1"/>
  <c r="S290" i="8"/>
  <c r="K537" i="8"/>
  <c r="T537" i="8"/>
  <c r="V611" i="9" s="1"/>
  <c r="AE537" i="8"/>
  <c r="B537" i="8"/>
  <c r="A605" i="9" s="1"/>
  <c r="M537" i="8"/>
  <c r="W537" i="8"/>
  <c r="C537" i="8"/>
  <c r="B605" i="9" s="1"/>
  <c r="N537" i="8"/>
  <c r="O609" i="9" s="1"/>
  <c r="E537" i="8"/>
  <c r="Y537" i="8"/>
  <c r="G537" i="8"/>
  <c r="Z537" i="8"/>
  <c r="AC611" i="9" s="1"/>
  <c r="H537" i="8"/>
  <c r="H604" i="9" s="1"/>
  <c r="Q537" i="8"/>
  <c r="S537" i="8"/>
  <c r="AC537" i="8"/>
  <c r="G516" i="8"/>
  <c r="Q516" i="8"/>
  <c r="AC516" i="8"/>
  <c r="H516" i="8"/>
  <c r="H580" i="9" s="1"/>
  <c r="S516" i="8"/>
  <c r="AE516" i="8"/>
  <c r="T516" i="8"/>
  <c r="V587" i="9" s="1"/>
  <c r="K516" i="8"/>
  <c r="W516" i="8"/>
  <c r="B516" i="8"/>
  <c r="A581" i="9" s="1"/>
  <c r="M516" i="8"/>
  <c r="Y516" i="8"/>
  <c r="C516" i="8"/>
  <c r="B581" i="9" s="1"/>
  <c r="N516" i="8"/>
  <c r="O585" i="9" s="1"/>
  <c r="Z516" i="8"/>
  <c r="AC587" i="9" s="1"/>
  <c r="E516" i="8"/>
  <c r="H509" i="8"/>
  <c r="H572" i="9" s="1"/>
  <c r="S509" i="8"/>
  <c r="AC509" i="8"/>
  <c r="T509" i="8"/>
  <c r="V579" i="9" s="1"/>
  <c r="AE509" i="8"/>
  <c r="K509" i="8"/>
  <c r="B509" i="8"/>
  <c r="A573" i="9" s="1"/>
  <c r="W509" i="8"/>
  <c r="C509" i="8"/>
  <c r="B573" i="9" s="1"/>
  <c r="M509" i="8"/>
  <c r="N509" i="8"/>
  <c r="O577" i="9" s="1"/>
  <c r="Y509" i="8"/>
  <c r="E509" i="8"/>
  <c r="Z509" i="8"/>
  <c r="AC579" i="9" s="1"/>
  <c r="G509" i="8"/>
  <c r="Q509" i="8"/>
  <c r="E481" i="8"/>
  <c r="Q481" i="8"/>
  <c r="AC481" i="8"/>
  <c r="G481" i="8"/>
  <c r="S481" i="8"/>
  <c r="AE481" i="8"/>
  <c r="H481" i="8"/>
  <c r="H540" i="9" s="1"/>
  <c r="T481" i="8"/>
  <c r="V547" i="9" s="1"/>
  <c r="K481" i="8"/>
  <c r="W481" i="8"/>
  <c r="M481" i="8"/>
  <c r="Y481" i="8"/>
  <c r="B481" i="8"/>
  <c r="A541" i="9" s="1"/>
  <c r="N481" i="8"/>
  <c r="O545" i="9" s="1"/>
  <c r="Z481" i="8"/>
  <c r="AC547" i="9" s="1"/>
  <c r="C481" i="8"/>
  <c r="B541" i="9" s="1"/>
  <c r="G474" i="8"/>
  <c r="S474" i="8"/>
  <c r="H474" i="8"/>
  <c r="H532" i="9" s="1"/>
  <c r="T474" i="8"/>
  <c r="V539" i="9" s="1"/>
  <c r="K474" i="8"/>
  <c r="C474" i="8"/>
  <c r="B533" i="9" s="1"/>
  <c r="E474" i="8"/>
  <c r="AC474" i="8"/>
  <c r="M474" i="8"/>
  <c r="AE474" i="8"/>
  <c r="N474" i="8"/>
  <c r="O537" i="9" s="1"/>
  <c r="Q474" i="8"/>
  <c r="W474" i="8"/>
  <c r="Y474" i="8"/>
  <c r="Z474" i="8"/>
  <c r="AC539" i="9" s="1"/>
  <c r="B474" i="8"/>
  <c r="A533" i="9" s="1"/>
  <c r="G467" i="8"/>
  <c r="S467" i="8"/>
  <c r="AE467" i="8"/>
  <c r="H467" i="8"/>
  <c r="H524" i="9" s="1"/>
  <c r="T467" i="8"/>
  <c r="V531" i="9" s="1"/>
  <c r="K467" i="8"/>
  <c r="W467" i="8"/>
  <c r="C467" i="8"/>
  <c r="B525" i="9" s="1"/>
  <c r="Y467" i="8"/>
  <c r="Z467" i="8"/>
  <c r="AC531" i="9" s="1"/>
  <c r="AC467" i="8"/>
  <c r="B467" i="8"/>
  <c r="A525" i="9" s="1"/>
  <c r="E467" i="8"/>
  <c r="M467" i="8"/>
  <c r="N467" i="8"/>
  <c r="O529" i="9" s="1"/>
  <c r="Q467" i="8"/>
  <c r="G460" i="8"/>
  <c r="S460" i="8"/>
  <c r="AE460" i="8"/>
  <c r="H460" i="8"/>
  <c r="H516" i="9" s="1"/>
  <c r="T460" i="8"/>
  <c r="V523" i="9" s="1"/>
  <c r="K460" i="8"/>
  <c r="W460" i="8"/>
  <c r="C460" i="8"/>
  <c r="B517" i="9" s="1"/>
  <c r="E460" i="8"/>
  <c r="M460" i="8"/>
  <c r="N460" i="8"/>
  <c r="O521" i="9" s="1"/>
  <c r="Q460" i="8"/>
  <c r="Y460" i="8"/>
  <c r="Z460" i="8"/>
  <c r="AC523" i="9" s="1"/>
  <c r="AC460" i="8"/>
  <c r="B460" i="8"/>
  <c r="A517" i="9" s="1"/>
  <c r="G453" i="8"/>
  <c r="S453" i="8"/>
  <c r="AE453" i="8"/>
  <c r="H453" i="8"/>
  <c r="H508" i="9" s="1"/>
  <c r="T453" i="8"/>
  <c r="V515" i="9" s="1"/>
  <c r="K453" i="8"/>
  <c r="W453" i="8"/>
  <c r="C453" i="8"/>
  <c r="B509" i="9" s="1"/>
  <c r="Y453" i="8"/>
  <c r="Z453" i="8"/>
  <c r="AC515" i="9" s="1"/>
  <c r="AC453" i="8"/>
  <c r="B453" i="8"/>
  <c r="A509" i="9" s="1"/>
  <c r="E453" i="8"/>
  <c r="M453" i="8"/>
  <c r="N453" i="8"/>
  <c r="O513" i="9" s="1"/>
  <c r="Q453" i="8"/>
  <c r="G446" i="8"/>
  <c r="S446" i="8"/>
  <c r="AE446" i="8"/>
  <c r="H446" i="8"/>
  <c r="H500" i="9" s="1"/>
  <c r="T446" i="8"/>
  <c r="V507" i="9" s="1"/>
  <c r="K446" i="8"/>
  <c r="W446" i="8"/>
  <c r="B446" i="8"/>
  <c r="A501" i="9" s="1"/>
  <c r="N446" i="8"/>
  <c r="O505" i="9" s="1"/>
  <c r="Z446" i="8"/>
  <c r="AC507" i="9" s="1"/>
  <c r="C446" i="8"/>
  <c r="B501" i="9" s="1"/>
  <c r="AC446" i="8"/>
  <c r="E446" i="8"/>
  <c r="M446" i="8"/>
  <c r="Q446" i="8"/>
  <c r="Y446" i="8"/>
  <c r="K439" i="8"/>
  <c r="T439" i="8"/>
  <c r="V499" i="9" s="1"/>
  <c r="B439" i="8"/>
  <c r="A493" i="9" s="1"/>
  <c r="C439" i="8"/>
  <c r="B493" i="9" s="1"/>
  <c r="M439" i="8"/>
  <c r="W439" i="8"/>
  <c r="E439" i="8"/>
  <c r="N439" i="8"/>
  <c r="O497" i="9" s="1"/>
  <c r="Y439" i="8"/>
  <c r="G439" i="8"/>
  <c r="Z439" i="8"/>
  <c r="AC499" i="9" s="1"/>
  <c r="AC439" i="8"/>
  <c r="S439" i="8"/>
  <c r="AE439" i="8"/>
  <c r="H439" i="8"/>
  <c r="H492" i="9" s="1"/>
  <c r="Q439" i="8"/>
  <c r="S432" i="8"/>
  <c r="AE432" i="8"/>
  <c r="K432" i="8"/>
  <c r="T432" i="8"/>
  <c r="V491" i="9" s="1"/>
  <c r="B432" i="8"/>
  <c r="A485" i="9" s="1"/>
  <c r="M432" i="8"/>
  <c r="C432" i="8"/>
  <c r="B485" i="9" s="1"/>
  <c r="N432" i="8"/>
  <c r="O489" i="9" s="1"/>
  <c r="W432" i="8"/>
  <c r="E432" i="8"/>
  <c r="Y432" i="8"/>
  <c r="H432" i="8"/>
  <c r="H484" i="9" s="1"/>
  <c r="Q432" i="8"/>
  <c r="AC432" i="8"/>
  <c r="G432" i="8"/>
  <c r="Z432" i="8"/>
  <c r="AC491" i="9" s="1"/>
  <c r="M425" i="8"/>
  <c r="AE425" i="8"/>
  <c r="E425" i="8"/>
  <c r="N425" i="8"/>
  <c r="O481" i="9" s="1"/>
  <c r="W425" i="8"/>
  <c r="G425" i="8"/>
  <c r="H425" i="8"/>
  <c r="H476" i="9" s="1"/>
  <c r="Y425" i="8"/>
  <c r="Q425" i="8"/>
  <c r="Z425" i="8"/>
  <c r="AC483" i="9" s="1"/>
  <c r="B425" i="8"/>
  <c r="A477" i="9" s="1"/>
  <c r="K425" i="8"/>
  <c r="S425" i="8"/>
  <c r="C425" i="8"/>
  <c r="B477" i="9" s="1"/>
  <c r="T425" i="8"/>
  <c r="V483" i="9" s="1"/>
  <c r="AC425" i="8"/>
  <c r="C556" i="8"/>
  <c r="B626" i="9" s="1"/>
  <c r="M556" i="8"/>
  <c r="W556" i="8"/>
  <c r="X6" i="9" s="1"/>
  <c r="E556" i="8"/>
  <c r="N556" i="8"/>
  <c r="O630" i="9" s="1"/>
  <c r="Y556" i="8"/>
  <c r="Z6" i="9" s="1"/>
  <c r="Z556" i="8"/>
  <c r="AC632" i="9" s="1"/>
  <c r="G556" i="8"/>
  <c r="Q556" i="8"/>
  <c r="H556" i="8"/>
  <c r="H625" i="9" s="1"/>
  <c r="AC556" i="8"/>
  <c r="S556" i="8"/>
  <c r="AE556" i="8"/>
  <c r="B556" i="8"/>
  <c r="A626" i="9" s="1"/>
  <c r="K556" i="8"/>
  <c r="T556" i="8"/>
  <c r="V6" i="9" s="1"/>
  <c r="H687" i="8"/>
  <c r="H774" i="9" s="1"/>
  <c r="Q687" i="8"/>
  <c r="Y687" i="8"/>
  <c r="W687" i="8"/>
  <c r="Z687" i="8"/>
  <c r="AC779" i="9" s="1"/>
  <c r="G687" i="8"/>
  <c r="S687" i="8"/>
  <c r="B687" i="8"/>
  <c r="A775" i="9" s="1"/>
  <c r="K687" i="8"/>
  <c r="T687" i="8"/>
  <c r="V779" i="9" s="1"/>
  <c r="AC687" i="8"/>
  <c r="C687" i="8"/>
  <c r="B775" i="9" s="1"/>
  <c r="M687" i="8"/>
  <c r="E687" i="8"/>
  <c r="N687" i="8"/>
  <c r="O779" i="9" s="1"/>
  <c r="AE687" i="8"/>
  <c r="W732" i="9"/>
  <c r="B137" i="8"/>
  <c r="A152" i="9" s="1"/>
  <c r="M137" i="8"/>
  <c r="W137" i="8"/>
  <c r="C137" i="8"/>
  <c r="B152" i="9" s="1"/>
  <c r="N137" i="8"/>
  <c r="O158" i="9" s="1"/>
  <c r="E137" i="8"/>
  <c r="Z137" i="8"/>
  <c r="AC156" i="9" s="1"/>
  <c r="G137" i="8"/>
  <c r="Q137" i="8"/>
  <c r="K137" i="8"/>
  <c r="AE137" i="8"/>
  <c r="S137" i="8"/>
  <c r="T137" i="8"/>
  <c r="V158" i="9" s="1"/>
  <c r="Y137" i="8"/>
  <c r="AC137" i="8"/>
  <c r="H137" i="8"/>
  <c r="H159" i="9" s="1"/>
  <c r="K130" i="8"/>
  <c r="W130" i="8"/>
  <c r="M130" i="8"/>
  <c r="Y130" i="8"/>
  <c r="B130" i="8"/>
  <c r="A144" i="9" s="1"/>
  <c r="N130" i="8"/>
  <c r="O150" i="9" s="1"/>
  <c r="G130" i="8"/>
  <c r="T130" i="8"/>
  <c r="V150" i="9" s="1"/>
  <c r="E130" i="8"/>
  <c r="H130" i="8"/>
  <c r="H151" i="9" s="1"/>
  <c r="AC130" i="8"/>
  <c r="S130" i="8"/>
  <c r="C130" i="8"/>
  <c r="B144" i="9" s="1"/>
  <c r="Q130" i="8"/>
  <c r="Z130" i="8"/>
  <c r="AC148" i="9" s="1"/>
  <c r="AE130" i="8"/>
  <c r="B123" i="8"/>
  <c r="A136" i="9" s="1"/>
  <c r="K123" i="8"/>
  <c r="AE123" i="8"/>
  <c r="C123" i="8"/>
  <c r="B136" i="9" s="1"/>
  <c r="M123" i="8"/>
  <c r="W123" i="8"/>
  <c r="N123" i="8"/>
  <c r="O142" i="9" s="1"/>
  <c r="E123" i="8"/>
  <c r="Y123" i="8"/>
  <c r="H123" i="8"/>
  <c r="H143" i="9" s="1"/>
  <c r="T123" i="8"/>
  <c r="V142" i="9" s="1"/>
  <c r="AC123" i="8"/>
  <c r="G123" i="8"/>
  <c r="Q123" i="8"/>
  <c r="S123" i="8"/>
  <c r="Z123" i="8"/>
  <c r="AC140" i="9" s="1"/>
  <c r="H116" i="8"/>
  <c r="H135" i="9" s="1"/>
  <c r="T116" i="8"/>
  <c r="V134" i="9" s="1"/>
  <c r="AC116" i="8"/>
  <c r="K116" i="8"/>
  <c r="AE116" i="8"/>
  <c r="B116" i="8"/>
  <c r="A128" i="9" s="1"/>
  <c r="M116" i="8"/>
  <c r="W116" i="8"/>
  <c r="C116" i="8"/>
  <c r="B128" i="9" s="1"/>
  <c r="N116" i="8"/>
  <c r="O134" i="9" s="1"/>
  <c r="Y116" i="8"/>
  <c r="G116" i="8"/>
  <c r="S116" i="8"/>
  <c r="Z116" i="8"/>
  <c r="AC132" i="9" s="1"/>
  <c r="Q116" i="8"/>
  <c r="E116" i="8"/>
  <c r="M109" i="8"/>
  <c r="E109" i="8"/>
  <c r="N109" i="8"/>
  <c r="O126" i="9" s="1"/>
  <c r="W109" i="8"/>
  <c r="AE109" i="8"/>
  <c r="G109" i="8"/>
  <c r="Y109" i="8"/>
  <c r="H109" i="8"/>
  <c r="H127" i="9" s="1"/>
  <c r="Q109" i="8"/>
  <c r="Z109" i="8"/>
  <c r="AC124" i="9" s="1"/>
  <c r="AC109" i="8"/>
  <c r="K109" i="8"/>
  <c r="S109" i="8"/>
  <c r="T109" i="8"/>
  <c r="V126" i="9" s="1"/>
  <c r="C109" i="8"/>
  <c r="B120" i="9" s="1"/>
  <c r="B109" i="8"/>
  <c r="A120" i="9" s="1"/>
  <c r="C102" i="8"/>
  <c r="B112" i="9" s="1"/>
  <c r="M102" i="8"/>
  <c r="N102" i="8"/>
  <c r="O118" i="9" s="1"/>
  <c r="Y102" i="8"/>
  <c r="E102" i="8"/>
  <c r="Z102" i="8"/>
  <c r="AC116" i="9" s="1"/>
  <c r="G102" i="8"/>
  <c r="Q102" i="8"/>
  <c r="H102" i="8"/>
  <c r="H119" i="9" s="1"/>
  <c r="S102" i="8"/>
  <c r="T102" i="8"/>
  <c r="V118" i="9" s="1"/>
  <c r="AC102" i="8"/>
  <c r="B102" i="8"/>
  <c r="A112" i="9" s="1"/>
  <c r="K102" i="8"/>
  <c r="W102" i="8"/>
  <c r="AE102" i="8"/>
  <c r="G95" i="8"/>
  <c r="Q95" i="8"/>
  <c r="H95" i="8"/>
  <c r="H111" i="9" s="1"/>
  <c r="S95" i="8"/>
  <c r="T95" i="8"/>
  <c r="V110" i="9" s="1"/>
  <c r="AC95" i="8"/>
  <c r="K95" i="8"/>
  <c r="AE95" i="8"/>
  <c r="B95" i="8"/>
  <c r="A104" i="9" s="1"/>
  <c r="W95" i="8"/>
  <c r="C95" i="8"/>
  <c r="B104" i="9" s="1"/>
  <c r="Y95" i="8"/>
  <c r="E95" i="8"/>
  <c r="Z95" i="8"/>
  <c r="AC108" i="9" s="1"/>
  <c r="M95" i="8"/>
  <c r="N95" i="8"/>
  <c r="O110" i="9" s="1"/>
  <c r="H88" i="8"/>
  <c r="H103" i="9" s="1"/>
  <c r="S88" i="8"/>
  <c r="T88" i="8"/>
  <c r="V102" i="9" s="1"/>
  <c r="AC88" i="8"/>
  <c r="K88" i="8"/>
  <c r="AE88" i="8"/>
  <c r="B88" i="8"/>
  <c r="A96" i="9" s="1"/>
  <c r="W88" i="8"/>
  <c r="C88" i="8"/>
  <c r="B96" i="9" s="1"/>
  <c r="Y88" i="8"/>
  <c r="E88" i="8"/>
  <c r="Z88" i="8"/>
  <c r="AC100" i="9" s="1"/>
  <c r="G88" i="8"/>
  <c r="M88" i="8"/>
  <c r="N88" i="8"/>
  <c r="O102" i="9" s="1"/>
  <c r="Q88" i="8"/>
  <c r="C81" i="8"/>
  <c r="B88" i="9" s="1"/>
  <c r="N81" i="8"/>
  <c r="O94" i="9" s="1"/>
  <c r="W81" i="8"/>
  <c r="Y81" i="8"/>
  <c r="E81" i="8"/>
  <c r="Z81" i="8"/>
  <c r="AC92" i="9" s="1"/>
  <c r="G81" i="8"/>
  <c r="Q81" i="8"/>
  <c r="H81" i="8"/>
  <c r="H95" i="9" s="1"/>
  <c r="AC81" i="8"/>
  <c r="K81" i="8"/>
  <c r="AE81" i="8"/>
  <c r="M81" i="8"/>
  <c r="S81" i="8"/>
  <c r="T81" i="8"/>
  <c r="V94" i="9" s="1"/>
  <c r="B81" i="8"/>
  <c r="A88" i="9" s="1"/>
  <c r="K74" i="8"/>
  <c r="AE74" i="8"/>
  <c r="B74" i="8"/>
  <c r="A80" i="9" s="1"/>
  <c r="C74" i="8"/>
  <c r="B80" i="9" s="1"/>
  <c r="M74" i="8"/>
  <c r="W74" i="8"/>
  <c r="N74" i="8"/>
  <c r="O86" i="9" s="1"/>
  <c r="Y74" i="8"/>
  <c r="G74" i="8"/>
  <c r="Q74" i="8"/>
  <c r="Z74" i="8"/>
  <c r="AC84" i="9" s="1"/>
  <c r="AC74" i="8"/>
  <c r="E74" i="8"/>
  <c r="H74" i="8"/>
  <c r="H87" i="9" s="1"/>
  <c r="S74" i="8"/>
  <c r="T74" i="8"/>
  <c r="V86" i="9" s="1"/>
  <c r="K67" i="8"/>
  <c r="B67" i="8"/>
  <c r="A72" i="9" s="1"/>
  <c r="W67" i="8"/>
  <c r="C67" i="8"/>
  <c r="B72" i="9" s="1"/>
  <c r="M67" i="8"/>
  <c r="Y67" i="8"/>
  <c r="N67" i="8"/>
  <c r="O78" i="9" s="1"/>
  <c r="Z67" i="8"/>
  <c r="AC76" i="9" s="1"/>
  <c r="E67" i="8"/>
  <c r="G67" i="8"/>
  <c r="Q67" i="8"/>
  <c r="T67" i="8"/>
  <c r="V78" i="9" s="1"/>
  <c r="AC67" i="8"/>
  <c r="AE67" i="8"/>
  <c r="H67" i="8"/>
  <c r="H79" i="9" s="1"/>
  <c r="S67" i="8"/>
  <c r="E60" i="8"/>
  <c r="Q60" i="8"/>
  <c r="G60" i="8"/>
  <c r="S60" i="8"/>
  <c r="AC60" i="8"/>
  <c r="B60" i="8"/>
  <c r="A64" i="9" s="1"/>
  <c r="M60" i="8"/>
  <c r="Z60" i="8"/>
  <c r="AC68" i="9" s="1"/>
  <c r="H60" i="8"/>
  <c r="H71" i="9" s="1"/>
  <c r="K60" i="8"/>
  <c r="N60" i="8"/>
  <c r="O70" i="9" s="1"/>
  <c r="T60" i="8"/>
  <c r="V70" i="9" s="1"/>
  <c r="W60" i="8"/>
  <c r="Y60" i="8"/>
  <c r="C60" i="8"/>
  <c r="B64" i="9" s="1"/>
  <c r="AE60" i="8"/>
  <c r="H53" i="8"/>
  <c r="H63" i="9" s="1"/>
  <c r="T53" i="8"/>
  <c r="V62" i="9" s="1"/>
  <c r="AE53" i="8"/>
  <c r="B53" i="8"/>
  <c r="A56" i="9" s="1"/>
  <c r="M53" i="8"/>
  <c r="Z53" i="8"/>
  <c r="AC60" i="9" s="1"/>
  <c r="G53" i="8"/>
  <c r="S53" i="8"/>
  <c r="AC53" i="8"/>
  <c r="E53" i="8"/>
  <c r="K53" i="8"/>
  <c r="N53" i="8"/>
  <c r="O62" i="9" s="1"/>
  <c r="Q53" i="8"/>
  <c r="W53" i="8"/>
  <c r="Y53" i="8"/>
  <c r="C53" i="8"/>
  <c r="B56" i="9" s="1"/>
  <c r="G46" i="8"/>
  <c r="H46" i="8"/>
  <c r="H55" i="9" s="1"/>
  <c r="C46" i="8"/>
  <c r="B48" i="9" s="1"/>
  <c r="E46" i="8"/>
  <c r="W46" i="8"/>
  <c r="M46" i="8"/>
  <c r="Z46" i="8"/>
  <c r="AC52" i="9" s="1"/>
  <c r="Q46" i="8"/>
  <c r="AC46" i="8"/>
  <c r="B46" i="8"/>
  <c r="A48" i="9" s="1"/>
  <c r="T46" i="8"/>
  <c r="V54" i="9" s="1"/>
  <c r="K46" i="8"/>
  <c r="N46" i="8"/>
  <c r="O54" i="9" s="1"/>
  <c r="S46" i="8"/>
  <c r="Y46" i="8"/>
  <c r="AE46" i="8"/>
  <c r="B39" i="8"/>
  <c r="A40" i="9" s="1"/>
  <c r="W39" i="8"/>
  <c r="C39" i="8"/>
  <c r="B40" i="9" s="1"/>
  <c r="M39" i="8"/>
  <c r="Y39" i="8"/>
  <c r="N39" i="8"/>
  <c r="O46" i="9" s="1"/>
  <c r="Z39" i="8"/>
  <c r="AC44" i="9" s="1"/>
  <c r="T39" i="8"/>
  <c r="V46" i="9" s="1"/>
  <c r="S39" i="8"/>
  <c r="G39" i="8"/>
  <c r="AC39" i="8"/>
  <c r="K39" i="8"/>
  <c r="Q39" i="8"/>
  <c r="E39" i="8"/>
  <c r="H39" i="8"/>
  <c r="H47" i="9" s="1"/>
  <c r="AE39" i="8"/>
  <c r="H32" i="8"/>
  <c r="H40" i="9" s="1"/>
  <c r="T32" i="8"/>
  <c r="V38" i="9" s="1"/>
  <c r="M32" i="8"/>
  <c r="Y32" i="8"/>
  <c r="Q32" i="8"/>
  <c r="B32" i="8"/>
  <c r="A33" i="9" s="1"/>
  <c r="S32" i="8"/>
  <c r="C32" i="8"/>
  <c r="B33" i="9" s="1"/>
  <c r="W32" i="8"/>
  <c r="E32" i="8"/>
  <c r="Z32" i="8"/>
  <c r="AC36" i="9" s="1"/>
  <c r="G32" i="8"/>
  <c r="N32" i="8"/>
  <c r="O38" i="9" s="1"/>
  <c r="AE32" i="8"/>
  <c r="AC32" i="8"/>
  <c r="K32" i="8"/>
  <c r="H25" i="8"/>
  <c r="H33" i="9" s="1"/>
  <c r="T25" i="8"/>
  <c r="V30" i="9" s="1"/>
  <c r="M25" i="8"/>
  <c r="Y25" i="8"/>
  <c r="G25" i="8"/>
  <c r="S25" i="8"/>
  <c r="AE25" i="8"/>
  <c r="B25" i="8"/>
  <c r="A26" i="9" s="1"/>
  <c r="Z25" i="8"/>
  <c r="AC28" i="9" s="1"/>
  <c r="C25" i="8"/>
  <c r="B26" i="9" s="1"/>
  <c r="E25" i="8"/>
  <c r="AC25" i="8"/>
  <c r="K25" i="8"/>
  <c r="N25" i="8"/>
  <c r="O30" i="9" s="1"/>
  <c r="Q25" i="8"/>
  <c r="W25" i="8"/>
  <c r="H18" i="8"/>
  <c r="H4" i="9" s="1"/>
  <c r="T18" i="8"/>
  <c r="V22" i="9" s="1"/>
  <c r="Y18" i="8"/>
  <c r="G18" i="8"/>
  <c r="S18" i="8"/>
  <c r="AE18" i="8"/>
  <c r="B18" i="8"/>
  <c r="A20" i="9" s="1"/>
  <c r="Z18" i="8"/>
  <c r="AC20" i="9" s="1"/>
  <c r="C18" i="8"/>
  <c r="B20" i="9" s="1"/>
  <c r="E18" i="8"/>
  <c r="AC18" i="8"/>
  <c r="N18" i="8"/>
  <c r="O22" i="9" s="1"/>
  <c r="Q18" i="8"/>
  <c r="W18" i="8"/>
  <c r="H11" i="8"/>
  <c r="H21" i="9" s="1"/>
  <c r="T11" i="8"/>
  <c r="V14" i="9" s="1"/>
  <c r="M11" i="8"/>
  <c r="Y11" i="8"/>
  <c r="S11" i="8"/>
  <c r="AE11" i="8"/>
  <c r="W11" i="8"/>
  <c r="B11" i="8"/>
  <c r="A6" i="9" s="1"/>
  <c r="Z11" i="8"/>
  <c r="AC12" i="9" s="1"/>
  <c r="C11" i="8"/>
  <c r="B6" i="9" s="1"/>
  <c r="AC11" i="8"/>
  <c r="K11" i="8"/>
  <c r="N11" i="8"/>
  <c r="O14" i="9" s="1"/>
  <c r="Q11" i="8"/>
  <c r="C142" i="8"/>
  <c r="B157" i="9" s="1"/>
  <c r="N142" i="8"/>
  <c r="O5" i="9" s="1"/>
  <c r="Y142" i="8"/>
  <c r="E142" i="8"/>
  <c r="Z142" i="8"/>
  <c r="AC161" i="9" s="1"/>
  <c r="H142" i="8"/>
  <c r="H5" i="9" s="1"/>
  <c r="AC142" i="8"/>
  <c r="T142" i="8"/>
  <c r="V163" i="9" s="1"/>
  <c r="B142" i="8"/>
  <c r="A157" i="9" s="1"/>
  <c r="W142" i="8"/>
  <c r="AE142" i="8"/>
  <c r="G142" i="8"/>
  <c r="Q142" i="8"/>
  <c r="Q5" i="9" s="1"/>
  <c r="G273" i="8"/>
  <c r="Y273" i="8"/>
  <c r="S273" i="8"/>
  <c r="B273" i="8"/>
  <c r="A306" i="9" s="1"/>
  <c r="K273" i="8"/>
  <c r="T273" i="8"/>
  <c r="V312" i="9" s="1"/>
  <c r="M273" i="8"/>
  <c r="E273" i="8"/>
  <c r="Z273" i="8"/>
  <c r="AC310" i="9" s="1"/>
  <c r="H273" i="8"/>
  <c r="H304" i="9" s="1"/>
  <c r="AC273" i="8"/>
  <c r="AE273" i="8"/>
  <c r="N273" i="8"/>
  <c r="O311" i="9" s="1"/>
  <c r="Q273" i="8"/>
  <c r="C273" i="8"/>
  <c r="B306" i="9" s="1"/>
  <c r="W273" i="8"/>
  <c r="E266" i="8"/>
  <c r="Z266" i="8"/>
  <c r="AC302" i="9" s="1"/>
  <c r="G266" i="8"/>
  <c r="S266" i="8"/>
  <c r="AE266" i="8"/>
  <c r="K266" i="8"/>
  <c r="T266" i="8"/>
  <c r="V304" i="9" s="1"/>
  <c r="B266" i="8"/>
  <c r="A298" i="9" s="1"/>
  <c r="M266" i="8"/>
  <c r="W266" i="8"/>
  <c r="N266" i="8"/>
  <c r="O303" i="9" s="1"/>
  <c r="Q266" i="8"/>
  <c r="Y266" i="8"/>
  <c r="AC266" i="8"/>
  <c r="C266" i="8"/>
  <c r="B298" i="9" s="1"/>
  <c r="H266" i="8"/>
  <c r="H296" i="9" s="1"/>
  <c r="K259" i="8"/>
  <c r="T259" i="8"/>
  <c r="V296" i="9" s="1"/>
  <c r="C259" i="8"/>
  <c r="B290" i="9" s="1"/>
  <c r="N259" i="8"/>
  <c r="O295" i="9" s="1"/>
  <c r="Y259" i="8"/>
  <c r="E259" i="8"/>
  <c r="Z259" i="8"/>
  <c r="AC294" i="9" s="1"/>
  <c r="H259" i="8"/>
  <c r="H288" i="9" s="1"/>
  <c r="Q259" i="8"/>
  <c r="AC259" i="8"/>
  <c r="B259" i="8"/>
  <c r="A290" i="9" s="1"/>
  <c r="AE259" i="8"/>
  <c r="G259" i="8"/>
  <c r="M259" i="8"/>
  <c r="W259" i="8"/>
  <c r="S259" i="8"/>
  <c r="E252" i="8"/>
  <c r="Z252" i="8"/>
  <c r="AC286" i="9" s="1"/>
  <c r="G252" i="8"/>
  <c r="H252" i="8"/>
  <c r="H280" i="9" s="1"/>
  <c r="Q252" i="8"/>
  <c r="AC252" i="8"/>
  <c r="S252" i="8"/>
  <c r="AE252" i="8"/>
  <c r="K252" i="8"/>
  <c r="T252" i="8"/>
  <c r="V288" i="9" s="1"/>
  <c r="B252" i="8"/>
  <c r="A282" i="9" s="1"/>
  <c r="M252" i="8"/>
  <c r="W252" i="8"/>
  <c r="Y252" i="8"/>
  <c r="C252" i="8"/>
  <c r="B282" i="9" s="1"/>
  <c r="N252" i="8"/>
  <c r="O287" i="9" s="1"/>
  <c r="K245" i="8"/>
  <c r="T245" i="8"/>
  <c r="V280" i="9" s="1"/>
  <c r="B245" i="8"/>
  <c r="A274" i="9" s="1"/>
  <c r="M245" i="8"/>
  <c r="W245" i="8"/>
  <c r="C245" i="8"/>
  <c r="B274" i="9" s="1"/>
  <c r="N245" i="8"/>
  <c r="O279" i="9" s="1"/>
  <c r="Y245" i="8"/>
  <c r="E245" i="8"/>
  <c r="Z245" i="8"/>
  <c r="AC278" i="9" s="1"/>
  <c r="H245" i="8"/>
  <c r="H272" i="9" s="1"/>
  <c r="Q245" i="8"/>
  <c r="AC245" i="8"/>
  <c r="S245" i="8"/>
  <c r="AE245" i="8"/>
  <c r="G245" i="8"/>
  <c r="S238" i="8"/>
  <c r="K238" i="8"/>
  <c r="T238" i="8"/>
  <c r="V272" i="9" s="1"/>
  <c r="AC238" i="8"/>
  <c r="C238" i="8"/>
  <c r="B266" i="9" s="1"/>
  <c r="M238" i="8"/>
  <c r="W238" i="8"/>
  <c r="N238" i="8"/>
  <c r="O271" i="9" s="1"/>
  <c r="E238" i="8"/>
  <c r="Y238" i="8"/>
  <c r="Q238" i="8"/>
  <c r="Z238" i="8"/>
  <c r="AC270" i="9" s="1"/>
  <c r="G238" i="8"/>
  <c r="AE238" i="8"/>
  <c r="H238" i="8"/>
  <c r="H264" i="9" s="1"/>
  <c r="B238" i="8"/>
  <c r="A266" i="9" s="1"/>
  <c r="S231" i="8"/>
  <c r="K231" i="8"/>
  <c r="T231" i="8"/>
  <c r="V264" i="9" s="1"/>
  <c r="AC231" i="8"/>
  <c r="B231" i="8"/>
  <c r="A258" i="9" s="1"/>
  <c r="AE231" i="8"/>
  <c r="C231" i="8"/>
  <c r="B258" i="9" s="1"/>
  <c r="M231" i="8"/>
  <c r="W231" i="8"/>
  <c r="N231" i="8"/>
  <c r="O263" i="9" s="1"/>
  <c r="E231" i="8"/>
  <c r="Y231" i="8"/>
  <c r="H231" i="8"/>
  <c r="H256" i="9" s="1"/>
  <c r="Q231" i="8"/>
  <c r="Z231" i="8"/>
  <c r="AC262" i="9" s="1"/>
  <c r="G231" i="8"/>
  <c r="S224" i="8"/>
  <c r="K224" i="8"/>
  <c r="T224" i="8"/>
  <c r="V256" i="9" s="1"/>
  <c r="AC224" i="8"/>
  <c r="B224" i="8"/>
  <c r="A250" i="9" s="1"/>
  <c r="AE224" i="8"/>
  <c r="C224" i="8"/>
  <c r="B250" i="9" s="1"/>
  <c r="M224" i="8"/>
  <c r="W224" i="8"/>
  <c r="N224" i="8"/>
  <c r="O255" i="9" s="1"/>
  <c r="E224" i="8"/>
  <c r="Y224" i="8"/>
  <c r="Q224" i="8"/>
  <c r="Z224" i="8"/>
  <c r="AC254" i="9" s="1"/>
  <c r="H224" i="8"/>
  <c r="H248" i="9" s="1"/>
  <c r="G224" i="8"/>
  <c r="S217" i="8"/>
  <c r="K217" i="8"/>
  <c r="T217" i="8"/>
  <c r="V248" i="9" s="1"/>
  <c r="AC217" i="8"/>
  <c r="B217" i="8"/>
  <c r="A242" i="9" s="1"/>
  <c r="AE217" i="8"/>
  <c r="C217" i="8"/>
  <c r="B242" i="9" s="1"/>
  <c r="M217" i="8"/>
  <c r="W217" i="8"/>
  <c r="N217" i="8"/>
  <c r="O247" i="9" s="1"/>
  <c r="E217" i="8"/>
  <c r="Y217" i="8"/>
  <c r="Z217" i="8"/>
  <c r="AC246" i="9" s="1"/>
  <c r="G217" i="8"/>
  <c r="H217" i="8"/>
  <c r="H240" i="9" s="1"/>
  <c r="Q217" i="8"/>
  <c r="E210" i="8"/>
  <c r="N210" i="8"/>
  <c r="O239" i="9" s="1"/>
  <c r="W210" i="8"/>
  <c r="AE210" i="8"/>
  <c r="G210" i="8"/>
  <c r="Y210" i="8"/>
  <c r="H210" i="8"/>
  <c r="H232" i="9" s="1"/>
  <c r="Q210" i="8"/>
  <c r="Z210" i="8"/>
  <c r="AC238" i="9" s="1"/>
  <c r="S210" i="8"/>
  <c r="B210" i="8"/>
  <c r="A234" i="9" s="1"/>
  <c r="K210" i="8"/>
  <c r="T210" i="8"/>
  <c r="V240" i="9" s="1"/>
  <c r="M210" i="8"/>
  <c r="C210" i="8"/>
  <c r="B234" i="9" s="1"/>
  <c r="AC210" i="8"/>
  <c r="H203" i="8"/>
  <c r="H224" i="9" s="1"/>
  <c r="Q203" i="8"/>
  <c r="Z203" i="8"/>
  <c r="AC230" i="9" s="1"/>
  <c r="S203" i="8"/>
  <c r="B203" i="8"/>
  <c r="A226" i="9" s="1"/>
  <c r="K203" i="8"/>
  <c r="T203" i="8"/>
  <c r="V232" i="9" s="1"/>
  <c r="C203" i="8"/>
  <c r="B226" i="9" s="1"/>
  <c r="AC203" i="8"/>
  <c r="M203" i="8"/>
  <c r="E203" i="8"/>
  <c r="N203" i="8"/>
  <c r="O231" i="9" s="1"/>
  <c r="W203" i="8"/>
  <c r="AE203" i="8"/>
  <c r="Y203" i="8"/>
  <c r="G203" i="8"/>
  <c r="M196" i="8"/>
  <c r="E196" i="8"/>
  <c r="N196" i="8"/>
  <c r="O223" i="9" s="1"/>
  <c r="W196" i="8"/>
  <c r="AE196" i="8"/>
  <c r="G196" i="8"/>
  <c r="Y196" i="8"/>
  <c r="H196" i="8"/>
  <c r="H216" i="9" s="1"/>
  <c r="Q196" i="8"/>
  <c r="Z196" i="8"/>
  <c r="AC222" i="9" s="1"/>
  <c r="S196" i="8"/>
  <c r="T196" i="8"/>
  <c r="V224" i="9" s="1"/>
  <c r="AC196" i="8"/>
  <c r="B196" i="8"/>
  <c r="A218" i="9" s="1"/>
  <c r="C196" i="8"/>
  <c r="B218" i="9" s="1"/>
  <c r="K196" i="8"/>
  <c r="G189" i="8"/>
  <c r="Q189" i="8"/>
  <c r="Z189" i="8"/>
  <c r="AC214" i="9" s="1"/>
  <c r="H189" i="8"/>
  <c r="H208" i="9" s="1"/>
  <c r="S189" i="8"/>
  <c r="T189" i="8"/>
  <c r="V216" i="9" s="1"/>
  <c r="B189" i="8"/>
  <c r="A210" i="9" s="1"/>
  <c r="K189" i="8"/>
  <c r="AC189" i="8"/>
  <c r="C189" i="8"/>
  <c r="B210" i="9" s="1"/>
  <c r="M189" i="8"/>
  <c r="W189" i="8"/>
  <c r="AE189" i="8"/>
  <c r="Y189" i="8"/>
  <c r="E189" i="8"/>
  <c r="N189" i="8"/>
  <c r="O215" i="9" s="1"/>
  <c r="T182" i="8"/>
  <c r="V208" i="9" s="1"/>
  <c r="K182" i="8"/>
  <c r="M182" i="8"/>
  <c r="W182" i="8"/>
  <c r="B182" i="8"/>
  <c r="A202" i="9" s="1"/>
  <c r="N182" i="8"/>
  <c r="O207" i="9" s="1"/>
  <c r="Y182" i="8"/>
  <c r="C182" i="8"/>
  <c r="B202" i="9" s="1"/>
  <c r="Z182" i="8"/>
  <c r="AC206" i="9" s="1"/>
  <c r="E182" i="8"/>
  <c r="H182" i="8"/>
  <c r="H200" i="9" s="1"/>
  <c r="S182" i="8"/>
  <c r="AE182" i="8"/>
  <c r="G182" i="8"/>
  <c r="AC182" i="8"/>
  <c r="Q182" i="8"/>
  <c r="E175" i="8"/>
  <c r="Z175" i="8"/>
  <c r="AC198" i="9" s="1"/>
  <c r="T175" i="8"/>
  <c r="V200" i="9" s="1"/>
  <c r="AE175" i="8"/>
  <c r="K175" i="8"/>
  <c r="Y175" i="8"/>
  <c r="H175" i="8"/>
  <c r="H192" i="9" s="1"/>
  <c r="AC175" i="8"/>
  <c r="M175" i="8"/>
  <c r="N175" i="8"/>
  <c r="O199" i="9" s="1"/>
  <c r="Q175" i="8"/>
  <c r="S175" i="8"/>
  <c r="B175" i="8"/>
  <c r="A194" i="9" s="1"/>
  <c r="W175" i="8"/>
  <c r="G175" i="8"/>
  <c r="C175" i="8"/>
  <c r="B194" i="9" s="1"/>
  <c r="H168" i="8"/>
  <c r="H184" i="9" s="1"/>
  <c r="S168" i="8"/>
  <c r="AC168" i="8"/>
  <c r="B168" i="8"/>
  <c r="A186" i="9" s="1"/>
  <c r="W168" i="8"/>
  <c r="C168" i="8"/>
  <c r="B186" i="9" s="1"/>
  <c r="M168" i="8"/>
  <c r="G168" i="8"/>
  <c r="Q168" i="8"/>
  <c r="K168" i="8"/>
  <c r="N168" i="8"/>
  <c r="O191" i="9" s="1"/>
  <c r="T168" i="8"/>
  <c r="V192" i="9" s="1"/>
  <c r="Y168" i="8"/>
  <c r="AE168" i="8"/>
  <c r="Z168" i="8"/>
  <c r="AC190" i="9" s="1"/>
  <c r="E168" i="8"/>
  <c r="T161" i="8"/>
  <c r="V184" i="9" s="1"/>
  <c r="B161" i="8"/>
  <c r="A178" i="9" s="1"/>
  <c r="M161" i="8"/>
  <c r="Y161" i="8"/>
  <c r="C161" i="8"/>
  <c r="B178" i="9" s="1"/>
  <c r="N161" i="8"/>
  <c r="O183" i="9" s="1"/>
  <c r="Z161" i="8"/>
  <c r="AC182" i="9" s="1"/>
  <c r="H161" i="8"/>
  <c r="H176" i="9" s="1"/>
  <c r="S161" i="8"/>
  <c r="AE161" i="8"/>
  <c r="Q161" i="8"/>
  <c r="W161" i="8"/>
  <c r="E161" i="8"/>
  <c r="K161" i="8"/>
  <c r="G161" i="8"/>
  <c r="AC161" i="8"/>
  <c r="K154" i="8"/>
  <c r="M154" i="8"/>
  <c r="W154" i="8"/>
  <c r="C154" i="8"/>
  <c r="B170" i="9" s="1"/>
  <c r="Z154" i="8"/>
  <c r="AC174" i="9" s="1"/>
  <c r="E154" i="8"/>
  <c r="T154" i="8"/>
  <c r="V176" i="9" s="1"/>
  <c r="B154" i="8"/>
  <c r="A170" i="9" s="1"/>
  <c r="AE154" i="8"/>
  <c r="G154" i="8"/>
  <c r="H154" i="8"/>
  <c r="H170" i="9" s="1"/>
  <c r="N154" i="8"/>
  <c r="O175" i="9" s="1"/>
  <c r="Q154" i="8"/>
  <c r="S154" i="8"/>
  <c r="AC154" i="8"/>
  <c r="Y154" i="8"/>
  <c r="K147" i="8"/>
  <c r="B147" i="8"/>
  <c r="A162" i="9" s="1"/>
  <c r="M147" i="8"/>
  <c r="W147" i="8"/>
  <c r="Y147" i="8"/>
  <c r="E147" i="8"/>
  <c r="Z147" i="8"/>
  <c r="AC166" i="9" s="1"/>
  <c r="T147" i="8"/>
  <c r="V168" i="9" s="1"/>
  <c r="AE147" i="8"/>
  <c r="S147" i="8"/>
  <c r="C147" i="8"/>
  <c r="B162" i="9" s="1"/>
  <c r="AC147" i="8"/>
  <c r="G147" i="8"/>
  <c r="H147" i="8"/>
  <c r="H165" i="9" s="1"/>
  <c r="Q147" i="8"/>
  <c r="N147" i="8"/>
  <c r="O167" i="9" s="1"/>
  <c r="E415" i="8"/>
  <c r="M415" i="8"/>
  <c r="AE415" i="8"/>
  <c r="N415" i="8"/>
  <c r="O472" i="9" s="1"/>
  <c r="W415" i="8"/>
  <c r="G415" i="8"/>
  <c r="Y415" i="8"/>
  <c r="H415" i="8"/>
  <c r="H465" i="9" s="1"/>
  <c r="Q415" i="8"/>
  <c r="Z415" i="8"/>
  <c r="AC472" i="9" s="1"/>
  <c r="B415" i="8"/>
  <c r="A466" i="9" s="1"/>
  <c r="S415" i="8"/>
  <c r="C415" i="8"/>
  <c r="B466" i="9" s="1"/>
  <c r="K415" i="8"/>
  <c r="T415" i="8"/>
  <c r="V474" i="9" s="1"/>
  <c r="AC415" i="8"/>
  <c r="B408" i="8"/>
  <c r="A458" i="9" s="1"/>
  <c r="S408" i="8"/>
  <c r="E408" i="8"/>
  <c r="M408" i="8"/>
  <c r="AE408" i="8"/>
  <c r="N408" i="8"/>
  <c r="O464" i="9" s="1"/>
  <c r="W408" i="8"/>
  <c r="G408" i="8"/>
  <c r="Y408" i="8"/>
  <c r="H408" i="8"/>
  <c r="H457" i="9" s="1"/>
  <c r="K408" i="8"/>
  <c r="Q408" i="8"/>
  <c r="T408" i="8"/>
  <c r="V466" i="9" s="1"/>
  <c r="Z408" i="8"/>
  <c r="AC464" i="9" s="1"/>
  <c r="AC408" i="8"/>
  <c r="C408" i="8"/>
  <c r="B458" i="9" s="1"/>
  <c r="N401" i="8"/>
  <c r="O456" i="9" s="1"/>
  <c r="W401" i="8"/>
  <c r="H401" i="8"/>
  <c r="H449" i="9" s="1"/>
  <c r="Q401" i="8"/>
  <c r="Z401" i="8"/>
  <c r="AC456" i="9" s="1"/>
  <c r="B401" i="8"/>
  <c r="A450" i="9" s="1"/>
  <c r="S401" i="8"/>
  <c r="C401" i="8"/>
  <c r="B450" i="9" s="1"/>
  <c r="K401" i="8"/>
  <c r="T401" i="8"/>
  <c r="V458" i="9" s="1"/>
  <c r="AC401" i="8"/>
  <c r="E401" i="8"/>
  <c r="M401" i="8"/>
  <c r="AE401" i="8"/>
  <c r="G401" i="8"/>
  <c r="Y401" i="8"/>
  <c r="B394" i="8"/>
  <c r="A442" i="9" s="1"/>
  <c r="S394" i="8"/>
  <c r="E394" i="8"/>
  <c r="M394" i="8"/>
  <c r="AE394" i="8"/>
  <c r="N394" i="8"/>
  <c r="O448" i="9" s="1"/>
  <c r="W394" i="8"/>
  <c r="G394" i="8"/>
  <c r="Y394" i="8"/>
  <c r="C394" i="8"/>
  <c r="B442" i="9" s="1"/>
  <c r="H394" i="8"/>
  <c r="H441" i="9" s="1"/>
  <c r="K394" i="8"/>
  <c r="Q394" i="8"/>
  <c r="T394" i="8"/>
  <c r="V450" i="9" s="1"/>
  <c r="Z394" i="8"/>
  <c r="AC448" i="9" s="1"/>
  <c r="AC394" i="8"/>
  <c r="N387" i="8"/>
  <c r="O440" i="9" s="1"/>
  <c r="W387" i="8"/>
  <c r="G387" i="8"/>
  <c r="Y387" i="8"/>
  <c r="H387" i="8"/>
  <c r="H433" i="9" s="1"/>
  <c r="Q387" i="8"/>
  <c r="Z387" i="8"/>
  <c r="AC440" i="9" s="1"/>
  <c r="B387" i="8"/>
  <c r="A434" i="9" s="1"/>
  <c r="S387" i="8"/>
  <c r="C387" i="8"/>
  <c r="B434" i="9" s="1"/>
  <c r="K387" i="8"/>
  <c r="T387" i="8"/>
  <c r="V442" i="9" s="1"/>
  <c r="AC387" i="8"/>
  <c r="E387" i="8"/>
  <c r="M387" i="8"/>
  <c r="AE387" i="8"/>
  <c r="T380" i="8"/>
  <c r="V434" i="9" s="1"/>
  <c r="E380" i="8"/>
  <c r="M380" i="8"/>
  <c r="AC380" i="8"/>
  <c r="N380" i="8"/>
  <c r="O432" i="9" s="1"/>
  <c r="G380" i="8"/>
  <c r="W380" i="8"/>
  <c r="AE380" i="8"/>
  <c r="H380" i="8"/>
  <c r="H425" i="9" s="1"/>
  <c r="Q380" i="8"/>
  <c r="Y380" i="8"/>
  <c r="C380" i="8"/>
  <c r="B426" i="9" s="1"/>
  <c r="K380" i="8"/>
  <c r="S380" i="8"/>
  <c r="B380" i="8"/>
  <c r="A426" i="9" s="1"/>
  <c r="Z380" i="8"/>
  <c r="AC432" i="9" s="1"/>
  <c r="T373" i="8"/>
  <c r="V426" i="9" s="1"/>
  <c r="E373" i="8"/>
  <c r="M373" i="8"/>
  <c r="AC373" i="8"/>
  <c r="N373" i="8"/>
  <c r="O424" i="9" s="1"/>
  <c r="G373" i="8"/>
  <c r="W373" i="8"/>
  <c r="AE373" i="8"/>
  <c r="H373" i="8"/>
  <c r="H417" i="9" s="1"/>
  <c r="Q373" i="8"/>
  <c r="Y373" i="8"/>
  <c r="C373" i="8"/>
  <c r="B418" i="9" s="1"/>
  <c r="K373" i="8"/>
  <c r="S373" i="8"/>
  <c r="B373" i="8"/>
  <c r="A418" i="9" s="1"/>
  <c r="Z373" i="8"/>
  <c r="AC424" i="9" s="1"/>
  <c r="T366" i="8"/>
  <c r="V418" i="9" s="1"/>
  <c r="E366" i="8"/>
  <c r="M366" i="8"/>
  <c r="AC366" i="8"/>
  <c r="N366" i="8"/>
  <c r="O416" i="9" s="1"/>
  <c r="G366" i="8"/>
  <c r="W366" i="8"/>
  <c r="AE366" i="8"/>
  <c r="H366" i="8"/>
  <c r="H409" i="9" s="1"/>
  <c r="Q366" i="8"/>
  <c r="Y366" i="8"/>
  <c r="C366" i="8"/>
  <c r="B410" i="9" s="1"/>
  <c r="K366" i="8"/>
  <c r="S366" i="8"/>
  <c r="Z366" i="8"/>
  <c r="AC416" i="9" s="1"/>
  <c r="B366" i="8"/>
  <c r="A410" i="9" s="1"/>
  <c r="T359" i="8"/>
  <c r="V410" i="9" s="1"/>
  <c r="E359" i="8"/>
  <c r="M359" i="8"/>
  <c r="AC359" i="8"/>
  <c r="N359" i="8"/>
  <c r="O408" i="9" s="1"/>
  <c r="G359" i="8"/>
  <c r="W359" i="8"/>
  <c r="AE359" i="8"/>
  <c r="H359" i="8"/>
  <c r="H401" i="9" s="1"/>
  <c r="Q359" i="8"/>
  <c r="Y359" i="8"/>
  <c r="B359" i="8"/>
  <c r="A402" i="9" s="1"/>
  <c r="Z359" i="8"/>
  <c r="AC408" i="9" s="1"/>
  <c r="C359" i="8"/>
  <c r="B402" i="9" s="1"/>
  <c r="K359" i="8"/>
  <c r="S359" i="8"/>
  <c r="T352" i="8"/>
  <c r="V402" i="9" s="1"/>
  <c r="E352" i="8"/>
  <c r="M352" i="8"/>
  <c r="AC352" i="8"/>
  <c r="N352" i="8"/>
  <c r="O400" i="9" s="1"/>
  <c r="G352" i="8"/>
  <c r="W352" i="8"/>
  <c r="AE352" i="8"/>
  <c r="H352" i="8"/>
  <c r="H393" i="9" s="1"/>
  <c r="Q352" i="8"/>
  <c r="Y352" i="8"/>
  <c r="B352" i="8"/>
  <c r="A394" i="9" s="1"/>
  <c r="Z352" i="8"/>
  <c r="AC400" i="9" s="1"/>
  <c r="C352" i="8"/>
  <c r="B394" i="9" s="1"/>
  <c r="K352" i="8"/>
  <c r="S352" i="8"/>
  <c r="Q345" i="8"/>
  <c r="B345" i="8"/>
  <c r="A386" i="9" s="1"/>
  <c r="C345" i="8"/>
  <c r="B386" i="9" s="1"/>
  <c r="K345" i="8"/>
  <c r="S345" i="8"/>
  <c r="N345" i="8"/>
  <c r="O392" i="9" s="1"/>
  <c r="T345" i="8"/>
  <c r="V394" i="9" s="1"/>
  <c r="AC345" i="8"/>
  <c r="E345" i="8"/>
  <c r="G345" i="8"/>
  <c r="W345" i="8"/>
  <c r="AE345" i="8"/>
  <c r="H345" i="8"/>
  <c r="H385" i="9" s="1"/>
  <c r="M345" i="8"/>
  <c r="Y345" i="8"/>
  <c r="Z345" i="8"/>
  <c r="AC392" i="9" s="1"/>
  <c r="Q338" i="8"/>
  <c r="Y338" i="8"/>
  <c r="B338" i="8"/>
  <c r="A378" i="9" s="1"/>
  <c r="Z338" i="8"/>
  <c r="AC384" i="9" s="1"/>
  <c r="C338" i="8"/>
  <c r="B378" i="9" s="1"/>
  <c r="K338" i="8"/>
  <c r="S338" i="8"/>
  <c r="T338" i="8"/>
  <c r="V386" i="9" s="1"/>
  <c r="N338" i="8"/>
  <c r="O384" i="9" s="1"/>
  <c r="E338" i="8"/>
  <c r="G338" i="8"/>
  <c r="AC338" i="8"/>
  <c r="H338" i="8"/>
  <c r="H377" i="9" s="1"/>
  <c r="AE338" i="8"/>
  <c r="M338" i="8"/>
  <c r="W338" i="8"/>
  <c r="Q331" i="8"/>
  <c r="Y331" i="8"/>
  <c r="B331" i="8"/>
  <c r="A370" i="9" s="1"/>
  <c r="Z331" i="8"/>
  <c r="AC376" i="9" s="1"/>
  <c r="C331" i="8"/>
  <c r="B370" i="9" s="1"/>
  <c r="K331" i="8"/>
  <c r="S331" i="8"/>
  <c r="T331" i="8"/>
  <c r="V378" i="9" s="1"/>
  <c r="N331" i="8"/>
  <c r="O376" i="9" s="1"/>
  <c r="H331" i="8"/>
  <c r="H369" i="9" s="1"/>
  <c r="AE331" i="8"/>
  <c r="M331" i="8"/>
  <c r="W331" i="8"/>
  <c r="E331" i="8"/>
  <c r="G331" i="8"/>
  <c r="AC331" i="8"/>
  <c r="Q324" i="8"/>
  <c r="Y324" i="8"/>
  <c r="B324" i="8"/>
  <c r="A362" i="9" s="1"/>
  <c r="Z324" i="8"/>
  <c r="AC368" i="9" s="1"/>
  <c r="C324" i="8"/>
  <c r="B362" i="9" s="1"/>
  <c r="K324" i="8"/>
  <c r="S324" i="8"/>
  <c r="T324" i="8"/>
  <c r="V370" i="9" s="1"/>
  <c r="N324" i="8"/>
  <c r="O368" i="9" s="1"/>
  <c r="W324" i="8"/>
  <c r="E324" i="8"/>
  <c r="G324" i="8"/>
  <c r="AC324" i="8"/>
  <c r="H324" i="8"/>
  <c r="H361" i="9" s="1"/>
  <c r="AE324" i="8"/>
  <c r="M324" i="8"/>
  <c r="C317" i="8"/>
  <c r="B354" i="9" s="1"/>
  <c r="M317" i="8"/>
  <c r="E317" i="8"/>
  <c r="N317" i="8"/>
  <c r="O360" i="9" s="1"/>
  <c r="W317" i="8"/>
  <c r="G317" i="8"/>
  <c r="Y317" i="8"/>
  <c r="H317" i="8"/>
  <c r="H353" i="9" s="1"/>
  <c r="Z317" i="8"/>
  <c r="AC360" i="9" s="1"/>
  <c r="AC317" i="8"/>
  <c r="T317" i="8"/>
  <c r="V362" i="9" s="1"/>
  <c r="B317" i="8"/>
  <c r="A354" i="9" s="1"/>
  <c r="AE317" i="8"/>
  <c r="K317" i="8"/>
  <c r="Q317" i="8"/>
  <c r="S317" i="8"/>
  <c r="C310" i="8"/>
  <c r="B346" i="9" s="1"/>
  <c r="E310" i="8"/>
  <c r="Q310" i="8"/>
  <c r="AC310" i="8"/>
  <c r="G310" i="8"/>
  <c r="S310" i="8"/>
  <c r="AE310" i="8"/>
  <c r="H310" i="8"/>
  <c r="H345" i="9" s="1"/>
  <c r="T310" i="8"/>
  <c r="V354" i="9" s="1"/>
  <c r="B310" i="8"/>
  <c r="A346" i="9" s="1"/>
  <c r="N310" i="8"/>
  <c r="O352" i="9" s="1"/>
  <c r="Z310" i="8"/>
  <c r="AC352" i="9" s="1"/>
  <c r="K310" i="8"/>
  <c r="M310" i="8"/>
  <c r="W310" i="8"/>
  <c r="Y310" i="8"/>
  <c r="N303" i="8"/>
  <c r="O344" i="9" s="1"/>
  <c r="E303" i="8"/>
  <c r="Y303" i="8"/>
  <c r="G303" i="8"/>
  <c r="Z303" i="8"/>
  <c r="AC344" i="9" s="1"/>
  <c r="H303" i="8"/>
  <c r="H337" i="9" s="1"/>
  <c r="Q303" i="8"/>
  <c r="S303" i="8"/>
  <c r="C303" i="8"/>
  <c r="B338" i="9" s="1"/>
  <c r="M303" i="8"/>
  <c r="W303" i="8"/>
  <c r="B303" i="8"/>
  <c r="A338" i="9" s="1"/>
  <c r="K303" i="8"/>
  <c r="T303" i="8"/>
  <c r="V346" i="9" s="1"/>
  <c r="AC303" i="8"/>
  <c r="AE303" i="8"/>
  <c r="N296" i="8"/>
  <c r="O336" i="9" s="1"/>
  <c r="E296" i="8"/>
  <c r="Y296" i="8"/>
  <c r="G296" i="8"/>
  <c r="Z296" i="8"/>
  <c r="AC336" i="9" s="1"/>
  <c r="H296" i="8"/>
  <c r="H329" i="9" s="1"/>
  <c r="Q296" i="8"/>
  <c r="S296" i="8"/>
  <c r="C296" i="8"/>
  <c r="B330" i="9" s="1"/>
  <c r="M296" i="8"/>
  <c r="W296" i="8"/>
  <c r="K296" i="8"/>
  <c r="T296" i="8"/>
  <c r="V338" i="9" s="1"/>
  <c r="AE296" i="8"/>
  <c r="AC296" i="8"/>
  <c r="B296" i="8"/>
  <c r="A330" i="9" s="1"/>
  <c r="N289" i="8"/>
  <c r="O328" i="9" s="1"/>
  <c r="E289" i="8"/>
  <c r="Y289" i="8"/>
  <c r="G289" i="8"/>
  <c r="Z289" i="8"/>
  <c r="AC328" i="9" s="1"/>
  <c r="H289" i="8"/>
  <c r="H321" i="9" s="1"/>
  <c r="Q289" i="8"/>
  <c r="S289" i="8"/>
  <c r="C289" i="8"/>
  <c r="B322" i="9" s="1"/>
  <c r="M289" i="8"/>
  <c r="W289" i="8"/>
  <c r="T289" i="8"/>
  <c r="V330" i="9" s="1"/>
  <c r="AC289" i="8"/>
  <c r="AE289" i="8"/>
  <c r="B289" i="8"/>
  <c r="A322" i="9" s="1"/>
  <c r="K289" i="8"/>
  <c r="H282" i="8"/>
  <c r="H313" i="9" s="1"/>
  <c r="B282" i="8"/>
  <c r="A315" i="9" s="1"/>
  <c r="N282" i="8"/>
  <c r="O3" i="9" s="1"/>
  <c r="W282" i="8"/>
  <c r="K282" i="8"/>
  <c r="M282" i="8"/>
  <c r="Y282" i="8"/>
  <c r="Z282" i="8"/>
  <c r="AC320" i="9" s="1"/>
  <c r="Q282" i="8"/>
  <c r="Q3" i="9" s="1"/>
  <c r="G282" i="8"/>
  <c r="AE282" i="8"/>
  <c r="AC282" i="8"/>
  <c r="E282" i="8"/>
  <c r="C282" i="8"/>
  <c r="B315" i="9" s="1"/>
  <c r="S282" i="8"/>
  <c r="S3" i="9" s="1"/>
  <c r="T282" i="8"/>
  <c r="V322" i="9" s="1"/>
  <c r="G693" i="8"/>
  <c r="Y693" i="8"/>
  <c r="E693" i="8"/>
  <c r="AE693" i="8"/>
  <c r="H693" i="8"/>
  <c r="H781" i="9" s="1"/>
  <c r="Q693" i="8"/>
  <c r="Z693" i="8"/>
  <c r="AC786" i="9" s="1"/>
  <c r="S693" i="8"/>
  <c r="N693" i="8"/>
  <c r="O786" i="9" s="1"/>
  <c r="B693" i="8"/>
  <c r="A782" i="9" s="1"/>
  <c r="K693" i="8"/>
  <c r="T693" i="8"/>
  <c r="V786" i="9" s="1"/>
  <c r="C693" i="8"/>
  <c r="B782" i="9" s="1"/>
  <c r="AC693" i="8"/>
  <c r="M693" i="8"/>
  <c r="W693" i="8"/>
  <c r="C686" i="8"/>
  <c r="B774" i="9" s="1"/>
  <c r="AC686" i="8"/>
  <c r="T686" i="8"/>
  <c r="V778" i="9" s="1"/>
  <c r="M686" i="8"/>
  <c r="K686" i="8"/>
  <c r="E686" i="8"/>
  <c r="N686" i="8"/>
  <c r="O778" i="9" s="1"/>
  <c r="W686" i="8"/>
  <c r="AE686" i="8"/>
  <c r="G686" i="8"/>
  <c r="Y686" i="8"/>
  <c r="B686" i="8"/>
  <c r="A774" i="9" s="1"/>
  <c r="H686" i="8"/>
  <c r="H773" i="9" s="1"/>
  <c r="Q686" i="8"/>
  <c r="Z686" i="8"/>
  <c r="AC778" i="9" s="1"/>
  <c r="S686" i="8"/>
  <c r="G679" i="8"/>
  <c r="Y679" i="8"/>
  <c r="W679" i="8"/>
  <c r="H679" i="8"/>
  <c r="H765" i="9" s="1"/>
  <c r="Q679" i="8"/>
  <c r="Z679" i="8"/>
  <c r="AC770" i="9" s="1"/>
  <c r="S679" i="8"/>
  <c r="E679" i="8"/>
  <c r="B679" i="8"/>
  <c r="A766" i="9" s="1"/>
  <c r="K679" i="8"/>
  <c r="T679" i="8"/>
  <c r="V770" i="9" s="1"/>
  <c r="N679" i="8"/>
  <c r="O770" i="9" s="1"/>
  <c r="C679" i="8"/>
  <c r="B766" i="9" s="1"/>
  <c r="AC679" i="8"/>
  <c r="M679" i="8"/>
  <c r="AE679" i="8"/>
  <c r="C672" i="8"/>
  <c r="B758" i="9" s="1"/>
  <c r="AC672" i="8"/>
  <c r="S672" i="8"/>
  <c r="M672" i="8"/>
  <c r="B672" i="8"/>
  <c r="A758" i="9" s="1"/>
  <c r="E672" i="8"/>
  <c r="N672" i="8"/>
  <c r="O762" i="9" s="1"/>
  <c r="W672" i="8"/>
  <c r="AE672" i="8"/>
  <c r="K672" i="8"/>
  <c r="G672" i="8"/>
  <c r="Y672" i="8"/>
  <c r="T672" i="8"/>
  <c r="V762" i="9" s="1"/>
  <c r="H672" i="8"/>
  <c r="H757" i="9" s="1"/>
  <c r="Q672" i="8"/>
  <c r="Z672" i="8"/>
  <c r="AC762" i="9" s="1"/>
  <c r="G665" i="8"/>
  <c r="Y665" i="8"/>
  <c r="N665" i="8"/>
  <c r="O754" i="9" s="1"/>
  <c r="H665" i="8"/>
  <c r="H749" i="9" s="1"/>
  <c r="Q665" i="8"/>
  <c r="Z665" i="8"/>
  <c r="AC754" i="9" s="1"/>
  <c r="AE665" i="8"/>
  <c r="S665" i="8"/>
  <c r="B665" i="8"/>
  <c r="A750" i="9" s="1"/>
  <c r="K665" i="8"/>
  <c r="T665" i="8"/>
  <c r="V754" i="9" s="1"/>
  <c r="C665" i="8"/>
  <c r="B750" i="9" s="1"/>
  <c r="AC665" i="8"/>
  <c r="E665" i="8"/>
  <c r="M665" i="8"/>
  <c r="W665" i="8"/>
  <c r="H658" i="8"/>
  <c r="H741" i="9" s="1"/>
  <c r="Q658" i="8"/>
  <c r="Z658" i="8"/>
  <c r="AC746" i="9" s="1"/>
  <c r="S658" i="8"/>
  <c r="B658" i="8"/>
  <c r="A742" i="9" s="1"/>
  <c r="K658" i="8"/>
  <c r="T658" i="8"/>
  <c r="V746" i="9" s="1"/>
  <c r="C658" i="8"/>
  <c r="B742" i="9" s="1"/>
  <c r="AC658" i="8"/>
  <c r="M658" i="8"/>
  <c r="E658" i="8"/>
  <c r="N658" i="8"/>
  <c r="O746" i="9" s="1"/>
  <c r="W658" i="8"/>
  <c r="AE658" i="8"/>
  <c r="G658" i="8"/>
  <c r="Y658" i="8"/>
  <c r="Z651" i="8"/>
  <c r="AC738" i="9" s="1"/>
  <c r="E651" i="8"/>
  <c r="Q651" i="8"/>
  <c r="G651" i="8"/>
  <c r="S651" i="8"/>
  <c r="AC651" i="8"/>
  <c r="H651" i="8"/>
  <c r="H733" i="9" s="1"/>
  <c r="T651" i="8"/>
  <c r="V738" i="9" s="1"/>
  <c r="AE651" i="8"/>
  <c r="K651" i="8"/>
  <c r="W651" i="8"/>
  <c r="B651" i="8"/>
  <c r="A734" i="9" s="1"/>
  <c r="M651" i="8"/>
  <c r="Y651" i="8"/>
  <c r="C651" i="8"/>
  <c r="B734" i="9" s="1"/>
  <c r="N651" i="8"/>
  <c r="O738" i="9" s="1"/>
  <c r="G644" i="8"/>
  <c r="S644" i="8"/>
  <c r="AC644" i="8"/>
  <c r="H644" i="8"/>
  <c r="H725" i="9" s="1"/>
  <c r="T644" i="8"/>
  <c r="V730" i="9" s="1"/>
  <c r="AE644" i="8"/>
  <c r="K644" i="8"/>
  <c r="W644" i="8"/>
  <c r="B644" i="8"/>
  <c r="A726" i="9" s="1"/>
  <c r="M644" i="8"/>
  <c r="C644" i="8"/>
  <c r="B726" i="9" s="1"/>
  <c r="N644" i="8"/>
  <c r="O730" i="9" s="1"/>
  <c r="Y644" i="8"/>
  <c r="Z644" i="8"/>
  <c r="AC730" i="9" s="1"/>
  <c r="E644" i="8"/>
  <c r="Q644" i="8"/>
  <c r="K637" i="8"/>
  <c r="W637" i="8"/>
  <c r="B637" i="8"/>
  <c r="A718" i="9" s="1"/>
  <c r="M637" i="8"/>
  <c r="C637" i="8"/>
  <c r="B718" i="9" s="1"/>
  <c r="N637" i="8"/>
  <c r="O722" i="9" s="1"/>
  <c r="Y637" i="8"/>
  <c r="Z637" i="8"/>
  <c r="AC722" i="9" s="1"/>
  <c r="E637" i="8"/>
  <c r="Q637" i="8"/>
  <c r="G637" i="8"/>
  <c r="S637" i="8"/>
  <c r="AC637" i="8"/>
  <c r="H637" i="8"/>
  <c r="H717" i="9" s="1"/>
  <c r="T637" i="8"/>
  <c r="V722" i="9" s="1"/>
  <c r="AE637" i="8"/>
  <c r="K630" i="8"/>
  <c r="W630" i="8"/>
  <c r="B630" i="8"/>
  <c r="A710" i="9" s="1"/>
  <c r="M630" i="8"/>
  <c r="Y630" i="8"/>
  <c r="C630" i="8"/>
  <c r="B710" i="9" s="1"/>
  <c r="N630" i="8"/>
  <c r="O714" i="9" s="1"/>
  <c r="Z630" i="8"/>
  <c r="AC714" i="9" s="1"/>
  <c r="E630" i="8"/>
  <c r="Q630" i="8"/>
  <c r="AC630" i="8"/>
  <c r="G630" i="8"/>
  <c r="S630" i="8"/>
  <c r="AE630" i="8"/>
  <c r="T630" i="8"/>
  <c r="V714" i="9" s="1"/>
  <c r="H630" i="8"/>
  <c r="H709" i="9" s="1"/>
  <c r="E623" i="8"/>
  <c r="Q623" i="8"/>
  <c r="AC623" i="8"/>
  <c r="G623" i="8"/>
  <c r="S623" i="8"/>
  <c r="AE623" i="8"/>
  <c r="H623" i="8"/>
  <c r="H701" i="9" s="1"/>
  <c r="T623" i="8"/>
  <c r="V706" i="9" s="1"/>
  <c r="K623" i="8"/>
  <c r="W623" i="8"/>
  <c r="M623" i="8"/>
  <c r="Y623" i="8"/>
  <c r="B623" i="8"/>
  <c r="A702" i="9" s="1"/>
  <c r="N623" i="8"/>
  <c r="O706" i="9" s="1"/>
  <c r="Z623" i="8"/>
  <c r="AC706" i="9" s="1"/>
  <c r="C623" i="8"/>
  <c r="B702" i="9" s="1"/>
  <c r="B616" i="8"/>
  <c r="A694" i="9" s="1"/>
  <c r="M616" i="8"/>
  <c r="Y616" i="8"/>
  <c r="C616" i="8"/>
  <c r="B694" i="9" s="1"/>
  <c r="N616" i="8"/>
  <c r="O698" i="9" s="1"/>
  <c r="Z616" i="8"/>
  <c r="AC698" i="9" s="1"/>
  <c r="E616" i="8"/>
  <c r="Q616" i="8"/>
  <c r="AC616" i="8"/>
  <c r="G616" i="8"/>
  <c r="S616" i="8"/>
  <c r="AE616" i="8"/>
  <c r="H616" i="8"/>
  <c r="H693" i="9" s="1"/>
  <c r="T616" i="8"/>
  <c r="V698" i="9" s="1"/>
  <c r="K616" i="8"/>
  <c r="W616" i="8"/>
  <c r="H609" i="8"/>
  <c r="H685" i="9" s="1"/>
  <c r="T609" i="8"/>
  <c r="V690" i="9" s="1"/>
  <c r="K609" i="8"/>
  <c r="W609" i="8"/>
  <c r="M609" i="8"/>
  <c r="Y609" i="8"/>
  <c r="B609" i="8"/>
  <c r="A686" i="9" s="1"/>
  <c r="N609" i="8"/>
  <c r="O690" i="9" s="1"/>
  <c r="Z609" i="8"/>
  <c r="AC690" i="9" s="1"/>
  <c r="C609" i="8"/>
  <c r="B686" i="9" s="1"/>
  <c r="E609" i="8"/>
  <c r="Q609" i="8"/>
  <c r="AC609" i="8"/>
  <c r="G609" i="8"/>
  <c r="S609" i="8"/>
  <c r="AE609" i="8"/>
  <c r="B602" i="8"/>
  <c r="A678" i="9" s="1"/>
  <c r="W602" i="8"/>
  <c r="C602" i="8"/>
  <c r="B678" i="9" s="1"/>
  <c r="M602" i="8"/>
  <c r="Y602" i="8"/>
  <c r="N602" i="8"/>
  <c r="O682" i="9" s="1"/>
  <c r="Z602" i="8"/>
  <c r="AC682" i="9" s="1"/>
  <c r="E602" i="8"/>
  <c r="G602" i="8"/>
  <c r="Q602" i="8"/>
  <c r="H602" i="8"/>
  <c r="H677" i="9" s="1"/>
  <c r="S602" i="8"/>
  <c r="AC602" i="8"/>
  <c r="T602" i="8"/>
  <c r="V682" i="9" s="1"/>
  <c r="AE602" i="8"/>
  <c r="K602" i="8"/>
  <c r="B595" i="8"/>
  <c r="A670" i="9" s="1"/>
  <c r="K595" i="8"/>
  <c r="T595" i="8"/>
  <c r="V674" i="9" s="1"/>
  <c r="AE595" i="8"/>
  <c r="C595" i="8"/>
  <c r="B670" i="9" s="1"/>
  <c r="M595" i="8"/>
  <c r="W595" i="8"/>
  <c r="E595" i="8"/>
  <c r="N595" i="8"/>
  <c r="O674" i="9" s="1"/>
  <c r="Y595" i="8"/>
  <c r="G595" i="8"/>
  <c r="Z595" i="8"/>
  <c r="AC674" i="9" s="1"/>
  <c r="H595" i="8"/>
  <c r="H669" i="9" s="1"/>
  <c r="Q595" i="8"/>
  <c r="S595" i="8"/>
  <c r="AC595" i="8"/>
  <c r="H588" i="8"/>
  <c r="H661" i="9" s="1"/>
  <c r="Q588" i="8"/>
  <c r="Z588" i="8"/>
  <c r="AC666" i="9" s="1"/>
  <c r="S588" i="8"/>
  <c r="AC588" i="8"/>
  <c r="K588" i="8"/>
  <c r="T588" i="8"/>
  <c r="V666" i="9" s="1"/>
  <c r="B588" i="8"/>
  <c r="A662" i="9" s="1"/>
  <c r="M588" i="8"/>
  <c r="AE588" i="8"/>
  <c r="C588" i="8"/>
  <c r="B662" i="9" s="1"/>
  <c r="N588" i="8"/>
  <c r="O666" i="9" s="1"/>
  <c r="W588" i="8"/>
  <c r="E588" i="8"/>
  <c r="G588" i="8"/>
  <c r="Y588" i="8"/>
  <c r="T581" i="8"/>
  <c r="V658" i="9" s="1"/>
  <c r="AE581" i="8"/>
  <c r="B581" i="8"/>
  <c r="A654" i="9" s="1"/>
  <c r="K581" i="8"/>
  <c r="C581" i="8"/>
  <c r="B654" i="9" s="1"/>
  <c r="M581" i="8"/>
  <c r="W581" i="8"/>
  <c r="E581" i="8"/>
  <c r="N581" i="8"/>
  <c r="O658" i="9" s="1"/>
  <c r="Y581" i="8"/>
  <c r="Z581" i="8"/>
  <c r="AC658" i="9" s="1"/>
  <c r="G581" i="8"/>
  <c r="Q581" i="8"/>
  <c r="H581" i="8"/>
  <c r="H653" i="9" s="1"/>
  <c r="AC581" i="8"/>
  <c r="S581" i="8"/>
  <c r="G574" i="8"/>
  <c r="Q574" i="8"/>
  <c r="H574" i="8"/>
  <c r="H645" i="9" s="1"/>
  <c r="AC574" i="8"/>
  <c r="S574" i="8"/>
  <c r="T574" i="8"/>
  <c r="V650" i="9" s="1"/>
  <c r="AE574" i="8"/>
  <c r="K574" i="8"/>
  <c r="B574" i="8"/>
  <c r="A646" i="9" s="1"/>
  <c r="M574" i="8"/>
  <c r="W574" i="8"/>
  <c r="C574" i="8"/>
  <c r="B646" i="9" s="1"/>
  <c r="N574" i="8"/>
  <c r="O650" i="9" s="1"/>
  <c r="Y574" i="8"/>
  <c r="E574" i="8"/>
  <c r="Z574" i="8"/>
  <c r="AC650" i="9" s="1"/>
  <c r="T567" i="8"/>
  <c r="V642" i="9" s="1"/>
  <c r="AE567" i="8"/>
  <c r="K567" i="8"/>
  <c r="B567" i="8"/>
  <c r="A638" i="9" s="1"/>
  <c r="M567" i="8"/>
  <c r="W567" i="8"/>
  <c r="C567" i="8"/>
  <c r="B638" i="9" s="1"/>
  <c r="N567" i="8"/>
  <c r="O642" i="9" s="1"/>
  <c r="Y567" i="8"/>
  <c r="E567" i="8"/>
  <c r="Z567" i="8"/>
  <c r="AC642" i="9" s="1"/>
  <c r="AC567" i="8"/>
  <c r="G567" i="8"/>
  <c r="H567" i="8"/>
  <c r="H637" i="9" s="1"/>
  <c r="Q567" i="8"/>
  <c r="S567" i="8"/>
  <c r="T560" i="8"/>
  <c r="V634" i="9" s="1"/>
  <c r="AE560" i="8"/>
  <c r="K560" i="8"/>
  <c r="B560" i="8"/>
  <c r="A630" i="9" s="1"/>
  <c r="M560" i="8"/>
  <c r="W560" i="8"/>
  <c r="C560" i="8"/>
  <c r="B630" i="9" s="1"/>
  <c r="N560" i="8"/>
  <c r="O634" i="9" s="1"/>
  <c r="Y560" i="8"/>
  <c r="E560" i="8"/>
  <c r="Z560" i="8"/>
  <c r="AC634" i="9" s="1"/>
  <c r="G560" i="8"/>
  <c r="Q560" i="8"/>
  <c r="H560" i="8"/>
  <c r="H629" i="9" s="1"/>
  <c r="S560" i="8"/>
  <c r="AC560" i="8"/>
  <c r="AD523" i="9"/>
  <c r="W699" i="9"/>
  <c r="B138" i="8"/>
  <c r="A153" i="9" s="1"/>
  <c r="M138" i="8"/>
  <c r="C138" i="8"/>
  <c r="B153" i="9" s="1"/>
  <c r="N138" i="8"/>
  <c r="O159" i="9" s="1"/>
  <c r="W138" i="8"/>
  <c r="Q138" i="8"/>
  <c r="Z138" i="8"/>
  <c r="AC157" i="9" s="1"/>
  <c r="G138" i="8"/>
  <c r="K138" i="8"/>
  <c r="S138" i="8"/>
  <c r="T138" i="8"/>
  <c r="V159" i="9" s="1"/>
  <c r="Y138" i="8"/>
  <c r="AC138" i="8"/>
  <c r="E138" i="8"/>
  <c r="AE138" i="8"/>
  <c r="H138" i="8"/>
  <c r="H160" i="9" s="1"/>
  <c r="H89" i="8"/>
  <c r="H104" i="9" s="1"/>
  <c r="S89" i="8"/>
  <c r="AC89" i="8"/>
  <c r="T89" i="8"/>
  <c r="V103" i="9" s="1"/>
  <c r="B89" i="8"/>
  <c r="A97" i="9" s="1"/>
  <c r="K89" i="8"/>
  <c r="AE89" i="8"/>
  <c r="M89" i="8"/>
  <c r="N89" i="8"/>
  <c r="O103" i="9" s="1"/>
  <c r="Q89" i="8"/>
  <c r="C89" i="8"/>
  <c r="B97" i="9" s="1"/>
  <c r="E89" i="8"/>
  <c r="W89" i="8"/>
  <c r="Z89" i="8"/>
  <c r="AC101" i="9" s="1"/>
  <c r="Y89" i="8"/>
  <c r="G89" i="8"/>
  <c r="C47" i="8"/>
  <c r="B49" i="9" s="1"/>
  <c r="N47" i="8"/>
  <c r="O55" i="9" s="1"/>
  <c r="Y47" i="8"/>
  <c r="E47" i="8"/>
  <c r="Z47" i="8"/>
  <c r="AC53" i="9" s="1"/>
  <c r="G47" i="8"/>
  <c r="S47" i="8"/>
  <c r="AC47" i="8"/>
  <c r="B47" i="8"/>
  <c r="A49" i="9" s="1"/>
  <c r="M47" i="8"/>
  <c r="W47" i="8"/>
  <c r="H47" i="8"/>
  <c r="H56" i="9" s="1"/>
  <c r="K47" i="8"/>
  <c r="Q47" i="8"/>
  <c r="T47" i="8"/>
  <c r="V55" i="9" s="1"/>
  <c r="AE47" i="8"/>
  <c r="B5" i="8"/>
  <c r="A3" i="9" s="1"/>
  <c r="N5" i="8"/>
  <c r="O7" i="9" s="1"/>
  <c r="Z5" i="8"/>
  <c r="AC5" i="9" s="1"/>
  <c r="C5" i="8"/>
  <c r="B3" i="9" s="1"/>
  <c r="S5" i="8"/>
  <c r="AE5" i="8"/>
  <c r="M5" i="8"/>
  <c r="Y5" i="8"/>
  <c r="Q5" i="8"/>
  <c r="T5" i="8"/>
  <c r="V7" i="9" s="1"/>
  <c r="W5" i="8"/>
  <c r="AC5" i="8"/>
  <c r="H5" i="8"/>
  <c r="H15" i="9" s="1"/>
  <c r="K5" i="8"/>
  <c r="H232" i="8"/>
  <c r="H257" i="9" s="1"/>
  <c r="S232" i="8"/>
  <c r="AC232" i="8"/>
  <c r="T232" i="8"/>
  <c r="V265" i="9" s="1"/>
  <c r="B232" i="8"/>
  <c r="A259" i="9" s="1"/>
  <c r="K232" i="8"/>
  <c r="AE232" i="8"/>
  <c r="C232" i="8"/>
  <c r="B259" i="9" s="1"/>
  <c r="M232" i="8"/>
  <c r="E232" i="8"/>
  <c r="N232" i="8"/>
  <c r="O264" i="9" s="1"/>
  <c r="W232" i="8"/>
  <c r="Q232" i="8"/>
  <c r="Y232" i="8"/>
  <c r="Z232" i="8"/>
  <c r="AC263" i="9" s="1"/>
  <c r="G232" i="8"/>
  <c r="Z197" i="8"/>
  <c r="AC223" i="9" s="1"/>
  <c r="S197" i="8"/>
  <c r="B197" i="8"/>
  <c r="A219" i="9" s="1"/>
  <c r="K197" i="8"/>
  <c r="T197" i="8"/>
  <c r="V225" i="9" s="1"/>
  <c r="AC197" i="8"/>
  <c r="C197" i="8"/>
  <c r="B219" i="9" s="1"/>
  <c r="M197" i="8"/>
  <c r="E197" i="8"/>
  <c r="N197" i="8"/>
  <c r="O224" i="9" s="1"/>
  <c r="AE197" i="8"/>
  <c r="W197" i="8"/>
  <c r="Y197" i="8"/>
  <c r="G197" i="8"/>
  <c r="H197" i="8"/>
  <c r="H217" i="9" s="1"/>
  <c r="Q197" i="8"/>
  <c r="B162" i="8"/>
  <c r="A179" i="9" s="1"/>
  <c r="K162" i="8"/>
  <c r="Z162" i="8"/>
  <c r="AC183" i="9" s="1"/>
  <c r="G162" i="8"/>
  <c r="Q162" i="8"/>
  <c r="AE162" i="8"/>
  <c r="E162" i="8"/>
  <c r="Y162" i="8"/>
  <c r="H162" i="8"/>
  <c r="H177" i="9" s="1"/>
  <c r="AC162" i="8"/>
  <c r="M162" i="8"/>
  <c r="N162" i="8"/>
  <c r="O184" i="9" s="1"/>
  <c r="S162" i="8"/>
  <c r="C162" i="8"/>
  <c r="B179" i="9" s="1"/>
  <c r="W162" i="8"/>
  <c r="T162" i="8"/>
  <c r="V185" i="9" s="1"/>
  <c r="H395" i="8"/>
  <c r="H442" i="9" s="1"/>
  <c r="Q395" i="8"/>
  <c r="Z395" i="8"/>
  <c r="AC449" i="9" s="1"/>
  <c r="S395" i="8"/>
  <c r="B395" i="8"/>
  <c r="A443" i="9" s="1"/>
  <c r="K395" i="8"/>
  <c r="T395" i="8"/>
  <c r="V451" i="9" s="1"/>
  <c r="C395" i="8"/>
  <c r="B443" i="9" s="1"/>
  <c r="AC395" i="8"/>
  <c r="E395" i="8"/>
  <c r="N395" i="8"/>
  <c r="O449" i="9" s="1"/>
  <c r="W395" i="8"/>
  <c r="AE395" i="8"/>
  <c r="G395" i="8"/>
  <c r="M395" i="8"/>
  <c r="Y395" i="8"/>
  <c r="N360" i="8"/>
  <c r="O409" i="9" s="1"/>
  <c r="G360" i="8"/>
  <c r="W360" i="8"/>
  <c r="AE360" i="8"/>
  <c r="H360" i="8"/>
  <c r="H402" i="9" s="1"/>
  <c r="Q360" i="8"/>
  <c r="Y360" i="8"/>
  <c r="B360" i="8"/>
  <c r="A403" i="9" s="1"/>
  <c r="Z360" i="8"/>
  <c r="AC409" i="9" s="1"/>
  <c r="C360" i="8"/>
  <c r="B403" i="9" s="1"/>
  <c r="K360" i="8"/>
  <c r="S360" i="8"/>
  <c r="T360" i="8"/>
  <c r="V411" i="9" s="1"/>
  <c r="E360" i="8"/>
  <c r="M360" i="8"/>
  <c r="AC360" i="8"/>
  <c r="C318" i="8"/>
  <c r="B355" i="9" s="1"/>
  <c r="K318" i="8"/>
  <c r="AE318" i="8"/>
  <c r="W318" i="8"/>
  <c r="E318" i="8"/>
  <c r="M318" i="8"/>
  <c r="Y318" i="8"/>
  <c r="N318" i="8"/>
  <c r="O361" i="9" s="1"/>
  <c r="Z318" i="8"/>
  <c r="AC361" i="9" s="1"/>
  <c r="H318" i="8"/>
  <c r="H354" i="9" s="1"/>
  <c r="Q318" i="8"/>
  <c r="S318" i="8"/>
  <c r="T318" i="8"/>
  <c r="V363" i="9" s="1"/>
  <c r="B318" i="8"/>
  <c r="A355" i="9" s="1"/>
  <c r="AC318" i="8"/>
  <c r="G318" i="8"/>
  <c r="S544" i="8"/>
  <c r="AC544" i="8"/>
  <c r="K544" i="8"/>
  <c r="T544" i="8"/>
  <c r="V619" i="9" s="1"/>
  <c r="AE544" i="8"/>
  <c r="B544" i="8"/>
  <c r="A613" i="9" s="1"/>
  <c r="M544" i="8"/>
  <c r="W544" i="8"/>
  <c r="C544" i="8"/>
  <c r="B613" i="9" s="1"/>
  <c r="N544" i="8"/>
  <c r="O617" i="9" s="1"/>
  <c r="E544" i="8"/>
  <c r="Y544" i="8"/>
  <c r="G544" i="8"/>
  <c r="H544" i="8"/>
  <c r="H612" i="9" s="1"/>
  <c r="Q544" i="8"/>
  <c r="Z544" i="8"/>
  <c r="AC619" i="9" s="1"/>
  <c r="E488" i="8"/>
  <c r="Q488" i="8"/>
  <c r="AC488" i="8"/>
  <c r="G488" i="8"/>
  <c r="S488" i="8"/>
  <c r="AE488" i="8"/>
  <c r="H488" i="8"/>
  <c r="H548" i="9" s="1"/>
  <c r="T488" i="8"/>
  <c r="V555" i="9" s="1"/>
  <c r="K488" i="8"/>
  <c r="W488" i="8"/>
  <c r="M488" i="8"/>
  <c r="Y488" i="8"/>
  <c r="B488" i="8"/>
  <c r="A549" i="9" s="1"/>
  <c r="N488" i="8"/>
  <c r="O553" i="9" s="1"/>
  <c r="Z488" i="8"/>
  <c r="AC555" i="9" s="1"/>
  <c r="C488" i="8"/>
  <c r="B549" i="9" s="1"/>
  <c r="C680" i="8"/>
  <c r="B767" i="9" s="1"/>
  <c r="M680" i="8"/>
  <c r="S680" i="8"/>
  <c r="T680" i="8"/>
  <c r="V771" i="9" s="1"/>
  <c r="E680" i="8"/>
  <c r="N680" i="8"/>
  <c r="O771" i="9" s="1"/>
  <c r="AE680" i="8"/>
  <c r="AC680" i="8"/>
  <c r="W680" i="8"/>
  <c r="B680" i="8"/>
  <c r="A767" i="9" s="1"/>
  <c r="G680" i="8"/>
  <c r="K680" i="8"/>
  <c r="H680" i="8"/>
  <c r="H766" i="9" s="1"/>
  <c r="Q680" i="8"/>
  <c r="Y680" i="8"/>
  <c r="Z680" i="8"/>
  <c r="AC771" i="9" s="1"/>
  <c r="H673" i="8"/>
  <c r="H758" i="9" s="1"/>
  <c r="Q673" i="8"/>
  <c r="Y673" i="8"/>
  <c r="G673" i="8"/>
  <c r="Z673" i="8"/>
  <c r="AC763" i="9" s="1"/>
  <c r="S673" i="8"/>
  <c r="B673" i="8"/>
  <c r="A759" i="9" s="1"/>
  <c r="K673" i="8"/>
  <c r="T673" i="8"/>
  <c r="V763" i="9" s="1"/>
  <c r="AC673" i="8"/>
  <c r="W673" i="8"/>
  <c r="C673" i="8"/>
  <c r="B759" i="9" s="1"/>
  <c r="M673" i="8"/>
  <c r="E673" i="8"/>
  <c r="N673" i="8"/>
  <c r="O763" i="9" s="1"/>
  <c r="AE673" i="8"/>
  <c r="C666" i="8"/>
  <c r="B751" i="9" s="1"/>
  <c r="M666" i="8"/>
  <c r="B666" i="8"/>
  <c r="A751" i="9" s="1"/>
  <c r="E666" i="8"/>
  <c r="N666" i="8"/>
  <c r="O755" i="9" s="1"/>
  <c r="AE666" i="8"/>
  <c r="T666" i="8"/>
  <c r="V755" i="9" s="1"/>
  <c r="W666" i="8"/>
  <c r="G666" i="8"/>
  <c r="K666" i="8"/>
  <c r="H666" i="8"/>
  <c r="H750" i="9" s="1"/>
  <c r="Q666" i="8"/>
  <c r="Y666" i="8"/>
  <c r="S666" i="8"/>
  <c r="AC666" i="8"/>
  <c r="Z666" i="8"/>
  <c r="AC755" i="9" s="1"/>
  <c r="B659" i="8"/>
  <c r="A743" i="9" s="1"/>
  <c r="H659" i="8"/>
  <c r="H742" i="9" s="1"/>
  <c r="Q659" i="8"/>
  <c r="Y659" i="8"/>
  <c r="G659" i="8"/>
  <c r="Z659" i="8"/>
  <c r="AC747" i="9" s="1"/>
  <c r="S659" i="8"/>
  <c r="K659" i="8"/>
  <c r="T659" i="8"/>
  <c r="V747" i="9" s="1"/>
  <c r="AC659" i="8"/>
  <c r="C659" i="8"/>
  <c r="B743" i="9" s="1"/>
  <c r="M659" i="8"/>
  <c r="E659" i="8"/>
  <c r="N659" i="8"/>
  <c r="O747" i="9" s="1"/>
  <c r="AE659" i="8"/>
  <c r="W659" i="8"/>
  <c r="H652" i="8"/>
  <c r="H734" i="9" s="1"/>
  <c r="Z652" i="8"/>
  <c r="AC739" i="9" s="1"/>
  <c r="S652" i="8"/>
  <c r="K652" i="8"/>
  <c r="T652" i="8"/>
  <c r="V739" i="9" s="1"/>
  <c r="AC652" i="8"/>
  <c r="M652" i="8"/>
  <c r="B652" i="8"/>
  <c r="A735" i="9" s="1"/>
  <c r="N652" i="8"/>
  <c r="O739" i="9" s="1"/>
  <c r="AE652" i="8"/>
  <c r="C652" i="8"/>
  <c r="B735" i="9" s="1"/>
  <c r="W652" i="8"/>
  <c r="E652" i="8"/>
  <c r="G652" i="8"/>
  <c r="Q652" i="8"/>
  <c r="Y652" i="8"/>
  <c r="K645" i="8"/>
  <c r="M645" i="8"/>
  <c r="W645" i="8"/>
  <c r="B645" i="8"/>
  <c r="A727" i="9" s="1"/>
  <c r="N645" i="8"/>
  <c r="O731" i="9" s="1"/>
  <c r="Y645" i="8"/>
  <c r="C645" i="8"/>
  <c r="B727" i="9" s="1"/>
  <c r="Z645" i="8"/>
  <c r="AC731" i="9" s="1"/>
  <c r="E645" i="8"/>
  <c r="Q645" i="8"/>
  <c r="G645" i="8"/>
  <c r="S645" i="8"/>
  <c r="AC645" i="8"/>
  <c r="H645" i="8"/>
  <c r="H726" i="9" s="1"/>
  <c r="T645" i="8"/>
  <c r="V731" i="9" s="1"/>
  <c r="AE645" i="8"/>
  <c r="B638" i="8"/>
  <c r="A719" i="9" s="1"/>
  <c r="N638" i="8"/>
  <c r="O723" i="9" s="1"/>
  <c r="Y638" i="8"/>
  <c r="C638" i="8"/>
  <c r="B719" i="9" s="1"/>
  <c r="Z638" i="8"/>
  <c r="AC723" i="9" s="1"/>
  <c r="E638" i="8"/>
  <c r="Q638" i="8"/>
  <c r="G638" i="8"/>
  <c r="S638" i="8"/>
  <c r="AC638" i="8"/>
  <c r="H638" i="8"/>
  <c r="H718" i="9" s="1"/>
  <c r="T638" i="8"/>
  <c r="V723" i="9" s="1"/>
  <c r="AE638" i="8"/>
  <c r="K638" i="8"/>
  <c r="W638" i="8"/>
  <c r="M638" i="8"/>
  <c r="C631" i="8"/>
  <c r="B711" i="9" s="1"/>
  <c r="N631" i="8"/>
  <c r="O715" i="9" s="1"/>
  <c r="Z631" i="8"/>
  <c r="AC715" i="9" s="1"/>
  <c r="E631" i="8"/>
  <c r="Q631" i="8"/>
  <c r="AC631" i="8"/>
  <c r="G631" i="8"/>
  <c r="S631" i="8"/>
  <c r="AE631" i="8"/>
  <c r="H631" i="8"/>
  <c r="H710" i="9" s="1"/>
  <c r="T631" i="8"/>
  <c r="V715" i="9" s="1"/>
  <c r="K631" i="8"/>
  <c r="W631" i="8"/>
  <c r="B631" i="8"/>
  <c r="A711" i="9" s="1"/>
  <c r="M631" i="8"/>
  <c r="Y631" i="8"/>
  <c r="K624" i="8"/>
  <c r="M624" i="8"/>
  <c r="W624" i="8"/>
  <c r="B624" i="8"/>
  <c r="A703" i="9" s="1"/>
  <c r="N624" i="8"/>
  <c r="O707" i="9" s="1"/>
  <c r="Y624" i="8"/>
  <c r="C624" i="8"/>
  <c r="B703" i="9" s="1"/>
  <c r="Z624" i="8"/>
  <c r="AC707" i="9" s="1"/>
  <c r="E624" i="8"/>
  <c r="Q624" i="8"/>
  <c r="G624" i="8"/>
  <c r="S624" i="8"/>
  <c r="AC624" i="8"/>
  <c r="H624" i="8"/>
  <c r="H702" i="9" s="1"/>
  <c r="T624" i="8"/>
  <c r="V707" i="9" s="1"/>
  <c r="AE624" i="8"/>
  <c r="Q617" i="8"/>
  <c r="AC617" i="8"/>
  <c r="G617" i="8"/>
  <c r="S617" i="8"/>
  <c r="AE617" i="8"/>
  <c r="H617" i="8"/>
  <c r="H694" i="9" s="1"/>
  <c r="T617" i="8"/>
  <c r="V699" i="9" s="1"/>
  <c r="K617" i="8"/>
  <c r="W617" i="8"/>
  <c r="B617" i="8"/>
  <c r="A695" i="9" s="1"/>
  <c r="M617" i="8"/>
  <c r="Y617" i="8"/>
  <c r="C617" i="8"/>
  <c r="B695" i="9" s="1"/>
  <c r="N617" i="8"/>
  <c r="O699" i="9" s="1"/>
  <c r="Z617" i="8"/>
  <c r="AC699" i="9" s="1"/>
  <c r="E617" i="8"/>
  <c r="B610" i="8"/>
  <c r="A687" i="9" s="1"/>
  <c r="N610" i="8"/>
  <c r="O691" i="9" s="1"/>
  <c r="Y610" i="8"/>
  <c r="C610" i="8"/>
  <c r="B687" i="9" s="1"/>
  <c r="Z610" i="8"/>
  <c r="AC691" i="9" s="1"/>
  <c r="E610" i="8"/>
  <c r="Q610" i="8"/>
  <c r="G610" i="8"/>
  <c r="S610" i="8"/>
  <c r="AC610" i="8"/>
  <c r="H610" i="8"/>
  <c r="H686" i="9" s="1"/>
  <c r="T610" i="8"/>
  <c r="V691" i="9" s="1"/>
  <c r="AE610" i="8"/>
  <c r="K610" i="8"/>
  <c r="M610" i="8"/>
  <c r="W610" i="8"/>
  <c r="C603" i="8"/>
  <c r="B679" i="9" s="1"/>
  <c r="N603" i="8"/>
  <c r="O683" i="9" s="1"/>
  <c r="Y603" i="8"/>
  <c r="E603" i="8"/>
  <c r="Z603" i="8"/>
  <c r="AC683" i="9" s="1"/>
  <c r="Q603" i="8"/>
  <c r="G603" i="8"/>
  <c r="S603" i="8"/>
  <c r="AC603" i="8"/>
  <c r="H603" i="8"/>
  <c r="H678" i="9" s="1"/>
  <c r="T603" i="8"/>
  <c r="V683" i="9" s="1"/>
  <c r="AE603" i="8"/>
  <c r="K603" i="8"/>
  <c r="W603" i="8"/>
  <c r="B603" i="8"/>
  <c r="A679" i="9" s="1"/>
  <c r="M603" i="8"/>
  <c r="K568" i="8"/>
  <c r="B568" i="8"/>
  <c r="A639" i="9" s="1"/>
  <c r="W568" i="8"/>
  <c r="C568" i="8"/>
  <c r="B639" i="9" s="1"/>
  <c r="M568" i="8"/>
  <c r="Y568" i="8"/>
  <c r="N568" i="8"/>
  <c r="O643" i="9" s="1"/>
  <c r="Z568" i="8"/>
  <c r="AC643" i="9" s="1"/>
  <c r="E568" i="8"/>
  <c r="T568" i="8"/>
  <c r="V643" i="9" s="1"/>
  <c r="AC568" i="8"/>
  <c r="G568" i="8"/>
  <c r="AE568" i="8"/>
  <c r="H568" i="8"/>
  <c r="H638" i="9" s="1"/>
  <c r="Q568" i="8"/>
  <c r="S568" i="8"/>
  <c r="K561" i="8"/>
  <c r="B561" i="8"/>
  <c r="A631" i="9" s="1"/>
  <c r="W561" i="8"/>
  <c r="C561" i="8"/>
  <c r="B631" i="9" s="1"/>
  <c r="M561" i="8"/>
  <c r="Y561" i="8"/>
  <c r="N561" i="8"/>
  <c r="O635" i="9" s="1"/>
  <c r="Z561" i="8"/>
  <c r="AC635" i="9" s="1"/>
  <c r="E561" i="8"/>
  <c r="G561" i="8"/>
  <c r="Q561" i="8"/>
  <c r="H561" i="8"/>
  <c r="H630" i="9" s="1"/>
  <c r="S561" i="8"/>
  <c r="T561" i="8"/>
  <c r="V635" i="9" s="1"/>
  <c r="AC561" i="8"/>
  <c r="AE561" i="8"/>
  <c r="G279" i="8"/>
  <c r="Y279" i="8"/>
  <c r="B279" i="8"/>
  <c r="A313" i="9" s="1"/>
  <c r="S279" i="8"/>
  <c r="H279" i="8"/>
  <c r="H311" i="9" s="1"/>
  <c r="Z279" i="8"/>
  <c r="AC317" i="9" s="1"/>
  <c r="K279" i="8"/>
  <c r="AC279" i="8"/>
  <c r="M279" i="8"/>
  <c r="AE279" i="8"/>
  <c r="N279" i="8"/>
  <c r="O318" i="9" s="1"/>
  <c r="Q279" i="8"/>
  <c r="W279" i="8"/>
  <c r="C279" i="8"/>
  <c r="B313" i="9" s="1"/>
  <c r="E279" i="8"/>
  <c r="T279" i="8"/>
  <c r="V319" i="9" s="1"/>
  <c r="B272" i="8"/>
  <c r="A305" i="9" s="1"/>
  <c r="S272" i="8"/>
  <c r="C272" i="8"/>
  <c r="B305" i="9" s="1"/>
  <c r="K272" i="8"/>
  <c r="T272" i="8"/>
  <c r="V311" i="9" s="1"/>
  <c r="AC272" i="8"/>
  <c r="E272" i="8"/>
  <c r="M272" i="8"/>
  <c r="AE272" i="8"/>
  <c r="N272" i="8"/>
  <c r="O310" i="9" s="1"/>
  <c r="W272" i="8"/>
  <c r="H272" i="8"/>
  <c r="H303" i="9" s="1"/>
  <c r="Q272" i="8"/>
  <c r="Z272" i="8"/>
  <c r="AC309" i="9" s="1"/>
  <c r="Y272" i="8"/>
  <c r="G272" i="8"/>
  <c r="B265" i="8"/>
  <c r="A297" i="9" s="1"/>
  <c r="N265" i="8"/>
  <c r="O302" i="9" s="1"/>
  <c r="W265" i="8"/>
  <c r="C265" i="8"/>
  <c r="B297" i="9" s="1"/>
  <c r="Y265" i="8"/>
  <c r="G265" i="8"/>
  <c r="H265" i="8"/>
  <c r="H295" i="9" s="1"/>
  <c r="S265" i="8"/>
  <c r="AC265" i="8"/>
  <c r="K265" i="8"/>
  <c r="Q265" i="8"/>
  <c r="T265" i="8"/>
  <c r="V303" i="9" s="1"/>
  <c r="Z265" i="8"/>
  <c r="AC301" i="9" s="1"/>
  <c r="AE265" i="8"/>
  <c r="M265" i="8"/>
  <c r="E265" i="8"/>
  <c r="H258" i="8"/>
  <c r="H287" i="9" s="1"/>
  <c r="S258" i="8"/>
  <c r="AC258" i="8"/>
  <c r="T258" i="8"/>
  <c r="V295" i="9" s="1"/>
  <c r="AE258" i="8"/>
  <c r="M258" i="8"/>
  <c r="B258" i="8"/>
  <c r="A289" i="9" s="1"/>
  <c r="N258" i="8"/>
  <c r="O294" i="9" s="1"/>
  <c r="W258" i="8"/>
  <c r="E258" i="8"/>
  <c r="Q258" i="8"/>
  <c r="Z258" i="8"/>
  <c r="AC293" i="9" s="1"/>
  <c r="C258" i="8"/>
  <c r="B289" i="9" s="1"/>
  <c r="G258" i="8"/>
  <c r="K258" i="8"/>
  <c r="Y258" i="8"/>
  <c r="B251" i="8"/>
  <c r="A281" i="9" s="1"/>
  <c r="N251" i="8"/>
  <c r="O286" i="9" s="1"/>
  <c r="W251" i="8"/>
  <c r="C251" i="8"/>
  <c r="B281" i="9" s="1"/>
  <c r="Y251" i="8"/>
  <c r="E251" i="8"/>
  <c r="Q251" i="8"/>
  <c r="Z251" i="8"/>
  <c r="AC285" i="9" s="1"/>
  <c r="G251" i="8"/>
  <c r="H251" i="8"/>
  <c r="H279" i="9" s="1"/>
  <c r="S251" i="8"/>
  <c r="AC251" i="8"/>
  <c r="K251" i="8"/>
  <c r="M251" i="8"/>
  <c r="T251" i="8"/>
  <c r="V287" i="9" s="1"/>
  <c r="AE251" i="8"/>
  <c r="H244" i="8"/>
  <c r="H271" i="9" s="1"/>
  <c r="S244" i="8"/>
  <c r="AC244" i="8"/>
  <c r="T244" i="8"/>
  <c r="V279" i="9" s="1"/>
  <c r="AE244" i="8"/>
  <c r="K244" i="8"/>
  <c r="B244" i="8"/>
  <c r="A273" i="9" s="1"/>
  <c r="M244" i="8"/>
  <c r="C244" i="8"/>
  <c r="B273" i="9" s="1"/>
  <c r="N244" i="8"/>
  <c r="O278" i="9" s="1"/>
  <c r="W244" i="8"/>
  <c r="Q244" i="8"/>
  <c r="Z244" i="8"/>
  <c r="AC277" i="9" s="1"/>
  <c r="E244" i="8"/>
  <c r="G244" i="8"/>
  <c r="Y244" i="8"/>
  <c r="T237" i="8"/>
  <c r="V271" i="9" s="1"/>
  <c r="B237" i="8"/>
  <c r="A265" i="9" s="1"/>
  <c r="K237" i="8"/>
  <c r="AE237" i="8"/>
  <c r="E237" i="8"/>
  <c r="N237" i="8"/>
  <c r="O270" i="9" s="1"/>
  <c r="W237" i="8"/>
  <c r="Y237" i="8"/>
  <c r="G237" i="8"/>
  <c r="Q237" i="8"/>
  <c r="Z237" i="8"/>
  <c r="AC269" i="9" s="1"/>
  <c r="S237" i="8"/>
  <c r="C237" i="8"/>
  <c r="B265" i="9" s="1"/>
  <c r="AC237" i="8"/>
  <c r="H237" i="8"/>
  <c r="H263" i="9" s="1"/>
  <c r="M237" i="8"/>
  <c r="T230" i="8"/>
  <c r="V263" i="9" s="1"/>
  <c r="B230" i="8"/>
  <c r="A257" i="9" s="1"/>
  <c r="K230" i="8"/>
  <c r="AE230" i="8"/>
  <c r="C230" i="8"/>
  <c r="B257" i="9" s="1"/>
  <c r="M230" i="8"/>
  <c r="E230" i="8"/>
  <c r="N230" i="8"/>
  <c r="O262" i="9" s="1"/>
  <c r="W230" i="8"/>
  <c r="Y230" i="8"/>
  <c r="G230" i="8"/>
  <c r="Q230" i="8"/>
  <c r="Z230" i="8"/>
  <c r="AC261" i="9" s="1"/>
  <c r="H230" i="8"/>
  <c r="H255" i="9" s="1"/>
  <c r="S230" i="8"/>
  <c r="AC230" i="8"/>
  <c r="T223" i="8"/>
  <c r="V255" i="9" s="1"/>
  <c r="B223" i="8"/>
  <c r="A249" i="9" s="1"/>
  <c r="K223" i="8"/>
  <c r="AE223" i="8"/>
  <c r="C223" i="8"/>
  <c r="B249" i="9" s="1"/>
  <c r="M223" i="8"/>
  <c r="E223" i="8"/>
  <c r="N223" i="8"/>
  <c r="O254" i="9" s="1"/>
  <c r="W223" i="8"/>
  <c r="Y223" i="8"/>
  <c r="G223" i="8"/>
  <c r="Q223" i="8"/>
  <c r="Z223" i="8"/>
  <c r="AC253" i="9" s="1"/>
  <c r="H223" i="8"/>
  <c r="H247" i="9" s="1"/>
  <c r="S223" i="8"/>
  <c r="AC223" i="8"/>
  <c r="T216" i="8"/>
  <c r="V247" i="9" s="1"/>
  <c r="B216" i="8"/>
  <c r="A241" i="9" s="1"/>
  <c r="K216" i="8"/>
  <c r="AE216" i="8"/>
  <c r="C216" i="8"/>
  <c r="B241" i="9" s="1"/>
  <c r="M216" i="8"/>
  <c r="E216" i="8"/>
  <c r="N216" i="8"/>
  <c r="O246" i="9" s="1"/>
  <c r="W216" i="8"/>
  <c r="Y216" i="8"/>
  <c r="G216" i="8"/>
  <c r="Q216" i="8"/>
  <c r="Z216" i="8"/>
  <c r="AC245" i="9" s="1"/>
  <c r="S216" i="8"/>
  <c r="AC216" i="8"/>
  <c r="H216" i="8"/>
  <c r="H239" i="9" s="1"/>
  <c r="B209" i="8"/>
  <c r="A233" i="9" s="1"/>
  <c r="S209" i="8"/>
  <c r="C209" i="8"/>
  <c r="B233" i="9" s="1"/>
  <c r="K209" i="8"/>
  <c r="T209" i="8"/>
  <c r="V239" i="9" s="1"/>
  <c r="AC209" i="8"/>
  <c r="E209" i="8"/>
  <c r="M209" i="8"/>
  <c r="AE209" i="8"/>
  <c r="N209" i="8"/>
  <c r="O238" i="9" s="1"/>
  <c r="W209" i="8"/>
  <c r="H209" i="8"/>
  <c r="H231" i="9" s="1"/>
  <c r="Q209" i="8"/>
  <c r="Z209" i="8"/>
  <c r="AC237" i="9" s="1"/>
  <c r="Y209" i="8"/>
  <c r="G209" i="8"/>
  <c r="E202" i="8"/>
  <c r="M202" i="8"/>
  <c r="AE202" i="8"/>
  <c r="N202" i="8"/>
  <c r="O230" i="9" s="1"/>
  <c r="W202" i="8"/>
  <c r="G202" i="8"/>
  <c r="Y202" i="8"/>
  <c r="H202" i="8"/>
  <c r="H223" i="9" s="1"/>
  <c r="Q202" i="8"/>
  <c r="Z202" i="8"/>
  <c r="AC229" i="9" s="1"/>
  <c r="S202" i="8"/>
  <c r="T202" i="8"/>
  <c r="V231" i="9" s="1"/>
  <c r="AC202" i="8"/>
  <c r="B202" i="8"/>
  <c r="A225" i="9" s="1"/>
  <c r="C202" i="8"/>
  <c r="B225" i="9" s="1"/>
  <c r="K202" i="8"/>
  <c r="H195" i="8"/>
  <c r="H215" i="9" s="1"/>
  <c r="Q195" i="8"/>
  <c r="Z195" i="8"/>
  <c r="AC221" i="9" s="1"/>
  <c r="B195" i="8"/>
  <c r="A217" i="9" s="1"/>
  <c r="S195" i="8"/>
  <c r="C195" i="8"/>
  <c r="B217" i="9" s="1"/>
  <c r="K195" i="8"/>
  <c r="T195" i="8"/>
  <c r="V223" i="9" s="1"/>
  <c r="AC195" i="8"/>
  <c r="E195" i="8"/>
  <c r="M195" i="8"/>
  <c r="AE195" i="8"/>
  <c r="N195" i="8"/>
  <c r="O222" i="9" s="1"/>
  <c r="W195" i="8"/>
  <c r="Y195" i="8"/>
  <c r="G195" i="8"/>
  <c r="H188" i="8"/>
  <c r="H207" i="9" s="1"/>
  <c r="S188" i="8"/>
  <c r="T188" i="8"/>
  <c r="V215" i="9" s="1"/>
  <c r="AC188" i="8"/>
  <c r="AE188" i="8"/>
  <c r="B188" i="8"/>
  <c r="A209" i="9" s="1"/>
  <c r="K188" i="8"/>
  <c r="C188" i="8"/>
  <c r="B209" i="9" s="1"/>
  <c r="M188" i="8"/>
  <c r="W188" i="8"/>
  <c r="E188" i="8"/>
  <c r="N188" i="8"/>
  <c r="O214" i="9" s="1"/>
  <c r="Y188" i="8"/>
  <c r="G188" i="8"/>
  <c r="Q188" i="8"/>
  <c r="Z188" i="8"/>
  <c r="AC213" i="9" s="1"/>
  <c r="G181" i="8"/>
  <c r="H181" i="8"/>
  <c r="H199" i="9" s="1"/>
  <c r="S181" i="8"/>
  <c r="AC181" i="8"/>
  <c r="T181" i="8"/>
  <c r="V207" i="9" s="1"/>
  <c r="AE181" i="8"/>
  <c r="K181" i="8"/>
  <c r="B181" i="8"/>
  <c r="A201" i="9" s="1"/>
  <c r="M181" i="8"/>
  <c r="C181" i="8"/>
  <c r="B201" i="9" s="1"/>
  <c r="N181" i="8"/>
  <c r="O206" i="9" s="1"/>
  <c r="W181" i="8"/>
  <c r="Q181" i="8"/>
  <c r="Z181" i="8"/>
  <c r="AC205" i="9" s="1"/>
  <c r="E181" i="8"/>
  <c r="Y181" i="8"/>
  <c r="C174" i="8"/>
  <c r="B193" i="9" s="1"/>
  <c r="N174" i="8"/>
  <c r="O198" i="9" s="1"/>
  <c r="Y174" i="8"/>
  <c r="G174" i="8"/>
  <c r="AC174" i="8"/>
  <c r="H174" i="8"/>
  <c r="H191" i="9" s="1"/>
  <c r="S174" i="8"/>
  <c r="AE174" i="8"/>
  <c r="B174" i="8"/>
  <c r="A193" i="9" s="1"/>
  <c r="M174" i="8"/>
  <c r="W174" i="8"/>
  <c r="Q174" i="8"/>
  <c r="T174" i="8"/>
  <c r="V199" i="9" s="1"/>
  <c r="E174" i="8"/>
  <c r="Z174" i="8"/>
  <c r="AC197" i="9" s="1"/>
  <c r="K174" i="8"/>
  <c r="G167" i="8"/>
  <c r="K167" i="8"/>
  <c r="M167" i="8"/>
  <c r="E167" i="8"/>
  <c r="Q167" i="8"/>
  <c r="Z167" i="8"/>
  <c r="AC189" i="9" s="1"/>
  <c r="T167" i="8"/>
  <c r="V191" i="9" s="1"/>
  <c r="B167" i="8"/>
  <c r="A185" i="9" s="1"/>
  <c r="W167" i="8"/>
  <c r="C167" i="8"/>
  <c r="B185" i="9" s="1"/>
  <c r="Y167" i="8"/>
  <c r="H167" i="8"/>
  <c r="H183" i="9" s="1"/>
  <c r="AC167" i="8"/>
  <c r="AE167" i="8"/>
  <c r="N167" i="8"/>
  <c r="O190" i="9" s="1"/>
  <c r="S167" i="8"/>
  <c r="C160" i="8"/>
  <c r="B177" i="9" s="1"/>
  <c r="E160" i="8"/>
  <c r="H160" i="8"/>
  <c r="H175" i="9" s="1"/>
  <c r="T160" i="8"/>
  <c r="V183" i="9" s="1"/>
  <c r="B160" i="8"/>
  <c r="A177" i="9" s="1"/>
  <c r="N160" i="8"/>
  <c r="O182" i="9" s="1"/>
  <c r="Z160" i="8"/>
  <c r="AC181" i="9" s="1"/>
  <c r="S160" i="8"/>
  <c r="W160" i="8"/>
  <c r="Y160" i="8"/>
  <c r="AC160" i="8"/>
  <c r="G160" i="8"/>
  <c r="AE160" i="8"/>
  <c r="K160" i="8"/>
  <c r="Q160" i="8"/>
  <c r="M160" i="8"/>
  <c r="H153" i="8"/>
  <c r="H169" i="9" s="1"/>
  <c r="S153" i="8"/>
  <c r="AC153" i="8"/>
  <c r="T153" i="8"/>
  <c r="V175" i="9" s="1"/>
  <c r="AE153" i="8"/>
  <c r="B153" i="8"/>
  <c r="A169" i="9" s="1"/>
  <c r="M153" i="8"/>
  <c r="C153" i="8"/>
  <c r="B169" i="9" s="1"/>
  <c r="N153" i="8"/>
  <c r="O174" i="9" s="1"/>
  <c r="W153" i="8"/>
  <c r="G153" i="8"/>
  <c r="E153" i="8"/>
  <c r="K153" i="8"/>
  <c r="Q153" i="8"/>
  <c r="Z153" i="8"/>
  <c r="AC173" i="9" s="1"/>
  <c r="Y153" i="8"/>
  <c r="H146" i="8"/>
  <c r="H164" i="9" s="1"/>
  <c r="S146" i="8"/>
  <c r="AE146" i="8"/>
  <c r="T146" i="8"/>
  <c r="V167" i="9" s="1"/>
  <c r="B146" i="8"/>
  <c r="A161" i="9" s="1"/>
  <c r="M146" i="8"/>
  <c r="W146" i="8"/>
  <c r="C146" i="8"/>
  <c r="B161" i="9" s="1"/>
  <c r="N146" i="8"/>
  <c r="O166" i="9" s="1"/>
  <c r="Y146" i="8"/>
  <c r="G146" i="8"/>
  <c r="AC146" i="8"/>
  <c r="Z146" i="8"/>
  <c r="AC165" i="9" s="1"/>
  <c r="E146" i="8"/>
  <c r="K146" i="8"/>
  <c r="Q146" i="8"/>
  <c r="H414" i="8"/>
  <c r="H464" i="9" s="1"/>
  <c r="Y414" i="8"/>
  <c r="Q414" i="8"/>
  <c r="Z414" i="8"/>
  <c r="AC471" i="9" s="1"/>
  <c r="B414" i="8"/>
  <c r="A465" i="9" s="1"/>
  <c r="K414" i="8"/>
  <c r="S414" i="8"/>
  <c r="C414" i="8"/>
  <c r="B465" i="9" s="1"/>
  <c r="T414" i="8"/>
  <c r="V473" i="9" s="1"/>
  <c r="AC414" i="8"/>
  <c r="M414" i="8"/>
  <c r="AE414" i="8"/>
  <c r="E414" i="8"/>
  <c r="N414" i="8"/>
  <c r="O471" i="9" s="1"/>
  <c r="W414" i="8"/>
  <c r="G414" i="8"/>
  <c r="E407" i="8"/>
  <c r="N407" i="8"/>
  <c r="O463" i="9" s="1"/>
  <c r="W407" i="8"/>
  <c r="H407" i="8"/>
  <c r="H456" i="9" s="1"/>
  <c r="Y407" i="8"/>
  <c r="Q407" i="8"/>
  <c r="Z407" i="8"/>
  <c r="AC463" i="9" s="1"/>
  <c r="B407" i="8"/>
  <c r="A457" i="9" s="1"/>
  <c r="K407" i="8"/>
  <c r="S407" i="8"/>
  <c r="M407" i="8"/>
  <c r="AE407" i="8"/>
  <c r="C407" i="8"/>
  <c r="B457" i="9" s="1"/>
  <c r="G407" i="8"/>
  <c r="T407" i="8"/>
  <c r="V465" i="9" s="1"/>
  <c r="AC407" i="8"/>
  <c r="C400" i="8"/>
  <c r="B449" i="9" s="1"/>
  <c r="T400" i="8"/>
  <c r="V457" i="9" s="1"/>
  <c r="AC400" i="8"/>
  <c r="M400" i="8"/>
  <c r="AE400" i="8"/>
  <c r="E400" i="8"/>
  <c r="N400" i="8"/>
  <c r="O455" i="9" s="1"/>
  <c r="W400" i="8"/>
  <c r="G400" i="8"/>
  <c r="Q400" i="8"/>
  <c r="Z400" i="8"/>
  <c r="AC455" i="9" s="1"/>
  <c r="B400" i="8"/>
  <c r="A449" i="9" s="1"/>
  <c r="H400" i="8"/>
  <c r="H448" i="9" s="1"/>
  <c r="K400" i="8"/>
  <c r="S400" i="8"/>
  <c r="Y400" i="8"/>
  <c r="E393" i="8"/>
  <c r="N393" i="8"/>
  <c r="O447" i="9" s="1"/>
  <c r="W393" i="8"/>
  <c r="H393" i="8"/>
  <c r="H440" i="9" s="1"/>
  <c r="Y393" i="8"/>
  <c r="Q393" i="8"/>
  <c r="Z393" i="8"/>
  <c r="AC447" i="9" s="1"/>
  <c r="B393" i="8"/>
  <c r="A441" i="9" s="1"/>
  <c r="K393" i="8"/>
  <c r="S393" i="8"/>
  <c r="M393" i="8"/>
  <c r="AE393" i="8"/>
  <c r="AC393" i="8"/>
  <c r="C393" i="8"/>
  <c r="B441" i="9" s="1"/>
  <c r="G393" i="8"/>
  <c r="T393" i="8"/>
  <c r="V449" i="9" s="1"/>
  <c r="B386" i="8"/>
  <c r="A433" i="9" s="1"/>
  <c r="C386" i="8"/>
  <c r="B433" i="9" s="1"/>
  <c r="K386" i="8"/>
  <c r="S386" i="8"/>
  <c r="T386" i="8"/>
  <c r="V441" i="9" s="1"/>
  <c r="AC386" i="8"/>
  <c r="E386" i="8"/>
  <c r="M386" i="8"/>
  <c r="AE386" i="8"/>
  <c r="N386" i="8"/>
  <c r="O439" i="9" s="1"/>
  <c r="W386" i="8"/>
  <c r="G386" i="8"/>
  <c r="Q386" i="8"/>
  <c r="Z386" i="8"/>
  <c r="AC439" i="9" s="1"/>
  <c r="H386" i="8"/>
  <c r="H432" i="9" s="1"/>
  <c r="Y386" i="8"/>
  <c r="B379" i="8"/>
  <c r="A425" i="9" s="1"/>
  <c r="Z379" i="8"/>
  <c r="AC431" i="9" s="1"/>
  <c r="C379" i="8"/>
  <c r="B425" i="9" s="1"/>
  <c r="K379" i="8"/>
  <c r="S379" i="8"/>
  <c r="T379" i="8"/>
  <c r="V433" i="9" s="1"/>
  <c r="E379" i="8"/>
  <c r="M379" i="8"/>
  <c r="AC379" i="8"/>
  <c r="N379" i="8"/>
  <c r="O431" i="9" s="1"/>
  <c r="G379" i="8"/>
  <c r="W379" i="8"/>
  <c r="AE379" i="8"/>
  <c r="Q379" i="8"/>
  <c r="Y379" i="8"/>
  <c r="H379" i="8"/>
  <c r="H424" i="9" s="1"/>
  <c r="B372" i="8"/>
  <c r="A417" i="9" s="1"/>
  <c r="Z372" i="8"/>
  <c r="AC423" i="9" s="1"/>
  <c r="C372" i="8"/>
  <c r="B417" i="9" s="1"/>
  <c r="K372" i="8"/>
  <c r="S372" i="8"/>
  <c r="T372" i="8"/>
  <c r="V425" i="9" s="1"/>
  <c r="E372" i="8"/>
  <c r="M372" i="8"/>
  <c r="AC372" i="8"/>
  <c r="N372" i="8"/>
  <c r="O423" i="9" s="1"/>
  <c r="G372" i="8"/>
  <c r="W372" i="8"/>
  <c r="AE372" i="8"/>
  <c r="Q372" i="8"/>
  <c r="Y372" i="8"/>
  <c r="H372" i="8"/>
  <c r="H416" i="9" s="1"/>
  <c r="B365" i="8"/>
  <c r="A409" i="9" s="1"/>
  <c r="Z365" i="8"/>
  <c r="AC415" i="9" s="1"/>
  <c r="C365" i="8"/>
  <c r="B409" i="9" s="1"/>
  <c r="K365" i="8"/>
  <c r="S365" i="8"/>
  <c r="T365" i="8"/>
  <c r="V417" i="9" s="1"/>
  <c r="E365" i="8"/>
  <c r="M365" i="8"/>
  <c r="AC365" i="8"/>
  <c r="N365" i="8"/>
  <c r="O415" i="9" s="1"/>
  <c r="G365" i="8"/>
  <c r="W365" i="8"/>
  <c r="AE365" i="8"/>
  <c r="Q365" i="8"/>
  <c r="Y365" i="8"/>
  <c r="H365" i="8"/>
  <c r="H408" i="9" s="1"/>
  <c r="B358" i="8"/>
  <c r="A401" i="9" s="1"/>
  <c r="Z358" i="8"/>
  <c r="AC407" i="9" s="1"/>
  <c r="C358" i="8"/>
  <c r="B401" i="9" s="1"/>
  <c r="K358" i="8"/>
  <c r="S358" i="8"/>
  <c r="T358" i="8"/>
  <c r="V409" i="9" s="1"/>
  <c r="E358" i="8"/>
  <c r="M358" i="8"/>
  <c r="AC358" i="8"/>
  <c r="N358" i="8"/>
  <c r="O407" i="9" s="1"/>
  <c r="G358" i="8"/>
  <c r="W358" i="8"/>
  <c r="AE358" i="8"/>
  <c r="H358" i="8"/>
  <c r="H400" i="9" s="1"/>
  <c r="Q358" i="8"/>
  <c r="Y358" i="8"/>
  <c r="B351" i="8"/>
  <c r="A393" i="9" s="1"/>
  <c r="Z351" i="8"/>
  <c r="AC399" i="9" s="1"/>
  <c r="C351" i="8"/>
  <c r="B393" i="9" s="1"/>
  <c r="K351" i="8"/>
  <c r="S351" i="8"/>
  <c r="T351" i="8"/>
  <c r="V401" i="9" s="1"/>
  <c r="E351" i="8"/>
  <c r="M351" i="8"/>
  <c r="AC351" i="8"/>
  <c r="N351" i="8"/>
  <c r="O399" i="9" s="1"/>
  <c r="G351" i="8"/>
  <c r="W351" i="8"/>
  <c r="AE351" i="8"/>
  <c r="H351" i="8"/>
  <c r="H392" i="9" s="1"/>
  <c r="Q351" i="8"/>
  <c r="Y351" i="8"/>
  <c r="G344" i="8"/>
  <c r="W344" i="8"/>
  <c r="AE344" i="8"/>
  <c r="H344" i="8"/>
  <c r="H384" i="9" s="1"/>
  <c r="Q344" i="8"/>
  <c r="Y344" i="8"/>
  <c r="B344" i="8"/>
  <c r="A385" i="9" s="1"/>
  <c r="Z344" i="8"/>
  <c r="AC391" i="9" s="1"/>
  <c r="T344" i="8"/>
  <c r="V393" i="9" s="1"/>
  <c r="AC344" i="8"/>
  <c r="K344" i="8"/>
  <c r="M344" i="8"/>
  <c r="N344" i="8"/>
  <c r="O391" i="9" s="1"/>
  <c r="S344" i="8"/>
  <c r="C344" i="8"/>
  <c r="B385" i="9" s="1"/>
  <c r="E344" i="8"/>
  <c r="G337" i="8"/>
  <c r="W337" i="8"/>
  <c r="AE337" i="8"/>
  <c r="H337" i="8"/>
  <c r="H376" i="9" s="1"/>
  <c r="Q337" i="8"/>
  <c r="Y337" i="8"/>
  <c r="B337" i="8"/>
  <c r="A377" i="9" s="1"/>
  <c r="Z337" i="8"/>
  <c r="AC383" i="9" s="1"/>
  <c r="T337" i="8"/>
  <c r="V385" i="9" s="1"/>
  <c r="M337" i="8"/>
  <c r="N337" i="8"/>
  <c r="O383" i="9" s="1"/>
  <c r="S337" i="8"/>
  <c r="C337" i="8"/>
  <c r="B377" i="9" s="1"/>
  <c r="E337" i="8"/>
  <c r="AC337" i="8"/>
  <c r="K337" i="8"/>
  <c r="G330" i="8"/>
  <c r="W330" i="8"/>
  <c r="AE330" i="8"/>
  <c r="H330" i="8"/>
  <c r="H368" i="9" s="1"/>
  <c r="Q330" i="8"/>
  <c r="Y330" i="8"/>
  <c r="B330" i="8"/>
  <c r="A369" i="9" s="1"/>
  <c r="Z330" i="8"/>
  <c r="AC375" i="9" s="1"/>
  <c r="T330" i="8"/>
  <c r="V377" i="9" s="1"/>
  <c r="S330" i="8"/>
  <c r="C330" i="8"/>
  <c r="B369" i="9" s="1"/>
  <c r="E330" i="8"/>
  <c r="AC330" i="8"/>
  <c r="K330" i="8"/>
  <c r="M330" i="8"/>
  <c r="N330" i="8"/>
  <c r="O375" i="9" s="1"/>
  <c r="G323" i="8"/>
  <c r="W323" i="8"/>
  <c r="AE323" i="8"/>
  <c r="H323" i="8"/>
  <c r="H360" i="9" s="1"/>
  <c r="Q323" i="8"/>
  <c r="Y323" i="8"/>
  <c r="B323" i="8"/>
  <c r="A361" i="9" s="1"/>
  <c r="Z323" i="8"/>
  <c r="AC367" i="9" s="1"/>
  <c r="T323" i="8"/>
  <c r="V369" i="9" s="1"/>
  <c r="C323" i="8"/>
  <c r="B361" i="9" s="1"/>
  <c r="E323" i="8"/>
  <c r="AC323" i="8"/>
  <c r="K323" i="8"/>
  <c r="M323" i="8"/>
  <c r="N323" i="8"/>
  <c r="O367" i="9" s="1"/>
  <c r="S323" i="8"/>
  <c r="C316" i="8"/>
  <c r="B353" i="9" s="1"/>
  <c r="W316" i="8"/>
  <c r="E316" i="8"/>
  <c r="G316" i="8"/>
  <c r="Q316" i="8"/>
  <c r="Y316" i="8"/>
  <c r="H316" i="8"/>
  <c r="H352" i="9" s="1"/>
  <c r="Z316" i="8"/>
  <c r="AC359" i="9" s="1"/>
  <c r="K316" i="8"/>
  <c r="T316" i="8"/>
  <c r="V361" i="9" s="1"/>
  <c r="AC316" i="8"/>
  <c r="B316" i="8"/>
  <c r="A353" i="9" s="1"/>
  <c r="AE316" i="8"/>
  <c r="M316" i="8"/>
  <c r="N316" i="8"/>
  <c r="O359" i="9" s="1"/>
  <c r="S316" i="8"/>
  <c r="K309" i="8"/>
  <c r="W309" i="8"/>
  <c r="M309" i="8"/>
  <c r="Y309" i="8"/>
  <c r="B309" i="8"/>
  <c r="A345" i="9" s="1"/>
  <c r="N309" i="8"/>
  <c r="O351" i="9" s="1"/>
  <c r="Z309" i="8"/>
  <c r="AC351" i="9" s="1"/>
  <c r="C309" i="8"/>
  <c r="B345" i="9" s="1"/>
  <c r="H309" i="8"/>
  <c r="H344" i="9" s="1"/>
  <c r="T309" i="8"/>
  <c r="V353" i="9" s="1"/>
  <c r="E309" i="8"/>
  <c r="G309" i="8"/>
  <c r="S309" i="8"/>
  <c r="Q309" i="8"/>
  <c r="AC309" i="8"/>
  <c r="AE309" i="8"/>
  <c r="Y302" i="8"/>
  <c r="G302" i="8"/>
  <c r="Q302" i="8"/>
  <c r="Z302" i="8"/>
  <c r="AC343" i="9" s="1"/>
  <c r="H302" i="8"/>
  <c r="H336" i="9" s="1"/>
  <c r="S302" i="8"/>
  <c r="AC302" i="8"/>
  <c r="T302" i="8"/>
  <c r="V345" i="9" s="1"/>
  <c r="E302" i="8"/>
  <c r="N302" i="8"/>
  <c r="O343" i="9" s="1"/>
  <c r="W302" i="8"/>
  <c r="AE302" i="8"/>
  <c r="B302" i="8"/>
  <c r="A337" i="9" s="1"/>
  <c r="C302" i="8"/>
  <c r="B337" i="9" s="1"/>
  <c r="M302" i="8"/>
  <c r="K302" i="8"/>
  <c r="Y295" i="8"/>
  <c r="G295" i="8"/>
  <c r="Q295" i="8"/>
  <c r="Z295" i="8"/>
  <c r="AC335" i="9" s="1"/>
  <c r="H295" i="8"/>
  <c r="H328" i="9" s="1"/>
  <c r="S295" i="8"/>
  <c r="AC295" i="8"/>
  <c r="T295" i="8"/>
  <c r="V337" i="9" s="1"/>
  <c r="E295" i="8"/>
  <c r="N295" i="8"/>
  <c r="O335" i="9" s="1"/>
  <c r="W295" i="8"/>
  <c r="B295" i="8"/>
  <c r="A329" i="9" s="1"/>
  <c r="C295" i="8"/>
  <c r="B329" i="9" s="1"/>
  <c r="K295" i="8"/>
  <c r="M295" i="8"/>
  <c r="AE295" i="8"/>
  <c r="Y288" i="8"/>
  <c r="G288" i="8"/>
  <c r="Q288" i="8"/>
  <c r="Z288" i="8"/>
  <c r="AC327" i="9" s="1"/>
  <c r="H288" i="8"/>
  <c r="H320" i="9" s="1"/>
  <c r="S288" i="8"/>
  <c r="AC288" i="8"/>
  <c r="T288" i="8"/>
  <c r="V329" i="9" s="1"/>
  <c r="E288" i="8"/>
  <c r="N288" i="8"/>
  <c r="O327" i="9" s="1"/>
  <c r="W288" i="8"/>
  <c r="K288" i="8"/>
  <c r="M288" i="8"/>
  <c r="B288" i="8"/>
  <c r="A321" i="9" s="1"/>
  <c r="C288" i="8"/>
  <c r="B321" i="9" s="1"/>
  <c r="AE288" i="8"/>
  <c r="S281" i="8"/>
  <c r="AC281" i="8"/>
  <c r="B281" i="8"/>
  <c r="A10" i="9" s="1"/>
  <c r="M281" i="8"/>
  <c r="AE281" i="8"/>
  <c r="C281" i="8"/>
  <c r="B10" i="9" s="1"/>
  <c r="N281" i="8"/>
  <c r="O320" i="9" s="1"/>
  <c r="G281" i="8"/>
  <c r="E10" i="9" s="1"/>
  <c r="Y281" i="8"/>
  <c r="T281" i="8"/>
  <c r="V321" i="9" s="1"/>
  <c r="E281" i="8"/>
  <c r="C10" i="9" s="1"/>
  <c r="W281" i="8"/>
  <c r="H281" i="8"/>
  <c r="H312" i="9" s="1"/>
  <c r="Z281" i="8"/>
  <c r="AC319" i="9" s="1"/>
  <c r="K281" i="8"/>
  <c r="Q281" i="8"/>
  <c r="E550" i="8"/>
  <c r="Z550" i="8"/>
  <c r="AC625" i="9" s="1"/>
  <c r="G550" i="8"/>
  <c r="Q550" i="8"/>
  <c r="H550" i="8"/>
  <c r="H618" i="9" s="1"/>
  <c r="S550" i="8"/>
  <c r="T550" i="8"/>
  <c r="V625" i="9" s="1"/>
  <c r="AC550" i="8"/>
  <c r="K550" i="8"/>
  <c r="AE550" i="8"/>
  <c r="B550" i="8"/>
  <c r="A619" i="9" s="1"/>
  <c r="W550" i="8"/>
  <c r="C550" i="8"/>
  <c r="B619" i="9" s="1"/>
  <c r="M550" i="8"/>
  <c r="N550" i="8"/>
  <c r="O623" i="9" s="1"/>
  <c r="Y550" i="8"/>
  <c r="G543" i="8"/>
  <c r="Q543" i="8"/>
  <c r="H543" i="8"/>
  <c r="H610" i="9" s="1"/>
  <c r="S543" i="8"/>
  <c r="T543" i="8"/>
  <c r="V617" i="9" s="1"/>
  <c r="AC543" i="8"/>
  <c r="K543" i="8"/>
  <c r="AE543" i="8"/>
  <c r="B543" i="8"/>
  <c r="A611" i="9" s="1"/>
  <c r="W543" i="8"/>
  <c r="C543" i="8"/>
  <c r="B611" i="9" s="1"/>
  <c r="M543" i="8"/>
  <c r="Y543" i="8"/>
  <c r="Z543" i="8"/>
  <c r="AC617" i="9" s="1"/>
  <c r="E543" i="8"/>
  <c r="N543" i="8"/>
  <c r="O615" i="9" s="1"/>
  <c r="H536" i="8"/>
  <c r="H602" i="9" s="1"/>
  <c r="S536" i="8"/>
  <c r="T536" i="8"/>
  <c r="V609" i="9" s="1"/>
  <c r="AC536" i="8"/>
  <c r="K536" i="8"/>
  <c r="AE536" i="8"/>
  <c r="B536" i="8"/>
  <c r="A603" i="9" s="1"/>
  <c r="W536" i="8"/>
  <c r="C536" i="8"/>
  <c r="B603" i="9" s="1"/>
  <c r="M536" i="8"/>
  <c r="N536" i="8"/>
  <c r="O607" i="9" s="1"/>
  <c r="Y536" i="8"/>
  <c r="E536" i="8"/>
  <c r="Z536" i="8"/>
  <c r="AC609" i="9" s="1"/>
  <c r="G536" i="8"/>
  <c r="Q536" i="8"/>
  <c r="T529" i="8"/>
  <c r="V601" i="9" s="1"/>
  <c r="AC529" i="8"/>
  <c r="K529" i="8"/>
  <c r="AE529" i="8"/>
  <c r="B529" i="8"/>
  <c r="A595" i="9" s="1"/>
  <c r="W529" i="8"/>
  <c r="C529" i="8"/>
  <c r="B595" i="9" s="1"/>
  <c r="M529" i="8"/>
  <c r="N529" i="8"/>
  <c r="O599" i="9" s="1"/>
  <c r="Y529" i="8"/>
  <c r="E529" i="8"/>
  <c r="Z529" i="8"/>
  <c r="AC601" i="9" s="1"/>
  <c r="G529" i="8"/>
  <c r="Q529" i="8"/>
  <c r="H529" i="8"/>
  <c r="H594" i="9" s="1"/>
  <c r="S529" i="8"/>
  <c r="K522" i="8"/>
  <c r="AE522" i="8"/>
  <c r="B522" i="8"/>
  <c r="A587" i="9" s="1"/>
  <c r="W522" i="8"/>
  <c r="C522" i="8"/>
  <c r="B587" i="9" s="1"/>
  <c r="M522" i="8"/>
  <c r="N522" i="8"/>
  <c r="O591" i="9" s="1"/>
  <c r="Y522" i="8"/>
  <c r="E522" i="8"/>
  <c r="Z522" i="8"/>
  <c r="AC593" i="9" s="1"/>
  <c r="G522" i="8"/>
  <c r="Q522" i="8"/>
  <c r="H522" i="8"/>
  <c r="H586" i="9" s="1"/>
  <c r="S522" i="8"/>
  <c r="T522" i="8"/>
  <c r="V593" i="9" s="1"/>
  <c r="AC522" i="8"/>
  <c r="K515" i="8"/>
  <c r="W515" i="8"/>
  <c r="B515" i="8"/>
  <c r="A579" i="9" s="1"/>
  <c r="M515" i="8"/>
  <c r="C515" i="8"/>
  <c r="B579" i="9" s="1"/>
  <c r="N515" i="8"/>
  <c r="O583" i="9" s="1"/>
  <c r="Y515" i="8"/>
  <c r="Z515" i="8"/>
  <c r="AC585" i="9" s="1"/>
  <c r="E515" i="8"/>
  <c r="Q515" i="8"/>
  <c r="G515" i="8"/>
  <c r="S515" i="8"/>
  <c r="AC515" i="8"/>
  <c r="T515" i="8"/>
  <c r="V585" i="9" s="1"/>
  <c r="AE515" i="8"/>
  <c r="H515" i="8"/>
  <c r="H578" i="9" s="1"/>
  <c r="Y508" i="8"/>
  <c r="E508" i="8"/>
  <c r="Z508" i="8"/>
  <c r="AC577" i="9" s="1"/>
  <c r="G508" i="8"/>
  <c r="Q508" i="8"/>
  <c r="H508" i="8"/>
  <c r="H570" i="9" s="1"/>
  <c r="S508" i="8"/>
  <c r="AC508" i="8"/>
  <c r="T508" i="8"/>
  <c r="V577" i="9" s="1"/>
  <c r="AE508" i="8"/>
  <c r="K508" i="8"/>
  <c r="B508" i="8"/>
  <c r="A571" i="9" s="1"/>
  <c r="M508" i="8"/>
  <c r="W508" i="8"/>
  <c r="C508" i="8"/>
  <c r="B571" i="9" s="1"/>
  <c r="N508" i="8"/>
  <c r="O575" i="9" s="1"/>
  <c r="E501" i="8"/>
  <c r="Q501" i="8"/>
  <c r="AC501" i="8"/>
  <c r="G501" i="8"/>
  <c r="S501" i="8"/>
  <c r="AE501" i="8"/>
  <c r="H501" i="8"/>
  <c r="H562" i="9" s="1"/>
  <c r="T501" i="8"/>
  <c r="V569" i="9" s="1"/>
  <c r="K501" i="8"/>
  <c r="W501" i="8"/>
  <c r="M501" i="8"/>
  <c r="Y501" i="8"/>
  <c r="B501" i="8"/>
  <c r="A563" i="9" s="1"/>
  <c r="N501" i="8"/>
  <c r="O567" i="9" s="1"/>
  <c r="Z501" i="8"/>
  <c r="AC569" i="9" s="1"/>
  <c r="C501" i="8"/>
  <c r="B563" i="9" s="1"/>
  <c r="E494" i="8"/>
  <c r="Q494" i="8"/>
  <c r="AC494" i="8"/>
  <c r="G494" i="8"/>
  <c r="S494" i="8"/>
  <c r="AE494" i="8"/>
  <c r="H494" i="8"/>
  <c r="H554" i="9" s="1"/>
  <c r="T494" i="8"/>
  <c r="V561" i="9" s="1"/>
  <c r="K494" i="8"/>
  <c r="W494" i="8"/>
  <c r="M494" i="8"/>
  <c r="Y494" i="8"/>
  <c r="B494" i="8"/>
  <c r="A555" i="9" s="1"/>
  <c r="N494" i="8"/>
  <c r="O559" i="9" s="1"/>
  <c r="Z494" i="8"/>
  <c r="AC561" i="9" s="1"/>
  <c r="C494" i="8"/>
  <c r="B555" i="9" s="1"/>
  <c r="E487" i="8"/>
  <c r="Q487" i="8"/>
  <c r="AC487" i="8"/>
  <c r="G487" i="8"/>
  <c r="S487" i="8"/>
  <c r="AE487" i="8"/>
  <c r="H487" i="8"/>
  <c r="H546" i="9" s="1"/>
  <c r="T487" i="8"/>
  <c r="V553" i="9" s="1"/>
  <c r="K487" i="8"/>
  <c r="W487" i="8"/>
  <c r="M487" i="8"/>
  <c r="Y487" i="8"/>
  <c r="B487" i="8"/>
  <c r="A547" i="9" s="1"/>
  <c r="N487" i="8"/>
  <c r="O551" i="9" s="1"/>
  <c r="Z487" i="8"/>
  <c r="AC553" i="9" s="1"/>
  <c r="C487" i="8"/>
  <c r="B547" i="9" s="1"/>
  <c r="E480" i="8"/>
  <c r="Q480" i="8"/>
  <c r="AC480" i="8"/>
  <c r="G480" i="8"/>
  <c r="S480" i="8"/>
  <c r="AE480" i="8"/>
  <c r="H480" i="8"/>
  <c r="H538" i="9" s="1"/>
  <c r="T480" i="8"/>
  <c r="V545" i="9" s="1"/>
  <c r="K480" i="8"/>
  <c r="W480" i="8"/>
  <c r="M480" i="8"/>
  <c r="Y480" i="8"/>
  <c r="B480" i="8"/>
  <c r="A539" i="9" s="1"/>
  <c r="N480" i="8"/>
  <c r="O543" i="9" s="1"/>
  <c r="Z480" i="8"/>
  <c r="AC545" i="9" s="1"/>
  <c r="C480" i="8"/>
  <c r="B539" i="9" s="1"/>
  <c r="G473" i="8"/>
  <c r="S473" i="8"/>
  <c r="AE473" i="8"/>
  <c r="H473" i="8"/>
  <c r="H530" i="9" s="1"/>
  <c r="T473" i="8"/>
  <c r="V537" i="9" s="1"/>
  <c r="K473" i="8"/>
  <c r="W473" i="8"/>
  <c r="C473" i="8"/>
  <c r="B531" i="9" s="1"/>
  <c r="B473" i="8"/>
  <c r="A531" i="9" s="1"/>
  <c r="E473" i="8"/>
  <c r="M473" i="8"/>
  <c r="N473" i="8"/>
  <c r="O535" i="9" s="1"/>
  <c r="Q473" i="8"/>
  <c r="Y473" i="8"/>
  <c r="Z473" i="8"/>
  <c r="AC537" i="9" s="1"/>
  <c r="AC473" i="8"/>
  <c r="G466" i="8"/>
  <c r="S466" i="8"/>
  <c r="AE466" i="8"/>
  <c r="H466" i="8"/>
  <c r="H522" i="9" s="1"/>
  <c r="T466" i="8"/>
  <c r="V529" i="9" s="1"/>
  <c r="K466" i="8"/>
  <c r="W466" i="8"/>
  <c r="C466" i="8"/>
  <c r="B523" i="9" s="1"/>
  <c r="Q466" i="8"/>
  <c r="Y466" i="8"/>
  <c r="Z466" i="8"/>
  <c r="AC529" i="9" s="1"/>
  <c r="AC466" i="8"/>
  <c r="B466" i="8"/>
  <c r="A523" i="9" s="1"/>
  <c r="E466" i="8"/>
  <c r="M466" i="8"/>
  <c r="N466" i="8"/>
  <c r="O527" i="9" s="1"/>
  <c r="G459" i="8"/>
  <c r="S459" i="8"/>
  <c r="AE459" i="8"/>
  <c r="H459" i="8"/>
  <c r="H514" i="9" s="1"/>
  <c r="T459" i="8"/>
  <c r="V521" i="9" s="1"/>
  <c r="K459" i="8"/>
  <c r="W459" i="8"/>
  <c r="C459" i="8"/>
  <c r="B515" i="9" s="1"/>
  <c r="B459" i="8"/>
  <c r="A515" i="9" s="1"/>
  <c r="E459" i="8"/>
  <c r="M459" i="8"/>
  <c r="N459" i="8"/>
  <c r="O519" i="9" s="1"/>
  <c r="Q459" i="8"/>
  <c r="Y459" i="8"/>
  <c r="Z459" i="8"/>
  <c r="AC521" i="9" s="1"/>
  <c r="AC459" i="8"/>
  <c r="G452" i="8"/>
  <c r="S452" i="8"/>
  <c r="AE452" i="8"/>
  <c r="H452" i="8"/>
  <c r="H506" i="9" s="1"/>
  <c r="T452" i="8"/>
  <c r="V513" i="9" s="1"/>
  <c r="K452" i="8"/>
  <c r="W452" i="8"/>
  <c r="C452" i="8"/>
  <c r="B507" i="9" s="1"/>
  <c r="Q452" i="8"/>
  <c r="Y452" i="8"/>
  <c r="Z452" i="8"/>
  <c r="AC513" i="9" s="1"/>
  <c r="AC452" i="8"/>
  <c r="B452" i="8"/>
  <c r="A507" i="9" s="1"/>
  <c r="E452" i="8"/>
  <c r="M452" i="8"/>
  <c r="N452" i="8"/>
  <c r="O511" i="9" s="1"/>
  <c r="C445" i="8"/>
  <c r="B499" i="9" s="1"/>
  <c r="M445" i="8"/>
  <c r="W445" i="8"/>
  <c r="N445" i="8"/>
  <c r="O503" i="9" s="1"/>
  <c r="E445" i="8"/>
  <c r="Y445" i="8"/>
  <c r="Q445" i="8"/>
  <c r="Z445" i="8"/>
  <c r="AC505" i="9" s="1"/>
  <c r="G445" i="8"/>
  <c r="S445" i="8"/>
  <c r="B445" i="8"/>
  <c r="A499" i="9" s="1"/>
  <c r="K445" i="8"/>
  <c r="AE445" i="8"/>
  <c r="AC445" i="8"/>
  <c r="H445" i="8"/>
  <c r="H498" i="9" s="1"/>
  <c r="T445" i="8"/>
  <c r="V505" i="9" s="1"/>
  <c r="K438" i="8"/>
  <c r="AE438" i="8"/>
  <c r="B438" i="8"/>
  <c r="A491" i="9" s="1"/>
  <c r="M438" i="8"/>
  <c r="W438" i="8"/>
  <c r="C438" i="8"/>
  <c r="B491" i="9" s="1"/>
  <c r="N438" i="8"/>
  <c r="O495" i="9" s="1"/>
  <c r="Y438" i="8"/>
  <c r="Z438" i="8"/>
  <c r="AC497" i="9" s="1"/>
  <c r="E438" i="8"/>
  <c r="Q438" i="8"/>
  <c r="H438" i="8"/>
  <c r="H490" i="9" s="1"/>
  <c r="T438" i="8"/>
  <c r="V497" i="9" s="1"/>
  <c r="AC438" i="8"/>
  <c r="G438" i="8"/>
  <c r="S438" i="8"/>
  <c r="S431" i="8"/>
  <c r="B431" i="8"/>
  <c r="A483" i="9" s="1"/>
  <c r="K431" i="8"/>
  <c r="T431" i="8"/>
  <c r="V489" i="9" s="1"/>
  <c r="AC431" i="8"/>
  <c r="C431" i="8"/>
  <c r="B483" i="9" s="1"/>
  <c r="M431" i="8"/>
  <c r="AE431" i="8"/>
  <c r="E431" i="8"/>
  <c r="N431" i="8"/>
  <c r="O487" i="9" s="1"/>
  <c r="W431" i="8"/>
  <c r="G431" i="8"/>
  <c r="Y431" i="8"/>
  <c r="H431" i="8"/>
  <c r="H482" i="9" s="1"/>
  <c r="Q431" i="8"/>
  <c r="Z431" i="8"/>
  <c r="AC489" i="9" s="1"/>
  <c r="C424" i="8"/>
  <c r="B475" i="9" s="1"/>
  <c r="AC424" i="8"/>
  <c r="M424" i="8"/>
  <c r="E424" i="8"/>
  <c r="N424" i="8"/>
  <c r="O479" i="9" s="1"/>
  <c r="W424" i="8"/>
  <c r="AE424" i="8"/>
  <c r="G424" i="8"/>
  <c r="Y424" i="8"/>
  <c r="S424" i="8"/>
  <c r="B424" i="8"/>
  <c r="A475" i="9" s="1"/>
  <c r="K424" i="8"/>
  <c r="T424" i="8"/>
  <c r="V481" i="9" s="1"/>
  <c r="H424" i="8"/>
  <c r="H474" i="9" s="1"/>
  <c r="Q424" i="8"/>
  <c r="Z424" i="8"/>
  <c r="AC481" i="9" s="1"/>
  <c r="C692" i="8"/>
  <c r="B781" i="9" s="1"/>
  <c r="K692" i="8"/>
  <c r="T692" i="8"/>
  <c r="V785" i="9" s="1"/>
  <c r="AC692" i="8"/>
  <c r="E692" i="8"/>
  <c r="M692" i="8"/>
  <c r="AE692" i="8"/>
  <c r="N692" i="8"/>
  <c r="O785" i="9" s="1"/>
  <c r="W692" i="8"/>
  <c r="B692" i="8"/>
  <c r="A781" i="9" s="1"/>
  <c r="G692" i="8"/>
  <c r="Y692" i="8"/>
  <c r="S692" i="8"/>
  <c r="H692" i="8"/>
  <c r="H780" i="9" s="1"/>
  <c r="Q692" i="8"/>
  <c r="Z692" i="8"/>
  <c r="AC785" i="9" s="1"/>
  <c r="G685" i="8"/>
  <c r="Y685" i="8"/>
  <c r="H685" i="8"/>
  <c r="H772" i="9" s="1"/>
  <c r="Q685" i="8"/>
  <c r="Z685" i="8"/>
  <c r="AC777" i="9" s="1"/>
  <c r="E685" i="8"/>
  <c r="N685" i="8"/>
  <c r="O777" i="9" s="1"/>
  <c r="M685" i="8"/>
  <c r="W685" i="8"/>
  <c r="B685" i="8"/>
  <c r="A773" i="9" s="1"/>
  <c r="S685" i="8"/>
  <c r="C685" i="8"/>
  <c r="B773" i="9" s="1"/>
  <c r="K685" i="8"/>
  <c r="T685" i="8"/>
  <c r="V777" i="9" s="1"/>
  <c r="AC685" i="8"/>
  <c r="AE685" i="8"/>
  <c r="C678" i="8"/>
  <c r="B765" i="9" s="1"/>
  <c r="K678" i="8"/>
  <c r="T678" i="8"/>
  <c r="V769" i="9" s="1"/>
  <c r="AC678" i="8"/>
  <c r="S678" i="8"/>
  <c r="E678" i="8"/>
  <c r="M678" i="8"/>
  <c r="AE678" i="8"/>
  <c r="N678" i="8"/>
  <c r="O769" i="9" s="1"/>
  <c r="W678" i="8"/>
  <c r="B678" i="8"/>
  <c r="A765" i="9" s="1"/>
  <c r="G678" i="8"/>
  <c r="Y678" i="8"/>
  <c r="H678" i="8"/>
  <c r="H764" i="9" s="1"/>
  <c r="Q678" i="8"/>
  <c r="Z678" i="8"/>
  <c r="AC769" i="9" s="1"/>
  <c r="G671" i="8"/>
  <c r="Y671" i="8"/>
  <c r="AE671" i="8"/>
  <c r="H671" i="8"/>
  <c r="H756" i="9" s="1"/>
  <c r="Q671" i="8"/>
  <c r="Z671" i="8"/>
  <c r="AC761" i="9" s="1"/>
  <c r="N671" i="8"/>
  <c r="O761" i="9" s="1"/>
  <c r="B671" i="8"/>
  <c r="A757" i="9" s="1"/>
  <c r="S671" i="8"/>
  <c r="C671" i="8"/>
  <c r="B757" i="9" s="1"/>
  <c r="K671" i="8"/>
  <c r="T671" i="8"/>
  <c r="V761" i="9" s="1"/>
  <c r="AC671" i="8"/>
  <c r="E671" i="8"/>
  <c r="W671" i="8"/>
  <c r="M671" i="8"/>
  <c r="C664" i="8"/>
  <c r="B749" i="9" s="1"/>
  <c r="K664" i="8"/>
  <c r="T664" i="8"/>
  <c r="V753" i="9" s="1"/>
  <c r="AC664" i="8"/>
  <c r="B664" i="8"/>
  <c r="A749" i="9" s="1"/>
  <c r="S664" i="8"/>
  <c r="E664" i="8"/>
  <c r="M664" i="8"/>
  <c r="AE664" i="8"/>
  <c r="N664" i="8"/>
  <c r="O753" i="9" s="1"/>
  <c r="W664" i="8"/>
  <c r="G664" i="8"/>
  <c r="Y664" i="8"/>
  <c r="H664" i="8"/>
  <c r="H748" i="9" s="1"/>
  <c r="Q664" i="8"/>
  <c r="Z664" i="8"/>
  <c r="AC753" i="9" s="1"/>
  <c r="E657" i="8"/>
  <c r="M657" i="8"/>
  <c r="AE657" i="8"/>
  <c r="N657" i="8"/>
  <c r="O745" i="9" s="1"/>
  <c r="W657" i="8"/>
  <c r="G657" i="8"/>
  <c r="Y657" i="8"/>
  <c r="H657" i="8"/>
  <c r="H740" i="9" s="1"/>
  <c r="Q657" i="8"/>
  <c r="Z657" i="8"/>
  <c r="AC745" i="9" s="1"/>
  <c r="B657" i="8"/>
  <c r="A741" i="9" s="1"/>
  <c r="S657" i="8"/>
  <c r="AC657" i="8"/>
  <c r="T657" i="8"/>
  <c r="V745" i="9" s="1"/>
  <c r="K657" i="8"/>
  <c r="C657" i="8"/>
  <c r="B741" i="9" s="1"/>
  <c r="K650" i="8"/>
  <c r="W650" i="8"/>
  <c r="B650" i="8"/>
  <c r="A733" i="9" s="1"/>
  <c r="M650" i="8"/>
  <c r="Y650" i="8"/>
  <c r="C650" i="8"/>
  <c r="B733" i="9" s="1"/>
  <c r="N650" i="8"/>
  <c r="O737" i="9" s="1"/>
  <c r="Z650" i="8"/>
  <c r="AC737" i="9" s="1"/>
  <c r="E650" i="8"/>
  <c r="Q650" i="8"/>
  <c r="AC650" i="8"/>
  <c r="G650" i="8"/>
  <c r="S650" i="8"/>
  <c r="AE650" i="8"/>
  <c r="H650" i="8"/>
  <c r="H732" i="9" s="1"/>
  <c r="T650" i="8"/>
  <c r="V737" i="9" s="1"/>
  <c r="C643" i="8"/>
  <c r="B725" i="9" s="1"/>
  <c r="N643" i="8"/>
  <c r="O729" i="9" s="1"/>
  <c r="Z643" i="8"/>
  <c r="AC729" i="9" s="1"/>
  <c r="E643" i="8"/>
  <c r="Q643" i="8"/>
  <c r="AC643" i="8"/>
  <c r="G643" i="8"/>
  <c r="S643" i="8"/>
  <c r="AE643" i="8"/>
  <c r="H643" i="8"/>
  <c r="H724" i="9" s="1"/>
  <c r="T643" i="8"/>
  <c r="V729" i="9" s="1"/>
  <c r="K643" i="8"/>
  <c r="W643" i="8"/>
  <c r="Y643" i="8"/>
  <c r="B643" i="8"/>
  <c r="A725" i="9" s="1"/>
  <c r="M643" i="8"/>
  <c r="Q636" i="8"/>
  <c r="AC636" i="8"/>
  <c r="G636" i="8"/>
  <c r="S636" i="8"/>
  <c r="AE636" i="8"/>
  <c r="H636" i="8"/>
  <c r="H716" i="9" s="1"/>
  <c r="T636" i="8"/>
  <c r="V721" i="9" s="1"/>
  <c r="K636" i="8"/>
  <c r="W636" i="8"/>
  <c r="B636" i="8"/>
  <c r="A717" i="9" s="1"/>
  <c r="M636" i="8"/>
  <c r="Y636" i="8"/>
  <c r="C636" i="8"/>
  <c r="B717" i="9" s="1"/>
  <c r="N636" i="8"/>
  <c r="O721" i="9" s="1"/>
  <c r="Z636" i="8"/>
  <c r="AC721" i="9" s="1"/>
  <c r="E636" i="8"/>
  <c r="E629" i="8"/>
  <c r="Q629" i="8"/>
  <c r="AC629" i="8"/>
  <c r="G629" i="8"/>
  <c r="S629" i="8"/>
  <c r="AE629" i="8"/>
  <c r="H629" i="8"/>
  <c r="H708" i="9" s="1"/>
  <c r="T629" i="8"/>
  <c r="V713" i="9" s="1"/>
  <c r="K629" i="8"/>
  <c r="W629" i="8"/>
  <c r="M629" i="8"/>
  <c r="Y629" i="8"/>
  <c r="B629" i="8"/>
  <c r="A709" i="9" s="1"/>
  <c r="N629" i="8"/>
  <c r="O713" i="9" s="1"/>
  <c r="Z629" i="8"/>
  <c r="AC713" i="9" s="1"/>
  <c r="C629" i="8"/>
  <c r="B709" i="9" s="1"/>
  <c r="M622" i="8"/>
  <c r="W622" i="8"/>
  <c r="B622" i="8"/>
  <c r="A701" i="9" s="1"/>
  <c r="N622" i="8"/>
  <c r="O705" i="9" s="1"/>
  <c r="Y622" i="8"/>
  <c r="C622" i="8"/>
  <c r="B701" i="9" s="1"/>
  <c r="Z622" i="8"/>
  <c r="AC705" i="9" s="1"/>
  <c r="E622" i="8"/>
  <c r="Q622" i="8"/>
  <c r="G622" i="8"/>
  <c r="AC622" i="8"/>
  <c r="H622" i="8"/>
  <c r="H700" i="9" s="1"/>
  <c r="S622" i="8"/>
  <c r="AE622" i="8"/>
  <c r="T622" i="8"/>
  <c r="V705" i="9" s="1"/>
  <c r="K622" i="8"/>
  <c r="H615" i="8"/>
  <c r="H692" i="9" s="1"/>
  <c r="T615" i="8"/>
  <c r="V697" i="9" s="1"/>
  <c r="K615" i="8"/>
  <c r="W615" i="8"/>
  <c r="M615" i="8"/>
  <c r="Y615" i="8"/>
  <c r="B615" i="8"/>
  <c r="A693" i="9" s="1"/>
  <c r="N615" i="8"/>
  <c r="O697" i="9" s="1"/>
  <c r="Z615" i="8"/>
  <c r="AC697" i="9" s="1"/>
  <c r="C615" i="8"/>
  <c r="B693" i="9" s="1"/>
  <c r="E615" i="8"/>
  <c r="Q615" i="8"/>
  <c r="AC615" i="8"/>
  <c r="G615" i="8"/>
  <c r="S615" i="8"/>
  <c r="AE615" i="8"/>
  <c r="C608" i="8"/>
  <c r="B685" i="9" s="1"/>
  <c r="Z608" i="8"/>
  <c r="AC689" i="9" s="1"/>
  <c r="E608" i="8"/>
  <c r="Q608" i="8"/>
  <c r="G608" i="8"/>
  <c r="AC608" i="8"/>
  <c r="H608" i="8"/>
  <c r="H684" i="9" s="1"/>
  <c r="S608" i="8"/>
  <c r="AE608" i="8"/>
  <c r="T608" i="8"/>
  <c r="V689" i="9" s="1"/>
  <c r="K608" i="8"/>
  <c r="M608" i="8"/>
  <c r="W608" i="8"/>
  <c r="Y608" i="8"/>
  <c r="N608" i="8"/>
  <c r="O689" i="9" s="1"/>
  <c r="B608" i="8"/>
  <c r="A685" i="9" s="1"/>
  <c r="B601" i="8"/>
  <c r="A677" i="9" s="1"/>
  <c r="M601" i="8"/>
  <c r="C601" i="8"/>
  <c r="B677" i="9" s="1"/>
  <c r="N601" i="8"/>
  <c r="O681" i="9" s="1"/>
  <c r="W601" i="8"/>
  <c r="E601" i="8"/>
  <c r="G601" i="8"/>
  <c r="Y601" i="8"/>
  <c r="H601" i="8"/>
  <c r="H676" i="9" s="1"/>
  <c r="Q601" i="8"/>
  <c r="Z601" i="8"/>
  <c r="AC681" i="9" s="1"/>
  <c r="S601" i="8"/>
  <c r="AC601" i="8"/>
  <c r="K601" i="8"/>
  <c r="T601" i="8"/>
  <c r="V681" i="9" s="1"/>
  <c r="AE601" i="8"/>
  <c r="B594" i="8"/>
  <c r="A669" i="9" s="1"/>
  <c r="M594" i="8"/>
  <c r="C594" i="8"/>
  <c r="B669" i="9" s="1"/>
  <c r="N594" i="8"/>
  <c r="O673" i="9" s="1"/>
  <c r="W594" i="8"/>
  <c r="E594" i="8"/>
  <c r="G594" i="8"/>
  <c r="Y594" i="8"/>
  <c r="H594" i="8"/>
  <c r="H668" i="9" s="1"/>
  <c r="Q594" i="8"/>
  <c r="Z594" i="8"/>
  <c r="AC673" i="9" s="1"/>
  <c r="S594" i="8"/>
  <c r="AC594" i="8"/>
  <c r="K594" i="8"/>
  <c r="T594" i="8"/>
  <c r="V673" i="9" s="1"/>
  <c r="AE594" i="8"/>
  <c r="H587" i="8"/>
  <c r="H660" i="9" s="1"/>
  <c r="Q587" i="8"/>
  <c r="S587" i="8"/>
  <c r="K587" i="8"/>
  <c r="T587" i="8"/>
  <c r="V665" i="9" s="1"/>
  <c r="AC587" i="8"/>
  <c r="AE587" i="8"/>
  <c r="B587" i="8"/>
  <c r="A661" i="9" s="1"/>
  <c r="M587" i="8"/>
  <c r="W587" i="8"/>
  <c r="C587" i="8"/>
  <c r="B661" i="9" s="1"/>
  <c r="N587" i="8"/>
  <c r="O665" i="9" s="1"/>
  <c r="E587" i="8"/>
  <c r="Y587" i="8"/>
  <c r="Z587" i="8"/>
  <c r="AC665" i="9" s="1"/>
  <c r="G587" i="8"/>
  <c r="K580" i="8"/>
  <c r="T580" i="8"/>
  <c r="V657" i="9" s="1"/>
  <c r="AE580" i="8"/>
  <c r="B580" i="8"/>
  <c r="A653" i="9" s="1"/>
  <c r="C580" i="8"/>
  <c r="B653" i="9" s="1"/>
  <c r="M580" i="8"/>
  <c r="W580" i="8"/>
  <c r="E580" i="8"/>
  <c r="N580" i="8"/>
  <c r="O657" i="9" s="1"/>
  <c r="Y580" i="8"/>
  <c r="G580" i="8"/>
  <c r="Z580" i="8"/>
  <c r="AC657" i="9" s="1"/>
  <c r="H580" i="8"/>
  <c r="H652" i="9" s="1"/>
  <c r="Q580" i="8"/>
  <c r="S580" i="8"/>
  <c r="AC580" i="8"/>
  <c r="E573" i="8"/>
  <c r="Y573" i="8"/>
  <c r="G573" i="8"/>
  <c r="Z573" i="8"/>
  <c r="AC649" i="9" s="1"/>
  <c r="H573" i="8"/>
  <c r="H644" i="9" s="1"/>
  <c r="Q573" i="8"/>
  <c r="S573" i="8"/>
  <c r="AC573" i="8"/>
  <c r="K573" i="8"/>
  <c r="T573" i="8"/>
  <c r="V649" i="9" s="1"/>
  <c r="AE573" i="8"/>
  <c r="B573" i="8"/>
  <c r="A645" i="9" s="1"/>
  <c r="M573" i="8"/>
  <c r="W573" i="8"/>
  <c r="N573" i="8"/>
  <c r="O649" i="9" s="1"/>
  <c r="C573" i="8"/>
  <c r="B645" i="9" s="1"/>
  <c r="H566" i="8"/>
  <c r="H636" i="9" s="1"/>
  <c r="S566" i="8"/>
  <c r="AC566" i="8"/>
  <c r="K566" i="8"/>
  <c r="T566" i="8"/>
  <c r="V641" i="9" s="1"/>
  <c r="AE566" i="8"/>
  <c r="B566" i="8"/>
  <c r="A637" i="9" s="1"/>
  <c r="M566" i="8"/>
  <c r="W566" i="8"/>
  <c r="C566" i="8"/>
  <c r="B637" i="9" s="1"/>
  <c r="N566" i="8"/>
  <c r="O641" i="9" s="1"/>
  <c r="Z566" i="8"/>
  <c r="AC641" i="9" s="1"/>
  <c r="E566" i="8"/>
  <c r="G566" i="8"/>
  <c r="Q566" i="8"/>
  <c r="Y566" i="8"/>
  <c r="S559" i="8"/>
  <c r="AC559" i="8"/>
  <c r="AE4" i="9" s="1"/>
  <c r="K559" i="8"/>
  <c r="T559" i="8"/>
  <c r="V633" i="9" s="1"/>
  <c r="AE559" i="8"/>
  <c r="AG4" i="9" s="1"/>
  <c r="B559" i="8"/>
  <c r="A629" i="9" s="1"/>
  <c r="M559" i="8"/>
  <c r="W559" i="8"/>
  <c r="C559" i="8"/>
  <c r="B629" i="9" s="1"/>
  <c r="N559" i="8"/>
  <c r="O633" i="9" s="1"/>
  <c r="E559" i="8"/>
  <c r="Y559" i="8"/>
  <c r="Z559" i="8"/>
  <c r="AC4" i="9" s="1"/>
  <c r="G559" i="8"/>
  <c r="H559" i="8"/>
  <c r="H628" i="9" s="1"/>
  <c r="Q559" i="8"/>
  <c r="W786" i="9"/>
  <c r="W770" i="9"/>
  <c r="P762" i="9"/>
  <c r="W754" i="9"/>
  <c r="W738" i="9"/>
  <c r="W722" i="9"/>
  <c r="I701" i="9"/>
  <c r="W706" i="9"/>
  <c r="W690" i="9"/>
  <c r="W674" i="9"/>
  <c r="W658" i="9"/>
  <c r="W642" i="9"/>
  <c r="S117" i="8"/>
  <c r="K117" i="8"/>
  <c r="T117" i="8"/>
  <c r="V135" i="9" s="1"/>
  <c r="AC117" i="8"/>
  <c r="M117" i="8"/>
  <c r="AE117" i="8"/>
  <c r="B117" i="8"/>
  <c r="A129" i="9" s="1"/>
  <c r="N117" i="8"/>
  <c r="O135" i="9" s="1"/>
  <c r="C117" i="8"/>
  <c r="B129" i="9" s="1"/>
  <c r="W117" i="8"/>
  <c r="H117" i="8"/>
  <c r="H136" i="9" s="1"/>
  <c r="Z117" i="8"/>
  <c r="AC133" i="9" s="1"/>
  <c r="G117" i="8"/>
  <c r="Y117" i="8"/>
  <c r="Q117" i="8"/>
  <c r="E117" i="8"/>
  <c r="K61" i="8"/>
  <c r="B61" i="8"/>
  <c r="A65" i="9" s="1"/>
  <c r="N61" i="8"/>
  <c r="O71" i="9" s="1"/>
  <c r="Y61" i="8"/>
  <c r="E61" i="8"/>
  <c r="Q61" i="8"/>
  <c r="H61" i="8"/>
  <c r="H72" i="9" s="1"/>
  <c r="T61" i="8"/>
  <c r="V71" i="9" s="1"/>
  <c r="AE61" i="8"/>
  <c r="G61" i="8"/>
  <c r="M61" i="8"/>
  <c r="S61" i="8"/>
  <c r="W61" i="8"/>
  <c r="Z61" i="8"/>
  <c r="AC69" i="9" s="1"/>
  <c r="C61" i="8"/>
  <c r="B65" i="9" s="1"/>
  <c r="AC61" i="8"/>
  <c r="B19" i="8"/>
  <c r="A8" i="9" s="1"/>
  <c r="N19" i="8"/>
  <c r="O23" i="9" s="1"/>
  <c r="Z19" i="8"/>
  <c r="AC21" i="9" s="1"/>
  <c r="C19" i="8"/>
  <c r="B8" i="9" s="1"/>
  <c r="S19" i="8"/>
  <c r="AE19" i="8"/>
  <c r="M19" i="8"/>
  <c r="Y19" i="8"/>
  <c r="T19" i="8"/>
  <c r="V23" i="9" s="1"/>
  <c r="W19" i="8"/>
  <c r="AC19" i="8"/>
  <c r="H19" i="8"/>
  <c r="H27" i="9" s="1"/>
  <c r="K19" i="8"/>
  <c r="Q19" i="8"/>
  <c r="B246" i="8"/>
  <c r="A275" i="9" s="1"/>
  <c r="K246" i="8"/>
  <c r="W246" i="8"/>
  <c r="C246" i="8"/>
  <c r="B275" i="9" s="1"/>
  <c r="M246" i="8"/>
  <c r="Y246" i="8"/>
  <c r="E246" i="8"/>
  <c r="N246" i="8"/>
  <c r="O280" i="9" s="1"/>
  <c r="Z246" i="8"/>
  <c r="AC279" i="9" s="1"/>
  <c r="G246" i="8"/>
  <c r="Q246" i="8"/>
  <c r="AC246" i="8"/>
  <c r="T246" i="8"/>
  <c r="V281" i="9" s="1"/>
  <c r="AE246" i="8"/>
  <c r="S246" i="8"/>
  <c r="H246" i="8"/>
  <c r="H273" i="9" s="1"/>
  <c r="B183" i="8"/>
  <c r="A203" i="9" s="1"/>
  <c r="M183" i="8"/>
  <c r="Y183" i="8"/>
  <c r="C183" i="8"/>
  <c r="B203" i="9" s="1"/>
  <c r="N183" i="8"/>
  <c r="O208" i="9" s="1"/>
  <c r="Z183" i="8"/>
  <c r="AC207" i="9" s="1"/>
  <c r="E183" i="8"/>
  <c r="G183" i="8"/>
  <c r="Q183" i="8"/>
  <c r="AC183" i="8"/>
  <c r="H183" i="8"/>
  <c r="H201" i="9" s="1"/>
  <c r="S183" i="8"/>
  <c r="T183" i="8"/>
  <c r="V209" i="9" s="1"/>
  <c r="AE183" i="8"/>
  <c r="K183" i="8"/>
  <c r="W183" i="8"/>
  <c r="H409" i="8"/>
  <c r="H458" i="9" s="1"/>
  <c r="Q409" i="8"/>
  <c r="Z409" i="8"/>
  <c r="AC465" i="9" s="1"/>
  <c r="S409" i="8"/>
  <c r="B409" i="8"/>
  <c r="A459" i="9" s="1"/>
  <c r="K409" i="8"/>
  <c r="T409" i="8"/>
  <c r="V467" i="9" s="1"/>
  <c r="C409" i="8"/>
  <c r="B459" i="9" s="1"/>
  <c r="AC409" i="8"/>
  <c r="E409" i="8"/>
  <c r="N409" i="8"/>
  <c r="O465" i="9" s="1"/>
  <c r="W409" i="8"/>
  <c r="AE409" i="8"/>
  <c r="M409" i="8"/>
  <c r="Y409" i="8"/>
  <c r="G409" i="8"/>
  <c r="AE311" i="8"/>
  <c r="K311" i="8"/>
  <c r="W311" i="8"/>
  <c r="B311" i="8"/>
  <c r="A347" i="9" s="1"/>
  <c r="N311" i="8"/>
  <c r="O353" i="9" s="1"/>
  <c r="Z311" i="8"/>
  <c r="AC353" i="9" s="1"/>
  <c r="C311" i="8"/>
  <c r="B347" i="9" s="1"/>
  <c r="H311" i="8"/>
  <c r="H346" i="9" s="1"/>
  <c r="T311" i="8"/>
  <c r="V355" i="9" s="1"/>
  <c r="S311" i="8"/>
  <c r="Y311" i="8"/>
  <c r="AC311" i="8"/>
  <c r="G311" i="8"/>
  <c r="E311" i="8"/>
  <c r="M311" i="8"/>
  <c r="Q311" i="8"/>
  <c r="T596" i="8"/>
  <c r="V675" i="9" s="1"/>
  <c r="AC596" i="8"/>
  <c r="B596" i="8"/>
  <c r="A671" i="9" s="1"/>
  <c r="K596" i="8"/>
  <c r="C596" i="8"/>
  <c r="B671" i="9" s="1"/>
  <c r="AE596" i="8"/>
  <c r="M596" i="8"/>
  <c r="W596" i="8"/>
  <c r="E596" i="8"/>
  <c r="N596" i="8"/>
  <c r="O675" i="9" s="1"/>
  <c r="Y596" i="8"/>
  <c r="Z596" i="8"/>
  <c r="AC675" i="9" s="1"/>
  <c r="G596" i="8"/>
  <c r="Q596" i="8"/>
  <c r="H596" i="8"/>
  <c r="H670" i="9" s="1"/>
  <c r="S596" i="8"/>
  <c r="K129" i="8"/>
  <c r="W129" i="8"/>
  <c r="M129" i="8"/>
  <c r="Y129" i="8"/>
  <c r="B129" i="8"/>
  <c r="A142" i="9" s="1"/>
  <c r="N129" i="8"/>
  <c r="O148" i="9" s="1"/>
  <c r="Z129" i="8"/>
  <c r="AC146" i="9" s="1"/>
  <c r="G129" i="8"/>
  <c r="S129" i="8"/>
  <c r="AE129" i="8"/>
  <c r="T129" i="8"/>
  <c r="V148" i="9" s="1"/>
  <c r="C129" i="8"/>
  <c r="B142" i="9" s="1"/>
  <c r="E129" i="8"/>
  <c r="Q129" i="8"/>
  <c r="H129" i="8"/>
  <c r="H149" i="9" s="1"/>
  <c r="AC129" i="8"/>
  <c r="C101" i="8"/>
  <c r="B110" i="9" s="1"/>
  <c r="M101" i="8"/>
  <c r="W101" i="8"/>
  <c r="N101" i="8"/>
  <c r="O116" i="9" s="1"/>
  <c r="E101" i="8"/>
  <c r="Y101" i="8"/>
  <c r="G101" i="8"/>
  <c r="Z101" i="8"/>
  <c r="AC114" i="9" s="1"/>
  <c r="H101" i="8"/>
  <c r="H117" i="9" s="1"/>
  <c r="Q101" i="8"/>
  <c r="S101" i="8"/>
  <c r="AC101" i="8"/>
  <c r="AE101" i="8"/>
  <c r="B101" i="8"/>
  <c r="A110" i="9" s="1"/>
  <c r="T101" i="8"/>
  <c r="V116" i="9" s="1"/>
  <c r="K101" i="8"/>
  <c r="K73" i="8"/>
  <c r="B73" i="8"/>
  <c r="A78" i="9" s="1"/>
  <c r="M73" i="8"/>
  <c r="W73" i="8"/>
  <c r="C73" i="8"/>
  <c r="B78" i="9" s="1"/>
  <c r="N73" i="8"/>
  <c r="O84" i="9" s="1"/>
  <c r="Y73" i="8"/>
  <c r="E73" i="8"/>
  <c r="Z73" i="8"/>
  <c r="AC82" i="9" s="1"/>
  <c r="H73" i="8"/>
  <c r="H85" i="9" s="1"/>
  <c r="Q73" i="8"/>
  <c r="G73" i="8"/>
  <c r="AE73" i="8"/>
  <c r="S73" i="8"/>
  <c r="T73" i="8"/>
  <c r="V84" i="9" s="1"/>
  <c r="AC73" i="8"/>
  <c r="H31" i="8"/>
  <c r="H39" i="9" s="1"/>
  <c r="T31" i="8"/>
  <c r="V36" i="9" s="1"/>
  <c r="M31" i="8"/>
  <c r="Y31" i="8"/>
  <c r="G31" i="8"/>
  <c r="S31" i="8"/>
  <c r="AE31" i="8"/>
  <c r="N31" i="8"/>
  <c r="O36" i="9" s="1"/>
  <c r="Q31" i="8"/>
  <c r="W31" i="8"/>
  <c r="B31" i="8"/>
  <c r="A32" i="9" s="1"/>
  <c r="Z31" i="8"/>
  <c r="AC34" i="9" s="1"/>
  <c r="E31" i="8"/>
  <c r="AC31" i="8"/>
  <c r="K31" i="8"/>
  <c r="C31" i="8"/>
  <c r="B32" i="9" s="1"/>
  <c r="B278" i="8"/>
  <c r="A312" i="9" s="1"/>
  <c r="K278" i="8"/>
  <c r="S278" i="8"/>
  <c r="M278" i="8"/>
  <c r="AE278" i="8"/>
  <c r="E278" i="8"/>
  <c r="N278" i="8"/>
  <c r="O317" i="9" s="1"/>
  <c r="W278" i="8"/>
  <c r="H278" i="8"/>
  <c r="H310" i="9" s="1"/>
  <c r="Y278" i="8"/>
  <c r="C278" i="8"/>
  <c r="B312" i="9" s="1"/>
  <c r="T278" i="8"/>
  <c r="V318" i="9" s="1"/>
  <c r="G278" i="8"/>
  <c r="Z278" i="8"/>
  <c r="AC316" i="9" s="1"/>
  <c r="AC278" i="8"/>
  <c r="Q278" i="8"/>
  <c r="K250" i="8"/>
  <c r="W250" i="8"/>
  <c r="B250" i="8"/>
  <c r="A280" i="9" s="1"/>
  <c r="M250" i="8"/>
  <c r="C250" i="8"/>
  <c r="B280" i="9" s="1"/>
  <c r="N250" i="8"/>
  <c r="O285" i="9" s="1"/>
  <c r="Y250" i="8"/>
  <c r="Z250" i="8"/>
  <c r="AC284" i="9" s="1"/>
  <c r="E250" i="8"/>
  <c r="Q250" i="8"/>
  <c r="H250" i="8"/>
  <c r="H278" i="9" s="1"/>
  <c r="T250" i="8"/>
  <c r="V286" i="9" s="1"/>
  <c r="AC250" i="8"/>
  <c r="G250" i="8"/>
  <c r="S250" i="8"/>
  <c r="AE250" i="8"/>
  <c r="B222" i="8"/>
  <c r="A248" i="9" s="1"/>
  <c r="AE222" i="8"/>
  <c r="C222" i="8"/>
  <c r="B248" i="9" s="1"/>
  <c r="M222" i="8"/>
  <c r="W222" i="8"/>
  <c r="N222" i="8"/>
  <c r="O253" i="9" s="1"/>
  <c r="E222" i="8"/>
  <c r="Y222" i="8"/>
  <c r="G222" i="8"/>
  <c r="Z222" i="8"/>
  <c r="AC252" i="9" s="1"/>
  <c r="H222" i="8"/>
  <c r="H246" i="9" s="1"/>
  <c r="Q222" i="8"/>
  <c r="K222" i="8"/>
  <c r="S222" i="8"/>
  <c r="T222" i="8"/>
  <c r="V254" i="9" s="1"/>
  <c r="AC222" i="8"/>
  <c r="S187" i="8"/>
  <c r="AC187" i="8"/>
  <c r="K187" i="8"/>
  <c r="T187" i="8"/>
  <c r="V214" i="9" s="1"/>
  <c r="AE187" i="8"/>
  <c r="B187" i="8"/>
  <c r="A208" i="9" s="1"/>
  <c r="C187" i="8"/>
  <c r="B208" i="9" s="1"/>
  <c r="M187" i="8"/>
  <c r="W187" i="8"/>
  <c r="E187" i="8"/>
  <c r="N187" i="8"/>
  <c r="O213" i="9" s="1"/>
  <c r="Y187" i="8"/>
  <c r="H187" i="8"/>
  <c r="H206" i="9" s="1"/>
  <c r="Q187" i="8"/>
  <c r="Z187" i="8"/>
  <c r="AC212" i="9" s="1"/>
  <c r="G187" i="8"/>
  <c r="K159" i="8"/>
  <c r="W159" i="8"/>
  <c r="B159" i="8"/>
  <c r="A176" i="9" s="1"/>
  <c r="M159" i="8"/>
  <c r="Y159" i="8"/>
  <c r="E159" i="8"/>
  <c r="Q159" i="8"/>
  <c r="T159" i="8"/>
  <c r="V182" i="9" s="1"/>
  <c r="Z159" i="8"/>
  <c r="AC180" i="9" s="1"/>
  <c r="AC159" i="8"/>
  <c r="C159" i="8"/>
  <c r="B176" i="9" s="1"/>
  <c r="AE159" i="8"/>
  <c r="G159" i="8"/>
  <c r="H159" i="8"/>
  <c r="H174" i="9" s="1"/>
  <c r="S159" i="8"/>
  <c r="N159" i="8"/>
  <c r="O181" i="9" s="1"/>
  <c r="E399" i="8"/>
  <c r="N399" i="8"/>
  <c r="O454" i="9" s="1"/>
  <c r="AE399" i="8"/>
  <c r="G399" i="8"/>
  <c r="H399" i="8"/>
  <c r="H447" i="9" s="1"/>
  <c r="Q399" i="8"/>
  <c r="Y399" i="8"/>
  <c r="Z399" i="8"/>
  <c r="AC454" i="9" s="1"/>
  <c r="S399" i="8"/>
  <c r="C399" i="8"/>
  <c r="B448" i="9" s="1"/>
  <c r="M399" i="8"/>
  <c r="AC399" i="8"/>
  <c r="B399" i="8"/>
  <c r="A448" i="9" s="1"/>
  <c r="K399" i="8"/>
  <c r="T399" i="8"/>
  <c r="V456" i="9" s="1"/>
  <c r="W399" i="8"/>
  <c r="H364" i="8"/>
  <c r="H407" i="9" s="1"/>
  <c r="Q364" i="8"/>
  <c r="Y364" i="8"/>
  <c r="B364" i="8"/>
  <c r="A408" i="9" s="1"/>
  <c r="Z364" i="8"/>
  <c r="AC414" i="9" s="1"/>
  <c r="C364" i="8"/>
  <c r="B408" i="9" s="1"/>
  <c r="K364" i="8"/>
  <c r="S364" i="8"/>
  <c r="T364" i="8"/>
  <c r="V416" i="9" s="1"/>
  <c r="E364" i="8"/>
  <c r="M364" i="8"/>
  <c r="AC364" i="8"/>
  <c r="G364" i="8"/>
  <c r="W364" i="8"/>
  <c r="AE364" i="8"/>
  <c r="N364" i="8"/>
  <c r="O414" i="9" s="1"/>
  <c r="E329" i="8"/>
  <c r="M329" i="8"/>
  <c r="AC329" i="8"/>
  <c r="N329" i="8"/>
  <c r="O374" i="9" s="1"/>
  <c r="G329" i="8"/>
  <c r="W329" i="8"/>
  <c r="AE329" i="8"/>
  <c r="H329" i="8"/>
  <c r="H367" i="9" s="1"/>
  <c r="B329" i="8"/>
  <c r="A368" i="9" s="1"/>
  <c r="Z329" i="8"/>
  <c r="AC374" i="9" s="1"/>
  <c r="K329" i="8"/>
  <c r="Q329" i="8"/>
  <c r="S329" i="8"/>
  <c r="T329" i="8"/>
  <c r="V376" i="9" s="1"/>
  <c r="C329" i="8"/>
  <c r="B368" i="9" s="1"/>
  <c r="Y329" i="8"/>
  <c r="G294" i="8"/>
  <c r="Z294" i="8"/>
  <c r="AC334" i="9" s="1"/>
  <c r="H294" i="8"/>
  <c r="H327" i="9" s="1"/>
  <c r="Q294" i="8"/>
  <c r="S294" i="8"/>
  <c r="K294" i="8"/>
  <c r="T294" i="8"/>
  <c r="V336" i="9" s="1"/>
  <c r="AC294" i="8"/>
  <c r="B294" i="8"/>
  <c r="A328" i="9" s="1"/>
  <c r="AE294" i="8"/>
  <c r="E294" i="8"/>
  <c r="Y294" i="8"/>
  <c r="C294" i="8"/>
  <c r="B328" i="9" s="1"/>
  <c r="N294" i="8"/>
  <c r="O334" i="9" s="1"/>
  <c r="M294" i="8"/>
  <c r="W294" i="8"/>
  <c r="Z542" i="8"/>
  <c r="AC616" i="9" s="1"/>
  <c r="G542" i="8"/>
  <c r="Q542" i="8"/>
  <c r="H542" i="8"/>
  <c r="H609" i="9" s="1"/>
  <c r="AC542" i="8"/>
  <c r="S542" i="8"/>
  <c r="AE542" i="8"/>
  <c r="T542" i="8"/>
  <c r="V616" i="9" s="1"/>
  <c r="B542" i="8"/>
  <c r="A610" i="9" s="1"/>
  <c r="K542" i="8"/>
  <c r="C542" i="8"/>
  <c r="B610" i="9" s="1"/>
  <c r="M542" i="8"/>
  <c r="N542" i="8"/>
  <c r="O614" i="9" s="1"/>
  <c r="W542" i="8"/>
  <c r="Y542" i="8"/>
  <c r="E542" i="8"/>
  <c r="K500" i="8"/>
  <c r="W500" i="8"/>
  <c r="M500" i="8"/>
  <c r="Y500" i="8"/>
  <c r="B500" i="8"/>
  <c r="A562" i="9" s="1"/>
  <c r="N500" i="8"/>
  <c r="O566" i="9" s="1"/>
  <c r="Z500" i="8"/>
  <c r="AC568" i="9" s="1"/>
  <c r="C500" i="8"/>
  <c r="B562" i="9" s="1"/>
  <c r="E500" i="8"/>
  <c r="Q500" i="8"/>
  <c r="AC500" i="8"/>
  <c r="G500" i="8"/>
  <c r="S500" i="8"/>
  <c r="AE500" i="8"/>
  <c r="H500" i="8"/>
  <c r="H561" i="9" s="1"/>
  <c r="T500" i="8"/>
  <c r="V568" i="9" s="1"/>
  <c r="M472" i="8"/>
  <c r="Y472" i="8"/>
  <c r="B472" i="8"/>
  <c r="A530" i="9" s="1"/>
  <c r="N472" i="8"/>
  <c r="O534" i="9" s="1"/>
  <c r="Z472" i="8"/>
  <c r="AC536" i="9" s="1"/>
  <c r="C472" i="8"/>
  <c r="B530" i="9" s="1"/>
  <c r="E472" i="8"/>
  <c r="Q472" i="8"/>
  <c r="AC472" i="8"/>
  <c r="G472" i="8"/>
  <c r="H472" i="8"/>
  <c r="H529" i="9" s="1"/>
  <c r="K472" i="8"/>
  <c r="S472" i="8"/>
  <c r="T472" i="8"/>
  <c r="V536" i="9" s="1"/>
  <c r="W472" i="8"/>
  <c r="AE472" i="8"/>
  <c r="M444" i="8"/>
  <c r="Y444" i="8"/>
  <c r="E444" i="8"/>
  <c r="N444" i="8"/>
  <c r="O502" i="9" s="1"/>
  <c r="Z444" i="8"/>
  <c r="AC504" i="9" s="1"/>
  <c r="G444" i="8"/>
  <c r="H444" i="8"/>
  <c r="H497" i="9" s="1"/>
  <c r="Q444" i="8"/>
  <c r="S444" i="8"/>
  <c r="AC444" i="8"/>
  <c r="B444" i="8"/>
  <c r="A498" i="9" s="1"/>
  <c r="K444" i="8"/>
  <c r="AE444" i="8"/>
  <c r="C444" i="8"/>
  <c r="B498" i="9" s="1"/>
  <c r="W444" i="8"/>
  <c r="T444" i="8"/>
  <c r="V504" i="9" s="1"/>
  <c r="G423" i="8"/>
  <c r="Y423" i="8"/>
  <c r="H423" i="8"/>
  <c r="H473" i="9" s="1"/>
  <c r="Q423" i="8"/>
  <c r="Z423" i="8"/>
  <c r="AC480" i="9" s="1"/>
  <c r="B423" i="8"/>
  <c r="A474" i="9" s="1"/>
  <c r="S423" i="8"/>
  <c r="C423" i="8"/>
  <c r="B474" i="9" s="1"/>
  <c r="K423" i="8"/>
  <c r="T423" i="8"/>
  <c r="V480" i="9" s="1"/>
  <c r="AC423" i="8"/>
  <c r="E423" i="8"/>
  <c r="M423" i="8"/>
  <c r="AE423" i="8"/>
  <c r="N423" i="8"/>
  <c r="O478" i="9" s="1"/>
  <c r="W423" i="8"/>
  <c r="G663" i="8"/>
  <c r="H663" i="8"/>
  <c r="H747" i="9" s="1"/>
  <c r="Y663" i="8"/>
  <c r="Q663" i="8"/>
  <c r="Z663" i="8"/>
  <c r="AC752" i="9" s="1"/>
  <c r="AE663" i="8"/>
  <c r="W663" i="8"/>
  <c r="E663" i="8"/>
  <c r="B663" i="8"/>
  <c r="A748" i="9" s="1"/>
  <c r="K663" i="8"/>
  <c r="S663" i="8"/>
  <c r="N663" i="8"/>
  <c r="O752" i="9" s="1"/>
  <c r="C663" i="8"/>
  <c r="B748" i="9" s="1"/>
  <c r="T663" i="8"/>
  <c r="V752" i="9" s="1"/>
  <c r="AC663" i="8"/>
  <c r="M663" i="8"/>
  <c r="K628" i="8"/>
  <c r="W628" i="8"/>
  <c r="M628" i="8"/>
  <c r="Y628" i="8"/>
  <c r="B628" i="8"/>
  <c r="A708" i="9" s="1"/>
  <c r="N628" i="8"/>
  <c r="O712" i="9" s="1"/>
  <c r="Z628" i="8"/>
  <c r="AC712" i="9" s="1"/>
  <c r="C628" i="8"/>
  <c r="B708" i="9" s="1"/>
  <c r="E628" i="8"/>
  <c r="Q628" i="8"/>
  <c r="AC628" i="8"/>
  <c r="G628" i="8"/>
  <c r="S628" i="8"/>
  <c r="AE628" i="8"/>
  <c r="H628" i="8"/>
  <c r="H707" i="9" s="1"/>
  <c r="T628" i="8"/>
  <c r="V712" i="9" s="1"/>
  <c r="C600" i="8"/>
  <c r="B676" i="9" s="1"/>
  <c r="N600" i="8"/>
  <c r="O680" i="9" s="1"/>
  <c r="W600" i="8"/>
  <c r="E600" i="8"/>
  <c r="Y600" i="8"/>
  <c r="G600" i="8"/>
  <c r="Q600" i="8"/>
  <c r="Z600" i="8"/>
  <c r="AC680" i="9" s="1"/>
  <c r="H600" i="8"/>
  <c r="H675" i="9" s="1"/>
  <c r="S600" i="8"/>
  <c r="T600" i="8"/>
  <c r="V680" i="9" s="1"/>
  <c r="AC600" i="8"/>
  <c r="K600" i="8"/>
  <c r="AE600" i="8"/>
  <c r="M600" i="8"/>
  <c r="B600" i="8"/>
  <c r="A676" i="9" s="1"/>
  <c r="Q558" i="8"/>
  <c r="G558" i="8"/>
  <c r="S558" i="8"/>
  <c r="AC558" i="8"/>
  <c r="AE3" i="9" s="1"/>
  <c r="H558" i="8"/>
  <c r="H627" i="9" s="1"/>
  <c r="T558" i="8"/>
  <c r="V632" i="9" s="1"/>
  <c r="AE558" i="8"/>
  <c r="AG3" i="9" s="1"/>
  <c r="K558" i="8"/>
  <c r="B558" i="8"/>
  <c r="A628" i="9" s="1"/>
  <c r="M558" i="8"/>
  <c r="W558" i="8"/>
  <c r="N558" i="8"/>
  <c r="O632" i="9" s="1"/>
  <c r="Y558" i="8"/>
  <c r="Z558" i="8"/>
  <c r="AC3" i="9" s="1"/>
  <c r="C558" i="8"/>
  <c r="B628" i="9" s="1"/>
  <c r="E558" i="8"/>
  <c r="P785" i="9"/>
  <c r="P753" i="9"/>
  <c r="P721" i="9"/>
  <c r="Z4" i="8"/>
  <c r="AC4" i="8"/>
  <c r="AB4" i="8" s="1"/>
  <c r="H4" i="8"/>
  <c r="N4" i="8"/>
  <c r="B4" i="8"/>
  <c r="A9" i="9" s="1"/>
  <c r="T4" i="8"/>
  <c r="C4" i="8"/>
  <c r="B9" i="9" s="1"/>
  <c r="W4" i="8"/>
  <c r="V4" i="8" s="1"/>
  <c r="Q4" i="8"/>
  <c r="P4" i="8" s="1"/>
  <c r="E135" i="8"/>
  <c r="Q135" i="8"/>
  <c r="AC135" i="8"/>
  <c r="G135" i="8"/>
  <c r="S135" i="8"/>
  <c r="AE135" i="8"/>
  <c r="K135" i="8"/>
  <c r="W135" i="8"/>
  <c r="C135" i="8"/>
  <c r="B149" i="9" s="1"/>
  <c r="Y135" i="8"/>
  <c r="Z135" i="8"/>
  <c r="AC153" i="9" s="1"/>
  <c r="B135" i="8"/>
  <c r="A149" i="9" s="1"/>
  <c r="H135" i="8"/>
  <c r="H156" i="9" s="1"/>
  <c r="M135" i="8"/>
  <c r="T135" i="8"/>
  <c r="V155" i="9" s="1"/>
  <c r="N135" i="8"/>
  <c r="O155" i="9" s="1"/>
  <c r="C128" i="8"/>
  <c r="B141" i="9" s="1"/>
  <c r="E128" i="8"/>
  <c r="Q128" i="8"/>
  <c r="AC128" i="8"/>
  <c r="G128" i="8"/>
  <c r="S128" i="8"/>
  <c r="AE128" i="8"/>
  <c r="H128" i="8"/>
  <c r="H148" i="9" s="1"/>
  <c r="T128" i="8"/>
  <c r="V147" i="9" s="1"/>
  <c r="M128" i="8"/>
  <c r="Y128" i="8"/>
  <c r="W128" i="8"/>
  <c r="B128" i="8"/>
  <c r="A141" i="9" s="1"/>
  <c r="N128" i="8"/>
  <c r="O147" i="9" s="1"/>
  <c r="K128" i="8"/>
  <c r="Z128" i="8"/>
  <c r="AC145" i="9" s="1"/>
  <c r="S121" i="8"/>
  <c r="AC121" i="8"/>
  <c r="K121" i="8"/>
  <c r="T121" i="8"/>
  <c r="V139" i="9" s="1"/>
  <c r="AE121" i="8"/>
  <c r="M121" i="8"/>
  <c r="B121" i="8"/>
  <c r="A133" i="9" s="1"/>
  <c r="N121" i="8"/>
  <c r="O139" i="9" s="1"/>
  <c r="W121" i="8"/>
  <c r="C121" i="8"/>
  <c r="B133" i="9" s="1"/>
  <c r="H121" i="8"/>
  <c r="H140" i="9" s="1"/>
  <c r="G121" i="8"/>
  <c r="Z121" i="8"/>
  <c r="AC137" i="9" s="1"/>
  <c r="Q121" i="8"/>
  <c r="Y121" i="8"/>
  <c r="E121" i="8"/>
  <c r="H114" i="8"/>
  <c r="H132" i="9" s="1"/>
  <c r="S114" i="8"/>
  <c r="T114" i="8"/>
  <c r="V131" i="9" s="1"/>
  <c r="AC114" i="8"/>
  <c r="K114" i="8"/>
  <c r="AE114" i="8"/>
  <c r="M114" i="8"/>
  <c r="B114" i="8"/>
  <c r="A125" i="9" s="1"/>
  <c r="N114" i="8"/>
  <c r="O131" i="9" s="1"/>
  <c r="W114" i="8"/>
  <c r="G114" i="8"/>
  <c r="Q114" i="8"/>
  <c r="Z114" i="8"/>
  <c r="AC129" i="9" s="1"/>
  <c r="E114" i="8"/>
  <c r="Y114" i="8"/>
  <c r="C114" i="8"/>
  <c r="B125" i="9" s="1"/>
  <c r="K107" i="8"/>
  <c r="M107" i="8"/>
  <c r="AE107" i="8"/>
  <c r="B107" i="8"/>
  <c r="A117" i="9" s="1"/>
  <c r="N107" i="8"/>
  <c r="O123" i="9" s="1"/>
  <c r="W107" i="8"/>
  <c r="C107" i="8"/>
  <c r="B117" i="9" s="1"/>
  <c r="E107" i="8"/>
  <c r="Q107" i="8"/>
  <c r="Y107" i="8"/>
  <c r="G107" i="8"/>
  <c r="Z107" i="8"/>
  <c r="AC121" i="9" s="1"/>
  <c r="T107" i="8"/>
  <c r="V123" i="9" s="1"/>
  <c r="AC107" i="8"/>
  <c r="S107" i="8"/>
  <c r="H107" i="8"/>
  <c r="H124" i="9" s="1"/>
  <c r="B100" i="8"/>
  <c r="A109" i="9" s="1"/>
  <c r="M100" i="8"/>
  <c r="C100" i="8"/>
  <c r="B109" i="9" s="1"/>
  <c r="N100" i="8"/>
  <c r="O115" i="9" s="1"/>
  <c r="W100" i="8"/>
  <c r="E100" i="8"/>
  <c r="Y100" i="8"/>
  <c r="Q100" i="8"/>
  <c r="Z100" i="8"/>
  <c r="AC113" i="9" s="1"/>
  <c r="G100" i="8"/>
  <c r="H100" i="8"/>
  <c r="H116" i="9" s="1"/>
  <c r="S100" i="8"/>
  <c r="AC100" i="8"/>
  <c r="K100" i="8"/>
  <c r="T100" i="8"/>
  <c r="V115" i="9" s="1"/>
  <c r="AE100" i="8"/>
  <c r="Q93" i="8"/>
  <c r="Z93" i="8"/>
  <c r="AC105" i="9" s="1"/>
  <c r="G93" i="8"/>
  <c r="H93" i="8"/>
  <c r="H108" i="9" s="1"/>
  <c r="S93" i="8"/>
  <c r="AC93" i="8"/>
  <c r="T93" i="8"/>
  <c r="V107" i="9" s="1"/>
  <c r="AE93" i="8"/>
  <c r="K93" i="8"/>
  <c r="M93" i="8"/>
  <c r="N93" i="8"/>
  <c r="O107" i="9" s="1"/>
  <c r="B93" i="8"/>
  <c r="A101" i="9" s="1"/>
  <c r="C93" i="8"/>
  <c r="B101" i="9" s="1"/>
  <c r="E93" i="8"/>
  <c r="W93" i="8"/>
  <c r="Y93" i="8"/>
  <c r="T86" i="8"/>
  <c r="V99" i="9" s="1"/>
  <c r="K86" i="8"/>
  <c r="AE86" i="8"/>
  <c r="B86" i="8"/>
  <c r="A93" i="9" s="1"/>
  <c r="M86" i="8"/>
  <c r="C86" i="8"/>
  <c r="B93" i="9" s="1"/>
  <c r="N86" i="8"/>
  <c r="O99" i="9" s="1"/>
  <c r="W86" i="8"/>
  <c r="Q86" i="8"/>
  <c r="S86" i="8"/>
  <c r="E86" i="8"/>
  <c r="Y86" i="8"/>
  <c r="Z86" i="8"/>
  <c r="AC97" i="9" s="1"/>
  <c r="G86" i="8"/>
  <c r="H86" i="8"/>
  <c r="H100" i="9" s="1"/>
  <c r="AC86" i="8"/>
  <c r="S79" i="8"/>
  <c r="AC79" i="8"/>
  <c r="T79" i="8"/>
  <c r="V91" i="9" s="1"/>
  <c r="K79" i="8"/>
  <c r="AE79" i="8"/>
  <c r="B79" i="8"/>
  <c r="A85" i="9" s="1"/>
  <c r="M79" i="8"/>
  <c r="W79" i="8"/>
  <c r="E79" i="8"/>
  <c r="Y79" i="8"/>
  <c r="G79" i="8"/>
  <c r="H79" i="8"/>
  <c r="H92" i="9" s="1"/>
  <c r="N79" i="8"/>
  <c r="O91" i="9" s="1"/>
  <c r="Q79" i="8"/>
  <c r="Z79" i="8"/>
  <c r="AC89" i="9" s="1"/>
  <c r="C79" i="8"/>
  <c r="B85" i="9" s="1"/>
  <c r="AE72" i="8"/>
  <c r="K72" i="8"/>
  <c r="M72" i="8"/>
  <c r="W72" i="8"/>
  <c r="B72" i="8"/>
  <c r="A77" i="9" s="1"/>
  <c r="N72" i="8"/>
  <c r="O83" i="9" s="1"/>
  <c r="Y72" i="8"/>
  <c r="E72" i="8"/>
  <c r="Q72" i="8"/>
  <c r="G72" i="8"/>
  <c r="H72" i="8"/>
  <c r="H84" i="9" s="1"/>
  <c r="S72" i="8"/>
  <c r="C72" i="8"/>
  <c r="B77" i="9" s="1"/>
  <c r="T72" i="8"/>
  <c r="V83" i="9" s="1"/>
  <c r="Z72" i="8"/>
  <c r="AC81" i="9" s="1"/>
  <c r="AC72" i="8"/>
  <c r="B65" i="8"/>
  <c r="A69" i="9" s="1"/>
  <c r="C65" i="8"/>
  <c r="B69" i="9" s="1"/>
  <c r="N65" i="8"/>
  <c r="O75" i="9" s="1"/>
  <c r="Q65" i="8"/>
  <c r="H65" i="8"/>
  <c r="H76" i="9" s="1"/>
  <c r="T65" i="8"/>
  <c r="V75" i="9" s="1"/>
  <c r="K65" i="8"/>
  <c r="G65" i="8"/>
  <c r="Z65" i="8"/>
  <c r="AC73" i="9" s="1"/>
  <c r="M65" i="8"/>
  <c r="AC65" i="8"/>
  <c r="S65" i="8"/>
  <c r="AE65" i="8"/>
  <c r="Y65" i="8"/>
  <c r="E65" i="8"/>
  <c r="W65" i="8"/>
  <c r="E58" i="8"/>
  <c r="Q58" i="8"/>
  <c r="G58" i="8"/>
  <c r="AC58" i="8"/>
  <c r="T58" i="8"/>
  <c r="V67" i="9" s="1"/>
  <c r="M58" i="8"/>
  <c r="W58" i="8"/>
  <c r="C58" i="8"/>
  <c r="B61" i="9" s="1"/>
  <c r="Z58" i="8"/>
  <c r="AC65" i="9" s="1"/>
  <c r="H58" i="8"/>
  <c r="H68" i="9" s="1"/>
  <c r="K58" i="8"/>
  <c r="N58" i="8"/>
  <c r="O67" i="9" s="1"/>
  <c r="S58" i="8"/>
  <c r="Y58" i="8"/>
  <c r="B58" i="8"/>
  <c r="A61" i="9" s="1"/>
  <c r="AE58" i="8"/>
  <c r="H51" i="8"/>
  <c r="H60" i="9" s="1"/>
  <c r="S51" i="8"/>
  <c r="AE51" i="8"/>
  <c r="T51" i="8"/>
  <c r="V59" i="9" s="1"/>
  <c r="M51" i="8"/>
  <c r="W51" i="8"/>
  <c r="C51" i="8"/>
  <c r="B53" i="9" s="1"/>
  <c r="Z51" i="8"/>
  <c r="AC57" i="9" s="1"/>
  <c r="G51" i="8"/>
  <c r="AC51" i="8"/>
  <c r="E51" i="8"/>
  <c r="K51" i="8"/>
  <c r="N51" i="8"/>
  <c r="O59" i="9" s="1"/>
  <c r="Q51" i="8"/>
  <c r="Y51" i="8"/>
  <c r="B51" i="8"/>
  <c r="A53" i="9" s="1"/>
  <c r="G44" i="8"/>
  <c r="S44" i="8"/>
  <c r="H44" i="8"/>
  <c r="H52" i="9" s="1"/>
  <c r="T44" i="8"/>
  <c r="V51" i="9" s="1"/>
  <c r="AE44" i="8"/>
  <c r="C44" i="8"/>
  <c r="B45" i="9" s="1"/>
  <c r="B44" i="8"/>
  <c r="A45" i="9" s="1"/>
  <c r="Z44" i="8"/>
  <c r="AC49" i="9" s="1"/>
  <c r="E44" i="8"/>
  <c r="AC44" i="8"/>
  <c r="M44" i="8"/>
  <c r="Q44" i="8"/>
  <c r="Y44" i="8"/>
  <c r="W44" i="8"/>
  <c r="K44" i="8"/>
  <c r="N44" i="8"/>
  <c r="O51" i="9" s="1"/>
  <c r="Q37" i="8"/>
  <c r="G37" i="8"/>
  <c r="S37" i="8"/>
  <c r="AC37" i="8"/>
  <c r="H37" i="8"/>
  <c r="H45" i="9" s="1"/>
  <c r="T37" i="8"/>
  <c r="V43" i="9" s="1"/>
  <c r="C37" i="8"/>
  <c r="B38" i="9" s="1"/>
  <c r="N37" i="8"/>
  <c r="O43" i="9" s="1"/>
  <c r="Y37" i="8"/>
  <c r="W37" i="8"/>
  <c r="B37" i="8"/>
  <c r="A38" i="9" s="1"/>
  <c r="Z37" i="8"/>
  <c r="AC41" i="9" s="1"/>
  <c r="K37" i="8"/>
  <c r="AE37" i="8"/>
  <c r="E37" i="8"/>
  <c r="M37" i="8"/>
  <c r="B30" i="8"/>
  <c r="A31" i="9" s="1"/>
  <c r="N30" i="8"/>
  <c r="O35" i="9" s="1"/>
  <c r="Z30" i="8"/>
  <c r="AC33" i="9" s="1"/>
  <c r="C30" i="8"/>
  <c r="B31" i="9" s="1"/>
  <c r="G30" i="8"/>
  <c r="S30" i="8"/>
  <c r="AE30" i="8"/>
  <c r="M30" i="8"/>
  <c r="Y30" i="8"/>
  <c r="T30" i="8"/>
  <c r="V35" i="9" s="1"/>
  <c r="W30" i="8"/>
  <c r="E30" i="8"/>
  <c r="AC30" i="8"/>
  <c r="H30" i="8"/>
  <c r="H38" i="9" s="1"/>
  <c r="K30" i="8"/>
  <c r="Q30" i="8"/>
  <c r="B23" i="8"/>
  <c r="A24" i="9" s="1"/>
  <c r="N23" i="8"/>
  <c r="O27" i="9" s="1"/>
  <c r="Z23" i="8"/>
  <c r="AC25" i="9" s="1"/>
  <c r="C23" i="8"/>
  <c r="B24" i="9" s="1"/>
  <c r="G23" i="8"/>
  <c r="S23" i="8"/>
  <c r="AE23" i="8"/>
  <c r="M23" i="8"/>
  <c r="Y23" i="8"/>
  <c r="T23" i="8"/>
  <c r="V27" i="9" s="1"/>
  <c r="W23" i="8"/>
  <c r="E23" i="8"/>
  <c r="AC23" i="8"/>
  <c r="H23" i="8"/>
  <c r="H31" i="9" s="1"/>
  <c r="K23" i="8"/>
  <c r="Q23" i="8"/>
  <c r="B16" i="8"/>
  <c r="A18" i="9" s="1"/>
  <c r="N16" i="8"/>
  <c r="O19" i="9" s="1"/>
  <c r="Z16" i="8"/>
  <c r="AC17" i="9" s="1"/>
  <c r="C16" i="8"/>
  <c r="B18" i="9" s="1"/>
  <c r="G16" i="8"/>
  <c r="S16" i="8"/>
  <c r="AE16" i="8"/>
  <c r="M16" i="8"/>
  <c r="Y16" i="8"/>
  <c r="T16" i="8"/>
  <c r="V19" i="9" s="1"/>
  <c r="W16" i="8"/>
  <c r="E16" i="8"/>
  <c r="AC16" i="8"/>
  <c r="H16" i="8"/>
  <c r="H25" i="9" s="1"/>
  <c r="K16" i="8"/>
  <c r="Q16" i="8"/>
  <c r="B9" i="8"/>
  <c r="A13" i="9" s="1"/>
  <c r="N9" i="8"/>
  <c r="O11" i="9" s="1"/>
  <c r="Z9" i="8"/>
  <c r="AC9" i="9" s="1"/>
  <c r="C9" i="8"/>
  <c r="B13" i="9" s="1"/>
  <c r="G9" i="8"/>
  <c r="S9" i="8"/>
  <c r="AE9" i="8"/>
  <c r="M9" i="8"/>
  <c r="Y9" i="8"/>
  <c r="Q9" i="8"/>
  <c r="T9" i="8"/>
  <c r="V11" i="9" s="1"/>
  <c r="W9" i="8"/>
  <c r="E9" i="8"/>
  <c r="AC9" i="8"/>
  <c r="H9" i="8"/>
  <c r="H19" i="9" s="1"/>
  <c r="K9" i="8"/>
  <c r="W277" i="8"/>
  <c r="H277" i="8"/>
  <c r="H309" i="9" s="1"/>
  <c r="Q277" i="8"/>
  <c r="Y277" i="8"/>
  <c r="Z277" i="8"/>
  <c r="AC315" i="9" s="1"/>
  <c r="B277" i="8"/>
  <c r="A311" i="9" s="1"/>
  <c r="K277" i="8"/>
  <c r="T277" i="8"/>
  <c r="V317" i="9" s="1"/>
  <c r="AC277" i="8"/>
  <c r="S277" i="8"/>
  <c r="C277" i="8"/>
  <c r="B311" i="9" s="1"/>
  <c r="E277" i="8"/>
  <c r="G277" i="8"/>
  <c r="N277" i="8"/>
  <c r="O316" i="9" s="1"/>
  <c r="AE277" i="8"/>
  <c r="M277" i="8"/>
  <c r="Z270" i="8"/>
  <c r="AC307" i="9" s="1"/>
  <c r="S270" i="8"/>
  <c r="C270" i="8"/>
  <c r="B303" i="9" s="1"/>
  <c r="M270" i="8"/>
  <c r="E270" i="8"/>
  <c r="N270" i="8"/>
  <c r="O308" i="9" s="1"/>
  <c r="AE270" i="8"/>
  <c r="G270" i="8"/>
  <c r="B270" i="8"/>
  <c r="A303" i="9" s="1"/>
  <c r="Y270" i="8"/>
  <c r="AC270" i="8"/>
  <c r="H270" i="8"/>
  <c r="H301" i="9" s="1"/>
  <c r="K270" i="8"/>
  <c r="W270" i="8"/>
  <c r="T270" i="8"/>
  <c r="V309" i="9" s="1"/>
  <c r="Q270" i="8"/>
  <c r="T263" i="8"/>
  <c r="V301" i="9" s="1"/>
  <c r="AE263" i="8"/>
  <c r="C263" i="8"/>
  <c r="B295" i="9" s="1"/>
  <c r="M263" i="8"/>
  <c r="Y263" i="8"/>
  <c r="E263" i="8"/>
  <c r="N263" i="8"/>
  <c r="O300" i="9" s="1"/>
  <c r="Z263" i="8"/>
  <c r="AC299" i="9" s="1"/>
  <c r="G263" i="8"/>
  <c r="Q263" i="8"/>
  <c r="AC263" i="8"/>
  <c r="S263" i="8"/>
  <c r="W263" i="8"/>
  <c r="B263" i="8"/>
  <c r="A295" i="9" s="1"/>
  <c r="H263" i="8"/>
  <c r="H293" i="9" s="1"/>
  <c r="K263" i="8"/>
  <c r="E256" i="8"/>
  <c r="N256" i="8"/>
  <c r="O292" i="9" s="1"/>
  <c r="Z256" i="8"/>
  <c r="AC291" i="9" s="1"/>
  <c r="H256" i="8"/>
  <c r="H285" i="9" s="1"/>
  <c r="S256" i="8"/>
  <c r="T256" i="8"/>
  <c r="V293" i="9" s="1"/>
  <c r="AE256" i="8"/>
  <c r="B256" i="8"/>
  <c r="A287" i="9" s="1"/>
  <c r="K256" i="8"/>
  <c r="W256" i="8"/>
  <c r="C256" i="8"/>
  <c r="B287" i="9" s="1"/>
  <c r="G256" i="8"/>
  <c r="M256" i="8"/>
  <c r="Q256" i="8"/>
  <c r="AC256" i="8"/>
  <c r="Y256" i="8"/>
  <c r="T249" i="8"/>
  <c r="V285" i="9" s="1"/>
  <c r="AE249" i="8"/>
  <c r="B249" i="8"/>
  <c r="A279" i="9" s="1"/>
  <c r="K249" i="8"/>
  <c r="W249" i="8"/>
  <c r="C249" i="8"/>
  <c r="B279" i="9" s="1"/>
  <c r="M249" i="8"/>
  <c r="Y249" i="8"/>
  <c r="E249" i="8"/>
  <c r="N249" i="8"/>
  <c r="O284" i="9" s="1"/>
  <c r="Z249" i="8"/>
  <c r="AC283" i="9" s="1"/>
  <c r="G249" i="8"/>
  <c r="Q249" i="8"/>
  <c r="AC249" i="8"/>
  <c r="H249" i="8"/>
  <c r="H277" i="9" s="1"/>
  <c r="S249" i="8"/>
  <c r="H242" i="8"/>
  <c r="H269" i="9" s="1"/>
  <c r="AC242" i="8"/>
  <c r="S242" i="8"/>
  <c r="B242" i="8"/>
  <c r="A271" i="9" s="1"/>
  <c r="K242" i="8"/>
  <c r="C242" i="8"/>
  <c r="B271" i="9" s="1"/>
  <c r="M242" i="8"/>
  <c r="W242" i="8"/>
  <c r="E242" i="8"/>
  <c r="N242" i="8"/>
  <c r="O276" i="9" s="1"/>
  <c r="Y242" i="8"/>
  <c r="T242" i="8"/>
  <c r="V277" i="9" s="1"/>
  <c r="Z242" i="8"/>
  <c r="AC275" i="9" s="1"/>
  <c r="AE242" i="8"/>
  <c r="G242" i="8"/>
  <c r="Q242" i="8"/>
  <c r="C235" i="8"/>
  <c r="B263" i="9" s="1"/>
  <c r="M235" i="8"/>
  <c r="E235" i="8"/>
  <c r="N235" i="8"/>
  <c r="O268" i="9" s="1"/>
  <c r="W235" i="8"/>
  <c r="G235" i="8"/>
  <c r="Q235" i="8"/>
  <c r="Z235" i="8"/>
  <c r="AC267" i="9" s="1"/>
  <c r="H235" i="8"/>
  <c r="H261" i="9" s="1"/>
  <c r="S235" i="8"/>
  <c r="AC235" i="8"/>
  <c r="Y235" i="8"/>
  <c r="B235" i="8"/>
  <c r="A263" i="9" s="1"/>
  <c r="AE235" i="8"/>
  <c r="K235" i="8"/>
  <c r="T235" i="8"/>
  <c r="V269" i="9" s="1"/>
  <c r="C228" i="8"/>
  <c r="B255" i="9" s="1"/>
  <c r="M228" i="8"/>
  <c r="E228" i="8"/>
  <c r="N228" i="8"/>
  <c r="O260" i="9" s="1"/>
  <c r="W228" i="8"/>
  <c r="Y228" i="8"/>
  <c r="G228" i="8"/>
  <c r="Q228" i="8"/>
  <c r="Z228" i="8"/>
  <c r="AC259" i="9" s="1"/>
  <c r="H228" i="8"/>
  <c r="H253" i="9" s="1"/>
  <c r="S228" i="8"/>
  <c r="AC228" i="8"/>
  <c r="T228" i="8"/>
  <c r="V261" i="9" s="1"/>
  <c r="AE228" i="8"/>
  <c r="B228" i="8"/>
  <c r="A255" i="9" s="1"/>
  <c r="K228" i="8"/>
  <c r="C221" i="8"/>
  <c r="B247" i="9" s="1"/>
  <c r="M221" i="8"/>
  <c r="E221" i="8"/>
  <c r="N221" i="8"/>
  <c r="O252" i="9" s="1"/>
  <c r="W221" i="8"/>
  <c r="Y221" i="8"/>
  <c r="G221" i="8"/>
  <c r="Q221" i="8"/>
  <c r="Z221" i="8"/>
  <c r="AC251" i="9" s="1"/>
  <c r="H221" i="8"/>
  <c r="H245" i="9" s="1"/>
  <c r="S221" i="8"/>
  <c r="AC221" i="8"/>
  <c r="AE221" i="8"/>
  <c r="B221" i="8"/>
  <c r="A247" i="9" s="1"/>
  <c r="K221" i="8"/>
  <c r="T221" i="8"/>
  <c r="V253" i="9" s="1"/>
  <c r="C214" i="8"/>
  <c r="B239" i="9" s="1"/>
  <c r="M214" i="8"/>
  <c r="E214" i="8"/>
  <c r="N214" i="8"/>
  <c r="O244" i="9" s="1"/>
  <c r="W214" i="8"/>
  <c r="Y214" i="8"/>
  <c r="G214" i="8"/>
  <c r="Q214" i="8"/>
  <c r="Z214" i="8"/>
  <c r="AC243" i="9" s="1"/>
  <c r="H214" i="8"/>
  <c r="H237" i="9" s="1"/>
  <c r="S214" i="8"/>
  <c r="AC214" i="8"/>
  <c r="B214" i="8"/>
  <c r="A239" i="9" s="1"/>
  <c r="K214" i="8"/>
  <c r="T214" i="8"/>
  <c r="V245" i="9" s="1"/>
  <c r="AE214" i="8"/>
  <c r="H207" i="8"/>
  <c r="H229" i="9" s="1"/>
  <c r="Q207" i="8"/>
  <c r="Y207" i="8"/>
  <c r="Z207" i="8"/>
  <c r="AC235" i="9" s="1"/>
  <c r="S207" i="8"/>
  <c r="B207" i="8"/>
  <c r="A231" i="9" s="1"/>
  <c r="K207" i="8"/>
  <c r="T207" i="8"/>
  <c r="V237" i="9" s="1"/>
  <c r="AC207" i="8"/>
  <c r="C207" i="8"/>
  <c r="B231" i="9" s="1"/>
  <c r="M207" i="8"/>
  <c r="E207" i="8"/>
  <c r="N207" i="8"/>
  <c r="O236" i="9" s="1"/>
  <c r="AE207" i="8"/>
  <c r="G207" i="8"/>
  <c r="W207" i="8"/>
  <c r="B200" i="8"/>
  <c r="A223" i="9" s="1"/>
  <c r="K200" i="8"/>
  <c r="T200" i="8"/>
  <c r="V229" i="9" s="1"/>
  <c r="AC200" i="8"/>
  <c r="C200" i="8"/>
  <c r="B223" i="9" s="1"/>
  <c r="M200" i="8"/>
  <c r="E200" i="8"/>
  <c r="N200" i="8"/>
  <c r="O228" i="9" s="1"/>
  <c r="AE200" i="8"/>
  <c r="W200" i="8"/>
  <c r="G200" i="8"/>
  <c r="H200" i="8"/>
  <c r="H221" i="9" s="1"/>
  <c r="Q200" i="8"/>
  <c r="Y200" i="8"/>
  <c r="S200" i="8"/>
  <c r="Z200" i="8"/>
  <c r="AC227" i="9" s="1"/>
  <c r="G193" i="8"/>
  <c r="H193" i="8"/>
  <c r="H213" i="9" s="1"/>
  <c r="Q193" i="8"/>
  <c r="Y193" i="8"/>
  <c r="Z193" i="8"/>
  <c r="AC219" i="9" s="1"/>
  <c r="S193" i="8"/>
  <c r="B193" i="8"/>
  <c r="A215" i="9" s="1"/>
  <c r="K193" i="8"/>
  <c r="T193" i="8"/>
  <c r="V221" i="9" s="1"/>
  <c r="AC193" i="8"/>
  <c r="C193" i="8"/>
  <c r="B215" i="9" s="1"/>
  <c r="M193" i="8"/>
  <c r="E193" i="8"/>
  <c r="N193" i="8"/>
  <c r="O220" i="9" s="1"/>
  <c r="W193" i="8"/>
  <c r="AE193" i="8"/>
  <c r="K186" i="8"/>
  <c r="T186" i="8"/>
  <c r="V213" i="9" s="1"/>
  <c r="AC186" i="8"/>
  <c r="B186" i="8"/>
  <c r="A207" i="9" s="1"/>
  <c r="M186" i="8"/>
  <c r="C186" i="8"/>
  <c r="B207" i="9" s="1"/>
  <c r="N186" i="8"/>
  <c r="O212" i="9" s="1"/>
  <c r="AE186" i="8"/>
  <c r="E186" i="8"/>
  <c r="W186" i="8"/>
  <c r="G186" i="8"/>
  <c r="Q186" i="8"/>
  <c r="Y186" i="8"/>
  <c r="S186" i="8"/>
  <c r="H186" i="8"/>
  <c r="H205" i="9" s="1"/>
  <c r="Z186" i="8"/>
  <c r="AC211" i="9" s="1"/>
  <c r="C179" i="8"/>
  <c r="B199" i="9" s="1"/>
  <c r="N179" i="8"/>
  <c r="O204" i="9" s="1"/>
  <c r="Y179" i="8"/>
  <c r="E179" i="8"/>
  <c r="Z179" i="8"/>
  <c r="AC203" i="9" s="1"/>
  <c r="Q179" i="8"/>
  <c r="G179" i="8"/>
  <c r="AC179" i="8"/>
  <c r="H179" i="8"/>
  <c r="H197" i="9" s="1"/>
  <c r="S179" i="8"/>
  <c r="T179" i="8"/>
  <c r="V205" i="9" s="1"/>
  <c r="AE179" i="8"/>
  <c r="B179" i="8"/>
  <c r="A199" i="9" s="1"/>
  <c r="M179" i="8"/>
  <c r="W179" i="8"/>
  <c r="K179" i="8"/>
  <c r="C172" i="8"/>
  <c r="B191" i="9" s="1"/>
  <c r="N172" i="8"/>
  <c r="O196" i="9" s="1"/>
  <c r="Z172" i="8"/>
  <c r="AC195" i="9" s="1"/>
  <c r="E172" i="8"/>
  <c r="H172" i="8"/>
  <c r="H189" i="9" s="1"/>
  <c r="T172" i="8"/>
  <c r="V197" i="9" s="1"/>
  <c r="AE172" i="8"/>
  <c r="M172" i="8"/>
  <c r="Q172" i="8"/>
  <c r="S172" i="8"/>
  <c r="W172" i="8"/>
  <c r="B172" i="8"/>
  <c r="A191" i="9" s="1"/>
  <c r="Y172" i="8"/>
  <c r="AC172" i="8"/>
  <c r="K172" i="8"/>
  <c r="G172" i="8"/>
  <c r="C165" i="8"/>
  <c r="B183" i="9" s="1"/>
  <c r="N165" i="8"/>
  <c r="O188" i="9" s="1"/>
  <c r="Z165" i="8"/>
  <c r="AC187" i="9" s="1"/>
  <c r="E165" i="8"/>
  <c r="T165" i="8"/>
  <c r="V189" i="9" s="1"/>
  <c r="M165" i="8"/>
  <c r="Q165" i="8"/>
  <c r="S165" i="8"/>
  <c r="W165" i="8"/>
  <c r="B165" i="8"/>
  <c r="A183" i="9" s="1"/>
  <c r="Y165" i="8"/>
  <c r="G165" i="8"/>
  <c r="AC165" i="8"/>
  <c r="K165" i="8"/>
  <c r="H165" i="8"/>
  <c r="H181" i="9" s="1"/>
  <c r="AE165" i="8"/>
  <c r="T158" i="8"/>
  <c r="V181" i="9" s="1"/>
  <c r="AE158" i="8"/>
  <c r="K158" i="8"/>
  <c r="C158" i="8"/>
  <c r="B175" i="9" s="1"/>
  <c r="N158" i="8"/>
  <c r="O180" i="9" s="1"/>
  <c r="Y158" i="8"/>
  <c r="E158" i="8"/>
  <c r="Z158" i="8"/>
  <c r="AC179" i="9" s="1"/>
  <c r="S158" i="8"/>
  <c r="W158" i="8"/>
  <c r="B158" i="8"/>
  <c r="A175" i="9" s="1"/>
  <c r="AC158" i="8"/>
  <c r="G158" i="8"/>
  <c r="H158" i="8"/>
  <c r="H173" i="9" s="1"/>
  <c r="M158" i="8"/>
  <c r="Q158" i="8"/>
  <c r="Z151" i="8"/>
  <c r="AC171" i="9" s="1"/>
  <c r="G151" i="8"/>
  <c r="Q151" i="8"/>
  <c r="S151" i="8"/>
  <c r="T151" i="8"/>
  <c r="V173" i="9" s="1"/>
  <c r="AE151" i="8"/>
  <c r="E151" i="8"/>
  <c r="N151" i="8"/>
  <c r="O172" i="9" s="1"/>
  <c r="Y151" i="8"/>
  <c r="H151" i="8"/>
  <c r="H11" i="9" s="1"/>
  <c r="W151" i="8"/>
  <c r="C151" i="8"/>
  <c r="B167" i="9" s="1"/>
  <c r="B151" i="8"/>
  <c r="A167" i="9" s="1"/>
  <c r="AC151" i="8"/>
  <c r="G144" i="8"/>
  <c r="AC144" i="8"/>
  <c r="H144" i="8"/>
  <c r="H7" i="9" s="1"/>
  <c r="S144" i="8"/>
  <c r="B144" i="8"/>
  <c r="A159" i="9" s="1"/>
  <c r="W144" i="8"/>
  <c r="Q144" i="8"/>
  <c r="Z144" i="8"/>
  <c r="AC163" i="9" s="1"/>
  <c r="C144" i="8"/>
  <c r="B159" i="9" s="1"/>
  <c r="AE144" i="8"/>
  <c r="E144" i="8"/>
  <c r="N144" i="8"/>
  <c r="O164" i="9" s="1"/>
  <c r="Y144" i="8"/>
  <c r="T144" i="8"/>
  <c r="V165" i="9" s="1"/>
  <c r="M555" i="8"/>
  <c r="W555" i="8"/>
  <c r="B555" i="8"/>
  <c r="A625" i="9" s="1"/>
  <c r="N555" i="8"/>
  <c r="O629" i="9" s="1"/>
  <c r="C555" i="8"/>
  <c r="B625" i="9" s="1"/>
  <c r="Y555" i="8"/>
  <c r="E555" i="8"/>
  <c r="Z555" i="8"/>
  <c r="AC631" i="9" s="1"/>
  <c r="G555" i="8"/>
  <c r="Q555" i="8"/>
  <c r="H555" i="8"/>
  <c r="H624" i="9" s="1"/>
  <c r="S555" i="8"/>
  <c r="AC555" i="8"/>
  <c r="T555" i="8"/>
  <c r="V631" i="9" s="1"/>
  <c r="AE555" i="8"/>
  <c r="K555" i="8"/>
  <c r="B548" i="8"/>
  <c r="A617" i="9" s="1"/>
  <c r="N548" i="8"/>
  <c r="O621" i="9" s="1"/>
  <c r="C548" i="8"/>
  <c r="B617" i="9" s="1"/>
  <c r="Y548" i="8"/>
  <c r="E548" i="8"/>
  <c r="Z548" i="8"/>
  <c r="AC623" i="9" s="1"/>
  <c r="G548" i="8"/>
  <c r="Q548" i="8"/>
  <c r="H548" i="8"/>
  <c r="H616" i="9" s="1"/>
  <c r="S548" i="8"/>
  <c r="AC548" i="8"/>
  <c r="T548" i="8"/>
  <c r="V623" i="9" s="1"/>
  <c r="AE548" i="8"/>
  <c r="K548" i="8"/>
  <c r="M548" i="8"/>
  <c r="W548" i="8"/>
  <c r="C541" i="8"/>
  <c r="B609" i="9" s="1"/>
  <c r="Y541" i="8"/>
  <c r="E541" i="8"/>
  <c r="Z541" i="8"/>
  <c r="AC615" i="9" s="1"/>
  <c r="G541" i="8"/>
  <c r="Q541" i="8"/>
  <c r="H541" i="8"/>
  <c r="H608" i="9" s="1"/>
  <c r="S541" i="8"/>
  <c r="AC541" i="8"/>
  <c r="T541" i="8"/>
  <c r="V615" i="9" s="1"/>
  <c r="AE541" i="8"/>
  <c r="K541" i="8"/>
  <c r="M541" i="8"/>
  <c r="W541" i="8"/>
  <c r="B541" i="8"/>
  <c r="A609" i="9" s="1"/>
  <c r="N541" i="8"/>
  <c r="O613" i="9" s="1"/>
  <c r="E534" i="8"/>
  <c r="Z534" i="8"/>
  <c r="AC607" i="9" s="1"/>
  <c r="G534" i="8"/>
  <c r="Q534" i="8"/>
  <c r="H534" i="8"/>
  <c r="H600" i="9" s="1"/>
  <c r="S534" i="8"/>
  <c r="AC534" i="8"/>
  <c r="T534" i="8"/>
  <c r="V607" i="9" s="1"/>
  <c r="AE534" i="8"/>
  <c r="K534" i="8"/>
  <c r="M534" i="8"/>
  <c r="W534" i="8"/>
  <c r="B534" i="8"/>
  <c r="A601" i="9" s="1"/>
  <c r="N534" i="8"/>
  <c r="O605" i="9" s="1"/>
  <c r="C534" i="8"/>
  <c r="B601" i="9" s="1"/>
  <c r="Y534" i="8"/>
  <c r="G527" i="8"/>
  <c r="Q527" i="8"/>
  <c r="H527" i="8"/>
  <c r="H592" i="9" s="1"/>
  <c r="S527" i="8"/>
  <c r="AC527" i="8"/>
  <c r="T527" i="8"/>
  <c r="V599" i="9" s="1"/>
  <c r="AE527" i="8"/>
  <c r="K527" i="8"/>
  <c r="M527" i="8"/>
  <c r="W527" i="8"/>
  <c r="B527" i="8"/>
  <c r="A593" i="9" s="1"/>
  <c r="N527" i="8"/>
  <c r="O597" i="9" s="1"/>
  <c r="C527" i="8"/>
  <c r="B593" i="9" s="1"/>
  <c r="Y527" i="8"/>
  <c r="Z527" i="8"/>
  <c r="AC599" i="9" s="1"/>
  <c r="E527" i="8"/>
  <c r="G520" i="8"/>
  <c r="Q520" i="8"/>
  <c r="H520" i="8"/>
  <c r="H584" i="9" s="1"/>
  <c r="S520" i="8"/>
  <c r="AC520" i="8"/>
  <c r="T520" i="8"/>
  <c r="V591" i="9" s="1"/>
  <c r="AE520" i="8"/>
  <c r="K520" i="8"/>
  <c r="M520" i="8"/>
  <c r="W520" i="8"/>
  <c r="B520" i="8"/>
  <c r="A585" i="9" s="1"/>
  <c r="N520" i="8"/>
  <c r="O589" i="9" s="1"/>
  <c r="C520" i="8"/>
  <c r="B585" i="9" s="1"/>
  <c r="Y520" i="8"/>
  <c r="Z520" i="8"/>
  <c r="AC591" i="9" s="1"/>
  <c r="E520" i="8"/>
  <c r="E513" i="8"/>
  <c r="G513" i="8"/>
  <c r="Q513" i="8"/>
  <c r="H513" i="8"/>
  <c r="H576" i="9" s="1"/>
  <c r="S513" i="8"/>
  <c r="AC513" i="8"/>
  <c r="T513" i="8"/>
  <c r="V583" i="9" s="1"/>
  <c r="AE513" i="8"/>
  <c r="K513" i="8"/>
  <c r="M513" i="8"/>
  <c r="W513" i="8"/>
  <c r="B513" i="8"/>
  <c r="A577" i="9" s="1"/>
  <c r="N513" i="8"/>
  <c r="O581" i="9" s="1"/>
  <c r="Y513" i="8"/>
  <c r="C513" i="8"/>
  <c r="B577" i="9" s="1"/>
  <c r="Z513" i="8"/>
  <c r="AC583" i="9" s="1"/>
  <c r="K506" i="8"/>
  <c r="M506" i="8"/>
  <c r="W506" i="8"/>
  <c r="B506" i="8"/>
  <c r="A569" i="9" s="1"/>
  <c r="N506" i="8"/>
  <c r="O573" i="9" s="1"/>
  <c r="Y506" i="8"/>
  <c r="C506" i="8"/>
  <c r="B569" i="9" s="1"/>
  <c r="Z506" i="8"/>
  <c r="AC575" i="9" s="1"/>
  <c r="E506" i="8"/>
  <c r="G506" i="8"/>
  <c r="Q506" i="8"/>
  <c r="H506" i="8"/>
  <c r="H568" i="9" s="1"/>
  <c r="S506" i="8"/>
  <c r="AC506" i="8"/>
  <c r="T506" i="8"/>
  <c r="V575" i="9" s="1"/>
  <c r="AE506" i="8"/>
  <c r="E499" i="8"/>
  <c r="Q499" i="8"/>
  <c r="AC499" i="8"/>
  <c r="G499" i="8"/>
  <c r="S499" i="8"/>
  <c r="AE499" i="8"/>
  <c r="H499" i="8"/>
  <c r="H560" i="9" s="1"/>
  <c r="T499" i="8"/>
  <c r="V567" i="9" s="1"/>
  <c r="K499" i="8"/>
  <c r="W499" i="8"/>
  <c r="M499" i="8"/>
  <c r="Y499" i="8"/>
  <c r="B499" i="8"/>
  <c r="A561" i="9" s="1"/>
  <c r="N499" i="8"/>
  <c r="O565" i="9" s="1"/>
  <c r="Z499" i="8"/>
  <c r="AC567" i="9" s="1"/>
  <c r="C499" i="8"/>
  <c r="B561" i="9" s="1"/>
  <c r="E492" i="8"/>
  <c r="Q492" i="8"/>
  <c r="AC492" i="8"/>
  <c r="G492" i="8"/>
  <c r="S492" i="8"/>
  <c r="AE492" i="8"/>
  <c r="H492" i="8"/>
  <c r="H552" i="9" s="1"/>
  <c r="T492" i="8"/>
  <c r="V559" i="9" s="1"/>
  <c r="K492" i="8"/>
  <c r="W492" i="8"/>
  <c r="M492" i="8"/>
  <c r="Y492" i="8"/>
  <c r="B492" i="8"/>
  <c r="A553" i="9" s="1"/>
  <c r="N492" i="8"/>
  <c r="O557" i="9" s="1"/>
  <c r="Z492" i="8"/>
  <c r="AC559" i="9" s="1"/>
  <c r="C492" i="8"/>
  <c r="B553" i="9" s="1"/>
  <c r="E485" i="8"/>
  <c r="Q485" i="8"/>
  <c r="AC485" i="8"/>
  <c r="G485" i="8"/>
  <c r="S485" i="8"/>
  <c r="AE485" i="8"/>
  <c r="H485" i="8"/>
  <c r="H544" i="9" s="1"/>
  <c r="T485" i="8"/>
  <c r="V551" i="9" s="1"/>
  <c r="K485" i="8"/>
  <c r="W485" i="8"/>
  <c r="M485" i="8"/>
  <c r="Y485" i="8"/>
  <c r="B485" i="8"/>
  <c r="A545" i="9" s="1"/>
  <c r="N485" i="8"/>
  <c r="O549" i="9" s="1"/>
  <c r="Z485" i="8"/>
  <c r="AC551" i="9" s="1"/>
  <c r="C485" i="8"/>
  <c r="B545" i="9" s="1"/>
  <c r="E478" i="8"/>
  <c r="Q478" i="8"/>
  <c r="AC478" i="8"/>
  <c r="G478" i="8"/>
  <c r="S478" i="8"/>
  <c r="AE478" i="8"/>
  <c r="H478" i="8"/>
  <c r="H536" i="9" s="1"/>
  <c r="T478" i="8"/>
  <c r="V543" i="9" s="1"/>
  <c r="K478" i="8"/>
  <c r="W478" i="8"/>
  <c r="M478" i="8"/>
  <c r="Y478" i="8"/>
  <c r="B478" i="8"/>
  <c r="A537" i="9" s="1"/>
  <c r="N478" i="8"/>
  <c r="O541" i="9" s="1"/>
  <c r="Z478" i="8"/>
  <c r="AC543" i="9" s="1"/>
  <c r="C478" i="8"/>
  <c r="B537" i="9" s="1"/>
  <c r="G471" i="8"/>
  <c r="S471" i="8"/>
  <c r="AE471" i="8"/>
  <c r="H471" i="8"/>
  <c r="H528" i="9" s="1"/>
  <c r="T471" i="8"/>
  <c r="V535" i="9" s="1"/>
  <c r="K471" i="8"/>
  <c r="W471" i="8"/>
  <c r="C471" i="8"/>
  <c r="B529" i="9" s="1"/>
  <c r="AC471" i="8"/>
  <c r="B471" i="8"/>
  <c r="A529" i="9" s="1"/>
  <c r="E471" i="8"/>
  <c r="M471" i="8"/>
  <c r="N471" i="8"/>
  <c r="O533" i="9" s="1"/>
  <c r="Q471" i="8"/>
  <c r="Y471" i="8"/>
  <c r="Z471" i="8"/>
  <c r="AC535" i="9" s="1"/>
  <c r="G464" i="8"/>
  <c r="S464" i="8"/>
  <c r="AE464" i="8"/>
  <c r="H464" i="8"/>
  <c r="H520" i="9" s="1"/>
  <c r="T464" i="8"/>
  <c r="V527" i="9" s="1"/>
  <c r="K464" i="8"/>
  <c r="W464" i="8"/>
  <c r="C464" i="8"/>
  <c r="B521" i="9" s="1"/>
  <c r="N464" i="8"/>
  <c r="O525" i="9" s="1"/>
  <c r="Q464" i="8"/>
  <c r="Y464" i="8"/>
  <c r="Z464" i="8"/>
  <c r="AC527" i="9" s="1"/>
  <c r="AC464" i="8"/>
  <c r="B464" i="8"/>
  <c r="A521" i="9" s="1"/>
  <c r="E464" i="8"/>
  <c r="M464" i="8"/>
  <c r="G457" i="8"/>
  <c r="S457" i="8"/>
  <c r="AE457" i="8"/>
  <c r="H457" i="8"/>
  <c r="H512" i="9" s="1"/>
  <c r="T457" i="8"/>
  <c r="V519" i="9" s="1"/>
  <c r="K457" i="8"/>
  <c r="W457" i="8"/>
  <c r="C457" i="8"/>
  <c r="B513" i="9" s="1"/>
  <c r="AC457" i="8"/>
  <c r="B457" i="8"/>
  <c r="A513" i="9" s="1"/>
  <c r="E457" i="8"/>
  <c r="M457" i="8"/>
  <c r="N457" i="8"/>
  <c r="O517" i="9" s="1"/>
  <c r="Q457" i="8"/>
  <c r="Y457" i="8"/>
  <c r="Z457" i="8"/>
  <c r="AC519" i="9" s="1"/>
  <c r="G450" i="8"/>
  <c r="S450" i="8"/>
  <c r="AE450" i="8"/>
  <c r="H450" i="8"/>
  <c r="H504" i="9" s="1"/>
  <c r="T450" i="8"/>
  <c r="V511" i="9" s="1"/>
  <c r="K450" i="8"/>
  <c r="W450" i="8"/>
  <c r="B450" i="8"/>
  <c r="A505" i="9" s="1"/>
  <c r="N450" i="8"/>
  <c r="O509" i="9" s="1"/>
  <c r="Z450" i="8"/>
  <c r="AC511" i="9" s="1"/>
  <c r="C450" i="8"/>
  <c r="B505" i="9" s="1"/>
  <c r="E450" i="8"/>
  <c r="M450" i="8"/>
  <c r="Q450" i="8"/>
  <c r="Y450" i="8"/>
  <c r="AC450" i="8"/>
  <c r="B443" i="8"/>
  <c r="A497" i="9" s="1"/>
  <c r="M443" i="8"/>
  <c r="W443" i="8"/>
  <c r="C443" i="8"/>
  <c r="B497" i="9" s="1"/>
  <c r="N443" i="8"/>
  <c r="O501" i="9" s="1"/>
  <c r="Y443" i="8"/>
  <c r="E443" i="8"/>
  <c r="Z443" i="8"/>
  <c r="AC503" i="9" s="1"/>
  <c r="G443" i="8"/>
  <c r="H443" i="8"/>
  <c r="H496" i="9" s="1"/>
  <c r="Q443" i="8"/>
  <c r="AC443" i="8"/>
  <c r="K443" i="8"/>
  <c r="T443" i="8"/>
  <c r="V503" i="9" s="1"/>
  <c r="S443" i="8"/>
  <c r="AE443" i="8"/>
  <c r="K436" i="8"/>
  <c r="S436" i="8"/>
  <c r="AE436" i="8"/>
  <c r="B436" i="8"/>
  <c r="A489" i="9" s="1"/>
  <c r="T436" i="8"/>
  <c r="V495" i="9" s="1"/>
  <c r="C436" i="8"/>
  <c r="B489" i="9" s="1"/>
  <c r="M436" i="8"/>
  <c r="E436" i="8"/>
  <c r="N436" i="8"/>
  <c r="O493" i="9" s="1"/>
  <c r="W436" i="8"/>
  <c r="G436" i="8"/>
  <c r="Y436" i="8"/>
  <c r="Q436" i="8"/>
  <c r="AC436" i="8"/>
  <c r="H436" i="8"/>
  <c r="H488" i="9" s="1"/>
  <c r="Z436" i="8"/>
  <c r="AC495" i="9" s="1"/>
  <c r="G429" i="8"/>
  <c r="Z429" i="8"/>
  <c r="AC487" i="9" s="1"/>
  <c r="H429" i="8"/>
  <c r="H480" i="9" s="1"/>
  <c r="Q429" i="8"/>
  <c r="S429" i="8"/>
  <c r="K429" i="8"/>
  <c r="T429" i="8"/>
  <c r="V487" i="9" s="1"/>
  <c r="AC429" i="8"/>
  <c r="B429" i="8"/>
  <c r="A481" i="9" s="1"/>
  <c r="AE429" i="8"/>
  <c r="N429" i="8"/>
  <c r="O485" i="9" s="1"/>
  <c r="E429" i="8"/>
  <c r="Y429" i="8"/>
  <c r="M429" i="8"/>
  <c r="W429" i="8"/>
  <c r="C429" i="8"/>
  <c r="B481" i="9" s="1"/>
  <c r="B422" i="8"/>
  <c r="A473" i="9" s="1"/>
  <c r="K422" i="8"/>
  <c r="S422" i="8"/>
  <c r="C422" i="8"/>
  <c r="B473" i="9" s="1"/>
  <c r="T422" i="8"/>
  <c r="V479" i="9" s="1"/>
  <c r="AC422" i="8"/>
  <c r="M422" i="8"/>
  <c r="AE422" i="8"/>
  <c r="E422" i="8"/>
  <c r="N422" i="8"/>
  <c r="O477" i="9" s="1"/>
  <c r="W422" i="8"/>
  <c r="G422" i="8"/>
  <c r="Q422" i="8"/>
  <c r="Z422" i="8"/>
  <c r="AC479" i="9" s="1"/>
  <c r="H422" i="8"/>
  <c r="H472" i="9" s="1"/>
  <c r="Y422" i="8"/>
  <c r="S690" i="8"/>
  <c r="B690" i="8"/>
  <c r="A779" i="9" s="1"/>
  <c r="K690" i="8"/>
  <c r="T690" i="8"/>
  <c r="V783" i="9" s="1"/>
  <c r="AC690" i="8"/>
  <c r="H690" i="8"/>
  <c r="H778" i="9" s="1"/>
  <c r="C690" i="8"/>
  <c r="B779" i="9" s="1"/>
  <c r="M690" i="8"/>
  <c r="Q690" i="8"/>
  <c r="E690" i="8"/>
  <c r="N690" i="8"/>
  <c r="O783" i="9" s="1"/>
  <c r="AE690" i="8"/>
  <c r="Y690" i="8"/>
  <c r="W690" i="8"/>
  <c r="Z690" i="8"/>
  <c r="AC783" i="9" s="1"/>
  <c r="G690" i="8"/>
  <c r="W683" i="8"/>
  <c r="G683" i="8"/>
  <c r="M683" i="8"/>
  <c r="E683" i="8"/>
  <c r="H683" i="8"/>
  <c r="H770" i="9" s="1"/>
  <c r="Q683" i="8"/>
  <c r="Y683" i="8"/>
  <c r="C683" i="8"/>
  <c r="B771" i="9" s="1"/>
  <c r="N683" i="8"/>
  <c r="O775" i="9" s="1"/>
  <c r="AE683" i="8"/>
  <c r="Z683" i="8"/>
  <c r="AC775" i="9" s="1"/>
  <c r="S683" i="8"/>
  <c r="B683" i="8"/>
  <c r="A771" i="9" s="1"/>
  <c r="K683" i="8"/>
  <c r="T683" i="8"/>
  <c r="V775" i="9" s="1"/>
  <c r="AC683" i="8"/>
  <c r="S676" i="8"/>
  <c r="H676" i="8"/>
  <c r="H762" i="9" s="1"/>
  <c r="B676" i="8"/>
  <c r="A763" i="9" s="1"/>
  <c r="K676" i="8"/>
  <c r="T676" i="8"/>
  <c r="V767" i="9" s="1"/>
  <c r="AC676" i="8"/>
  <c r="Q676" i="8"/>
  <c r="C676" i="8"/>
  <c r="B763" i="9" s="1"/>
  <c r="M676" i="8"/>
  <c r="E676" i="8"/>
  <c r="N676" i="8"/>
  <c r="O767" i="9" s="1"/>
  <c r="AE676" i="8"/>
  <c r="W676" i="8"/>
  <c r="Y676" i="8"/>
  <c r="Z676" i="8"/>
  <c r="AC767" i="9" s="1"/>
  <c r="G676" i="8"/>
  <c r="W669" i="8"/>
  <c r="N669" i="8"/>
  <c r="O759" i="9" s="1"/>
  <c r="AE669" i="8"/>
  <c r="G669" i="8"/>
  <c r="H669" i="8"/>
  <c r="H754" i="9" s="1"/>
  <c r="Q669" i="8"/>
  <c r="Y669" i="8"/>
  <c r="Z669" i="8"/>
  <c r="AC759" i="9" s="1"/>
  <c r="M669" i="8"/>
  <c r="E669" i="8"/>
  <c r="S669" i="8"/>
  <c r="C669" i="8"/>
  <c r="B755" i="9" s="1"/>
  <c r="B669" i="8"/>
  <c r="A755" i="9" s="1"/>
  <c r="K669" i="8"/>
  <c r="T669" i="8"/>
  <c r="V759" i="9" s="1"/>
  <c r="AC669" i="8"/>
  <c r="S662" i="8"/>
  <c r="Z662" i="8"/>
  <c r="AC751" i="9" s="1"/>
  <c r="B662" i="8"/>
  <c r="A747" i="9" s="1"/>
  <c r="K662" i="8"/>
  <c r="T662" i="8"/>
  <c r="V751" i="9" s="1"/>
  <c r="AC662" i="8"/>
  <c r="C662" i="8"/>
  <c r="B747" i="9" s="1"/>
  <c r="M662" i="8"/>
  <c r="H662" i="8"/>
  <c r="H746" i="9" s="1"/>
  <c r="E662" i="8"/>
  <c r="N662" i="8"/>
  <c r="O751" i="9" s="1"/>
  <c r="AE662" i="8"/>
  <c r="Q662" i="8"/>
  <c r="W662" i="8"/>
  <c r="Y662" i="8"/>
  <c r="G662" i="8"/>
  <c r="B655" i="8"/>
  <c r="A739" i="9" s="1"/>
  <c r="K655" i="8"/>
  <c r="T655" i="8"/>
  <c r="V743" i="9" s="1"/>
  <c r="AC655" i="8"/>
  <c r="C655" i="8"/>
  <c r="B739" i="9" s="1"/>
  <c r="M655" i="8"/>
  <c r="E655" i="8"/>
  <c r="N655" i="8"/>
  <c r="O743" i="9" s="1"/>
  <c r="AE655" i="8"/>
  <c r="W655" i="8"/>
  <c r="G655" i="8"/>
  <c r="H655" i="8"/>
  <c r="H738" i="9" s="1"/>
  <c r="Q655" i="8"/>
  <c r="Y655" i="8"/>
  <c r="Z655" i="8"/>
  <c r="AC743" i="9" s="1"/>
  <c r="S655" i="8"/>
  <c r="C648" i="8"/>
  <c r="B731" i="9" s="1"/>
  <c r="Z648" i="8"/>
  <c r="AC735" i="9" s="1"/>
  <c r="E648" i="8"/>
  <c r="Q648" i="8"/>
  <c r="G648" i="8"/>
  <c r="AC648" i="8"/>
  <c r="H648" i="8"/>
  <c r="H730" i="9" s="1"/>
  <c r="S648" i="8"/>
  <c r="AE648" i="8"/>
  <c r="T648" i="8"/>
  <c r="V735" i="9" s="1"/>
  <c r="K648" i="8"/>
  <c r="M648" i="8"/>
  <c r="W648" i="8"/>
  <c r="Y648" i="8"/>
  <c r="N648" i="8"/>
  <c r="O735" i="9" s="1"/>
  <c r="B648" i="8"/>
  <c r="A731" i="9" s="1"/>
  <c r="G641" i="8"/>
  <c r="AC641" i="8"/>
  <c r="H641" i="8"/>
  <c r="H722" i="9" s="1"/>
  <c r="S641" i="8"/>
  <c r="AE641" i="8"/>
  <c r="T641" i="8"/>
  <c r="V727" i="9" s="1"/>
  <c r="K641" i="8"/>
  <c r="M641" i="8"/>
  <c r="W641" i="8"/>
  <c r="B641" i="8"/>
  <c r="A723" i="9" s="1"/>
  <c r="N641" i="8"/>
  <c r="O727" i="9" s="1"/>
  <c r="Y641" i="8"/>
  <c r="C641" i="8"/>
  <c r="B723" i="9" s="1"/>
  <c r="Z641" i="8"/>
  <c r="AC727" i="9" s="1"/>
  <c r="E641" i="8"/>
  <c r="Q641" i="8"/>
  <c r="T634" i="8"/>
  <c r="V719" i="9" s="1"/>
  <c r="K634" i="8"/>
  <c r="M634" i="8"/>
  <c r="W634" i="8"/>
  <c r="B634" i="8"/>
  <c r="A715" i="9" s="1"/>
  <c r="N634" i="8"/>
  <c r="O719" i="9" s="1"/>
  <c r="Y634" i="8"/>
  <c r="C634" i="8"/>
  <c r="B715" i="9" s="1"/>
  <c r="Z634" i="8"/>
  <c r="AC719" i="9" s="1"/>
  <c r="E634" i="8"/>
  <c r="Q634" i="8"/>
  <c r="G634" i="8"/>
  <c r="AC634" i="8"/>
  <c r="AE634" i="8"/>
  <c r="H634" i="8"/>
  <c r="H714" i="9" s="1"/>
  <c r="S634" i="8"/>
  <c r="G627" i="8"/>
  <c r="S627" i="8"/>
  <c r="H627" i="8"/>
  <c r="H706" i="9" s="1"/>
  <c r="T627" i="8"/>
  <c r="V711" i="9" s="1"/>
  <c r="AE627" i="8"/>
  <c r="K627" i="8"/>
  <c r="W627" i="8"/>
  <c r="M627" i="8"/>
  <c r="Y627" i="8"/>
  <c r="B627" i="8"/>
  <c r="A707" i="9" s="1"/>
  <c r="N627" i="8"/>
  <c r="O711" i="9" s="1"/>
  <c r="Z627" i="8"/>
  <c r="AC711" i="9" s="1"/>
  <c r="C627" i="8"/>
  <c r="B707" i="9" s="1"/>
  <c r="Q627" i="8"/>
  <c r="AC627" i="8"/>
  <c r="E627" i="8"/>
  <c r="B620" i="8"/>
  <c r="A699" i="9" s="1"/>
  <c r="N620" i="8"/>
  <c r="O703" i="9" s="1"/>
  <c r="Z620" i="8"/>
  <c r="AC703" i="9" s="1"/>
  <c r="C620" i="8"/>
  <c r="B699" i="9" s="1"/>
  <c r="E620" i="8"/>
  <c r="Q620" i="8"/>
  <c r="AC620" i="8"/>
  <c r="G620" i="8"/>
  <c r="S620" i="8"/>
  <c r="AE620" i="8"/>
  <c r="H620" i="8"/>
  <c r="H698" i="9" s="1"/>
  <c r="T620" i="8"/>
  <c r="V703" i="9" s="1"/>
  <c r="K620" i="8"/>
  <c r="W620" i="8"/>
  <c r="M620" i="8"/>
  <c r="Y620" i="8"/>
  <c r="K613" i="8"/>
  <c r="W613" i="8"/>
  <c r="M613" i="8"/>
  <c r="Y613" i="8"/>
  <c r="B613" i="8"/>
  <c r="A691" i="9" s="1"/>
  <c r="N613" i="8"/>
  <c r="O695" i="9" s="1"/>
  <c r="Z613" i="8"/>
  <c r="AC695" i="9" s="1"/>
  <c r="C613" i="8"/>
  <c r="B691" i="9" s="1"/>
  <c r="E613" i="8"/>
  <c r="Q613" i="8"/>
  <c r="AC613" i="8"/>
  <c r="G613" i="8"/>
  <c r="S613" i="8"/>
  <c r="AE613" i="8"/>
  <c r="T613" i="8"/>
  <c r="V695" i="9" s="1"/>
  <c r="H613" i="8"/>
  <c r="H690" i="9" s="1"/>
  <c r="E606" i="8"/>
  <c r="Q606" i="8"/>
  <c r="AC606" i="8"/>
  <c r="G606" i="8"/>
  <c r="S606" i="8"/>
  <c r="AE606" i="8"/>
  <c r="H606" i="8"/>
  <c r="H682" i="9" s="1"/>
  <c r="T606" i="8"/>
  <c r="V687" i="9" s="1"/>
  <c r="K606" i="8"/>
  <c r="W606" i="8"/>
  <c r="M606" i="8"/>
  <c r="Y606" i="8"/>
  <c r="B606" i="8"/>
  <c r="A683" i="9" s="1"/>
  <c r="N606" i="8"/>
  <c r="O687" i="9" s="1"/>
  <c r="Z606" i="8"/>
  <c r="AC687" i="9" s="1"/>
  <c r="C606" i="8"/>
  <c r="B683" i="9" s="1"/>
  <c r="E599" i="8"/>
  <c r="N599" i="8"/>
  <c r="O679" i="9" s="1"/>
  <c r="Y599" i="8"/>
  <c r="Z599" i="8"/>
  <c r="AC679" i="9" s="1"/>
  <c r="G599" i="8"/>
  <c r="Q599" i="8"/>
  <c r="H599" i="8"/>
  <c r="H674" i="9" s="1"/>
  <c r="S599" i="8"/>
  <c r="T599" i="8"/>
  <c r="V679" i="9" s="1"/>
  <c r="AC599" i="8"/>
  <c r="B599" i="8"/>
  <c r="A675" i="9" s="1"/>
  <c r="K599" i="8"/>
  <c r="C599" i="8"/>
  <c r="B675" i="9" s="1"/>
  <c r="AE599" i="8"/>
  <c r="M599" i="8"/>
  <c r="W599" i="8"/>
  <c r="N592" i="8"/>
  <c r="O671" i="9" s="1"/>
  <c r="Y592" i="8"/>
  <c r="E592" i="8"/>
  <c r="Z592" i="8"/>
  <c r="AC671" i="9" s="1"/>
  <c r="G592" i="8"/>
  <c r="Q592" i="8"/>
  <c r="H592" i="8"/>
  <c r="H666" i="9" s="1"/>
  <c r="S592" i="8"/>
  <c r="T592" i="8"/>
  <c r="V671" i="9" s="1"/>
  <c r="AC592" i="8"/>
  <c r="K592" i="8"/>
  <c r="B592" i="8"/>
  <c r="A667" i="9" s="1"/>
  <c r="AE592" i="8"/>
  <c r="C592" i="8"/>
  <c r="B667" i="9" s="1"/>
  <c r="M592" i="8"/>
  <c r="W592" i="8"/>
  <c r="S585" i="8"/>
  <c r="B585" i="8"/>
  <c r="A659" i="9" s="1"/>
  <c r="K585" i="8"/>
  <c r="T585" i="8"/>
  <c r="V663" i="9" s="1"/>
  <c r="AC585" i="8"/>
  <c r="C585" i="8"/>
  <c r="B659" i="9" s="1"/>
  <c r="AE585" i="8"/>
  <c r="M585" i="8"/>
  <c r="W585" i="8"/>
  <c r="E585" i="8"/>
  <c r="N585" i="8"/>
  <c r="O663" i="9" s="1"/>
  <c r="G585" i="8"/>
  <c r="Y585" i="8"/>
  <c r="H585" i="8"/>
  <c r="H658" i="9" s="1"/>
  <c r="Q585" i="8"/>
  <c r="Z585" i="8"/>
  <c r="AC663" i="9" s="1"/>
  <c r="B578" i="8"/>
  <c r="A651" i="9" s="1"/>
  <c r="W578" i="8"/>
  <c r="C578" i="8"/>
  <c r="B651" i="9" s="1"/>
  <c r="M578" i="8"/>
  <c r="N578" i="8"/>
  <c r="O655" i="9" s="1"/>
  <c r="Y578" i="8"/>
  <c r="E578" i="8"/>
  <c r="Z578" i="8"/>
  <c r="AC655" i="9" s="1"/>
  <c r="G578" i="8"/>
  <c r="Q578" i="8"/>
  <c r="H578" i="8"/>
  <c r="H650" i="9" s="1"/>
  <c r="S578" i="8"/>
  <c r="T578" i="8"/>
  <c r="V655" i="9" s="1"/>
  <c r="AC578" i="8"/>
  <c r="K578" i="8"/>
  <c r="AE578" i="8"/>
  <c r="C571" i="8"/>
  <c r="B643" i="9" s="1"/>
  <c r="M571" i="8"/>
  <c r="N571" i="8"/>
  <c r="O647" i="9" s="1"/>
  <c r="Y571" i="8"/>
  <c r="E571" i="8"/>
  <c r="Z571" i="8"/>
  <c r="AC647" i="9" s="1"/>
  <c r="G571" i="8"/>
  <c r="Q571" i="8"/>
  <c r="H571" i="8"/>
  <c r="H642" i="9" s="1"/>
  <c r="S571" i="8"/>
  <c r="T571" i="8"/>
  <c r="V647" i="9" s="1"/>
  <c r="AC571" i="8"/>
  <c r="K571" i="8"/>
  <c r="AE571" i="8"/>
  <c r="B571" i="8"/>
  <c r="A643" i="9" s="1"/>
  <c r="W571" i="8"/>
  <c r="E564" i="8"/>
  <c r="Z564" i="8"/>
  <c r="AC639" i="9" s="1"/>
  <c r="G564" i="8"/>
  <c r="Q564" i="8"/>
  <c r="H564" i="8"/>
  <c r="H634" i="9" s="1"/>
  <c r="S564" i="8"/>
  <c r="T564" i="8"/>
  <c r="V639" i="9" s="1"/>
  <c r="AC564" i="8"/>
  <c r="K564" i="8"/>
  <c r="AE564" i="8"/>
  <c r="B564" i="8"/>
  <c r="A635" i="9" s="1"/>
  <c r="W564" i="8"/>
  <c r="M564" i="8"/>
  <c r="N564" i="8"/>
  <c r="O639" i="9" s="1"/>
  <c r="Y564" i="8"/>
  <c r="C564" i="8"/>
  <c r="B635" i="9" s="1"/>
  <c r="N557" i="8"/>
  <c r="O631" i="9" s="1"/>
  <c r="Z557" i="8"/>
  <c r="AC633" i="9" s="1"/>
  <c r="E557" i="8"/>
  <c r="G557" i="8"/>
  <c r="Q557" i="8"/>
  <c r="H557" i="8"/>
  <c r="H626" i="9" s="1"/>
  <c r="S557" i="8"/>
  <c r="AC557" i="8"/>
  <c r="T557" i="8"/>
  <c r="V4" i="9" s="1"/>
  <c r="AE557" i="8"/>
  <c r="K557" i="8"/>
  <c r="B557" i="8"/>
  <c r="A627" i="9" s="1"/>
  <c r="C557" i="8"/>
  <c r="B627" i="9" s="1"/>
  <c r="M557" i="8"/>
  <c r="W557" i="8"/>
  <c r="X4" i="9" s="1"/>
  <c r="Y557" i="8"/>
  <c r="Z4" i="9" s="1"/>
  <c r="P784" i="9"/>
  <c r="I779" i="9"/>
  <c r="W784" i="9"/>
  <c r="P768" i="9"/>
  <c r="I763" i="9"/>
  <c r="P752" i="9"/>
  <c r="I747" i="9"/>
  <c r="P736" i="9"/>
  <c r="AD736" i="9"/>
  <c r="P720" i="9"/>
  <c r="AD720" i="9"/>
  <c r="P704" i="9"/>
  <c r="AD704" i="9"/>
  <c r="AD696" i="9"/>
  <c r="P688" i="9"/>
  <c r="AD688" i="9"/>
  <c r="P672" i="9"/>
  <c r="AD672" i="9"/>
  <c r="P656" i="9"/>
  <c r="AD656" i="9"/>
  <c r="AD640" i="9"/>
  <c r="P640" i="9"/>
  <c r="C103" i="8"/>
  <c r="B113" i="9" s="1"/>
  <c r="N103" i="8"/>
  <c r="O119" i="9" s="1"/>
  <c r="W103" i="8"/>
  <c r="E103" i="8"/>
  <c r="Y103" i="8"/>
  <c r="G103" i="8"/>
  <c r="Q103" i="8"/>
  <c r="Z103" i="8"/>
  <c r="AC117" i="9" s="1"/>
  <c r="H103" i="8"/>
  <c r="H120" i="9" s="1"/>
  <c r="S103" i="8"/>
  <c r="AC103" i="8"/>
  <c r="T103" i="8"/>
  <c r="V119" i="9" s="1"/>
  <c r="AE103" i="8"/>
  <c r="M103" i="8"/>
  <c r="K103" i="8"/>
  <c r="B103" i="8"/>
  <c r="A113" i="9" s="1"/>
  <c r="B68" i="8"/>
  <c r="A73" i="9" s="1"/>
  <c r="M68" i="8"/>
  <c r="W68" i="8"/>
  <c r="C68" i="8"/>
  <c r="B73" i="9" s="1"/>
  <c r="N68" i="8"/>
  <c r="O79" i="9" s="1"/>
  <c r="Y68" i="8"/>
  <c r="E68" i="8"/>
  <c r="Z68" i="8"/>
  <c r="AC77" i="9" s="1"/>
  <c r="Q68" i="8"/>
  <c r="G68" i="8"/>
  <c r="S68" i="8"/>
  <c r="AC68" i="8"/>
  <c r="H68" i="8"/>
  <c r="H80" i="9" s="1"/>
  <c r="T68" i="8"/>
  <c r="V79" i="9" s="1"/>
  <c r="K68" i="8"/>
  <c r="AE68" i="8"/>
  <c r="B26" i="8"/>
  <c r="A27" i="9" s="1"/>
  <c r="N26" i="8"/>
  <c r="O31" i="9" s="1"/>
  <c r="Z26" i="8"/>
  <c r="AC29" i="9" s="1"/>
  <c r="C26" i="8"/>
  <c r="B27" i="9" s="1"/>
  <c r="G26" i="8"/>
  <c r="S26" i="8"/>
  <c r="AE26" i="8"/>
  <c r="M26" i="8"/>
  <c r="Y26" i="8"/>
  <c r="T26" i="8"/>
  <c r="V31" i="9" s="1"/>
  <c r="W26" i="8"/>
  <c r="E26" i="8"/>
  <c r="AC26" i="8"/>
  <c r="H26" i="8"/>
  <c r="H34" i="9" s="1"/>
  <c r="K26" i="8"/>
  <c r="Q26" i="8"/>
  <c r="B260" i="8"/>
  <c r="A291" i="9" s="1"/>
  <c r="K260" i="8"/>
  <c r="W260" i="8"/>
  <c r="C260" i="8"/>
  <c r="B291" i="9" s="1"/>
  <c r="M260" i="8"/>
  <c r="Y260" i="8"/>
  <c r="G260" i="8"/>
  <c r="Q260" i="8"/>
  <c r="AC260" i="8"/>
  <c r="T260" i="8"/>
  <c r="V297" i="9" s="1"/>
  <c r="AE260" i="8"/>
  <c r="Z260" i="8"/>
  <c r="AC295" i="9" s="1"/>
  <c r="E260" i="8"/>
  <c r="H260" i="8"/>
  <c r="H289" i="9" s="1"/>
  <c r="N260" i="8"/>
  <c r="O296" i="9" s="1"/>
  <c r="S260" i="8"/>
  <c r="H225" i="8"/>
  <c r="H249" i="9" s="1"/>
  <c r="S225" i="8"/>
  <c r="AC225" i="8"/>
  <c r="T225" i="8"/>
  <c r="V257" i="9" s="1"/>
  <c r="B225" i="8"/>
  <c r="A251" i="9" s="1"/>
  <c r="K225" i="8"/>
  <c r="AE225" i="8"/>
  <c r="C225" i="8"/>
  <c r="B251" i="9" s="1"/>
  <c r="M225" i="8"/>
  <c r="E225" i="8"/>
  <c r="N225" i="8"/>
  <c r="O256" i="9" s="1"/>
  <c r="W225" i="8"/>
  <c r="Y225" i="8"/>
  <c r="Z225" i="8"/>
  <c r="AC255" i="9" s="1"/>
  <c r="G225" i="8"/>
  <c r="Q225" i="8"/>
  <c r="E190" i="8"/>
  <c r="N190" i="8"/>
  <c r="O216" i="9" s="1"/>
  <c r="AE190" i="8"/>
  <c r="W190" i="8"/>
  <c r="G190" i="8"/>
  <c r="H190" i="8"/>
  <c r="H209" i="9" s="1"/>
  <c r="Q190" i="8"/>
  <c r="Y190" i="8"/>
  <c r="Z190" i="8"/>
  <c r="AC215" i="9" s="1"/>
  <c r="S190" i="8"/>
  <c r="C190" i="8"/>
  <c r="B211" i="9" s="1"/>
  <c r="M190" i="8"/>
  <c r="B190" i="8"/>
  <c r="A211" i="9" s="1"/>
  <c r="K190" i="8"/>
  <c r="T190" i="8"/>
  <c r="V217" i="9" s="1"/>
  <c r="AC190" i="8"/>
  <c r="C155" i="8"/>
  <c r="B171" i="9" s="1"/>
  <c r="N155" i="8"/>
  <c r="O176" i="9" s="1"/>
  <c r="Z155" i="8"/>
  <c r="AC175" i="9" s="1"/>
  <c r="E155" i="8"/>
  <c r="G155" i="8"/>
  <c r="S155" i="8"/>
  <c r="H155" i="8"/>
  <c r="H171" i="9" s="1"/>
  <c r="T155" i="8"/>
  <c r="V177" i="9" s="1"/>
  <c r="AE155" i="8"/>
  <c r="B155" i="8"/>
  <c r="A171" i="9" s="1"/>
  <c r="M155" i="8"/>
  <c r="Y155" i="8"/>
  <c r="K155" i="8"/>
  <c r="Q155" i="8"/>
  <c r="AC155" i="8"/>
  <c r="W155" i="8"/>
  <c r="B388" i="8"/>
  <c r="A435" i="9" s="1"/>
  <c r="K388" i="8"/>
  <c r="T388" i="8"/>
  <c r="V443" i="9" s="1"/>
  <c r="C388" i="8"/>
  <c r="B435" i="9" s="1"/>
  <c r="M388" i="8"/>
  <c r="E388" i="8"/>
  <c r="N388" i="8"/>
  <c r="O441" i="9" s="1"/>
  <c r="W388" i="8"/>
  <c r="AE388" i="8"/>
  <c r="G388" i="8"/>
  <c r="Y388" i="8"/>
  <c r="S388" i="8"/>
  <c r="H388" i="8"/>
  <c r="H434" i="9" s="1"/>
  <c r="Q388" i="8"/>
  <c r="Z388" i="8"/>
  <c r="AC441" i="9" s="1"/>
  <c r="AC388" i="8"/>
  <c r="C304" i="8"/>
  <c r="B339" i="9" s="1"/>
  <c r="M304" i="8"/>
  <c r="E304" i="8"/>
  <c r="N304" i="8"/>
  <c r="O345" i="9" s="1"/>
  <c r="W304" i="8"/>
  <c r="Y304" i="8"/>
  <c r="G304" i="8"/>
  <c r="Q304" i="8"/>
  <c r="Z304" i="8"/>
  <c r="AC345" i="9" s="1"/>
  <c r="H304" i="8"/>
  <c r="H338" i="9" s="1"/>
  <c r="B304" i="8"/>
  <c r="A339" i="9" s="1"/>
  <c r="K304" i="8"/>
  <c r="AE304" i="8"/>
  <c r="S304" i="8"/>
  <c r="T304" i="8"/>
  <c r="V347" i="9" s="1"/>
  <c r="AC304" i="8"/>
  <c r="E589" i="8"/>
  <c r="Z589" i="8"/>
  <c r="AC667" i="9" s="1"/>
  <c r="G589" i="8"/>
  <c r="Q589" i="8"/>
  <c r="H589" i="8"/>
  <c r="H662" i="9" s="1"/>
  <c r="S589" i="8"/>
  <c r="T589" i="8"/>
  <c r="V667" i="9" s="1"/>
  <c r="AC589" i="8"/>
  <c r="K589" i="8"/>
  <c r="AE589" i="8"/>
  <c r="B589" i="8"/>
  <c r="A663" i="9" s="1"/>
  <c r="W589" i="8"/>
  <c r="C589" i="8"/>
  <c r="B663" i="9" s="1"/>
  <c r="M589" i="8"/>
  <c r="N589" i="8"/>
  <c r="O667" i="9" s="1"/>
  <c r="Y589" i="8"/>
  <c r="K122" i="8"/>
  <c r="T122" i="8"/>
  <c r="V140" i="9" s="1"/>
  <c r="B122" i="8"/>
  <c r="A134" i="9" s="1"/>
  <c r="M122" i="8"/>
  <c r="W122" i="8"/>
  <c r="C122" i="8"/>
  <c r="B134" i="9" s="1"/>
  <c r="N122" i="8"/>
  <c r="O140" i="9" s="1"/>
  <c r="Y122" i="8"/>
  <c r="E122" i="8"/>
  <c r="Z122" i="8"/>
  <c r="AC138" i="9" s="1"/>
  <c r="S122" i="8"/>
  <c r="AE122" i="8"/>
  <c r="G122" i="8"/>
  <c r="H122" i="8"/>
  <c r="H141" i="9" s="1"/>
  <c r="Q122" i="8"/>
  <c r="AC122" i="8"/>
  <c r="G94" i="8"/>
  <c r="Z94" i="8"/>
  <c r="AC106" i="9" s="1"/>
  <c r="H94" i="8"/>
  <c r="H109" i="9" s="1"/>
  <c r="Q94" i="8"/>
  <c r="S94" i="8"/>
  <c r="AC94" i="8"/>
  <c r="K94" i="8"/>
  <c r="T94" i="8"/>
  <c r="V108" i="9" s="1"/>
  <c r="AE94" i="8"/>
  <c r="B94" i="8"/>
  <c r="A102" i="9" s="1"/>
  <c r="C94" i="8"/>
  <c r="B102" i="9" s="1"/>
  <c r="W94" i="8"/>
  <c r="E94" i="8"/>
  <c r="Y94" i="8"/>
  <c r="M94" i="8"/>
  <c r="N94" i="8"/>
  <c r="O108" i="9" s="1"/>
  <c r="M52" i="8"/>
  <c r="W52" i="8"/>
  <c r="B52" i="8"/>
  <c r="A54" i="9" s="1"/>
  <c r="N52" i="8"/>
  <c r="O60" i="9" s="1"/>
  <c r="Y52" i="8"/>
  <c r="E52" i="8"/>
  <c r="H52" i="8"/>
  <c r="H61" i="9" s="1"/>
  <c r="S52" i="8"/>
  <c r="AE52" i="8"/>
  <c r="K52" i="8"/>
  <c r="G52" i="8"/>
  <c r="Q52" i="8"/>
  <c r="T52" i="8"/>
  <c r="V60" i="9" s="1"/>
  <c r="Z52" i="8"/>
  <c r="AC58" i="9" s="1"/>
  <c r="C52" i="8"/>
  <c r="B54" i="9" s="1"/>
  <c r="AC52" i="8"/>
  <c r="H24" i="8"/>
  <c r="H32" i="9" s="1"/>
  <c r="T24" i="8"/>
  <c r="V28" i="9" s="1"/>
  <c r="M24" i="8"/>
  <c r="Y24" i="8"/>
  <c r="G24" i="8"/>
  <c r="S24" i="8"/>
  <c r="AE24" i="8"/>
  <c r="N24" i="8"/>
  <c r="O28" i="9" s="1"/>
  <c r="Q24" i="8"/>
  <c r="W24" i="8"/>
  <c r="B24" i="8"/>
  <c r="A25" i="9" s="1"/>
  <c r="Z24" i="8"/>
  <c r="AC26" i="9" s="1"/>
  <c r="E24" i="8"/>
  <c r="AC24" i="8"/>
  <c r="C24" i="8"/>
  <c r="B25" i="9" s="1"/>
  <c r="K24" i="8"/>
  <c r="E271" i="8"/>
  <c r="N271" i="8"/>
  <c r="O309" i="9" s="1"/>
  <c r="W271" i="8"/>
  <c r="G271" i="8"/>
  <c r="Q271" i="8"/>
  <c r="Z271" i="8"/>
  <c r="AC308" i="9" s="1"/>
  <c r="C271" i="8"/>
  <c r="B304" i="9" s="1"/>
  <c r="T271" i="8"/>
  <c r="V310" i="9" s="1"/>
  <c r="AC271" i="8"/>
  <c r="S271" i="8"/>
  <c r="B271" i="8"/>
  <c r="A304" i="9" s="1"/>
  <c r="Y271" i="8"/>
  <c r="H271" i="8"/>
  <c r="H302" i="9" s="1"/>
  <c r="AE271" i="8"/>
  <c r="K271" i="8"/>
  <c r="M271" i="8"/>
  <c r="H243" i="8"/>
  <c r="H270" i="9" s="1"/>
  <c r="T243" i="8"/>
  <c r="V278" i="9" s="1"/>
  <c r="B243" i="8"/>
  <c r="A272" i="9" s="1"/>
  <c r="M243" i="8"/>
  <c r="C243" i="8"/>
  <c r="B272" i="9" s="1"/>
  <c r="N243" i="8"/>
  <c r="O277" i="9" s="1"/>
  <c r="Q243" i="8"/>
  <c r="S243" i="8"/>
  <c r="AC243" i="8"/>
  <c r="AE243" i="8"/>
  <c r="W243" i="8"/>
  <c r="E243" i="8"/>
  <c r="K243" i="8"/>
  <c r="Z243" i="8"/>
  <c r="AC276" i="9" s="1"/>
  <c r="Y243" i="8"/>
  <c r="G243" i="8"/>
  <c r="B215" i="8"/>
  <c r="A240" i="9" s="1"/>
  <c r="AE215" i="8"/>
  <c r="C215" i="8"/>
  <c r="B240" i="9" s="1"/>
  <c r="M215" i="8"/>
  <c r="W215" i="8"/>
  <c r="N215" i="8"/>
  <c r="O245" i="9" s="1"/>
  <c r="E215" i="8"/>
  <c r="Y215" i="8"/>
  <c r="G215" i="8"/>
  <c r="Z215" i="8"/>
  <c r="AC244" i="9" s="1"/>
  <c r="H215" i="8"/>
  <c r="H238" i="9" s="1"/>
  <c r="Q215" i="8"/>
  <c r="K215" i="8"/>
  <c r="S215" i="8"/>
  <c r="T215" i="8"/>
  <c r="V246" i="9" s="1"/>
  <c r="AC215" i="8"/>
  <c r="C194" i="8"/>
  <c r="B216" i="9" s="1"/>
  <c r="T194" i="8"/>
  <c r="V222" i="9" s="1"/>
  <c r="AC194" i="8"/>
  <c r="M194" i="8"/>
  <c r="AE194" i="8"/>
  <c r="E194" i="8"/>
  <c r="N194" i="8"/>
  <c r="O221" i="9" s="1"/>
  <c r="W194" i="8"/>
  <c r="G194" i="8"/>
  <c r="H194" i="8"/>
  <c r="H214" i="9" s="1"/>
  <c r="Y194" i="8"/>
  <c r="Q194" i="8"/>
  <c r="Z194" i="8"/>
  <c r="AC220" i="9" s="1"/>
  <c r="K194" i="8"/>
  <c r="S194" i="8"/>
  <c r="B194" i="8"/>
  <c r="A216" i="9" s="1"/>
  <c r="C166" i="8"/>
  <c r="B184" i="9" s="1"/>
  <c r="N166" i="8"/>
  <c r="O189" i="9" s="1"/>
  <c r="Y166" i="8"/>
  <c r="G166" i="8"/>
  <c r="S166" i="8"/>
  <c r="AC166" i="8"/>
  <c r="H166" i="8"/>
  <c r="H182" i="9" s="1"/>
  <c r="T166" i="8"/>
  <c r="V190" i="9" s="1"/>
  <c r="AE166" i="8"/>
  <c r="B166" i="8"/>
  <c r="A184" i="9" s="1"/>
  <c r="M166" i="8"/>
  <c r="E166" i="8"/>
  <c r="K166" i="8"/>
  <c r="Q166" i="8"/>
  <c r="Z166" i="8"/>
  <c r="AC188" i="9" s="1"/>
  <c r="W166" i="8"/>
  <c r="B413" i="8"/>
  <c r="A464" i="9" s="1"/>
  <c r="K413" i="8"/>
  <c r="T413" i="8"/>
  <c r="V472" i="9" s="1"/>
  <c r="AC413" i="8"/>
  <c r="C413" i="8"/>
  <c r="B464" i="9" s="1"/>
  <c r="M413" i="8"/>
  <c r="E413" i="8"/>
  <c r="N413" i="8"/>
  <c r="O470" i="9" s="1"/>
  <c r="AE413" i="8"/>
  <c r="W413" i="8"/>
  <c r="G413" i="8"/>
  <c r="H413" i="8"/>
  <c r="H463" i="9" s="1"/>
  <c r="Q413" i="8"/>
  <c r="Y413" i="8"/>
  <c r="Z413" i="8"/>
  <c r="AC470" i="9" s="1"/>
  <c r="S413" i="8"/>
  <c r="H385" i="8"/>
  <c r="H431" i="9" s="1"/>
  <c r="Q385" i="8"/>
  <c r="Y385" i="8"/>
  <c r="B385" i="8"/>
  <c r="A432" i="9" s="1"/>
  <c r="Z385" i="8"/>
  <c r="AC438" i="9" s="1"/>
  <c r="C385" i="8"/>
  <c r="B432" i="9" s="1"/>
  <c r="K385" i="8"/>
  <c r="S385" i="8"/>
  <c r="T385" i="8"/>
  <c r="V440" i="9" s="1"/>
  <c r="E385" i="8"/>
  <c r="M385" i="8"/>
  <c r="AC385" i="8"/>
  <c r="G385" i="8"/>
  <c r="W385" i="8"/>
  <c r="AE385" i="8"/>
  <c r="N385" i="8"/>
  <c r="O438" i="9" s="1"/>
  <c r="H350" i="8"/>
  <c r="H391" i="9" s="1"/>
  <c r="Q350" i="8"/>
  <c r="Y350" i="8"/>
  <c r="B350" i="8"/>
  <c r="A392" i="9" s="1"/>
  <c r="Z350" i="8"/>
  <c r="AC398" i="9" s="1"/>
  <c r="C350" i="8"/>
  <c r="B392" i="9" s="1"/>
  <c r="K350" i="8"/>
  <c r="S350" i="8"/>
  <c r="T350" i="8"/>
  <c r="V400" i="9" s="1"/>
  <c r="E350" i="8"/>
  <c r="M350" i="8"/>
  <c r="AC350" i="8"/>
  <c r="N350" i="8"/>
  <c r="O398" i="9" s="1"/>
  <c r="G350" i="8"/>
  <c r="W350" i="8"/>
  <c r="AE350" i="8"/>
  <c r="E322" i="8"/>
  <c r="M322" i="8"/>
  <c r="AC322" i="8"/>
  <c r="N322" i="8"/>
  <c r="O366" i="9" s="1"/>
  <c r="G322" i="8"/>
  <c r="W322" i="8"/>
  <c r="AE322" i="8"/>
  <c r="H322" i="8"/>
  <c r="H359" i="9" s="1"/>
  <c r="B322" i="8"/>
  <c r="A360" i="9" s="1"/>
  <c r="Z322" i="8"/>
  <c r="AC366" i="9" s="1"/>
  <c r="K322" i="8"/>
  <c r="Q322" i="8"/>
  <c r="S322" i="8"/>
  <c r="T322" i="8"/>
  <c r="V368" i="9" s="1"/>
  <c r="C322" i="8"/>
  <c r="B360" i="9" s="1"/>
  <c r="Y322" i="8"/>
  <c r="G301" i="8"/>
  <c r="Z301" i="8"/>
  <c r="AC342" i="9" s="1"/>
  <c r="H301" i="8"/>
  <c r="H335" i="9" s="1"/>
  <c r="Q301" i="8"/>
  <c r="S301" i="8"/>
  <c r="K301" i="8"/>
  <c r="T301" i="8"/>
  <c r="V344" i="9" s="1"/>
  <c r="AC301" i="8"/>
  <c r="B301" i="8"/>
  <c r="A336" i="9" s="1"/>
  <c r="AE301" i="8"/>
  <c r="E301" i="8"/>
  <c r="Y301" i="8"/>
  <c r="W301" i="8"/>
  <c r="C301" i="8"/>
  <c r="B336" i="9" s="1"/>
  <c r="M301" i="8"/>
  <c r="N301" i="8"/>
  <c r="O342" i="9" s="1"/>
  <c r="E549" i="8"/>
  <c r="N549" i="8"/>
  <c r="O622" i="9" s="1"/>
  <c r="Y549" i="8"/>
  <c r="Z549" i="8"/>
  <c r="AC624" i="9" s="1"/>
  <c r="G549" i="8"/>
  <c r="Q549" i="8"/>
  <c r="H549" i="8"/>
  <c r="H617" i="9" s="1"/>
  <c r="AC549" i="8"/>
  <c r="S549" i="8"/>
  <c r="AE549" i="8"/>
  <c r="T549" i="8"/>
  <c r="V624" i="9" s="1"/>
  <c r="W549" i="8"/>
  <c r="B549" i="8"/>
  <c r="A618" i="9" s="1"/>
  <c r="C549" i="8"/>
  <c r="B618" i="9" s="1"/>
  <c r="K549" i="8"/>
  <c r="M549" i="8"/>
  <c r="S521" i="8"/>
  <c r="AE521" i="8"/>
  <c r="T521" i="8"/>
  <c r="V592" i="9" s="1"/>
  <c r="K521" i="8"/>
  <c r="B521" i="8"/>
  <c r="A586" i="9" s="1"/>
  <c r="M521" i="8"/>
  <c r="W521" i="8"/>
  <c r="C521" i="8"/>
  <c r="B586" i="9" s="1"/>
  <c r="N521" i="8"/>
  <c r="O590" i="9" s="1"/>
  <c r="Y521" i="8"/>
  <c r="E521" i="8"/>
  <c r="Z521" i="8"/>
  <c r="AC592" i="9" s="1"/>
  <c r="G521" i="8"/>
  <c r="Q521" i="8"/>
  <c r="H521" i="8"/>
  <c r="H585" i="9" s="1"/>
  <c r="AC521" i="8"/>
  <c r="K486" i="8"/>
  <c r="W486" i="8"/>
  <c r="M486" i="8"/>
  <c r="Y486" i="8"/>
  <c r="B486" i="8"/>
  <c r="A546" i="9" s="1"/>
  <c r="N486" i="8"/>
  <c r="O550" i="9" s="1"/>
  <c r="Z486" i="8"/>
  <c r="AC552" i="9" s="1"/>
  <c r="C486" i="8"/>
  <c r="B546" i="9" s="1"/>
  <c r="E486" i="8"/>
  <c r="Q486" i="8"/>
  <c r="AC486" i="8"/>
  <c r="G486" i="8"/>
  <c r="S486" i="8"/>
  <c r="AE486" i="8"/>
  <c r="H486" i="8"/>
  <c r="H545" i="9" s="1"/>
  <c r="T486" i="8"/>
  <c r="V552" i="9" s="1"/>
  <c r="M458" i="8"/>
  <c r="Y458" i="8"/>
  <c r="B458" i="8"/>
  <c r="A514" i="9" s="1"/>
  <c r="N458" i="8"/>
  <c r="O518" i="9" s="1"/>
  <c r="Z458" i="8"/>
  <c r="AC520" i="9" s="1"/>
  <c r="C458" i="8"/>
  <c r="B514" i="9" s="1"/>
  <c r="E458" i="8"/>
  <c r="Q458" i="8"/>
  <c r="AC458" i="8"/>
  <c r="G458" i="8"/>
  <c r="H458" i="8"/>
  <c r="H513" i="9" s="1"/>
  <c r="K458" i="8"/>
  <c r="S458" i="8"/>
  <c r="T458" i="8"/>
  <c r="V520" i="9" s="1"/>
  <c r="W458" i="8"/>
  <c r="AE458" i="8"/>
  <c r="E430" i="8"/>
  <c r="M430" i="8"/>
  <c r="AE430" i="8"/>
  <c r="N430" i="8"/>
  <c r="O486" i="9" s="1"/>
  <c r="W430" i="8"/>
  <c r="G430" i="8"/>
  <c r="Y430" i="8"/>
  <c r="H430" i="8"/>
  <c r="H481" i="9" s="1"/>
  <c r="Q430" i="8"/>
  <c r="Z430" i="8"/>
  <c r="AC488" i="9" s="1"/>
  <c r="C430" i="8"/>
  <c r="B482" i="9" s="1"/>
  <c r="K430" i="8"/>
  <c r="T430" i="8"/>
  <c r="V488" i="9" s="1"/>
  <c r="AC430" i="8"/>
  <c r="B430" i="8"/>
  <c r="A482" i="9" s="1"/>
  <c r="S430" i="8"/>
  <c r="G677" i="8"/>
  <c r="AE677" i="8"/>
  <c r="H677" i="8"/>
  <c r="H763" i="9" s="1"/>
  <c r="Y677" i="8"/>
  <c r="N677" i="8"/>
  <c r="O768" i="9" s="1"/>
  <c r="Q677" i="8"/>
  <c r="Z677" i="8"/>
  <c r="AC768" i="9" s="1"/>
  <c r="M677" i="8"/>
  <c r="E677" i="8"/>
  <c r="B677" i="8"/>
  <c r="A764" i="9" s="1"/>
  <c r="K677" i="8"/>
  <c r="S677" i="8"/>
  <c r="W677" i="8"/>
  <c r="C677" i="8"/>
  <c r="B764" i="9" s="1"/>
  <c r="T677" i="8"/>
  <c r="V768" i="9" s="1"/>
  <c r="AC677" i="8"/>
  <c r="H649" i="8"/>
  <c r="H731" i="9" s="1"/>
  <c r="S649" i="8"/>
  <c r="AE649" i="8"/>
  <c r="T649" i="8"/>
  <c r="V736" i="9" s="1"/>
  <c r="K649" i="8"/>
  <c r="M649" i="8"/>
  <c r="W649" i="8"/>
  <c r="B649" i="8"/>
  <c r="A732" i="9" s="1"/>
  <c r="N649" i="8"/>
  <c r="O736" i="9" s="1"/>
  <c r="Y649" i="8"/>
  <c r="C649" i="8"/>
  <c r="B732" i="9" s="1"/>
  <c r="Z649" i="8"/>
  <c r="AC736" i="9" s="1"/>
  <c r="E649" i="8"/>
  <c r="G649" i="8"/>
  <c r="Q649" i="8"/>
  <c r="AC649" i="8"/>
  <c r="K607" i="8"/>
  <c r="M607" i="8"/>
  <c r="W607" i="8"/>
  <c r="B607" i="8"/>
  <c r="A684" i="9" s="1"/>
  <c r="N607" i="8"/>
  <c r="O688" i="9" s="1"/>
  <c r="Y607" i="8"/>
  <c r="C607" i="8"/>
  <c r="B684" i="9" s="1"/>
  <c r="Z607" i="8"/>
  <c r="AC688" i="9" s="1"/>
  <c r="E607" i="8"/>
  <c r="G607" i="8"/>
  <c r="Q607" i="8"/>
  <c r="AC607" i="8"/>
  <c r="H607" i="8"/>
  <c r="H683" i="9" s="1"/>
  <c r="S607" i="8"/>
  <c r="AE607" i="8"/>
  <c r="T607" i="8"/>
  <c r="V688" i="9" s="1"/>
  <c r="B579" i="8"/>
  <c r="A652" i="9" s="1"/>
  <c r="K579" i="8"/>
  <c r="AE579" i="8"/>
  <c r="C579" i="8"/>
  <c r="B652" i="9" s="1"/>
  <c r="M579" i="8"/>
  <c r="W579" i="8"/>
  <c r="E579" i="8"/>
  <c r="N579" i="8"/>
  <c r="O656" i="9" s="1"/>
  <c r="Y579" i="8"/>
  <c r="Z579" i="8"/>
  <c r="AC656" i="9" s="1"/>
  <c r="G579" i="8"/>
  <c r="Q579" i="8"/>
  <c r="H579" i="8"/>
  <c r="H651" i="9" s="1"/>
  <c r="S579" i="8"/>
  <c r="T579" i="8"/>
  <c r="V656" i="9" s="1"/>
  <c r="AC579" i="8"/>
  <c r="AD665" i="9"/>
  <c r="P665" i="9"/>
  <c r="C141" i="8"/>
  <c r="B156" i="9" s="1"/>
  <c r="M141" i="8"/>
  <c r="N141" i="8"/>
  <c r="O162" i="9" s="1"/>
  <c r="Y141" i="8"/>
  <c r="G141" i="8"/>
  <c r="Q141" i="8"/>
  <c r="H141" i="8"/>
  <c r="H163" i="9" s="1"/>
  <c r="S141" i="8"/>
  <c r="B141" i="8"/>
  <c r="A156" i="9" s="1"/>
  <c r="W141" i="8"/>
  <c r="E141" i="8"/>
  <c r="AE141" i="8"/>
  <c r="K141" i="8"/>
  <c r="T141" i="8"/>
  <c r="V162" i="9" s="1"/>
  <c r="AC141" i="8"/>
  <c r="Z141" i="8"/>
  <c r="AC160" i="9" s="1"/>
  <c r="K134" i="8"/>
  <c r="W134" i="8"/>
  <c r="M134" i="8"/>
  <c r="Y134" i="8"/>
  <c r="C134" i="8"/>
  <c r="B148" i="9" s="1"/>
  <c r="E134" i="8"/>
  <c r="Q134" i="8"/>
  <c r="AC134" i="8"/>
  <c r="T134" i="8"/>
  <c r="V154" i="9" s="1"/>
  <c r="Z134" i="8"/>
  <c r="AC152" i="9" s="1"/>
  <c r="AE134" i="8"/>
  <c r="B134" i="8"/>
  <c r="A148" i="9" s="1"/>
  <c r="G134" i="8"/>
  <c r="H134" i="8"/>
  <c r="H155" i="9" s="1"/>
  <c r="S134" i="8"/>
  <c r="N134" i="8"/>
  <c r="O154" i="9" s="1"/>
  <c r="B127" i="8"/>
  <c r="A140" i="9" s="1"/>
  <c r="M127" i="8"/>
  <c r="C127" i="8"/>
  <c r="B140" i="9" s="1"/>
  <c r="N127" i="8"/>
  <c r="O146" i="9" s="1"/>
  <c r="Y127" i="8"/>
  <c r="E127" i="8"/>
  <c r="Z127" i="8"/>
  <c r="AC144" i="9" s="1"/>
  <c r="Q127" i="8"/>
  <c r="AE127" i="8"/>
  <c r="T127" i="8"/>
  <c r="V146" i="9" s="1"/>
  <c r="W127" i="8"/>
  <c r="AC127" i="8"/>
  <c r="G127" i="8"/>
  <c r="S127" i="8"/>
  <c r="H127" i="8"/>
  <c r="H147" i="9" s="1"/>
  <c r="K127" i="8"/>
  <c r="AC120" i="8"/>
  <c r="B120" i="8"/>
  <c r="A132" i="9" s="1"/>
  <c r="K120" i="8"/>
  <c r="C120" i="8"/>
  <c r="B132" i="9" s="1"/>
  <c r="M120" i="8"/>
  <c r="W120" i="8"/>
  <c r="AE120" i="8"/>
  <c r="N120" i="8"/>
  <c r="O138" i="9" s="1"/>
  <c r="E120" i="8"/>
  <c r="Y120" i="8"/>
  <c r="H120" i="8"/>
  <c r="H139" i="9" s="1"/>
  <c r="T120" i="8"/>
  <c r="V138" i="9" s="1"/>
  <c r="Z120" i="8"/>
  <c r="AC136" i="9" s="1"/>
  <c r="S120" i="8"/>
  <c r="G120" i="8"/>
  <c r="Q120" i="8"/>
  <c r="C113" i="8"/>
  <c r="B124" i="9" s="1"/>
  <c r="Q113" i="8"/>
  <c r="G113" i="8"/>
  <c r="S113" i="8"/>
  <c r="H113" i="8"/>
  <c r="H131" i="9" s="1"/>
  <c r="T113" i="8"/>
  <c r="V130" i="9" s="1"/>
  <c r="AC113" i="8"/>
  <c r="AE113" i="8"/>
  <c r="K113" i="8"/>
  <c r="W113" i="8"/>
  <c r="E113" i="8"/>
  <c r="Z113" i="8"/>
  <c r="AC128" i="9" s="1"/>
  <c r="Y113" i="8"/>
  <c r="N113" i="8"/>
  <c r="O130" i="9" s="1"/>
  <c r="B113" i="8"/>
  <c r="A124" i="9" s="1"/>
  <c r="M113" i="8"/>
  <c r="H106" i="8"/>
  <c r="H123" i="9" s="1"/>
  <c r="T106" i="8"/>
  <c r="V122" i="9" s="1"/>
  <c r="AC106" i="8"/>
  <c r="AE106" i="8"/>
  <c r="K106" i="8"/>
  <c r="W106" i="8"/>
  <c r="B106" i="8"/>
  <c r="A116" i="9" s="1"/>
  <c r="M106" i="8"/>
  <c r="C106" i="8"/>
  <c r="B116" i="9" s="1"/>
  <c r="N106" i="8"/>
  <c r="O122" i="9" s="1"/>
  <c r="Y106" i="8"/>
  <c r="Z106" i="8"/>
  <c r="AC120" i="9" s="1"/>
  <c r="G106" i="8"/>
  <c r="Q106" i="8"/>
  <c r="S106" i="8"/>
  <c r="E106" i="8"/>
  <c r="B99" i="8"/>
  <c r="A108" i="9" s="1"/>
  <c r="M99" i="8"/>
  <c r="W99" i="8"/>
  <c r="C99" i="8"/>
  <c r="B108" i="9" s="1"/>
  <c r="N99" i="8"/>
  <c r="O114" i="9" s="1"/>
  <c r="Y99" i="8"/>
  <c r="E99" i="8"/>
  <c r="Z99" i="8"/>
  <c r="AC112" i="9" s="1"/>
  <c r="G99" i="8"/>
  <c r="Q99" i="8"/>
  <c r="H99" i="8"/>
  <c r="H115" i="9" s="1"/>
  <c r="S99" i="8"/>
  <c r="K99" i="8"/>
  <c r="T99" i="8"/>
  <c r="V114" i="9" s="1"/>
  <c r="AE99" i="8"/>
  <c r="AC99" i="8"/>
  <c r="G92" i="8"/>
  <c r="Z92" i="8"/>
  <c r="AC104" i="9" s="1"/>
  <c r="H92" i="8"/>
  <c r="H107" i="9" s="1"/>
  <c r="Q92" i="8"/>
  <c r="S92" i="8"/>
  <c r="K92" i="8"/>
  <c r="T92" i="8"/>
  <c r="V106" i="9" s="1"/>
  <c r="AC92" i="8"/>
  <c r="B92" i="8"/>
  <c r="A100" i="9" s="1"/>
  <c r="C92" i="8"/>
  <c r="B100" i="9" s="1"/>
  <c r="W92" i="8"/>
  <c r="E92" i="8"/>
  <c r="Y92" i="8"/>
  <c r="AE92" i="8"/>
  <c r="M92" i="8"/>
  <c r="N92" i="8"/>
  <c r="O106" i="9" s="1"/>
  <c r="K85" i="8"/>
  <c r="T85" i="8"/>
  <c r="V98" i="9" s="1"/>
  <c r="AC85" i="8"/>
  <c r="B85" i="8"/>
  <c r="A92" i="9" s="1"/>
  <c r="AE85" i="8"/>
  <c r="C85" i="8"/>
  <c r="B92" i="9" s="1"/>
  <c r="M85" i="8"/>
  <c r="W85" i="8"/>
  <c r="N85" i="8"/>
  <c r="O98" i="9" s="1"/>
  <c r="E85" i="8"/>
  <c r="Y85" i="8"/>
  <c r="G85" i="8"/>
  <c r="Z85" i="8"/>
  <c r="AC96" i="9" s="1"/>
  <c r="H85" i="8"/>
  <c r="H99" i="9" s="1"/>
  <c r="S85" i="8"/>
  <c r="Q85" i="8"/>
  <c r="S78" i="8"/>
  <c r="K78" i="8"/>
  <c r="T78" i="8"/>
  <c r="V90" i="9" s="1"/>
  <c r="AC78" i="8"/>
  <c r="B78" i="8"/>
  <c r="A84" i="9" s="1"/>
  <c r="AE78" i="8"/>
  <c r="C78" i="8"/>
  <c r="B84" i="9" s="1"/>
  <c r="M78" i="8"/>
  <c r="W78" i="8"/>
  <c r="Y78" i="8"/>
  <c r="H78" i="8"/>
  <c r="H91" i="9" s="1"/>
  <c r="N78" i="8"/>
  <c r="O90" i="9" s="1"/>
  <c r="Q78" i="8"/>
  <c r="E78" i="8"/>
  <c r="G78" i="8"/>
  <c r="Z78" i="8"/>
  <c r="AC88" i="9" s="1"/>
  <c r="H71" i="8"/>
  <c r="H83" i="9" s="1"/>
  <c r="S71" i="8"/>
  <c r="T71" i="8"/>
  <c r="V82" i="9" s="1"/>
  <c r="AC71" i="8"/>
  <c r="K71" i="8"/>
  <c r="AE71" i="8"/>
  <c r="B71" i="8"/>
  <c r="A76" i="9" s="1"/>
  <c r="N71" i="8"/>
  <c r="O82" i="9" s="1"/>
  <c r="Y71" i="8"/>
  <c r="G71" i="8"/>
  <c r="M71" i="8"/>
  <c r="Q71" i="8"/>
  <c r="W71" i="8"/>
  <c r="Z71" i="8"/>
  <c r="AC80" i="9" s="1"/>
  <c r="C71" i="8"/>
  <c r="B76" i="9" s="1"/>
  <c r="E71" i="8"/>
  <c r="K64" i="8"/>
  <c r="W64" i="8"/>
  <c r="B64" i="8"/>
  <c r="A68" i="9" s="1"/>
  <c r="N64" i="8"/>
  <c r="O74" i="9" s="1"/>
  <c r="Z64" i="8"/>
  <c r="AC72" i="9" s="1"/>
  <c r="E64" i="8"/>
  <c r="Q64" i="8"/>
  <c r="H64" i="8"/>
  <c r="H75" i="9" s="1"/>
  <c r="T64" i="8"/>
  <c r="V74" i="9" s="1"/>
  <c r="AE64" i="8"/>
  <c r="G64" i="8"/>
  <c r="M64" i="8"/>
  <c r="S64" i="8"/>
  <c r="Y64" i="8"/>
  <c r="C64" i="8"/>
  <c r="B68" i="9" s="1"/>
  <c r="AC64" i="8"/>
  <c r="M57" i="8"/>
  <c r="Y57" i="8"/>
  <c r="B57" i="8"/>
  <c r="A60" i="9" s="1"/>
  <c r="N57" i="8"/>
  <c r="O66" i="9" s="1"/>
  <c r="Z57" i="8"/>
  <c r="AC64" i="9" s="1"/>
  <c r="E57" i="8"/>
  <c r="Q57" i="8"/>
  <c r="H57" i="8"/>
  <c r="H67" i="9" s="1"/>
  <c r="T57" i="8"/>
  <c r="V66" i="9" s="1"/>
  <c r="AE57" i="8"/>
  <c r="K57" i="8"/>
  <c r="W57" i="8"/>
  <c r="G57" i="8"/>
  <c r="S57" i="8"/>
  <c r="C57" i="8"/>
  <c r="B60" i="9" s="1"/>
  <c r="AC57" i="8"/>
  <c r="C50" i="8"/>
  <c r="B52" i="9" s="1"/>
  <c r="E50" i="8"/>
  <c r="Q50" i="8"/>
  <c r="H50" i="8"/>
  <c r="H59" i="9" s="1"/>
  <c r="T50" i="8"/>
  <c r="V58" i="9" s="1"/>
  <c r="AE50" i="8"/>
  <c r="K50" i="8"/>
  <c r="W50" i="8"/>
  <c r="B50" i="8"/>
  <c r="A52" i="9" s="1"/>
  <c r="N50" i="8"/>
  <c r="O58" i="9" s="1"/>
  <c r="Z50" i="8"/>
  <c r="AC56" i="9" s="1"/>
  <c r="G50" i="8"/>
  <c r="M50" i="8"/>
  <c r="S50" i="8"/>
  <c r="Y50" i="8"/>
  <c r="AC50" i="8"/>
  <c r="C43" i="8"/>
  <c r="B44" i="9" s="1"/>
  <c r="N43" i="8"/>
  <c r="O50" i="9" s="1"/>
  <c r="Z43" i="8"/>
  <c r="AC48" i="9" s="1"/>
  <c r="E43" i="8"/>
  <c r="G43" i="8"/>
  <c r="Q43" i="8"/>
  <c r="W43" i="8"/>
  <c r="K43" i="8"/>
  <c r="M43" i="8"/>
  <c r="T43" i="8"/>
  <c r="V50" i="9" s="1"/>
  <c r="B43" i="8"/>
  <c r="A44" i="9" s="1"/>
  <c r="Y43" i="8"/>
  <c r="AE43" i="8"/>
  <c r="H43" i="8"/>
  <c r="H51" i="9" s="1"/>
  <c r="S43" i="8"/>
  <c r="AC43" i="8"/>
  <c r="N36" i="8"/>
  <c r="O42" i="9" s="1"/>
  <c r="Z36" i="8"/>
  <c r="AC40" i="9" s="1"/>
  <c r="E36" i="8"/>
  <c r="G36" i="8"/>
  <c r="Q36" i="8"/>
  <c r="H36" i="8"/>
  <c r="H44" i="9" s="1"/>
  <c r="S36" i="8"/>
  <c r="AC36" i="8"/>
  <c r="B36" i="8"/>
  <c r="A37" i="9" s="1"/>
  <c r="W36" i="8"/>
  <c r="AE36" i="8"/>
  <c r="C36" i="8"/>
  <c r="B37" i="9" s="1"/>
  <c r="K36" i="8"/>
  <c r="T36" i="8"/>
  <c r="V42" i="9" s="1"/>
  <c r="Y36" i="8"/>
  <c r="M36" i="8"/>
  <c r="H29" i="8"/>
  <c r="H37" i="9" s="1"/>
  <c r="T29" i="8"/>
  <c r="V34" i="9" s="1"/>
  <c r="M29" i="8"/>
  <c r="Y29" i="8"/>
  <c r="G29" i="8"/>
  <c r="S29" i="8"/>
  <c r="AE29" i="8"/>
  <c r="B29" i="8"/>
  <c r="A30" i="9" s="1"/>
  <c r="Z29" i="8"/>
  <c r="AC32" i="9" s="1"/>
  <c r="C29" i="8"/>
  <c r="B30" i="9" s="1"/>
  <c r="E29" i="8"/>
  <c r="AC29" i="8"/>
  <c r="K29" i="8"/>
  <c r="N29" i="8"/>
  <c r="O34" i="9" s="1"/>
  <c r="Q29" i="8"/>
  <c r="W29" i="8"/>
  <c r="H22" i="8"/>
  <c r="H30" i="9" s="1"/>
  <c r="T22" i="8"/>
  <c r="V26" i="9" s="1"/>
  <c r="M22" i="8"/>
  <c r="Y22" i="8"/>
  <c r="G22" i="8"/>
  <c r="S22" i="8"/>
  <c r="AE22" i="8"/>
  <c r="B22" i="8"/>
  <c r="A23" i="9" s="1"/>
  <c r="Z22" i="8"/>
  <c r="AC24" i="9" s="1"/>
  <c r="C22" i="8"/>
  <c r="B23" i="9" s="1"/>
  <c r="E22" i="8"/>
  <c r="AC22" i="8"/>
  <c r="K22" i="8"/>
  <c r="N22" i="8"/>
  <c r="O26" i="9" s="1"/>
  <c r="Q22" i="8"/>
  <c r="W22" i="8"/>
  <c r="H15" i="8"/>
  <c r="H24" i="9" s="1"/>
  <c r="T15" i="8"/>
  <c r="V18" i="9" s="1"/>
  <c r="M15" i="8"/>
  <c r="Y15" i="8"/>
  <c r="G15" i="8"/>
  <c r="S15" i="8"/>
  <c r="AE15" i="8"/>
  <c r="B15" i="8"/>
  <c r="A17" i="9" s="1"/>
  <c r="Z15" i="8"/>
  <c r="AC16" i="9" s="1"/>
  <c r="C15" i="8"/>
  <c r="B17" i="9" s="1"/>
  <c r="E15" i="8"/>
  <c r="AC15" i="8"/>
  <c r="K15" i="8"/>
  <c r="N15" i="8"/>
  <c r="O18" i="9" s="1"/>
  <c r="Q15" i="8"/>
  <c r="W15" i="8"/>
  <c r="H8" i="8"/>
  <c r="H18" i="9" s="1"/>
  <c r="T8" i="8"/>
  <c r="V10" i="9" s="1"/>
  <c r="M8" i="8"/>
  <c r="Y8" i="8"/>
  <c r="G8" i="8"/>
  <c r="S8" i="8"/>
  <c r="AE8" i="8"/>
  <c r="W8" i="8"/>
  <c r="B8" i="8"/>
  <c r="A12" i="9" s="1"/>
  <c r="Z8" i="8"/>
  <c r="AC8" i="9" s="1"/>
  <c r="C8" i="8"/>
  <c r="B12" i="9" s="1"/>
  <c r="E8" i="8"/>
  <c r="AC8" i="8"/>
  <c r="K8" i="8"/>
  <c r="N8" i="8"/>
  <c r="O10" i="9" s="1"/>
  <c r="Q8" i="8"/>
  <c r="S276" i="8"/>
  <c r="C276" i="8"/>
  <c r="B310" i="9" s="1"/>
  <c r="AC276" i="8"/>
  <c r="M276" i="8"/>
  <c r="K276" i="8"/>
  <c r="N276" i="8"/>
  <c r="O315" i="9" s="1"/>
  <c r="AE276" i="8"/>
  <c r="Q276" i="8"/>
  <c r="B276" i="8"/>
  <c r="A310" i="9" s="1"/>
  <c r="T276" i="8"/>
  <c r="V316" i="9" s="1"/>
  <c r="H276" i="8"/>
  <c r="H308" i="9" s="1"/>
  <c r="Z276" i="8"/>
  <c r="AC314" i="9" s="1"/>
  <c r="E276" i="8"/>
  <c r="G276" i="8"/>
  <c r="W276" i="8"/>
  <c r="Y276" i="8"/>
  <c r="B269" i="8"/>
  <c r="A302" i="9" s="1"/>
  <c r="M269" i="8"/>
  <c r="C269" i="8"/>
  <c r="B302" i="9" s="1"/>
  <c r="N269" i="8"/>
  <c r="O307" i="9" s="1"/>
  <c r="W269" i="8"/>
  <c r="AE269" i="8"/>
  <c r="G269" i="8"/>
  <c r="Y269" i="8"/>
  <c r="H269" i="8"/>
  <c r="H300" i="9" s="1"/>
  <c r="Q269" i="8"/>
  <c r="Z269" i="8"/>
  <c r="AC306" i="9" s="1"/>
  <c r="K269" i="8"/>
  <c r="T269" i="8"/>
  <c r="V308" i="9" s="1"/>
  <c r="S269" i="8"/>
  <c r="E269" i="8"/>
  <c r="AC269" i="8"/>
  <c r="H262" i="8"/>
  <c r="H292" i="9" s="1"/>
  <c r="Q262" i="8"/>
  <c r="AC262" i="8"/>
  <c r="S262" i="8"/>
  <c r="AE262" i="8"/>
  <c r="B262" i="8"/>
  <c r="A294" i="9" s="1"/>
  <c r="M262" i="8"/>
  <c r="W262" i="8"/>
  <c r="E262" i="8"/>
  <c r="Z262" i="8"/>
  <c r="AC298" i="9" s="1"/>
  <c r="T262" i="8"/>
  <c r="V300" i="9" s="1"/>
  <c r="Y262" i="8"/>
  <c r="C262" i="8"/>
  <c r="B294" i="9" s="1"/>
  <c r="G262" i="8"/>
  <c r="K262" i="8"/>
  <c r="N262" i="8"/>
  <c r="O299" i="9" s="1"/>
  <c r="B255" i="8"/>
  <c r="A286" i="9" s="1"/>
  <c r="M255" i="8"/>
  <c r="W255" i="8"/>
  <c r="C255" i="8"/>
  <c r="B286" i="9" s="1"/>
  <c r="N255" i="8"/>
  <c r="O291" i="9" s="1"/>
  <c r="Y255" i="8"/>
  <c r="G255" i="8"/>
  <c r="H255" i="8"/>
  <c r="H284" i="9" s="1"/>
  <c r="Q255" i="8"/>
  <c r="AC255" i="8"/>
  <c r="K255" i="8"/>
  <c r="T255" i="8"/>
  <c r="V292" i="9" s="1"/>
  <c r="E255" i="8"/>
  <c r="S255" i="8"/>
  <c r="AE255" i="8"/>
  <c r="Z255" i="8"/>
  <c r="AC290" i="9" s="1"/>
  <c r="H248" i="8"/>
  <c r="H276" i="9" s="1"/>
  <c r="Q248" i="8"/>
  <c r="AC248" i="8"/>
  <c r="S248" i="8"/>
  <c r="AE248" i="8"/>
  <c r="K248" i="8"/>
  <c r="T248" i="8"/>
  <c r="V284" i="9" s="1"/>
  <c r="B248" i="8"/>
  <c r="A278" i="9" s="1"/>
  <c r="M248" i="8"/>
  <c r="W248" i="8"/>
  <c r="E248" i="8"/>
  <c r="Z248" i="8"/>
  <c r="AC282" i="9" s="1"/>
  <c r="Y248" i="8"/>
  <c r="N248" i="8"/>
  <c r="O283" i="9" s="1"/>
  <c r="C248" i="8"/>
  <c r="B278" i="9" s="1"/>
  <c r="G248" i="8"/>
  <c r="H241" i="8"/>
  <c r="H268" i="9" s="1"/>
  <c r="Q241" i="8"/>
  <c r="S241" i="8"/>
  <c r="AC241" i="8"/>
  <c r="B241" i="8"/>
  <c r="A270" i="9" s="1"/>
  <c r="M241" i="8"/>
  <c r="W241" i="8"/>
  <c r="C241" i="8"/>
  <c r="B270" i="9" s="1"/>
  <c r="N241" i="8"/>
  <c r="O275" i="9" s="1"/>
  <c r="Y241" i="8"/>
  <c r="Z241" i="8"/>
  <c r="AC274" i="9" s="1"/>
  <c r="E241" i="8"/>
  <c r="AE241" i="8"/>
  <c r="G241" i="8"/>
  <c r="K241" i="8"/>
  <c r="T241" i="8"/>
  <c r="V276" i="9" s="1"/>
  <c r="N234" i="8"/>
  <c r="O267" i="9" s="1"/>
  <c r="E234" i="8"/>
  <c r="Y234" i="8"/>
  <c r="H234" i="8"/>
  <c r="H260" i="9" s="1"/>
  <c r="Q234" i="8"/>
  <c r="S234" i="8"/>
  <c r="K234" i="8"/>
  <c r="T234" i="8"/>
  <c r="V268" i="9" s="1"/>
  <c r="AC234" i="8"/>
  <c r="C234" i="8"/>
  <c r="B262" i="9" s="1"/>
  <c r="AE234" i="8"/>
  <c r="G234" i="8"/>
  <c r="M234" i="8"/>
  <c r="W234" i="8"/>
  <c r="Z234" i="8"/>
  <c r="AC266" i="9" s="1"/>
  <c r="B234" i="8"/>
  <c r="A262" i="9" s="1"/>
  <c r="N227" i="8"/>
  <c r="O259" i="9" s="1"/>
  <c r="E227" i="8"/>
  <c r="Y227" i="8"/>
  <c r="G227" i="8"/>
  <c r="Z227" i="8"/>
  <c r="AC258" i="9" s="1"/>
  <c r="H227" i="8"/>
  <c r="H252" i="9" s="1"/>
  <c r="Q227" i="8"/>
  <c r="S227" i="8"/>
  <c r="K227" i="8"/>
  <c r="T227" i="8"/>
  <c r="V260" i="9" s="1"/>
  <c r="AC227" i="8"/>
  <c r="M227" i="8"/>
  <c r="W227" i="8"/>
  <c r="AE227" i="8"/>
  <c r="C227" i="8"/>
  <c r="B254" i="9" s="1"/>
  <c r="B227" i="8"/>
  <c r="A254" i="9" s="1"/>
  <c r="N220" i="8"/>
  <c r="O251" i="9" s="1"/>
  <c r="E220" i="8"/>
  <c r="Y220" i="8"/>
  <c r="G220" i="8"/>
  <c r="Z220" i="8"/>
  <c r="AC250" i="9" s="1"/>
  <c r="H220" i="8"/>
  <c r="H244" i="9" s="1"/>
  <c r="Q220" i="8"/>
  <c r="S220" i="8"/>
  <c r="K220" i="8"/>
  <c r="T220" i="8"/>
  <c r="V252" i="9" s="1"/>
  <c r="AC220" i="8"/>
  <c r="W220" i="8"/>
  <c r="AE220" i="8"/>
  <c r="B220" i="8"/>
  <c r="A246" i="9" s="1"/>
  <c r="C220" i="8"/>
  <c r="B246" i="9" s="1"/>
  <c r="M220" i="8"/>
  <c r="N213" i="8"/>
  <c r="O243" i="9" s="1"/>
  <c r="E213" i="8"/>
  <c r="Y213" i="8"/>
  <c r="G213" i="8"/>
  <c r="Z213" i="8"/>
  <c r="AC242" i="9" s="1"/>
  <c r="H213" i="8"/>
  <c r="H236" i="9" s="1"/>
  <c r="Q213" i="8"/>
  <c r="S213" i="8"/>
  <c r="K213" i="8"/>
  <c r="T213" i="8"/>
  <c r="V244" i="9" s="1"/>
  <c r="AC213" i="8"/>
  <c r="C213" i="8"/>
  <c r="B238" i="9" s="1"/>
  <c r="M213" i="8"/>
  <c r="W213" i="8"/>
  <c r="AE213" i="8"/>
  <c r="B213" i="8"/>
  <c r="A238" i="9" s="1"/>
  <c r="C206" i="8"/>
  <c r="B230" i="9" s="1"/>
  <c r="AC206" i="8"/>
  <c r="M206" i="8"/>
  <c r="E206" i="8"/>
  <c r="N206" i="8"/>
  <c r="O235" i="9" s="1"/>
  <c r="W206" i="8"/>
  <c r="AE206" i="8"/>
  <c r="G206" i="8"/>
  <c r="Y206" i="8"/>
  <c r="H206" i="8"/>
  <c r="H228" i="9" s="1"/>
  <c r="Q206" i="8"/>
  <c r="Z206" i="8"/>
  <c r="AC234" i="9" s="1"/>
  <c r="B206" i="8"/>
  <c r="A230" i="9" s="1"/>
  <c r="K206" i="8"/>
  <c r="T206" i="8"/>
  <c r="V236" i="9" s="1"/>
  <c r="S206" i="8"/>
  <c r="G199" i="8"/>
  <c r="Y199" i="8"/>
  <c r="H199" i="8"/>
  <c r="H220" i="9" s="1"/>
  <c r="Q199" i="8"/>
  <c r="Z199" i="8"/>
  <c r="AC226" i="9" s="1"/>
  <c r="S199" i="8"/>
  <c r="B199" i="8"/>
  <c r="A222" i="9" s="1"/>
  <c r="K199" i="8"/>
  <c r="T199" i="8"/>
  <c r="V228" i="9" s="1"/>
  <c r="C199" i="8"/>
  <c r="B222" i="9" s="1"/>
  <c r="AC199" i="8"/>
  <c r="E199" i="8"/>
  <c r="M199" i="8"/>
  <c r="N199" i="8"/>
  <c r="O227" i="9" s="1"/>
  <c r="W199" i="8"/>
  <c r="AE199" i="8"/>
  <c r="B192" i="8"/>
  <c r="A214" i="9" s="1"/>
  <c r="K192" i="8"/>
  <c r="T192" i="8"/>
  <c r="V220" i="9" s="1"/>
  <c r="C192" i="8"/>
  <c r="B214" i="9" s="1"/>
  <c r="AC192" i="8"/>
  <c r="M192" i="8"/>
  <c r="E192" i="8"/>
  <c r="N192" i="8"/>
  <c r="O219" i="9" s="1"/>
  <c r="W192" i="8"/>
  <c r="AE192" i="8"/>
  <c r="G192" i="8"/>
  <c r="Y192" i="8"/>
  <c r="H192" i="8"/>
  <c r="H212" i="9" s="1"/>
  <c r="Q192" i="8"/>
  <c r="S192" i="8"/>
  <c r="Z192" i="8"/>
  <c r="AC218" i="9" s="1"/>
  <c r="B185" i="8"/>
  <c r="A206" i="9" s="1"/>
  <c r="M185" i="8"/>
  <c r="AE185" i="8"/>
  <c r="C185" i="8"/>
  <c r="B206" i="9" s="1"/>
  <c r="N185" i="8"/>
  <c r="O211" i="9" s="1"/>
  <c r="W185" i="8"/>
  <c r="Y185" i="8"/>
  <c r="E185" i="8"/>
  <c r="Z185" i="8"/>
  <c r="AC210" i="9" s="1"/>
  <c r="G185" i="8"/>
  <c r="Q185" i="8"/>
  <c r="H185" i="8"/>
  <c r="H204" i="9" s="1"/>
  <c r="S185" i="8"/>
  <c r="K185" i="8"/>
  <c r="T185" i="8"/>
  <c r="V212" i="9" s="1"/>
  <c r="AC185" i="8"/>
  <c r="B178" i="8"/>
  <c r="A198" i="9" s="1"/>
  <c r="M178" i="8"/>
  <c r="W178" i="8"/>
  <c r="C178" i="8"/>
  <c r="B198" i="9" s="1"/>
  <c r="N178" i="8"/>
  <c r="O203" i="9" s="1"/>
  <c r="Y178" i="8"/>
  <c r="E178" i="8"/>
  <c r="Z178" i="8"/>
  <c r="AC202" i="9" s="1"/>
  <c r="G178" i="8"/>
  <c r="H178" i="8"/>
  <c r="H196" i="9" s="1"/>
  <c r="Q178" i="8"/>
  <c r="S178" i="8"/>
  <c r="AC178" i="8"/>
  <c r="K178" i="8"/>
  <c r="T178" i="8"/>
  <c r="V204" i="9" s="1"/>
  <c r="AE178" i="8"/>
  <c r="G171" i="8"/>
  <c r="Q171" i="8"/>
  <c r="AC171" i="8"/>
  <c r="K171" i="8"/>
  <c r="M171" i="8"/>
  <c r="W171" i="8"/>
  <c r="E171" i="8"/>
  <c r="T171" i="8"/>
  <c r="V196" i="9" s="1"/>
  <c r="B171" i="8"/>
  <c r="A190" i="9" s="1"/>
  <c r="Y171" i="8"/>
  <c r="C171" i="8"/>
  <c r="B190" i="9" s="1"/>
  <c r="Z171" i="8"/>
  <c r="AC194" i="9" s="1"/>
  <c r="H171" i="8"/>
  <c r="H188" i="9" s="1"/>
  <c r="AE171" i="8"/>
  <c r="N171" i="8"/>
  <c r="O195" i="9" s="1"/>
  <c r="S171" i="8"/>
  <c r="H164" i="8"/>
  <c r="H180" i="9" s="1"/>
  <c r="Q164" i="8"/>
  <c r="AC164" i="8"/>
  <c r="B164" i="8"/>
  <c r="A182" i="9" s="1"/>
  <c r="M164" i="8"/>
  <c r="W164" i="8"/>
  <c r="G164" i="8"/>
  <c r="T164" i="8"/>
  <c r="V188" i="9" s="1"/>
  <c r="C164" i="8"/>
  <c r="B182" i="9" s="1"/>
  <c r="Y164" i="8"/>
  <c r="E164" i="8"/>
  <c r="Z164" i="8"/>
  <c r="AC186" i="9" s="1"/>
  <c r="AE164" i="8"/>
  <c r="K164" i="8"/>
  <c r="N164" i="8"/>
  <c r="O187" i="9" s="1"/>
  <c r="S164" i="8"/>
  <c r="H157" i="8"/>
  <c r="H13" i="9" s="1"/>
  <c r="S157" i="8"/>
  <c r="AC157" i="8"/>
  <c r="T157" i="8"/>
  <c r="V180" i="9" s="1"/>
  <c r="AE157" i="8"/>
  <c r="W157" i="8"/>
  <c r="B157" i="8"/>
  <c r="A174" i="9" s="1"/>
  <c r="Y157" i="8"/>
  <c r="G157" i="8"/>
  <c r="Q157" i="8"/>
  <c r="Z157" i="8"/>
  <c r="AC178" i="9" s="1"/>
  <c r="C157" i="8"/>
  <c r="B174" i="9" s="1"/>
  <c r="E157" i="8"/>
  <c r="N157" i="8"/>
  <c r="O179" i="9" s="1"/>
  <c r="E150" i="8"/>
  <c r="Z150" i="8"/>
  <c r="AC170" i="9" s="1"/>
  <c r="G150" i="8"/>
  <c r="S150" i="8"/>
  <c r="AC150" i="8"/>
  <c r="T150" i="8"/>
  <c r="V172" i="9" s="1"/>
  <c r="AE150" i="8"/>
  <c r="C150" i="8"/>
  <c r="B166" i="9" s="1"/>
  <c r="N150" i="8"/>
  <c r="O171" i="9" s="1"/>
  <c r="Y150" i="8"/>
  <c r="Q150" i="8"/>
  <c r="W150" i="8"/>
  <c r="H150" i="8"/>
  <c r="H10" i="9" s="1"/>
  <c r="B150" i="8"/>
  <c r="A166" i="9" s="1"/>
  <c r="E143" i="8"/>
  <c r="G143" i="8"/>
  <c r="Q143" i="8"/>
  <c r="T143" i="8"/>
  <c r="V164" i="9" s="1"/>
  <c r="AE143" i="8"/>
  <c r="C143" i="8"/>
  <c r="B158" i="9" s="1"/>
  <c r="Z143" i="8"/>
  <c r="AC162" i="9" s="1"/>
  <c r="AC143" i="8"/>
  <c r="B143" i="8"/>
  <c r="A158" i="9" s="1"/>
  <c r="H143" i="8"/>
  <c r="H6" i="9" s="1"/>
  <c r="N143" i="8"/>
  <c r="O163" i="9" s="1"/>
  <c r="S143" i="8"/>
  <c r="Y143" i="8"/>
  <c r="W143" i="8"/>
  <c r="N412" i="8"/>
  <c r="O468" i="9" s="1"/>
  <c r="W412" i="8"/>
  <c r="G412" i="8"/>
  <c r="Y412" i="8"/>
  <c r="H412" i="8"/>
  <c r="H461" i="9" s="1"/>
  <c r="Q412" i="8"/>
  <c r="Z412" i="8"/>
  <c r="AC468" i="9" s="1"/>
  <c r="C412" i="8"/>
  <c r="B462" i="9" s="1"/>
  <c r="K412" i="8"/>
  <c r="T412" i="8"/>
  <c r="V470" i="9" s="1"/>
  <c r="AC412" i="8"/>
  <c r="B412" i="8"/>
  <c r="A462" i="9" s="1"/>
  <c r="E412" i="8"/>
  <c r="AE412" i="8"/>
  <c r="M412" i="8"/>
  <c r="S412" i="8"/>
  <c r="H405" i="8"/>
  <c r="H453" i="9" s="1"/>
  <c r="Q405" i="8"/>
  <c r="Z405" i="8"/>
  <c r="AC460" i="9" s="1"/>
  <c r="B405" i="8"/>
  <c r="A454" i="9" s="1"/>
  <c r="S405" i="8"/>
  <c r="C405" i="8"/>
  <c r="B454" i="9" s="1"/>
  <c r="K405" i="8"/>
  <c r="T405" i="8"/>
  <c r="V462" i="9" s="1"/>
  <c r="AC405" i="8"/>
  <c r="E405" i="8"/>
  <c r="M405" i="8"/>
  <c r="AE405" i="8"/>
  <c r="G405" i="8"/>
  <c r="Y405" i="8"/>
  <c r="W405" i="8"/>
  <c r="N405" i="8"/>
  <c r="O460" i="9" s="1"/>
  <c r="N398" i="8"/>
  <c r="O452" i="9" s="1"/>
  <c r="W398" i="8"/>
  <c r="G398" i="8"/>
  <c r="Y398" i="8"/>
  <c r="H398" i="8"/>
  <c r="H445" i="9" s="1"/>
  <c r="Q398" i="8"/>
  <c r="Z398" i="8"/>
  <c r="AC452" i="9" s="1"/>
  <c r="C398" i="8"/>
  <c r="B446" i="9" s="1"/>
  <c r="K398" i="8"/>
  <c r="T398" i="8"/>
  <c r="V454" i="9" s="1"/>
  <c r="AC398" i="8"/>
  <c r="S398" i="8"/>
  <c r="AE398" i="8"/>
  <c r="B398" i="8"/>
  <c r="A446" i="9" s="1"/>
  <c r="E398" i="8"/>
  <c r="M398" i="8"/>
  <c r="H391" i="8"/>
  <c r="H437" i="9" s="1"/>
  <c r="Q391" i="8"/>
  <c r="Z391" i="8"/>
  <c r="AC444" i="9" s="1"/>
  <c r="B391" i="8"/>
  <c r="A438" i="9" s="1"/>
  <c r="S391" i="8"/>
  <c r="C391" i="8"/>
  <c r="B438" i="9" s="1"/>
  <c r="K391" i="8"/>
  <c r="T391" i="8"/>
  <c r="V446" i="9" s="1"/>
  <c r="AC391" i="8"/>
  <c r="E391" i="8"/>
  <c r="M391" i="8"/>
  <c r="AE391" i="8"/>
  <c r="G391" i="8"/>
  <c r="Y391" i="8"/>
  <c r="N391" i="8"/>
  <c r="O444" i="9" s="1"/>
  <c r="W391" i="8"/>
  <c r="T384" i="8"/>
  <c r="V438" i="9" s="1"/>
  <c r="E384" i="8"/>
  <c r="M384" i="8"/>
  <c r="AC384" i="8"/>
  <c r="N384" i="8"/>
  <c r="O436" i="9" s="1"/>
  <c r="G384" i="8"/>
  <c r="W384" i="8"/>
  <c r="AE384" i="8"/>
  <c r="H384" i="8"/>
  <c r="H429" i="9" s="1"/>
  <c r="Q384" i="8"/>
  <c r="Y384" i="8"/>
  <c r="C384" i="8"/>
  <c r="B430" i="9" s="1"/>
  <c r="K384" i="8"/>
  <c r="S384" i="8"/>
  <c r="B384" i="8"/>
  <c r="A430" i="9" s="1"/>
  <c r="Z384" i="8"/>
  <c r="AC436" i="9" s="1"/>
  <c r="T377" i="8"/>
  <c r="V430" i="9" s="1"/>
  <c r="E377" i="8"/>
  <c r="M377" i="8"/>
  <c r="AC377" i="8"/>
  <c r="N377" i="8"/>
  <c r="O428" i="9" s="1"/>
  <c r="G377" i="8"/>
  <c r="W377" i="8"/>
  <c r="AE377" i="8"/>
  <c r="H377" i="8"/>
  <c r="H421" i="9" s="1"/>
  <c r="Q377" i="8"/>
  <c r="Y377" i="8"/>
  <c r="C377" i="8"/>
  <c r="B422" i="9" s="1"/>
  <c r="K377" i="8"/>
  <c r="S377" i="8"/>
  <c r="B377" i="8"/>
  <c r="A422" i="9" s="1"/>
  <c r="Z377" i="8"/>
  <c r="AC428" i="9" s="1"/>
  <c r="T370" i="8"/>
  <c r="V422" i="9" s="1"/>
  <c r="E370" i="8"/>
  <c r="M370" i="8"/>
  <c r="AC370" i="8"/>
  <c r="N370" i="8"/>
  <c r="O420" i="9" s="1"/>
  <c r="G370" i="8"/>
  <c r="W370" i="8"/>
  <c r="AE370" i="8"/>
  <c r="H370" i="8"/>
  <c r="H413" i="9" s="1"/>
  <c r="Q370" i="8"/>
  <c r="Y370" i="8"/>
  <c r="C370" i="8"/>
  <c r="B414" i="9" s="1"/>
  <c r="K370" i="8"/>
  <c r="S370" i="8"/>
  <c r="Z370" i="8"/>
  <c r="AC420" i="9" s="1"/>
  <c r="B370" i="8"/>
  <c r="A414" i="9" s="1"/>
  <c r="T363" i="8"/>
  <c r="V414" i="9" s="1"/>
  <c r="E363" i="8"/>
  <c r="M363" i="8"/>
  <c r="AC363" i="8"/>
  <c r="N363" i="8"/>
  <c r="O412" i="9" s="1"/>
  <c r="G363" i="8"/>
  <c r="W363" i="8"/>
  <c r="AE363" i="8"/>
  <c r="H363" i="8"/>
  <c r="H405" i="9" s="1"/>
  <c r="Q363" i="8"/>
  <c r="Y363" i="8"/>
  <c r="B363" i="8"/>
  <c r="A406" i="9" s="1"/>
  <c r="Z363" i="8"/>
  <c r="AC412" i="9" s="1"/>
  <c r="C363" i="8"/>
  <c r="B406" i="9" s="1"/>
  <c r="K363" i="8"/>
  <c r="S363" i="8"/>
  <c r="T356" i="8"/>
  <c r="V406" i="9" s="1"/>
  <c r="E356" i="8"/>
  <c r="M356" i="8"/>
  <c r="AC356" i="8"/>
  <c r="N356" i="8"/>
  <c r="O404" i="9" s="1"/>
  <c r="G356" i="8"/>
  <c r="W356" i="8"/>
  <c r="AE356" i="8"/>
  <c r="H356" i="8"/>
  <c r="H397" i="9" s="1"/>
  <c r="Q356" i="8"/>
  <c r="Y356" i="8"/>
  <c r="B356" i="8"/>
  <c r="A398" i="9" s="1"/>
  <c r="Z356" i="8"/>
  <c r="AC404" i="9" s="1"/>
  <c r="C356" i="8"/>
  <c r="B398" i="9" s="1"/>
  <c r="K356" i="8"/>
  <c r="S356" i="8"/>
  <c r="T349" i="8"/>
  <c r="V398" i="9" s="1"/>
  <c r="E349" i="8"/>
  <c r="M349" i="8"/>
  <c r="AC349" i="8"/>
  <c r="N349" i="8"/>
  <c r="O396" i="9" s="1"/>
  <c r="G349" i="8"/>
  <c r="W349" i="8"/>
  <c r="AE349" i="8"/>
  <c r="H349" i="8"/>
  <c r="H389" i="9" s="1"/>
  <c r="Q349" i="8"/>
  <c r="Y349" i="8"/>
  <c r="B349" i="8"/>
  <c r="A390" i="9" s="1"/>
  <c r="Z349" i="8"/>
  <c r="AC396" i="9" s="1"/>
  <c r="C349" i="8"/>
  <c r="B390" i="9" s="1"/>
  <c r="K349" i="8"/>
  <c r="S349" i="8"/>
  <c r="Q342" i="8"/>
  <c r="Y342" i="8"/>
  <c r="B342" i="8"/>
  <c r="A382" i="9" s="1"/>
  <c r="Z342" i="8"/>
  <c r="AC388" i="9" s="1"/>
  <c r="C342" i="8"/>
  <c r="B382" i="9" s="1"/>
  <c r="K342" i="8"/>
  <c r="S342" i="8"/>
  <c r="T342" i="8"/>
  <c r="V390" i="9" s="1"/>
  <c r="N342" i="8"/>
  <c r="O388" i="9" s="1"/>
  <c r="M342" i="8"/>
  <c r="W342" i="8"/>
  <c r="E342" i="8"/>
  <c r="G342" i="8"/>
  <c r="AC342" i="8"/>
  <c r="H342" i="8"/>
  <c r="H381" i="9" s="1"/>
  <c r="AE342" i="8"/>
  <c r="Q335" i="8"/>
  <c r="Y335" i="8"/>
  <c r="B335" i="8"/>
  <c r="A374" i="9" s="1"/>
  <c r="Z335" i="8"/>
  <c r="AC380" i="9" s="1"/>
  <c r="C335" i="8"/>
  <c r="B374" i="9" s="1"/>
  <c r="K335" i="8"/>
  <c r="S335" i="8"/>
  <c r="T335" i="8"/>
  <c r="V382" i="9" s="1"/>
  <c r="N335" i="8"/>
  <c r="O380" i="9" s="1"/>
  <c r="W335" i="8"/>
  <c r="E335" i="8"/>
  <c r="G335" i="8"/>
  <c r="AC335" i="8"/>
  <c r="H335" i="8"/>
  <c r="H373" i="9" s="1"/>
  <c r="AE335" i="8"/>
  <c r="M335" i="8"/>
  <c r="Q328" i="8"/>
  <c r="Y328" i="8"/>
  <c r="B328" i="8"/>
  <c r="A366" i="9" s="1"/>
  <c r="Z328" i="8"/>
  <c r="AC372" i="9" s="1"/>
  <c r="C328" i="8"/>
  <c r="B366" i="9" s="1"/>
  <c r="K328" i="8"/>
  <c r="S328" i="8"/>
  <c r="T328" i="8"/>
  <c r="V374" i="9" s="1"/>
  <c r="N328" i="8"/>
  <c r="O372" i="9" s="1"/>
  <c r="W328" i="8"/>
  <c r="E328" i="8"/>
  <c r="G328" i="8"/>
  <c r="AC328" i="8"/>
  <c r="H328" i="8"/>
  <c r="H365" i="9" s="1"/>
  <c r="AE328" i="8"/>
  <c r="M328" i="8"/>
  <c r="Q321" i="8"/>
  <c r="Y321" i="8"/>
  <c r="Z321" i="8"/>
  <c r="AC364" i="9" s="1"/>
  <c r="K321" i="8"/>
  <c r="S321" i="8"/>
  <c r="B321" i="8"/>
  <c r="A358" i="9" s="1"/>
  <c r="T321" i="8"/>
  <c r="V366" i="9" s="1"/>
  <c r="E321" i="8"/>
  <c r="N321" i="8"/>
  <c r="O364" i="9" s="1"/>
  <c r="G321" i="8"/>
  <c r="AC321" i="8"/>
  <c r="H321" i="8"/>
  <c r="H357" i="9" s="1"/>
  <c r="AE321" i="8"/>
  <c r="M321" i="8"/>
  <c r="W321" i="8"/>
  <c r="C321" i="8"/>
  <c r="B358" i="9" s="1"/>
  <c r="Q314" i="8"/>
  <c r="AC314" i="8"/>
  <c r="B314" i="8"/>
  <c r="A350" i="9" s="1"/>
  <c r="T314" i="8"/>
  <c r="V358" i="9" s="1"/>
  <c r="C314" i="8"/>
  <c r="B350" i="9" s="1"/>
  <c r="M314" i="8"/>
  <c r="H314" i="8"/>
  <c r="H349" i="9" s="1"/>
  <c r="Z314" i="8"/>
  <c r="AC356" i="9" s="1"/>
  <c r="G314" i="8"/>
  <c r="K314" i="8"/>
  <c r="N314" i="8"/>
  <c r="O356" i="9" s="1"/>
  <c r="W314" i="8"/>
  <c r="S314" i="8"/>
  <c r="Y314" i="8"/>
  <c r="AE314" i="8"/>
  <c r="E314" i="8"/>
  <c r="S307" i="8"/>
  <c r="K307" i="8"/>
  <c r="T307" i="8"/>
  <c r="V350" i="9" s="1"/>
  <c r="AC307" i="8"/>
  <c r="B307" i="8"/>
  <c r="A342" i="9" s="1"/>
  <c r="AE307" i="8"/>
  <c r="C307" i="8"/>
  <c r="B342" i="9" s="1"/>
  <c r="M307" i="8"/>
  <c r="W307" i="8"/>
  <c r="N307" i="8"/>
  <c r="O348" i="9" s="1"/>
  <c r="H307" i="8"/>
  <c r="H341" i="9" s="1"/>
  <c r="Q307" i="8"/>
  <c r="E307" i="8"/>
  <c r="G307" i="8"/>
  <c r="Y307" i="8"/>
  <c r="Z307" i="8"/>
  <c r="AC348" i="9" s="1"/>
  <c r="S300" i="8"/>
  <c r="K300" i="8"/>
  <c r="T300" i="8"/>
  <c r="V342" i="9" s="1"/>
  <c r="AC300" i="8"/>
  <c r="B300" i="8"/>
  <c r="A334" i="9" s="1"/>
  <c r="AE300" i="8"/>
  <c r="C300" i="8"/>
  <c r="B334" i="9" s="1"/>
  <c r="M300" i="8"/>
  <c r="W300" i="8"/>
  <c r="N300" i="8"/>
  <c r="O340" i="9" s="1"/>
  <c r="H300" i="8"/>
  <c r="H333" i="9" s="1"/>
  <c r="Q300" i="8"/>
  <c r="E300" i="8"/>
  <c r="G300" i="8"/>
  <c r="Z300" i="8"/>
  <c r="AC340" i="9" s="1"/>
  <c r="Y300" i="8"/>
  <c r="S293" i="8"/>
  <c r="K293" i="8"/>
  <c r="T293" i="8"/>
  <c r="V334" i="9" s="1"/>
  <c r="AC293" i="8"/>
  <c r="B293" i="8"/>
  <c r="A326" i="9" s="1"/>
  <c r="AE293" i="8"/>
  <c r="C293" i="8"/>
  <c r="B326" i="9" s="1"/>
  <c r="M293" i="8"/>
  <c r="W293" i="8"/>
  <c r="N293" i="8"/>
  <c r="O332" i="9" s="1"/>
  <c r="H293" i="8"/>
  <c r="H325" i="9" s="1"/>
  <c r="Q293" i="8"/>
  <c r="Y293" i="8"/>
  <c r="Z293" i="8"/>
  <c r="AC332" i="9" s="1"/>
  <c r="E293" i="8"/>
  <c r="G293" i="8"/>
  <c r="S286" i="8"/>
  <c r="K286" i="8"/>
  <c r="T286" i="8"/>
  <c r="V326" i="9" s="1"/>
  <c r="AC286" i="8"/>
  <c r="B286" i="8"/>
  <c r="A318" i="9" s="1"/>
  <c r="AE286" i="8"/>
  <c r="C286" i="8"/>
  <c r="B318" i="9" s="1"/>
  <c r="M286" i="8"/>
  <c r="W286" i="8"/>
  <c r="N286" i="8"/>
  <c r="O324" i="9" s="1"/>
  <c r="H286" i="8"/>
  <c r="H317" i="9" s="1"/>
  <c r="Q286" i="8"/>
  <c r="Y286" i="8"/>
  <c r="Z286" i="8"/>
  <c r="AC324" i="9" s="1"/>
  <c r="G286" i="8"/>
  <c r="E286" i="8"/>
  <c r="K554" i="8"/>
  <c r="AE554" i="8"/>
  <c r="B554" i="8"/>
  <c r="A624" i="9" s="1"/>
  <c r="M554" i="8"/>
  <c r="C554" i="8"/>
  <c r="B624" i="9" s="1"/>
  <c r="N554" i="8"/>
  <c r="O628" i="9" s="1"/>
  <c r="W554" i="8"/>
  <c r="E554" i="8"/>
  <c r="Y554" i="8"/>
  <c r="Q554" i="8"/>
  <c r="Z554" i="8"/>
  <c r="AC630" i="9" s="1"/>
  <c r="G554" i="8"/>
  <c r="H554" i="8"/>
  <c r="H623" i="9" s="1"/>
  <c r="S554" i="8"/>
  <c r="T554" i="8"/>
  <c r="V630" i="9" s="1"/>
  <c r="AC554" i="8"/>
  <c r="B547" i="8"/>
  <c r="A616" i="9" s="1"/>
  <c r="M547" i="8"/>
  <c r="C547" i="8"/>
  <c r="B616" i="9" s="1"/>
  <c r="N547" i="8"/>
  <c r="O620" i="9" s="1"/>
  <c r="W547" i="8"/>
  <c r="E547" i="8"/>
  <c r="Y547" i="8"/>
  <c r="Q547" i="8"/>
  <c r="Z547" i="8"/>
  <c r="AC622" i="9" s="1"/>
  <c r="G547" i="8"/>
  <c r="H547" i="8"/>
  <c r="H615" i="9" s="1"/>
  <c r="S547" i="8"/>
  <c r="AC547" i="8"/>
  <c r="K547" i="8"/>
  <c r="T547" i="8"/>
  <c r="V622" i="9" s="1"/>
  <c r="AE547" i="8"/>
  <c r="C540" i="8"/>
  <c r="B608" i="9" s="1"/>
  <c r="N540" i="8"/>
  <c r="O612" i="9" s="1"/>
  <c r="W540" i="8"/>
  <c r="E540" i="8"/>
  <c r="Y540" i="8"/>
  <c r="Q540" i="8"/>
  <c r="Z540" i="8"/>
  <c r="AC614" i="9" s="1"/>
  <c r="G540" i="8"/>
  <c r="H540" i="8"/>
  <c r="H607" i="9" s="1"/>
  <c r="S540" i="8"/>
  <c r="AC540" i="8"/>
  <c r="T540" i="8"/>
  <c r="V614" i="9" s="1"/>
  <c r="K540" i="8"/>
  <c r="AE540" i="8"/>
  <c r="B540" i="8"/>
  <c r="A608" i="9" s="1"/>
  <c r="M540" i="8"/>
  <c r="E533" i="8"/>
  <c r="Y533" i="8"/>
  <c r="Q533" i="8"/>
  <c r="Z533" i="8"/>
  <c r="AC606" i="9" s="1"/>
  <c r="G533" i="8"/>
  <c r="H533" i="8"/>
  <c r="H599" i="9" s="1"/>
  <c r="S533" i="8"/>
  <c r="AC533" i="8"/>
  <c r="T533" i="8"/>
  <c r="V606" i="9" s="1"/>
  <c r="K533" i="8"/>
  <c r="AE533" i="8"/>
  <c r="B533" i="8"/>
  <c r="A600" i="9" s="1"/>
  <c r="M533" i="8"/>
  <c r="C533" i="8"/>
  <c r="B600" i="9" s="1"/>
  <c r="N533" i="8"/>
  <c r="O604" i="9" s="1"/>
  <c r="W533" i="8"/>
  <c r="Q526" i="8"/>
  <c r="Z526" i="8"/>
  <c r="AC598" i="9" s="1"/>
  <c r="G526" i="8"/>
  <c r="H526" i="8"/>
  <c r="H591" i="9" s="1"/>
  <c r="S526" i="8"/>
  <c r="AC526" i="8"/>
  <c r="T526" i="8"/>
  <c r="V598" i="9" s="1"/>
  <c r="K526" i="8"/>
  <c r="AE526" i="8"/>
  <c r="B526" i="8"/>
  <c r="A592" i="9" s="1"/>
  <c r="M526" i="8"/>
  <c r="C526" i="8"/>
  <c r="B592" i="9" s="1"/>
  <c r="N526" i="8"/>
  <c r="O596" i="9" s="1"/>
  <c r="W526" i="8"/>
  <c r="E526" i="8"/>
  <c r="Y526" i="8"/>
  <c r="E519" i="8"/>
  <c r="Z519" i="8"/>
  <c r="AC590" i="9" s="1"/>
  <c r="Q519" i="8"/>
  <c r="G519" i="8"/>
  <c r="S519" i="8"/>
  <c r="AC519" i="8"/>
  <c r="H519" i="8"/>
  <c r="H583" i="9" s="1"/>
  <c r="T519" i="8"/>
  <c r="V590" i="9" s="1"/>
  <c r="AE519" i="8"/>
  <c r="K519" i="8"/>
  <c r="B519" i="8"/>
  <c r="A584" i="9" s="1"/>
  <c r="M519" i="8"/>
  <c r="W519" i="8"/>
  <c r="C519" i="8"/>
  <c r="B584" i="9" s="1"/>
  <c r="N519" i="8"/>
  <c r="O588" i="9" s="1"/>
  <c r="Y519" i="8"/>
  <c r="C512" i="8"/>
  <c r="B576" i="9" s="1"/>
  <c r="N512" i="8"/>
  <c r="O580" i="9" s="1"/>
  <c r="Y512" i="8"/>
  <c r="E512" i="8"/>
  <c r="Z512" i="8"/>
  <c r="AC582" i="9" s="1"/>
  <c r="G512" i="8"/>
  <c r="Q512" i="8"/>
  <c r="H512" i="8"/>
  <c r="H575" i="9" s="1"/>
  <c r="AC512" i="8"/>
  <c r="S512" i="8"/>
  <c r="T512" i="8"/>
  <c r="V582" i="9" s="1"/>
  <c r="AE512" i="8"/>
  <c r="K512" i="8"/>
  <c r="W512" i="8"/>
  <c r="B512" i="8"/>
  <c r="A576" i="9" s="1"/>
  <c r="M512" i="8"/>
  <c r="S505" i="8"/>
  <c r="T505" i="8"/>
  <c r="V574" i="9" s="1"/>
  <c r="AE505" i="8"/>
  <c r="K505" i="8"/>
  <c r="B505" i="8"/>
  <c r="A568" i="9" s="1"/>
  <c r="M505" i="8"/>
  <c r="W505" i="8"/>
  <c r="C505" i="8"/>
  <c r="B568" i="9" s="1"/>
  <c r="N505" i="8"/>
  <c r="O572" i="9" s="1"/>
  <c r="Y505" i="8"/>
  <c r="E505" i="8"/>
  <c r="Z505" i="8"/>
  <c r="AC574" i="9" s="1"/>
  <c r="G505" i="8"/>
  <c r="Q505" i="8"/>
  <c r="H505" i="8"/>
  <c r="H567" i="9" s="1"/>
  <c r="AC505" i="8"/>
  <c r="K498" i="8"/>
  <c r="W498" i="8"/>
  <c r="M498" i="8"/>
  <c r="Y498" i="8"/>
  <c r="B498" i="8"/>
  <c r="A560" i="9" s="1"/>
  <c r="N498" i="8"/>
  <c r="O564" i="9" s="1"/>
  <c r="Z498" i="8"/>
  <c r="AC566" i="9" s="1"/>
  <c r="C498" i="8"/>
  <c r="B560" i="9" s="1"/>
  <c r="E498" i="8"/>
  <c r="Q498" i="8"/>
  <c r="AC498" i="8"/>
  <c r="G498" i="8"/>
  <c r="S498" i="8"/>
  <c r="AE498" i="8"/>
  <c r="H498" i="8"/>
  <c r="H559" i="9" s="1"/>
  <c r="T498" i="8"/>
  <c r="V566" i="9" s="1"/>
  <c r="K491" i="8"/>
  <c r="W491" i="8"/>
  <c r="M491" i="8"/>
  <c r="Y491" i="8"/>
  <c r="B491" i="8"/>
  <c r="A552" i="9" s="1"/>
  <c r="N491" i="8"/>
  <c r="O556" i="9" s="1"/>
  <c r="Z491" i="8"/>
  <c r="AC558" i="9" s="1"/>
  <c r="C491" i="8"/>
  <c r="B552" i="9" s="1"/>
  <c r="E491" i="8"/>
  <c r="Q491" i="8"/>
  <c r="AC491" i="8"/>
  <c r="G491" i="8"/>
  <c r="S491" i="8"/>
  <c r="AE491" i="8"/>
  <c r="H491" i="8"/>
  <c r="H551" i="9" s="1"/>
  <c r="T491" i="8"/>
  <c r="V558" i="9" s="1"/>
  <c r="K484" i="8"/>
  <c r="W484" i="8"/>
  <c r="M484" i="8"/>
  <c r="Y484" i="8"/>
  <c r="B484" i="8"/>
  <c r="A544" i="9" s="1"/>
  <c r="N484" i="8"/>
  <c r="O548" i="9" s="1"/>
  <c r="Z484" i="8"/>
  <c r="AC550" i="9" s="1"/>
  <c r="C484" i="8"/>
  <c r="B544" i="9" s="1"/>
  <c r="E484" i="8"/>
  <c r="Q484" i="8"/>
  <c r="AC484" i="8"/>
  <c r="G484" i="8"/>
  <c r="S484" i="8"/>
  <c r="AE484" i="8"/>
  <c r="H484" i="8"/>
  <c r="H543" i="9" s="1"/>
  <c r="T484" i="8"/>
  <c r="V550" i="9" s="1"/>
  <c r="K477" i="8"/>
  <c r="W477" i="8"/>
  <c r="M477" i="8"/>
  <c r="Y477" i="8"/>
  <c r="B477" i="8"/>
  <c r="A536" i="9" s="1"/>
  <c r="N477" i="8"/>
  <c r="O540" i="9" s="1"/>
  <c r="Z477" i="8"/>
  <c r="AC542" i="9" s="1"/>
  <c r="C477" i="8"/>
  <c r="B536" i="9" s="1"/>
  <c r="E477" i="8"/>
  <c r="Q477" i="8"/>
  <c r="AC477" i="8"/>
  <c r="G477" i="8"/>
  <c r="S477" i="8"/>
  <c r="AE477" i="8"/>
  <c r="H477" i="8"/>
  <c r="H535" i="9" s="1"/>
  <c r="T477" i="8"/>
  <c r="V542" i="9" s="1"/>
  <c r="M470" i="8"/>
  <c r="Y470" i="8"/>
  <c r="B470" i="8"/>
  <c r="A528" i="9" s="1"/>
  <c r="N470" i="8"/>
  <c r="O532" i="9" s="1"/>
  <c r="Z470" i="8"/>
  <c r="AC534" i="9" s="1"/>
  <c r="C470" i="8"/>
  <c r="B528" i="9" s="1"/>
  <c r="E470" i="8"/>
  <c r="Q470" i="8"/>
  <c r="AC470" i="8"/>
  <c r="AE470" i="8"/>
  <c r="G470" i="8"/>
  <c r="H470" i="8"/>
  <c r="H527" i="9" s="1"/>
  <c r="K470" i="8"/>
  <c r="S470" i="8"/>
  <c r="T470" i="8"/>
  <c r="V534" i="9" s="1"/>
  <c r="W470" i="8"/>
  <c r="M463" i="8"/>
  <c r="Y463" i="8"/>
  <c r="B463" i="8"/>
  <c r="A520" i="9" s="1"/>
  <c r="N463" i="8"/>
  <c r="O524" i="9" s="1"/>
  <c r="Z463" i="8"/>
  <c r="AC526" i="9" s="1"/>
  <c r="C463" i="8"/>
  <c r="B520" i="9" s="1"/>
  <c r="E463" i="8"/>
  <c r="Q463" i="8"/>
  <c r="AC463" i="8"/>
  <c r="K463" i="8"/>
  <c r="S463" i="8"/>
  <c r="T463" i="8"/>
  <c r="V526" i="9" s="1"/>
  <c r="W463" i="8"/>
  <c r="AE463" i="8"/>
  <c r="G463" i="8"/>
  <c r="H463" i="8"/>
  <c r="H519" i="9" s="1"/>
  <c r="M456" i="8"/>
  <c r="Y456" i="8"/>
  <c r="B456" i="8"/>
  <c r="A512" i="9" s="1"/>
  <c r="N456" i="8"/>
  <c r="O516" i="9" s="1"/>
  <c r="Z456" i="8"/>
  <c r="AC518" i="9" s="1"/>
  <c r="C456" i="8"/>
  <c r="B512" i="9" s="1"/>
  <c r="E456" i="8"/>
  <c r="Q456" i="8"/>
  <c r="AC456" i="8"/>
  <c r="AE456" i="8"/>
  <c r="G456" i="8"/>
  <c r="H456" i="8"/>
  <c r="H511" i="9" s="1"/>
  <c r="K456" i="8"/>
  <c r="S456" i="8"/>
  <c r="T456" i="8"/>
  <c r="V518" i="9" s="1"/>
  <c r="W456" i="8"/>
  <c r="M449" i="8"/>
  <c r="Y449" i="8"/>
  <c r="B449" i="8"/>
  <c r="A504" i="9" s="1"/>
  <c r="N449" i="8"/>
  <c r="O508" i="9" s="1"/>
  <c r="Z449" i="8"/>
  <c r="AC510" i="9" s="1"/>
  <c r="C449" i="8"/>
  <c r="B504" i="9" s="1"/>
  <c r="E449" i="8"/>
  <c r="Q449" i="8"/>
  <c r="AC449" i="8"/>
  <c r="H449" i="8"/>
  <c r="H503" i="9" s="1"/>
  <c r="T449" i="8"/>
  <c r="V510" i="9" s="1"/>
  <c r="G449" i="8"/>
  <c r="K449" i="8"/>
  <c r="S449" i="8"/>
  <c r="W449" i="8"/>
  <c r="AE449" i="8"/>
  <c r="M442" i="8"/>
  <c r="B442" i="8"/>
  <c r="A496" i="9" s="1"/>
  <c r="N442" i="8"/>
  <c r="O500" i="9" s="1"/>
  <c r="W442" i="8"/>
  <c r="C442" i="8"/>
  <c r="B496" i="9" s="1"/>
  <c r="E442" i="8"/>
  <c r="Y442" i="8"/>
  <c r="G442" i="8"/>
  <c r="Q442" i="8"/>
  <c r="Z442" i="8"/>
  <c r="AC502" i="9" s="1"/>
  <c r="S442" i="8"/>
  <c r="AC442" i="8"/>
  <c r="K442" i="8"/>
  <c r="T442" i="8"/>
  <c r="V502" i="9" s="1"/>
  <c r="AE442" i="8"/>
  <c r="H442" i="8"/>
  <c r="H495" i="9" s="1"/>
  <c r="K435" i="8"/>
  <c r="AE435" i="8"/>
  <c r="M435" i="8"/>
  <c r="B435" i="8"/>
  <c r="A488" i="9" s="1"/>
  <c r="N435" i="8"/>
  <c r="O492" i="9" s="1"/>
  <c r="W435" i="8"/>
  <c r="C435" i="8"/>
  <c r="B488" i="9" s="1"/>
  <c r="E435" i="8"/>
  <c r="Y435" i="8"/>
  <c r="H435" i="8"/>
  <c r="H487" i="9" s="1"/>
  <c r="S435" i="8"/>
  <c r="T435" i="8"/>
  <c r="V494" i="9" s="1"/>
  <c r="AC435" i="8"/>
  <c r="G435" i="8"/>
  <c r="Q435" i="8"/>
  <c r="Z435" i="8"/>
  <c r="AC494" i="9" s="1"/>
  <c r="S428" i="8"/>
  <c r="B428" i="8"/>
  <c r="A480" i="9" s="1"/>
  <c r="K428" i="8"/>
  <c r="T428" i="8"/>
  <c r="V486" i="9" s="1"/>
  <c r="AC428" i="8"/>
  <c r="C428" i="8"/>
  <c r="B480" i="9" s="1"/>
  <c r="M428" i="8"/>
  <c r="E428" i="8"/>
  <c r="N428" i="8"/>
  <c r="O484" i="9" s="1"/>
  <c r="AE428" i="8"/>
  <c r="W428" i="8"/>
  <c r="H428" i="8"/>
  <c r="H479" i="9" s="1"/>
  <c r="Q428" i="8"/>
  <c r="Y428" i="8"/>
  <c r="Z428" i="8"/>
  <c r="AC486" i="9" s="1"/>
  <c r="G428" i="8"/>
  <c r="C421" i="8"/>
  <c r="B472" i="9" s="1"/>
  <c r="M421" i="8"/>
  <c r="E421" i="8"/>
  <c r="N421" i="8"/>
  <c r="O476" i="9" s="1"/>
  <c r="W421" i="8"/>
  <c r="X5" i="9" s="1"/>
  <c r="Y421" i="8"/>
  <c r="Z5" i="9" s="1"/>
  <c r="G421" i="8"/>
  <c r="Z421" i="8"/>
  <c r="AC478" i="9" s="1"/>
  <c r="H421" i="8"/>
  <c r="H471" i="9" s="1"/>
  <c r="Q421" i="8"/>
  <c r="S421" i="8"/>
  <c r="B421" i="8"/>
  <c r="A472" i="9" s="1"/>
  <c r="K421" i="8"/>
  <c r="T421" i="8"/>
  <c r="V5" i="9" s="1"/>
  <c r="AE421" i="8"/>
  <c r="AC421" i="8"/>
  <c r="E689" i="8"/>
  <c r="N689" i="8"/>
  <c r="O782" i="9" s="1"/>
  <c r="W689" i="8"/>
  <c r="AE689" i="8"/>
  <c r="AC689" i="8"/>
  <c r="G689" i="8"/>
  <c r="Y689" i="8"/>
  <c r="H689" i="8"/>
  <c r="H777" i="9" s="1"/>
  <c r="Q689" i="8"/>
  <c r="Z689" i="8"/>
  <c r="AC782" i="9" s="1"/>
  <c r="C689" i="8"/>
  <c r="B778" i="9" s="1"/>
  <c r="S689" i="8"/>
  <c r="M689" i="8"/>
  <c r="B689" i="8"/>
  <c r="A778" i="9" s="1"/>
  <c r="K689" i="8"/>
  <c r="T689" i="8"/>
  <c r="V782" i="9" s="1"/>
  <c r="S682" i="8"/>
  <c r="G682" i="8"/>
  <c r="Z682" i="8"/>
  <c r="AC774" i="9" s="1"/>
  <c r="B682" i="8"/>
  <c r="A770" i="9" s="1"/>
  <c r="K682" i="8"/>
  <c r="T682" i="8"/>
  <c r="V774" i="9" s="1"/>
  <c r="C682" i="8"/>
  <c r="B770" i="9" s="1"/>
  <c r="AC682" i="8"/>
  <c r="H682" i="8"/>
  <c r="H769" i="9" s="1"/>
  <c r="M682" i="8"/>
  <c r="Y682" i="8"/>
  <c r="Q682" i="8"/>
  <c r="E682" i="8"/>
  <c r="N682" i="8"/>
  <c r="O774" i="9" s="1"/>
  <c r="W682" i="8"/>
  <c r="AE682" i="8"/>
  <c r="E675" i="8"/>
  <c r="N675" i="8"/>
  <c r="O766" i="9" s="1"/>
  <c r="W675" i="8"/>
  <c r="AE675" i="8"/>
  <c r="C675" i="8"/>
  <c r="B762" i="9" s="1"/>
  <c r="M675" i="8"/>
  <c r="G675" i="8"/>
  <c r="Y675" i="8"/>
  <c r="H675" i="8"/>
  <c r="H761" i="9" s="1"/>
  <c r="Q675" i="8"/>
  <c r="Z675" i="8"/>
  <c r="AC766" i="9" s="1"/>
  <c r="AC675" i="8"/>
  <c r="S675" i="8"/>
  <c r="B675" i="8"/>
  <c r="A762" i="9" s="1"/>
  <c r="K675" i="8"/>
  <c r="T675" i="8"/>
  <c r="V766" i="9" s="1"/>
  <c r="S668" i="8"/>
  <c r="Y668" i="8"/>
  <c r="H668" i="8"/>
  <c r="H753" i="9" s="1"/>
  <c r="B668" i="8"/>
  <c r="A754" i="9" s="1"/>
  <c r="K668" i="8"/>
  <c r="T668" i="8"/>
  <c r="V758" i="9" s="1"/>
  <c r="C668" i="8"/>
  <c r="B754" i="9" s="1"/>
  <c r="AC668" i="8"/>
  <c r="G668" i="8"/>
  <c r="Z668" i="8"/>
  <c r="AC758" i="9" s="1"/>
  <c r="M668" i="8"/>
  <c r="E668" i="8"/>
  <c r="N668" i="8"/>
  <c r="O758" i="9" s="1"/>
  <c r="W668" i="8"/>
  <c r="AE668" i="8"/>
  <c r="Q668" i="8"/>
  <c r="E661" i="8"/>
  <c r="N661" i="8"/>
  <c r="O750" i="9" s="1"/>
  <c r="W661" i="8"/>
  <c r="AE661" i="8"/>
  <c r="C661" i="8"/>
  <c r="B746" i="9" s="1"/>
  <c r="AC661" i="8"/>
  <c r="M661" i="8"/>
  <c r="G661" i="8"/>
  <c r="Y661" i="8"/>
  <c r="H661" i="8"/>
  <c r="H745" i="9" s="1"/>
  <c r="Q661" i="8"/>
  <c r="Z661" i="8"/>
  <c r="AC750" i="9" s="1"/>
  <c r="S661" i="8"/>
  <c r="B661" i="8"/>
  <c r="A746" i="9" s="1"/>
  <c r="K661" i="8"/>
  <c r="T661" i="8"/>
  <c r="V750" i="9" s="1"/>
  <c r="G654" i="8"/>
  <c r="Y654" i="8"/>
  <c r="H654" i="8"/>
  <c r="H737" i="9" s="1"/>
  <c r="Q654" i="8"/>
  <c r="Z654" i="8"/>
  <c r="AC742" i="9" s="1"/>
  <c r="S654" i="8"/>
  <c r="B654" i="8"/>
  <c r="A738" i="9" s="1"/>
  <c r="K654" i="8"/>
  <c r="T654" i="8"/>
  <c r="V742" i="9" s="1"/>
  <c r="C654" i="8"/>
  <c r="B738" i="9" s="1"/>
  <c r="AC654" i="8"/>
  <c r="M654" i="8"/>
  <c r="AE654" i="8"/>
  <c r="E654" i="8"/>
  <c r="N654" i="8"/>
  <c r="O742" i="9" s="1"/>
  <c r="W654" i="8"/>
  <c r="K647" i="8"/>
  <c r="W647" i="8"/>
  <c r="M647" i="8"/>
  <c r="Y647" i="8"/>
  <c r="B647" i="8"/>
  <c r="A730" i="9" s="1"/>
  <c r="N647" i="8"/>
  <c r="O734" i="9" s="1"/>
  <c r="Z647" i="8"/>
  <c r="AC734" i="9" s="1"/>
  <c r="C647" i="8"/>
  <c r="B730" i="9" s="1"/>
  <c r="E647" i="8"/>
  <c r="Q647" i="8"/>
  <c r="G647" i="8"/>
  <c r="S647" i="8"/>
  <c r="AC647" i="8"/>
  <c r="H647" i="8"/>
  <c r="H729" i="9" s="1"/>
  <c r="T647" i="8"/>
  <c r="V734" i="9" s="1"/>
  <c r="AE647" i="8"/>
  <c r="B640" i="8"/>
  <c r="A722" i="9" s="1"/>
  <c r="N640" i="8"/>
  <c r="O726" i="9" s="1"/>
  <c r="Z640" i="8"/>
  <c r="AC726" i="9" s="1"/>
  <c r="C640" i="8"/>
  <c r="B722" i="9" s="1"/>
  <c r="E640" i="8"/>
  <c r="Q640" i="8"/>
  <c r="G640" i="8"/>
  <c r="S640" i="8"/>
  <c r="AC640" i="8"/>
  <c r="H640" i="8"/>
  <c r="H721" i="9" s="1"/>
  <c r="T640" i="8"/>
  <c r="V726" i="9" s="1"/>
  <c r="AE640" i="8"/>
  <c r="K640" i="8"/>
  <c r="W640" i="8"/>
  <c r="Y640" i="8"/>
  <c r="M640" i="8"/>
  <c r="E633" i="8"/>
  <c r="Q633" i="8"/>
  <c r="G633" i="8"/>
  <c r="S633" i="8"/>
  <c r="AC633" i="8"/>
  <c r="H633" i="8"/>
  <c r="H713" i="9" s="1"/>
  <c r="T633" i="8"/>
  <c r="V718" i="9" s="1"/>
  <c r="AE633" i="8"/>
  <c r="K633" i="8"/>
  <c r="W633" i="8"/>
  <c r="M633" i="8"/>
  <c r="Y633" i="8"/>
  <c r="B633" i="8"/>
  <c r="A714" i="9" s="1"/>
  <c r="N633" i="8"/>
  <c r="O718" i="9" s="1"/>
  <c r="Z633" i="8"/>
  <c r="AC718" i="9" s="1"/>
  <c r="C633" i="8"/>
  <c r="B714" i="9" s="1"/>
  <c r="B626" i="8"/>
  <c r="A706" i="9" s="1"/>
  <c r="N626" i="8"/>
  <c r="O710" i="9" s="1"/>
  <c r="Z626" i="8"/>
  <c r="AC710" i="9" s="1"/>
  <c r="C626" i="8"/>
  <c r="B706" i="9" s="1"/>
  <c r="E626" i="8"/>
  <c r="Q626" i="8"/>
  <c r="G626" i="8"/>
  <c r="S626" i="8"/>
  <c r="AC626" i="8"/>
  <c r="H626" i="8"/>
  <c r="H705" i="9" s="1"/>
  <c r="T626" i="8"/>
  <c r="V710" i="9" s="1"/>
  <c r="AE626" i="8"/>
  <c r="K626" i="8"/>
  <c r="W626" i="8"/>
  <c r="Y626" i="8"/>
  <c r="M626" i="8"/>
  <c r="T619" i="8"/>
  <c r="V702" i="9" s="1"/>
  <c r="K619" i="8"/>
  <c r="W619" i="8"/>
  <c r="B619" i="8"/>
  <c r="A698" i="9" s="1"/>
  <c r="M619" i="8"/>
  <c r="Y619" i="8"/>
  <c r="C619" i="8"/>
  <c r="B698" i="9" s="1"/>
  <c r="N619" i="8"/>
  <c r="O702" i="9" s="1"/>
  <c r="Z619" i="8"/>
  <c r="AC702" i="9" s="1"/>
  <c r="E619" i="8"/>
  <c r="G619" i="8"/>
  <c r="Q619" i="8"/>
  <c r="AC619" i="8"/>
  <c r="H619" i="8"/>
  <c r="H697" i="9" s="1"/>
  <c r="S619" i="8"/>
  <c r="AE619" i="8"/>
  <c r="E612" i="8"/>
  <c r="Q612" i="8"/>
  <c r="G612" i="8"/>
  <c r="S612" i="8"/>
  <c r="AC612" i="8"/>
  <c r="H612" i="8"/>
  <c r="H689" i="9" s="1"/>
  <c r="T612" i="8"/>
  <c r="V694" i="9" s="1"/>
  <c r="AE612" i="8"/>
  <c r="K612" i="8"/>
  <c r="W612" i="8"/>
  <c r="M612" i="8"/>
  <c r="Y612" i="8"/>
  <c r="B612" i="8"/>
  <c r="A690" i="9" s="1"/>
  <c r="N612" i="8"/>
  <c r="O694" i="9" s="1"/>
  <c r="Z612" i="8"/>
  <c r="AC694" i="9" s="1"/>
  <c r="C612" i="8"/>
  <c r="B690" i="9" s="1"/>
  <c r="W605" i="8"/>
  <c r="B605" i="8"/>
  <c r="A682" i="9" s="1"/>
  <c r="M605" i="8"/>
  <c r="Y605" i="8"/>
  <c r="C605" i="8"/>
  <c r="B682" i="9" s="1"/>
  <c r="N605" i="8"/>
  <c r="O686" i="9" s="1"/>
  <c r="Z605" i="8"/>
  <c r="AC686" i="9" s="1"/>
  <c r="E605" i="8"/>
  <c r="G605" i="8"/>
  <c r="Q605" i="8"/>
  <c r="AC605" i="8"/>
  <c r="H605" i="8"/>
  <c r="H681" i="9" s="1"/>
  <c r="S605" i="8"/>
  <c r="AE605" i="8"/>
  <c r="T605" i="8"/>
  <c r="V686" i="9" s="1"/>
  <c r="K605" i="8"/>
  <c r="G598" i="8"/>
  <c r="Z598" i="8"/>
  <c r="AC678" i="9" s="1"/>
  <c r="H598" i="8"/>
  <c r="H673" i="9" s="1"/>
  <c r="Q598" i="8"/>
  <c r="S598" i="8"/>
  <c r="AC598" i="8"/>
  <c r="B598" i="8"/>
  <c r="A674" i="9" s="1"/>
  <c r="K598" i="8"/>
  <c r="T598" i="8"/>
  <c r="V678" i="9" s="1"/>
  <c r="AE598" i="8"/>
  <c r="C598" i="8"/>
  <c r="B674" i="9" s="1"/>
  <c r="M598" i="8"/>
  <c r="W598" i="8"/>
  <c r="N598" i="8"/>
  <c r="O678" i="9" s="1"/>
  <c r="Y598" i="8"/>
  <c r="E598" i="8"/>
  <c r="E591" i="8"/>
  <c r="N591" i="8"/>
  <c r="O670" i="9" s="1"/>
  <c r="Y591" i="8"/>
  <c r="Z591" i="8"/>
  <c r="AC670" i="9" s="1"/>
  <c r="G591" i="8"/>
  <c r="Q591" i="8"/>
  <c r="H591" i="8"/>
  <c r="H665" i="9" s="1"/>
  <c r="AC591" i="8"/>
  <c r="S591" i="8"/>
  <c r="T591" i="8"/>
  <c r="V670" i="9" s="1"/>
  <c r="AE591" i="8"/>
  <c r="B591" i="8"/>
  <c r="A666" i="9" s="1"/>
  <c r="K591" i="8"/>
  <c r="W591" i="8"/>
  <c r="M591" i="8"/>
  <c r="C591" i="8"/>
  <c r="B666" i="9" s="1"/>
  <c r="S584" i="8"/>
  <c r="AC584" i="8"/>
  <c r="T584" i="8"/>
  <c r="V662" i="9" s="1"/>
  <c r="AE584" i="8"/>
  <c r="B584" i="8"/>
  <c r="A658" i="9" s="1"/>
  <c r="K584" i="8"/>
  <c r="C584" i="8"/>
  <c r="B658" i="9" s="1"/>
  <c r="M584" i="8"/>
  <c r="E584" i="8"/>
  <c r="N584" i="8"/>
  <c r="O662" i="9" s="1"/>
  <c r="W584" i="8"/>
  <c r="Y584" i="8"/>
  <c r="G584" i="8"/>
  <c r="Q584" i="8"/>
  <c r="Z584" i="8"/>
  <c r="AC662" i="9" s="1"/>
  <c r="H584" i="8"/>
  <c r="H657" i="9" s="1"/>
  <c r="T577" i="8"/>
  <c r="V654" i="9" s="1"/>
  <c r="B577" i="8"/>
  <c r="A650" i="9" s="1"/>
  <c r="K577" i="8"/>
  <c r="C577" i="8"/>
  <c r="B650" i="9" s="1"/>
  <c r="M577" i="8"/>
  <c r="W577" i="8"/>
  <c r="E577" i="8"/>
  <c r="N577" i="8"/>
  <c r="O654" i="9" s="1"/>
  <c r="Y577" i="8"/>
  <c r="Z577" i="8"/>
  <c r="AC654" i="9" s="1"/>
  <c r="G577" i="8"/>
  <c r="Q577" i="8"/>
  <c r="H577" i="8"/>
  <c r="H649" i="9" s="1"/>
  <c r="AC577" i="8"/>
  <c r="AE577" i="8"/>
  <c r="S577" i="8"/>
  <c r="E570" i="8"/>
  <c r="G570" i="8"/>
  <c r="K570" i="8"/>
  <c r="M570" i="8"/>
  <c r="W570" i="8"/>
  <c r="N570" i="8"/>
  <c r="O646" i="9" s="1"/>
  <c r="Y570" i="8"/>
  <c r="Z570" i="8"/>
  <c r="AC646" i="9" s="1"/>
  <c r="B570" i="8"/>
  <c r="A642" i="9" s="1"/>
  <c r="Q570" i="8"/>
  <c r="C570" i="8"/>
  <c r="B642" i="9" s="1"/>
  <c r="AC570" i="8"/>
  <c r="H570" i="8"/>
  <c r="H641" i="9" s="1"/>
  <c r="S570" i="8"/>
  <c r="AE570" i="8"/>
  <c r="T570" i="8"/>
  <c r="V646" i="9" s="1"/>
  <c r="E563" i="8"/>
  <c r="N563" i="8"/>
  <c r="O638" i="9" s="1"/>
  <c r="Y563" i="8"/>
  <c r="Z563" i="8"/>
  <c r="AC638" i="9" s="1"/>
  <c r="G563" i="8"/>
  <c r="Q563" i="8"/>
  <c r="H563" i="8"/>
  <c r="H633" i="9" s="1"/>
  <c r="AC563" i="8"/>
  <c r="S563" i="8"/>
  <c r="AE563" i="8"/>
  <c r="T563" i="8"/>
  <c r="V638" i="9" s="1"/>
  <c r="B563" i="8"/>
  <c r="A634" i="9" s="1"/>
  <c r="C563" i="8"/>
  <c r="B634" i="9" s="1"/>
  <c r="K563" i="8"/>
  <c r="M563" i="8"/>
  <c r="W563" i="8"/>
  <c r="P581" i="9"/>
  <c r="AD783" i="9"/>
  <c r="I778" i="9"/>
  <c r="P783" i="9"/>
  <c r="AD767" i="9"/>
  <c r="I762" i="9"/>
  <c r="AD751" i="9"/>
  <c r="I746" i="9"/>
  <c r="AD735" i="9"/>
  <c r="I730" i="9"/>
  <c r="I714" i="9"/>
  <c r="AD719" i="9"/>
  <c r="AD703" i="9"/>
  <c r="I698" i="9"/>
  <c r="I682" i="9"/>
  <c r="AD687" i="9"/>
  <c r="AD671" i="9"/>
  <c r="I666" i="9"/>
  <c r="AD655" i="9"/>
  <c r="I650" i="9"/>
  <c r="W655" i="9"/>
  <c r="AD639" i="9"/>
  <c r="I634" i="9"/>
  <c r="E131" i="8"/>
  <c r="Q131" i="8"/>
  <c r="AC131" i="8"/>
  <c r="G131" i="8"/>
  <c r="S131" i="8"/>
  <c r="AE131" i="8"/>
  <c r="K131" i="8"/>
  <c r="W131" i="8"/>
  <c r="C131" i="8"/>
  <c r="B145" i="9" s="1"/>
  <c r="N131" i="8"/>
  <c r="O151" i="9" s="1"/>
  <c r="T131" i="8"/>
  <c r="V151" i="9" s="1"/>
  <c r="Y131" i="8"/>
  <c r="Z131" i="8"/>
  <c r="AC149" i="9" s="1"/>
  <c r="B131" i="8"/>
  <c r="A145" i="9" s="1"/>
  <c r="M131" i="8"/>
  <c r="H131" i="8"/>
  <c r="H152" i="9" s="1"/>
  <c r="H96" i="8"/>
  <c r="H112" i="9" s="1"/>
  <c r="S96" i="8"/>
  <c r="AC96" i="8"/>
  <c r="T96" i="8"/>
  <c r="V111" i="9" s="1"/>
  <c r="K96" i="8"/>
  <c r="AE96" i="8"/>
  <c r="M96" i="8"/>
  <c r="N96" i="8"/>
  <c r="O111" i="9" s="1"/>
  <c r="Q96" i="8"/>
  <c r="B96" i="8"/>
  <c r="A105" i="9" s="1"/>
  <c r="C96" i="8"/>
  <c r="B105" i="9" s="1"/>
  <c r="W96" i="8"/>
  <c r="Z96" i="8"/>
  <c r="AC109" i="9" s="1"/>
  <c r="Y96" i="8"/>
  <c r="G96" i="8"/>
  <c r="E96" i="8"/>
  <c r="C82" i="8"/>
  <c r="B89" i="9" s="1"/>
  <c r="M82" i="8"/>
  <c r="E82" i="8"/>
  <c r="N82" i="8"/>
  <c r="O95" i="9" s="1"/>
  <c r="W82" i="8"/>
  <c r="Y82" i="8"/>
  <c r="G82" i="8"/>
  <c r="Q82" i="8"/>
  <c r="Z82" i="8"/>
  <c r="AC93" i="9" s="1"/>
  <c r="S82" i="8"/>
  <c r="T82" i="8"/>
  <c r="V95" i="9" s="1"/>
  <c r="B82" i="8"/>
  <c r="A89" i="9" s="1"/>
  <c r="H82" i="8"/>
  <c r="H96" i="9" s="1"/>
  <c r="AC82" i="8"/>
  <c r="AE82" i="8"/>
  <c r="K82" i="8"/>
  <c r="C33" i="8"/>
  <c r="B34" i="9" s="1"/>
  <c r="E33" i="8"/>
  <c r="Q33" i="8"/>
  <c r="AC33" i="8"/>
  <c r="G33" i="8"/>
  <c r="S33" i="8"/>
  <c r="AE33" i="8"/>
  <c r="H33" i="8"/>
  <c r="H41" i="9" s="1"/>
  <c r="T33" i="8"/>
  <c r="V39" i="9" s="1"/>
  <c r="M33" i="8"/>
  <c r="Y33" i="8"/>
  <c r="B33" i="8"/>
  <c r="A34" i="9" s="1"/>
  <c r="K33" i="8"/>
  <c r="Z33" i="8"/>
  <c r="AC37" i="9" s="1"/>
  <c r="N33" i="8"/>
  <c r="O39" i="9" s="1"/>
  <c r="W33" i="8"/>
  <c r="C274" i="8"/>
  <c r="B307" i="9" s="1"/>
  <c r="M274" i="8"/>
  <c r="W274" i="8"/>
  <c r="G274" i="8"/>
  <c r="Z274" i="8"/>
  <c r="AC311" i="9" s="1"/>
  <c r="N274" i="8"/>
  <c r="O312" i="9" s="1"/>
  <c r="AE274" i="8"/>
  <c r="Q274" i="8"/>
  <c r="S274" i="8"/>
  <c r="B274" i="8"/>
  <c r="A307" i="9" s="1"/>
  <c r="T274" i="8"/>
  <c r="V313" i="9" s="1"/>
  <c r="E274" i="8"/>
  <c r="K274" i="8"/>
  <c r="AC274" i="8"/>
  <c r="Y274" i="8"/>
  <c r="H274" i="8"/>
  <c r="H305" i="9" s="1"/>
  <c r="H239" i="8"/>
  <c r="H265" i="9" s="1"/>
  <c r="S239" i="8"/>
  <c r="AC239" i="8"/>
  <c r="B239" i="8"/>
  <c r="A267" i="9" s="1"/>
  <c r="K239" i="8"/>
  <c r="AE239" i="8"/>
  <c r="C239" i="8"/>
  <c r="B267" i="9" s="1"/>
  <c r="M239" i="8"/>
  <c r="E239" i="8"/>
  <c r="N239" i="8"/>
  <c r="O272" i="9" s="1"/>
  <c r="W239" i="8"/>
  <c r="G239" i="8"/>
  <c r="Q239" i="8"/>
  <c r="T239" i="8"/>
  <c r="V273" i="9" s="1"/>
  <c r="Z239" i="8"/>
  <c r="AC271" i="9" s="1"/>
  <c r="Y239" i="8"/>
  <c r="S211" i="8"/>
  <c r="B211" i="8"/>
  <c r="A235" i="9" s="1"/>
  <c r="K211" i="8"/>
  <c r="T211" i="8"/>
  <c r="V241" i="9" s="1"/>
  <c r="AC211" i="8"/>
  <c r="C211" i="8"/>
  <c r="B235" i="9" s="1"/>
  <c r="M211" i="8"/>
  <c r="E211" i="8"/>
  <c r="N211" i="8"/>
  <c r="O240" i="9" s="1"/>
  <c r="AE211" i="8"/>
  <c r="W211" i="8"/>
  <c r="G211" i="8"/>
  <c r="Z211" i="8"/>
  <c r="AC239" i="9" s="1"/>
  <c r="H211" i="8"/>
  <c r="H233" i="9" s="1"/>
  <c r="Y211" i="8"/>
  <c r="Q211" i="8"/>
  <c r="G176" i="8"/>
  <c r="Q176" i="8"/>
  <c r="AC176" i="8"/>
  <c r="B176" i="8"/>
  <c r="A195" i="9" s="1"/>
  <c r="K176" i="8"/>
  <c r="W176" i="8"/>
  <c r="T176" i="8"/>
  <c r="V201" i="9" s="1"/>
  <c r="C176" i="8"/>
  <c r="B195" i="9" s="1"/>
  <c r="Y176" i="8"/>
  <c r="E176" i="8"/>
  <c r="Z176" i="8"/>
  <c r="AC199" i="9" s="1"/>
  <c r="H176" i="8"/>
  <c r="H193" i="9" s="1"/>
  <c r="AE176" i="8"/>
  <c r="M176" i="8"/>
  <c r="S176" i="8"/>
  <c r="N176" i="8"/>
  <c r="O200" i="9" s="1"/>
  <c r="B402" i="8"/>
  <c r="A451" i="9" s="1"/>
  <c r="K402" i="8"/>
  <c r="T402" i="8"/>
  <c r="V459" i="9" s="1"/>
  <c r="M402" i="8"/>
  <c r="E402" i="8"/>
  <c r="N402" i="8"/>
  <c r="O457" i="9" s="1"/>
  <c r="W402" i="8"/>
  <c r="AE402" i="8"/>
  <c r="G402" i="8"/>
  <c r="Y402" i="8"/>
  <c r="S402" i="8"/>
  <c r="H402" i="8"/>
  <c r="H450" i="9" s="1"/>
  <c r="Q402" i="8"/>
  <c r="Z402" i="8"/>
  <c r="AC457" i="9" s="1"/>
  <c r="AC402" i="8"/>
  <c r="C402" i="8"/>
  <c r="B451" i="9" s="1"/>
  <c r="N374" i="8"/>
  <c r="O425" i="9" s="1"/>
  <c r="G374" i="8"/>
  <c r="W374" i="8"/>
  <c r="AE374" i="8"/>
  <c r="H374" i="8"/>
  <c r="H418" i="9" s="1"/>
  <c r="Q374" i="8"/>
  <c r="Y374" i="8"/>
  <c r="B374" i="8"/>
  <c r="A419" i="9" s="1"/>
  <c r="Z374" i="8"/>
  <c r="AC425" i="9" s="1"/>
  <c r="C374" i="8"/>
  <c r="B419" i="9" s="1"/>
  <c r="K374" i="8"/>
  <c r="S374" i="8"/>
  <c r="E374" i="8"/>
  <c r="M374" i="8"/>
  <c r="AC374" i="8"/>
  <c r="T374" i="8"/>
  <c r="V427" i="9" s="1"/>
  <c r="N346" i="8"/>
  <c r="O393" i="9" s="1"/>
  <c r="G346" i="8"/>
  <c r="W346" i="8"/>
  <c r="AE346" i="8"/>
  <c r="H346" i="8"/>
  <c r="H386" i="9" s="1"/>
  <c r="Q346" i="8"/>
  <c r="Y346" i="8"/>
  <c r="B346" i="8"/>
  <c r="A387" i="9" s="1"/>
  <c r="Z346" i="8"/>
  <c r="AC393" i="9" s="1"/>
  <c r="C346" i="8"/>
  <c r="B387" i="9" s="1"/>
  <c r="K346" i="8"/>
  <c r="S346" i="8"/>
  <c r="T346" i="8"/>
  <c r="V395" i="9" s="1"/>
  <c r="E346" i="8"/>
  <c r="M346" i="8"/>
  <c r="AC346" i="8"/>
  <c r="C325" i="8"/>
  <c r="B363" i="9" s="1"/>
  <c r="K325" i="8"/>
  <c r="S325" i="8"/>
  <c r="T325" i="8"/>
  <c r="V371" i="9" s="1"/>
  <c r="E325" i="8"/>
  <c r="M325" i="8"/>
  <c r="AC325" i="8"/>
  <c r="N325" i="8"/>
  <c r="O369" i="9" s="1"/>
  <c r="H325" i="8"/>
  <c r="H362" i="9" s="1"/>
  <c r="G325" i="8"/>
  <c r="Z325" i="8"/>
  <c r="AC369" i="9" s="1"/>
  <c r="AE325" i="8"/>
  <c r="Q325" i="8"/>
  <c r="W325" i="8"/>
  <c r="B325" i="8"/>
  <c r="A363" i="9" s="1"/>
  <c r="Y325" i="8"/>
  <c r="B283" i="8"/>
  <c r="A11" i="9" s="1"/>
  <c r="M283" i="8"/>
  <c r="C283" i="8"/>
  <c r="B11" i="9" s="1"/>
  <c r="N283" i="8"/>
  <c r="O321" i="9" s="1"/>
  <c r="W283" i="8"/>
  <c r="E283" i="8"/>
  <c r="C11" i="9" s="1"/>
  <c r="Y283" i="8"/>
  <c r="G283" i="8"/>
  <c r="E11" i="9" s="1"/>
  <c r="Q283" i="8"/>
  <c r="Z283" i="8"/>
  <c r="AC321" i="9" s="1"/>
  <c r="H283" i="8"/>
  <c r="H314" i="9" s="1"/>
  <c r="K283" i="8"/>
  <c r="AE283" i="8"/>
  <c r="T283" i="8"/>
  <c r="V323" i="9" s="1"/>
  <c r="S283" i="8"/>
  <c r="AC283" i="8"/>
  <c r="B530" i="8"/>
  <c r="A597" i="9" s="1"/>
  <c r="M530" i="8"/>
  <c r="W530" i="8"/>
  <c r="C530" i="8"/>
  <c r="B597" i="9" s="1"/>
  <c r="N530" i="8"/>
  <c r="O601" i="9" s="1"/>
  <c r="E530" i="8"/>
  <c r="Y530" i="8"/>
  <c r="G530" i="8"/>
  <c r="Z530" i="8"/>
  <c r="AC603" i="9" s="1"/>
  <c r="H530" i="8"/>
  <c r="H596" i="9" s="1"/>
  <c r="Q530" i="8"/>
  <c r="S530" i="8"/>
  <c r="AC530" i="8"/>
  <c r="K530" i="8"/>
  <c r="T530" i="8"/>
  <c r="V603" i="9" s="1"/>
  <c r="AE530" i="8"/>
  <c r="C502" i="8"/>
  <c r="B565" i="9" s="1"/>
  <c r="M502" i="8"/>
  <c r="N502" i="8"/>
  <c r="O569" i="9" s="1"/>
  <c r="Y502" i="8"/>
  <c r="E502" i="8"/>
  <c r="Z502" i="8"/>
  <c r="AC571" i="9" s="1"/>
  <c r="G502" i="8"/>
  <c r="Q502" i="8"/>
  <c r="H502" i="8"/>
  <c r="H564" i="9" s="1"/>
  <c r="S502" i="8"/>
  <c r="AC502" i="8"/>
  <c r="T502" i="8"/>
  <c r="V571" i="9" s="1"/>
  <c r="AE502" i="8"/>
  <c r="K502" i="8"/>
  <c r="W502" i="8"/>
  <c r="B502" i="8"/>
  <c r="A565" i="9" s="1"/>
  <c r="K582" i="8"/>
  <c r="T582" i="8"/>
  <c r="V659" i="9" s="1"/>
  <c r="AE582" i="8"/>
  <c r="B582" i="8"/>
  <c r="A655" i="9" s="1"/>
  <c r="C582" i="8"/>
  <c r="B655" i="9" s="1"/>
  <c r="M582" i="8"/>
  <c r="W582" i="8"/>
  <c r="N582" i="8"/>
  <c r="O659" i="9" s="1"/>
  <c r="Y582" i="8"/>
  <c r="E582" i="8"/>
  <c r="Z582" i="8"/>
  <c r="AC659" i="9" s="1"/>
  <c r="G582" i="8"/>
  <c r="H582" i="8"/>
  <c r="H654" i="9" s="1"/>
  <c r="Q582" i="8"/>
  <c r="S582" i="8"/>
  <c r="AC582" i="8"/>
  <c r="K136" i="8"/>
  <c r="M136" i="8"/>
  <c r="W136" i="8"/>
  <c r="C136" i="8"/>
  <c r="B150" i="9" s="1"/>
  <c r="Z136" i="8"/>
  <c r="AC154" i="9" s="1"/>
  <c r="E136" i="8"/>
  <c r="T136" i="8"/>
  <c r="V156" i="9" s="1"/>
  <c r="AE136" i="8"/>
  <c r="Y136" i="8"/>
  <c r="B136" i="8"/>
  <c r="A150" i="9" s="1"/>
  <c r="AC136" i="8"/>
  <c r="G136" i="8"/>
  <c r="H136" i="8"/>
  <c r="H157" i="9" s="1"/>
  <c r="N136" i="8"/>
  <c r="O156" i="9" s="1"/>
  <c r="S136" i="8"/>
  <c r="Q136" i="8"/>
  <c r="K108" i="8"/>
  <c r="T108" i="8"/>
  <c r="V124" i="9" s="1"/>
  <c r="AC108" i="8"/>
  <c r="B108" i="8"/>
  <c r="A118" i="9" s="1"/>
  <c r="AE108" i="8"/>
  <c r="C108" i="8"/>
  <c r="B118" i="9" s="1"/>
  <c r="M108" i="8"/>
  <c r="W108" i="8"/>
  <c r="N108" i="8"/>
  <c r="O124" i="9" s="1"/>
  <c r="E108" i="8"/>
  <c r="Y108" i="8"/>
  <c r="S108" i="8"/>
  <c r="Z108" i="8"/>
  <c r="AC122" i="9" s="1"/>
  <c r="G108" i="8"/>
  <c r="H108" i="8"/>
  <c r="H125" i="9" s="1"/>
  <c r="Q108" i="8"/>
  <c r="H80" i="8"/>
  <c r="H93" i="9" s="1"/>
  <c r="Q80" i="8"/>
  <c r="S80" i="8"/>
  <c r="AC80" i="8"/>
  <c r="K80" i="8"/>
  <c r="T80" i="8"/>
  <c r="V92" i="9" s="1"/>
  <c r="AE80" i="8"/>
  <c r="B80" i="8"/>
  <c r="A86" i="9" s="1"/>
  <c r="N80" i="8"/>
  <c r="O92" i="9" s="1"/>
  <c r="C80" i="8"/>
  <c r="B86" i="9" s="1"/>
  <c r="Z80" i="8"/>
  <c r="AC90" i="9" s="1"/>
  <c r="E80" i="8"/>
  <c r="G80" i="8"/>
  <c r="M80" i="8"/>
  <c r="Y80" i="8"/>
  <c r="W80" i="8"/>
  <c r="T59" i="8"/>
  <c r="V68" i="9" s="1"/>
  <c r="K59" i="8"/>
  <c r="B59" i="8"/>
  <c r="A62" i="9" s="1"/>
  <c r="N59" i="8"/>
  <c r="O68" i="9" s="1"/>
  <c r="Y59" i="8"/>
  <c r="E59" i="8"/>
  <c r="H59" i="8"/>
  <c r="H69" i="9" s="1"/>
  <c r="S59" i="8"/>
  <c r="AE59" i="8"/>
  <c r="G59" i="8"/>
  <c r="M59" i="8"/>
  <c r="Q59" i="8"/>
  <c r="W59" i="8"/>
  <c r="Z59" i="8"/>
  <c r="AC66" i="9" s="1"/>
  <c r="C59" i="8"/>
  <c r="B62" i="9" s="1"/>
  <c r="AC59" i="8"/>
  <c r="H38" i="8"/>
  <c r="H46" i="9" s="1"/>
  <c r="S38" i="8"/>
  <c r="AC38" i="8"/>
  <c r="T38" i="8"/>
  <c r="V44" i="9" s="1"/>
  <c r="AE38" i="8"/>
  <c r="K38" i="8"/>
  <c r="E38" i="8"/>
  <c r="Z38" i="8"/>
  <c r="AC42" i="9" s="1"/>
  <c r="Q38" i="8"/>
  <c r="B38" i="8"/>
  <c r="A39" i="9" s="1"/>
  <c r="G38" i="8"/>
  <c r="N38" i="8"/>
  <c r="O44" i="9" s="1"/>
  <c r="C38" i="8"/>
  <c r="B39" i="9" s="1"/>
  <c r="M38" i="8"/>
  <c r="W38" i="8"/>
  <c r="Y38" i="8"/>
  <c r="H17" i="8"/>
  <c r="H26" i="9" s="1"/>
  <c r="T17" i="8"/>
  <c r="V20" i="9" s="1"/>
  <c r="M17" i="8"/>
  <c r="Y17" i="8"/>
  <c r="G17" i="8"/>
  <c r="S17" i="8"/>
  <c r="AE17" i="8"/>
  <c r="N17" i="8"/>
  <c r="O20" i="9" s="1"/>
  <c r="Q17" i="8"/>
  <c r="W17" i="8"/>
  <c r="B17" i="8"/>
  <c r="A19" i="9" s="1"/>
  <c r="Z17" i="8"/>
  <c r="AC18" i="9" s="1"/>
  <c r="E17" i="8"/>
  <c r="AC17" i="8"/>
  <c r="K17" i="8"/>
  <c r="C17" i="8"/>
  <c r="B19" i="9" s="1"/>
  <c r="K264" i="8"/>
  <c r="W264" i="8"/>
  <c r="B264" i="8"/>
  <c r="A296" i="9" s="1"/>
  <c r="M264" i="8"/>
  <c r="Z264" i="8"/>
  <c r="AC300" i="9" s="1"/>
  <c r="E264" i="8"/>
  <c r="Q264" i="8"/>
  <c r="H264" i="8"/>
  <c r="H294" i="9" s="1"/>
  <c r="T264" i="8"/>
  <c r="V302" i="9" s="1"/>
  <c r="AC264" i="8"/>
  <c r="S264" i="8"/>
  <c r="Y264" i="8"/>
  <c r="C264" i="8"/>
  <c r="B296" i="9" s="1"/>
  <c r="AE264" i="8"/>
  <c r="N264" i="8"/>
  <c r="O301" i="9" s="1"/>
  <c r="G264" i="8"/>
  <c r="B236" i="8"/>
  <c r="A264" i="9" s="1"/>
  <c r="AE236" i="8"/>
  <c r="C236" i="8"/>
  <c r="B264" i="9" s="1"/>
  <c r="M236" i="8"/>
  <c r="W236" i="8"/>
  <c r="E236" i="8"/>
  <c r="Y236" i="8"/>
  <c r="G236" i="8"/>
  <c r="Z236" i="8"/>
  <c r="AC268" i="9" s="1"/>
  <c r="H236" i="8"/>
  <c r="H262" i="9" s="1"/>
  <c r="Q236" i="8"/>
  <c r="T236" i="8"/>
  <c r="V270" i="9" s="1"/>
  <c r="AC236" i="8"/>
  <c r="N236" i="8"/>
  <c r="O269" i="9" s="1"/>
  <c r="K236" i="8"/>
  <c r="S236" i="8"/>
  <c r="M208" i="8"/>
  <c r="AE208" i="8"/>
  <c r="E208" i="8"/>
  <c r="N208" i="8"/>
  <c r="O237" i="9" s="1"/>
  <c r="W208" i="8"/>
  <c r="G208" i="8"/>
  <c r="H208" i="8"/>
  <c r="H230" i="9" s="1"/>
  <c r="Y208" i="8"/>
  <c r="Q208" i="8"/>
  <c r="Z208" i="8"/>
  <c r="AC236" i="9" s="1"/>
  <c r="C208" i="8"/>
  <c r="B232" i="9" s="1"/>
  <c r="T208" i="8"/>
  <c r="V238" i="9" s="1"/>
  <c r="AC208" i="8"/>
  <c r="B208" i="8"/>
  <c r="A232" i="9" s="1"/>
  <c r="K208" i="8"/>
  <c r="S208" i="8"/>
  <c r="E180" i="8"/>
  <c r="G180" i="8"/>
  <c r="Q180" i="8"/>
  <c r="H180" i="8"/>
  <c r="H198" i="9" s="1"/>
  <c r="S180" i="8"/>
  <c r="AC180" i="8"/>
  <c r="T180" i="8"/>
  <c r="V206" i="9" s="1"/>
  <c r="AE180" i="8"/>
  <c r="K180" i="8"/>
  <c r="M180" i="8"/>
  <c r="W180" i="8"/>
  <c r="C180" i="8"/>
  <c r="B200" i="9" s="1"/>
  <c r="Z180" i="8"/>
  <c r="AC204" i="9" s="1"/>
  <c r="N180" i="8"/>
  <c r="O205" i="9" s="1"/>
  <c r="Y180" i="8"/>
  <c r="B180" i="8"/>
  <c r="A200" i="9" s="1"/>
  <c r="H145" i="8"/>
  <c r="H8" i="9" s="1"/>
  <c r="S145" i="8"/>
  <c r="T145" i="8"/>
  <c r="V166" i="9" s="1"/>
  <c r="AC145" i="8"/>
  <c r="B145" i="8"/>
  <c r="A160" i="9" s="1"/>
  <c r="W145" i="8"/>
  <c r="C145" i="8"/>
  <c r="B160" i="9" s="1"/>
  <c r="N145" i="8"/>
  <c r="O165" i="9" s="1"/>
  <c r="G145" i="8"/>
  <c r="Q145" i="8"/>
  <c r="Y145" i="8"/>
  <c r="Z145" i="8"/>
  <c r="AC164" i="9" s="1"/>
  <c r="AE145" i="8"/>
  <c r="E145" i="8"/>
  <c r="Z392" i="8"/>
  <c r="AC446" i="9" s="1"/>
  <c r="B392" i="8"/>
  <c r="A440" i="9" s="1"/>
  <c r="K392" i="8"/>
  <c r="T392" i="8"/>
  <c r="V448" i="9" s="1"/>
  <c r="AC392" i="8"/>
  <c r="C392" i="8"/>
  <c r="B440" i="9" s="1"/>
  <c r="M392" i="8"/>
  <c r="E392" i="8"/>
  <c r="N392" i="8"/>
  <c r="O446" i="9" s="1"/>
  <c r="AE392" i="8"/>
  <c r="W392" i="8"/>
  <c r="H392" i="8"/>
  <c r="H439" i="9" s="1"/>
  <c r="Q392" i="8"/>
  <c r="Y392" i="8"/>
  <c r="G392" i="8"/>
  <c r="S392" i="8"/>
  <c r="H371" i="8"/>
  <c r="H415" i="9" s="1"/>
  <c r="Q371" i="8"/>
  <c r="Y371" i="8"/>
  <c r="B371" i="8"/>
  <c r="A416" i="9" s="1"/>
  <c r="Z371" i="8"/>
  <c r="AC422" i="9" s="1"/>
  <c r="C371" i="8"/>
  <c r="B416" i="9" s="1"/>
  <c r="K371" i="8"/>
  <c r="S371" i="8"/>
  <c r="T371" i="8"/>
  <c r="V424" i="9" s="1"/>
  <c r="E371" i="8"/>
  <c r="M371" i="8"/>
  <c r="AC371" i="8"/>
  <c r="G371" i="8"/>
  <c r="W371" i="8"/>
  <c r="AE371" i="8"/>
  <c r="N371" i="8"/>
  <c r="O422" i="9" s="1"/>
  <c r="E343" i="8"/>
  <c r="M343" i="8"/>
  <c r="AC343" i="8"/>
  <c r="N343" i="8"/>
  <c r="O390" i="9" s="1"/>
  <c r="G343" i="8"/>
  <c r="W343" i="8"/>
  <c r="AE343" i="8"/>
  <c r="H343" i="8"/>
  <c r="H383" i="9" s="1"/>
  <c r="B343" i="8"/>
  <c r="A384" i="9" s="1"/>
  <c r="Z343" i="8"/>
  <c r="AC390" i="9" s="1"/>
  <c r="Q343" i="8"/>
  <c r="S343" i="8"/>
  <c r="T343" i="8"/>
  <c r="V392" i="9" s="1"/>
  <c r="C343" i="8"/>
  <c r="B384" i="9" s="1"/>
  <c r="Y343" i="8"/>
  <c r="K343" i="8"/>
  <c r="E315" i="8"/>
  <c r="Y315" i="8"/>
  <c r="Q315" i="8"/>
  <c r="Z315" i="8"/>
  <c r="AC358" i="9" s="1"/>
  <c r="G315" i="8"/>
  <c r="S315" i="8"/>
  <c r="H315" i="8"/>
  <c r="H351" i="9" s="1"/>
  <c r="T315" i="8"/>
  <c r="V360" i="9" s="1"/>
  <c r="B315" i="8"/>
  <c r="A352" i="9" s="1"/>
  <c r="K315" i="8"/>
  <c r="AE315" i="8"/>
  <c r="M315" i="8"/>
  <c r="N315" i="8"/>
  <c r="O358" i="9" s="1"/>
  <c r="W315" i="8"/>
  <c r="C315" i="8"/>
  <c r="B352" i="9" s="1"/>
  <c r="AC315" i="8"/>
  <c r="T418" i="8"/>
  <c r="V477" i="9" s="1"/>
  <c r="AC418" i="8"/>
  <c r="B418" i="8"/>
  <c r="A469" i="9" s="1"/>
  <c r="K418" i="8"/>
  <c r="AE418" i="8"/>
  <c r="C418" i="8"/>
  <c r="B469" i="9" s="1"/>
  <c r="W418" i="8"/>
  <c r="M418" i="8"/>
  <c r="E418" i="8"/>
  <c r="N418" i="8"/>
  <c r="O6" i="9" s="1"/>
  <c r="Y418" i="8"/>
  <c r="G418" i="8"/>
  <c r="H418" i="8"/>
  <c r="H468" i="9" s="1"/>
  <c r="Q418" i="8"/>
  <c r="Q6" i="9" s="1"/>
  <c r="S418" i="8"/>
  <c r="S6" i="9" s="1"/>
  <c r="Z418" i="8"/>
  <c r="AC475" i="9" s="1"/>
  <c r="H528" i="8"/>
  <c r="H593" i="9" s="1"/>
  <c r="AC528" i="8"/>
  <c r="S528" i="8"/>
  <c r="AE528" i="8"/>
  <c r="T528" i="8"/>
  <c r="V600" i="9" s="1"/>
  <c r="B528" i="8"/>
  <c r="A594" i="9" s="1"/>
  <c r="K528" i="8"/>
  <c r="C528" i="8"/>
  <c r="B594" i="9" s="1"/>
  <c r="M528" i="8"/>
  <c r="W528" i="8"/>
  <c r="E528" i="8"/>
  <c r="N528" i="8"/>
  <c r="O598" i="9" s="1"/>
  <c r="Y528" i="8"/>
  <c r="Z528" i="8"/>
  <c r="AC600" i="9" s="1"/>
  <c r="G528" i="8"/>
  <c r="Q528" i="8"/>
  <c r="B507" i="8"/>
  <c r="A570" i="9" s="1"/>
  <c r="M507" i="8"/>
  <c r="W507" i="8"/>
  <c r="C507" i="8"/>
  <c r="B570" i="9" s="1"/>
  <c r="N507" i="8"/>
  <c r="O574" i="9" s="1"/>
  <c r="Y507" i="8"/>
  <c r="E507" i="8"/>
  <c r="Z507" i="8"/>
  <c r="AC576" i="9" s="1"/>
  <c r="Q507" i="8"/>
  <c r="G507" i="8"/>
  <c r="AC507" i="8"/>
  <c r="H507" i="8"/>
  <c r="H569" i="9" s="1"/>
  <c r="S507" i="8"/>
  <c r="AE507" i="8"/>
  <c r="T507" i="8"/>
  <c r="V576" i="9" s="1"/>
  <c r="K507" i="8"/>
  <c r="K479" i="8"/>
  <c r="W479" i="8"/>
  <c r="M479" i="8"/>
  <c r="Y479" i="8"/>
  <c r="B479" i="8"/>
  <c r="A538" i="9" s="1"/>
  <c r="N479" i="8"/>
  <c r="O542" i="9" s="1"/>
  <c r="Z479" i="8"/>
  <c r="AC544" i="9" s="1"/>
  <c r="C479" i="8"/>
  <c r="B538" i="9" s="1"/>
  <c r="E479" i="8"/>
  <c r="Q479" i="8"/>
  <c r="AC479" i="8"/>
  <c r="G479" i="8"/>
  <c r="S479" i="8"/>
  <c r="AE479" i="8"/>
  <c r="H479" i="8"/>
  <c r="H537" i="9" s="1"/>
  <c r="T479" i="8"/>
  <c r="V544" i="9" s="1"/>
  <c r="M451" i="8"/>
  <c r="Y451" i="8"/>
  <c r="B451" i="8"/>
  <c r="A506" i="9" s="1"/>
  <c r="N451" i="8"/>
  <c r="O510" i="9" s="1"/>
  <c r="Z451" i="8"/>
  <c r="AC512" i="9" s="1"/>
  <c r="C451" i="8"/>
  <c r="B506" i="9" s="1"/>
  <c r="E451" i="8"/>
  <c r="Q451" i="8"/>
  <c r="AC451" i="8"/>
  <c r="S451" i="8"/>
  <c r="T451" i="8"/>
  <c r="V512" i="9" s="1"/>
  <c r="W451" i="8"/>
  <c r="AE451" i="8"/>
  <c r="G451" i="8"/>
  <c r="H451" i="8"/>
  <c r="H505" i="9" s="1"/>
  <c r="K451" i="8"/>
  <c r="G691" i="8"/>
  <c r="AE691" i="8"/>
  <c r="E691" i="8"/>
  <c r="W691" i="8"/>
  <c r="H691" i="8"/>
  <c r="H779" i="9" s="1"/>
  <c r="Y691" i="8"/>
  <c r="Q691" i="8"/>
  <c r="Z691" i="8"/>
  <c r="AC784" i="9" s="1"/>
  <c r="M691" i="8"/>
  <c r="B691" i="8"/>
  <c r="A780" i="9" s="1"/>
  <c r="K691" i="8"/>
  <c r="S691" i="8"/>
  <c r="N691" i="8"/>
  <c r="O784" i="9" s="1"/>
  <c r="C691" i="8"/>
  <c r="B780" i="9" s="1"/>
  <c r="T691" i="8"/>
  <c r="V784" i="9" s="1"/>
  <c r="AC691" i="8"/>
  <c r="H656" i="8"/>
  <c r="H739" i="9" s="1"/>
  <c r="Y656" i="8"/>
  <c r="Q656" i="8"/>
  <c r="Z656" i="8"/>
  <c r="AC744" i="9" s="1"/>
  <c r="B656" i="8"/>
  <c r="A740" i="9" s="1"/>
  <c r="K656" i="8"/>
  <c r="S656" i="8"/>
  <c r="C656" i="8"/>
  <c r="B740" i="9" s="1"/>
  <c r="T656" i="8"/>
  <c r="V744" i="9" s="1"/>
  <c r="AC656" i="8"/>
  <c r="M656" i="8"/>
  <c r="AE656" i="8"/>
  <c r="E656" i="8"/>
  <c r="N656" i="8"/>
  <c r="O744" i="9" s="1"/>
  <c r="W656" i="8"/>
  <c r="G656" i="8"/>
  <c r="B635" i="8"/>
  <c r="A716" i="9" s="1"/>
  <c r="N635" i="8"/>
  <c r="O720" i="9" s="1"/>
  <c r="Y635" i="8"/>
  <c r="C635" i="8"/>
  <c r="B716" i="9" s="1"/>
  <c r="Z635" i="8"/>
  <c r="AC720" i="9" s="1"/>
  <c r="E635" i="8"/>
  <c r="G635" i="8"/>
  <c r="Q635" i="8"/>
  <c r="AC635" i="8"/>
  <c r="H635" i="8"/>
  <c r="H715" i="9" s="1"/>
  <c r="S635" i="8"/>
  <c r="AE635" i="8"/>
  <c r="T635" i="8"/>
  <c r="V720" i="9" s="1"/>
  <c r="K635" i="8"/>
  <c r="W635" i="8"/>
  <c r="M635" i="8"/>
  <c r="B614" i="8"/>
  <c r="A692" i="9" s="1"/>
  <c r="N614" i="8"/>
  <c r="O696" i="9" s="1"/>
  <c r="Z614" i="8"/>
  <c r="AC696" i="9" s="1"/>
  <c r="C614" i="8"/>
  <c r="B692" i="9" s="1"/>
  <c r="E614" i="8"/>
  <c r="Q614" i="8"/>
  <c r="AC614" i="8"/>
  <c r="G614" i="8"/>
  <c r="S614" i="8"/>
  <c r="AE614" i="8"/>
  <c r="H614" i="8"/>
  <c r="H691" i="9" s="1"/>
  <c r="T614" i="8"/>
  <c r="V696" i="9" s="1"/>
  <c r="K614" i="8"/>
  <c r="W614" i="8"/>
  <c r="M614" i="8"/>
  <c r="Y614" i="8"/>
  <c r="G586" i="8"/>
  <c r="H586" i="8"/>
  <c r="H659" i="9" s="1"/>
  <c r="S586" i="8"/>
  <c r="AC586" i="8"/>
  <c r="T586" i="8"/>
  <c r="V664" i="9" s="1"/>
  <c r="K586" i="8"/>
  <c r="AE586" i="8"/>
  <c r="B586" i="8"/>
  <c r="A660" i="9" s="1"/>
  <c r="M586" i="8"/>
  <c r="C586" i="8"/>
  <c r="B660" i="9" s="1"/>
  <c r="N586" i="8"/>
  <c r="O664" i="9" s="1"/>
  <c r="W586" i="8"/>
  <c r="E586" i="8"/>
  <c r="Y586" i="8"/>
  <c r="Z586" i="8"/>
  <c r="AC664" i="9" s="1"/>
  <c r="Q586" i="8"/>
  <c r="Q565" i="8"/>
  <c r="G565" i="8"/>
  <c r="S565" i="8"/>
  <c r="AC565" i="8"/>
  <c r="H565" i="8"/>
  <c r="H635" i="9" s="1"/>
  <c r="T565" i="8"/>
  <c r="V640" i="9" s="1"/>
  <c r="AE565" i="8"/>
  <c r="K565" i="8"/>
  <c r="B565" i="8"/>
  <c r="A636" i="9" s="1"/>
  <c r="M565" i="8"/>
  <c r="W565" i="8"/>
  <c r="Y565" i="8"/>
  <c r="Z565" i="8"/>
  <c r="AC640" i="9" s="1"/>
  <c r="C565" i="8"/>
  <c r="B636" i="9" s="1"/>
  <c r="E565" i="8"/>
  <c r="N565" i="8"/>
  <c r="O640" i="9" s="1"/>
  <c r="AD713" i="9"/>
  <c r="P713" i="9"/>
  <c r="P689" i="9"/>
  <c r="AD689" i="9"/>
  <c r="I684" i="9"/>
  <c r="C140" i="8"/>
  <c r="B155" i="9" s="1"/>
  <c r="M140" i="8"/>
  <c r="W140" i="8"/>
  <c r="E140" i="8"/>
  <c r="N140" i="8"/>
  <c r="O161" i="9" s="1"/>
  <c r="Y140" i="8"/>
  <c r="G140" i="8"/>
  <c r="Q140" i="8"/>
  <c r="H140" i="8"/>
  <c r="H162" i="9" s="1"/>
  <c r="S140" i="8"/>
  <c r="AC140" i="8"/>
  <c r="B140" i="8"/>
  <c r="A155" i="9" s="1"/>
  <c r="K140" i="8"/>
  <c r="T140" i="8"/>
  <c r="V161" i="9" s="1"/>
  <c r="Z140" i="8"/>
  <c r="AC159" i="9" s="1"/>
  <c r="AE140" i="8"/>
  <c r="E133" i="8"/>
  <c r="Q133" i="8"/>
  <c r="AC133" i="8"/>
  <c r="G133" i="8"/>
  <c r="S133" i="8"/>
  <c r="AE133" i="8"/>
  <c r="K133" i="8"/>
  <c r="W133" i="8"/>
  <c r="C133" i="8"/>
  <c r="B147" i="9" s="1"/>
  <c r="T133" i="8"/>
  <c r="V153" i="9" s="1"/>
  <c r="Y133" i="8"/>
  <c r="Z133" i="8"/>
  <c r="AC151" i="9" s="1"/>
  <c r="B133" i="8"/>
  <c r="A147" i="9" s="1"/>
  <c r="H133" i="8"/>
  <c r="H154" i="9" s="1"/>
  <c r="N133" i="8"/>
  <c r="O153" i="9" s="1"/>
  <c r="M133" i="8"/>
  <c r="W126" i="8"/>
  <c r="E126" i="8"/>
  <c r="M126" i="8"/>
  <c r="Y126" i="8"/>
  <c r="N126" i="8"/>
  <c r="O145" i="9" s="1"/>
  <c r="Z126" i="8"/>
  <c r="AC143" i="9" s="1"/>
  <c r="G126" i="8"/>
  <c r="B126" i="8"/>
  <c r="A139" i="9" s="1"/>
  <c r="T126" i="8"/>
  <c r="V145" i="9" s="1"/>
  <c r="H126" i="8"/>
  <c r="H146" i="9" s="1"/>
  <c r="AE126" i="8"/>
  <c r="S126" i="8"/>
  <c r="C126" i="8"/>
  <c r="B139" i="9" s="1"/>
  <c r="K126" i="8"/>
  <c r="Q126" i="8"/>
  <c r="AC126" i="8"/>
  <c r="T119" i="8"/>
  <c r="V137" i="9" s="1"/>
  <c r="AE119" i="8"/>
  <c r="B119" i="8"/>
  <c r="A131" i="9" s="1"/>
  <c r="K119" i="8"/>
  <c r="W119" i="8"/>
  <c r="C119" i="8"/>
  <c r="B131" i="9" s="1"/>
  <c r="M119" i="8"/>
  <c r="Y119" i="8"/>
  <c r="E119" i="8"/>
  <c r="N119" i="8"/>
  <c r="O137" i="9" s="1"/>
  <c r="Z119" i="8"/>
  <c r="AC135" i="9" s="1"/>
  <c r="H119" i="8"/>
  <c r="H138" i="9" s="1"/>
  <c r="S119" i="8"/>
  <c r="AC119" i="8"/>
  <c r="Q119" i="8"/>
  <c r="G119" i="8"/>
  <c r="E112" i="8"/>
  <c r="M112" i="8"/>
  <c r="Y112" i="8"/>
  <c r="N112" i="8"/>
  <c r="O129" i="9" s="1"/>
  <c r="Z112" i="8"/>
  <c r="AC127" i="9" s="1"/>
  <c r="G112" i="8"/>
  <c r="H112" i="8"/>
  <c r="H130" i="9" s="1"/>
  <c r="Q112" i="8"/>
  <c r="B112" i="8"/>
  <c r="A123" i="9" s="1"/>
  <c r="T112" i="8"/>
  <c r="V129" i="9" s="1"/>
  <c r="C112" i="8"/>
  <c r="B123" i="9" s="1"/>
  <c r="W112" i="8"/>
  <c r="AC112" i="8"/>
  <c r="S112" i="8"/>
  <c r="AE112" i="8"/>
  <c r="K112" i="8"/>
  <c r="G105" i="8"/>
  <c r="Q105" i="8"/>
  <c r="AC105" i="8"/>
  <c r="H105" i="8"/>
  <c r="H122" i="9" s="1"/>
  <c r="S105" i="8"/>
  <c r="T105" i="8"/>
  <c r="V121" i="9" s="1"/>
  <c r="AE105" i="8"/>
  <c r="B105" i="8"/>
  <c r="A115" i="9" s="1"/>
  <c r="K105" i="8"/>
  <c r="W105" i="8"/>
  <c r="C105" i="8"/>
  <c r="B115" i="9" s="1"/>
  <c r="M105" i="8"/>
  <c r="Y105" i="8"/>
  <c r="E105" i="8"/>
  <c r="N105" i="8"/>
  <c r="O121" i="9" s="1"/>
  <c r="Z105" i="8"/>
  <c r="AC119" i="9" s="1"/>
  <c r="H98" i="8"/>
  <c r="H114" i="9" s="1"/>
  <c r="B98" i="8"/>
  <c r="A107" i="9" s="1"/>
  <c r="K98" i="8"/>
  <c r="M98" i="8"/>
  <c r="W98" i="8"/>
  <c r="N98" i="8"/>
  <c r="O113" i="9" s="1"/>
  <c r="Y98" i="8"/>
  <c r="Z98" i="8"/>
  <c r="AC111" i="9" s="1"/>
  <c r="C98" i="8"/>
  <c r="B107" i="9" s="1"/>
  <c r="Q98" i="8"/>
  <c r="E98" i="8"/>
  <c r="AC98" i="8"/>
  <c r="AE98" i="8"/>
  <c r="G98" i="8"/>
  <c r="S98" i="8"/>
  <c r="T98" i="8"/>
  <c r="V113" i="9" s="1"/>
  <c r="G91" i="8"/>
  <c r="Q91" i="8"/>
  <c r="H91" i="8"/>
  <c r="H106" i="9" s="1"/>
  <c r="AC91" i="8"/>
  <c r="S91" i="8"/>
  <c r="T91" i="8"/>
  <c r="V105" i="9" s="1"/>
  <c r="AE91" i="8"/>
  <c r="K91" i="8"/>
  <c r="M91" i="8"/>
  <c r="N91" i="8"/>
  <c r="O105" i="9" s="1"/>
  <c r="B91" i="8"/>
  <c r="A99" i="9" s="1"/>
  <c r="C91" i="8"/>
  <c r="B99" i="9" s="1"/>
  <c r="W91" i="8"/>
  <c r="E91" i="8"/>
  <c r="Z91" i="8"/>
  <c r="AC103" i="9" s="1"/>
  <c r="Y91" i="8"/>
  <c r="B84" i="8"/>
  <c r="A91" i="9" s="1"/>
  <c r="K84" i="8"/>
  <c r="AE84" i="8"/>
  <c r="C84" i="8"/>
  <c r="B91" i="9" s="1"/>
  <c r="M84" i="8"/>
  <c r="E84" i="8"/>
  <c r="N84" i="8"/>
  <c r="O97" i="9" s="1"/>
  <c r="W84" i="8"/>
  <c r="Y84" i="8"/>
  <c r="Q84" i="8"/>
  <c r="S84" i="8"/>
  <c r="T84" i="8"/>
  <c r="V97" i="9" s="1"/>
  <c r="G84" i="8"/>
  <c r="Z84" i="8"/>
  <c r="AC95" i="9" s="1"/>
  <c r="H84" i="8"/>
  <c r="H98" i="9" s="1"/>
  <c r="AC84" i="8"/>
  <c r="S77" i="8"/>
  <c r="AC77" i="8"/>
  <c r="T77" i="8"/>
  <c r="V89" i="9" s="1"/>
  <c r="AE77" i="8"/>
  <c r="B77" i="8"/>
  <c r="A83" i="9" s="1"/>
  <c r="K77" i="8"/>
  <c r="C77" i="8"/>
  <c r="B83" i="9" s="1"/>
  <c r="M77" i="8"/>
  <c r="W77" i="8"/>
  <c r="Z77" i="8"/>
  <c r="AC87" i="9" s="1"/>
  <c r="N77" i="8"/>
  <c r="O89" i="9" s="1"/>
  <c r="Q77" i="8"/>
  <c r="Y77" i="8"/>
  <c r="E77" i="8"/>
  <c r="G77" i="8"/>
  <c r="H77" i="8"/>
  <c r="H90" i="9" s="1"/>
  <c r="E70" i="8"/>
  <c r="G70" i="8"/>
  <c r="Q70" i="8"/>
  <c r="AC70" i="8"/>
  <c r="H70" i="8"/>
  <c r="H82" i="9" s="1"/>
  <c r="S70" i="8"/>
  <c r="AE70" i="8"/>
  <c r="T70" i="8"/>
  <c r="V81" i="9" s="1"/>
  <c r="B70" i="8"/>
  <c r="A75" i="9" s="1"/>
  <c r="K70" i="8"/>
  <c r="W70" i="8"/>
  <c r="M70" i="8"/>
  <c r="N70" i="8"/>
  <c r="O81" i="9" s="1"/>
  <c r="C70" i="8"/>
  <c r="B75" i="9" s="1"/>
  <c r="Y70" i="8"/>
  <c r="Z70" i="8"/>
  <c r="AC79" i="9" s="1"/>
  <c r="G63" i="8"/>
  <c r="Q63" i="8"/>
  <c r="AC63" i="8"/>
  <c r="H63" i="8"/>
  <c r="H74" i="9" s="1"/>
  <c r="S63" i="8"/>
  <c r="B63" i="8"/>
  <c r="A67" i="9" s="1"/>
  <c r="M63" i="8"/>
  <c r="Y63" i="8"/>
  <c r="E63" i="8"/>
  <c r="K63" i="8"/>
  <c r="N63" i="8"/>
  <c r="O73" i="9" s="1"/>
  <c r="T63" i="8"/>
  <c r="V73" i="9" s="1"/>
  <c r="W63" i="8"/>
  <c r="Z63" i="8"/>
  <c r="AC71" i="9" s="1"/>
  <c r="C63" i="8"/>
  <c r="B67" i="9" s="1"/>
  <c r="AE63" i="8"/>
  <c r="T56" i="8"/>
  <c r="V65" i="9" s="1"/>
  <c r="AE56" i="8"/>
  <c r="B56" i="8"/>
  <c r="A59" i="9" s="1"/>
  <c r="M56" i="8"/>
  <c r="Y56" i="8"/>
  <c r="E56" i="8"/>
  <c r="H56" i="8"/>
  <c r="H66" i="9" s="1"/>
  <c r="S56" i="8"/>
  <c r="G56" i="8"/>
  <c r="K56" i="8"/>
  <c r="N56" i="8"/>
  <c r="O65" i="9" s="1"/>
  <c r="Q56" i="8"/>
  <c r="W56" i="8"/>
  <c r="Z56" i="8"/>
  <c r="AC63" i="9" s="1"/>
  <c r="C56" i="8"/>
  <c r="B59" i="9" s="1"/>
  <c r="AC56" i="8"/>
  <c r="K49" i="8"/>
  <c r="W49" i="8"/>
  <c r="B49" i="8"/>
  <c r="A51" i="9" s="1"/>
  <c r="M49" i="8"/>
  <c r="Y49" i="8"/>
  <c r="E49" i="8"/>
  <c r="H49" i="8"/>
  <c r="H58" i="9" s="1"/>
  <c r="S49" i="8"/>
  <c r="G49" i="8"/>
  <c r="N49" i="8"/>
  <c r="O57" i="9" s="1"/>
  <c r="Q49" i="8"/>
  <c r="T49" i="8"/>
  <c r="V57" i="9" s="1"/>
  <c r="Z49" i="8"/>
  <c r="AC55" i="9" s="1"/>
  <c r="C49" i="8"/>
  <c r="B51" i="9" s="1"/>
  <c r="AC49" i="8"/>
  <c r="AE49" i="8"/>
  <c r="K42" i="8"/>
  <c r="W42" i="8"/>
  <c r="B42" i="8"/>
  <c r="A43" i="9" s="1"/>
  <c r="M42" i="8"/>
  <c r="Y42" i="8"/>
  <c r="H42" i="8"/>
  <c r="H50" i="9" s="1"/>
  <c r="S42" i="8"/>
  <c r="AE42" i="8"/>
  <c r="Q42" i="8"/>
  <c r="T42" i="8"/>
  <c r="V49" i="9" s="1"/>
  <c r="E42" i="8"/>
  <c r="Z42" i="8"/>
  <c r="AC47" i="9" s="1"/>
  <c r="AC42" i="8"/>
  <c r="C42" i="8"/>
  <c r="B43" i="9" s="1"/>
  <c r="G42" i="8"/>
  <c r="N42" i="8"/>
  <c r="O49" i="9" s="1"/>
  <c r="B35" i="8"/>
  <c r="A36" i="9" s="1"/>
  <c r="M35" i="8"/>
  <c r="W35" i="8"/>
  <c r="C35" i="8"/>
  <c r="B36" i="9" s="1"/>
  <c r="N35" i="8"/>
  <c r="O41" i="9" s="1"/>
  <c r="Y35" i="8"/>
  <c r="E35" i="8"/>
  <c r="Z35" i="8"/>
  <c r="AC39" i="9" s="1"/>
  <c r="G35" i="8"/>
  <c r="Q35" i="8"/>
  <c r="T35" i="8"/>
  <c r="V41" i="9" s="1"/>
  <c r="AE35" i="8"/>
  <c r="H35" i="8"/>
  <c r="H43" i="9" s="1"/>
  <c r="K35" i="8"/>
  <c r="S35" i="8"/>
  <c r="AC35" i="8"/>
  <c r="B28" i="8"/>
  <c r="A29" i="9" s="1"/>
  <c r="N28" i="8"/>
  <c r="O33" i="9" s="1"/>
  <c r="Z28" i="8"/>
  <c r="AC31" i="9" s="1"/>
  <c r="C28" i="8"/>
  <c r="B29" i="9" s="1"/>
  <c r="G28" i="8"/>
  <c r="S28" i="8"/>
  <c r="AE28" i="8"/>
  <c r="M28" i="8"/>
  <c r="Y28" i="8"/>
  <c r="H28" i="8"/>
  <c r="H36" i="9" s="1"/>
  <c r="K28" i="8"/>
  <c r="Q28" i="8"/>
  <c r="T28" i="8"/>
  <c r="V33" i="9" s="1"/>
  <c r="W28" i="8"/>
  <c r="E28" i="8"/>
  <c r="AC28" i="8"/>
  <c r="B21" i="8"/>
  <c r="A22" i="9" s="1"/>
  <c r="N21" i="8"/>
  <c r="O25" i="9" s="1"/>
  <c r="Z21" i="8"/>
  <c r="AC23" i="9" s="1"/>
  <c r="C21" i="8"/>
  <c r="B22" i="9" s="1"/>
  <c r="G21" i="8"/>
  <c r="S21" i="8"/>
  <c r="AE21" i="8"/>
  <c r="M21" i="8"/>
  <c r="Y21" i="8"/>
  <c r="H21" i="8"/>
  <c r="H29" i="9" s="1"/>
  <c r="K21" i="8"/>
  <c r="Q21" i="8"/>
  <c r="T21" i="8"/>
  <c r="V25" i="9" s="1"/>
  <c r="W21" i="8"/>
  <c r="E21" i="8"/>
  <c r="AC21" i="8"/>
  <c r="B14" i="8"/>
  <c r="A16" i="9" s="1"/>
  <c r="N14" i="8"/>
  <c r="O17" i="9" s="1"/>
  <c r="Z14" i="8"/>
  <c r="AC15" i="9" s="1"/>
  <c r="C14" i="8"/>
  <c r="B16" i="9" s="1"/>
  <c r="G14" i="8"/>
  <c r="S14" i="8"/>
  <c r="AE14" i="8"/>
  <c r="M14" i="8"/>
  <c r="Y14" i="8"/>
  <c r="H14" i="8"/>
  <c r="H23" i="9" s="1"/>
  <c r="K14" i="8"/>
  <c r="Q14" i="8"/>
  <c r="T14" i="8"/>
  <c r="V17" i="9" s="1"/>
  <c r="W14" i="8"/>
  <c r="E14" i="8"/>
  <c r="AC14" i="8"/>
  <c r="B7" i="8"/>
  <c r="A7" i="9" s="1"/>
  <c r="N7" i="8"/>
  <c r="O9" i="9" s="1"/>
  <c r="Z7" i="8"/>
  <c r="AC7" i="9" s="1"/>
  <c r="C7" i="8"/>
  <c r="B7" i="9" s="1"/>
  <c r="S7" i="8"/>
  <c r="AE7" i="8"/>
  <c r="M7" i="8"/>
  <c r="Y7" i="8"/>
  <c r="AC7" i="8"/>
  <c r="H7" i="8"/>
  <c r="H17" i="9" s="1"/>
  <c r="K7" i="8"/>
  <c r="Q7" i="8"/>
  <c r="T7" i="8"/>
  <c r="V9" i="9" s="1"/>
  <c r="W7" i="8"/>
  <c r="E275" i="8"/>
  <c r="M275" i="8"/>
  <c r="AE275" i="8"/>
  <c r="G275" i="8"/>
  <c r="Y275" i="8"/>
  <c r="H275" i="8"/>
  <c r="H307" i="9" s="1"/>
  <c r="Q275" i="8"/>
  <c r="Z275" i="8"/>
  <c r="AC313" i="9" s="1"/>
  <c r="B275" i="8"/>
  <c r="A309" i="9" s="1"/>
  <c r="S275" i="8"/>
  <c r="W275" i="8"/>
  <c r="K275" i="8"/>
  <c r="AC275" i="8"/>
  <c r="N275" i="8"/>
  <c r="O314" i="9" s="1"/>
  <c r="C275" i="8"/>
  <c r="B309" i="9" s="1"/>
  <c r="T275" i="8"/>
  <c r="V315" i="9" s="1"/>
  <c r="K268" i="8"/>
  <c r="M268" i="8"/>
  <c r="C268" i="8"/>
  <c r="B301" i="9" s="1"/>
  <c r="Y268" i="8"/>
  <c r="E268" i="8"/>
  <c r="Q268" i="8"/>
  <c r="Z268" i="8"/>
  <c r="AC305" i="9" s="1"/>
  <c r="H268" i="8"/>
  <c r="H299" i="9" s="1"/>
  <c r="S268" i="8"/>
  <c r="AC268" i="8"/>
  <c r="N268" i="8"/>
  <c r="O306" i="9" s="1"/>
  <c r="T268" i="8"/>
  <c r="V307" i="9" s="1"/>
  <c r="W268" i="8"/>
  <c r="G268" i="8"/>
  <c r="AE268" i="8"/>
  <c r="B268" i="8"/>
  <c r="A301" i="9" s="1"/>
  <c r="E261" i="8"/>
  <c r="Q261" i="8"/>
  <c r="Z261" i="8"/>
  <c r="AC297" i="9" s="1"/>
  <c r="G261" i="8"/>
  <c r="T261" i="8"/>
  <c r="V299" i="9" s="1"/>
  <c r="AE261" i="8"/>
  <c r="K261" i="8"/>
  <c r="B261" i="8"/>
  <c r="A293" i="9" s="1"/>
  <c r="N261" i="8"/>
  <c r="O298" i="9" s="1"/>
  <c r="W261" i="8"/>
  <c r="Y261" i="8"/>
  <c r="AC261" i="8"/>
  <c r="C261" i="8"/>
  <c r="B293" i="9" s="1"/>
  <c r="H261" i="8"/>
  <c r="H291" i="9" s="1"/>
  <c r="S261" i="8"/>
  <c r="M261" i="8"/>
  <c r="K254" i="8"/>
  <c r="M254" i="8"/>
  <c r="C254" i="8"/>
  <c r="B285" i="9" s="1"/>
  <c r="Y254" i="8"/>
  <c r="E254" i="8"/>
  <c r="Q254" i="8"/>
  <c r="Z254" i="8"/>
  <c r="AC289" i="9" s="1"/>
  <c r="H254" i="8"/>
  <c r="H283" i="9" s="1"/>
  <c r="S254" i="8"/>
  <c r="AC254" i="8"/>
  <c r="G254" i="8"/>
  <c r="N254" i="8"/>
  <c r="O290" i="9" s="1"/>
  <c r="T254" i="8"/>
  <c r="V291" i="9" s="1"/>
  <c r="B254" i="8"/>
  <c r="A285" i="9" s="1"/>
  <c r="AE254" i="8"/>
  <c r="W254" i="8"/>
  <c r="E247" i="8"/>
  <c r="Q247" i="8"/>
  <c r="Z247" i="8"/>
  <c r="AC281" i="9" s="1"/>
  <c r="G247" i="8"/>
  <c r="H247" i="8"/>
  <c r="H275" i="9" s="1"/>
  <c r="S247" i="8"/>
  <c r="AC247" i="8"/>
  <c r="T247" i="8"/>
  <c r="V283" i="9" s="1"/>
  <c r="AE247" i="8"/>
  <c r="K247" i="8"/>
  <c r="B247" i="8"/>
  <c r="A277" i="9" s="1"/>
  <c r="N247" i="8"/>
  <c r="O282" i="9" s="1"/>
  <c r="W247" i="8"/>
  <c r="C247" i="8"/>
  <c r="B277" i="9" s="1"/>
  <c r="M247" i="8"/>
  <c r="Y247" i="8"/>
  <c r="H240" i="8"/>
  <c r="H267" i="9" s="1"/>
  <c r="S240" i="8"/>
  <c r="AC240" i="8"/>
  <c r="K240" i="8"/>
  <c r="AE240" i="8"/>
  <c r="B240" i="8"/>
  <c r="A269" i="9" s="1"/>
  <c r="M240" i="8"/>
  <c r="C240" i="8"/>
  <c r="B269" i="9" s="1"/>
  <c r="N240" i="8"/>
  <c r="O274" i="9" s="1"/>
  <c r="W240" i="8"/>
  <c r="Z240" i="8"/>
  <c r="AC273" i="9" s="1"/>
  <c r="E240" i="8"/>
  <c r="G240" i="8"/>
  <c r="T240" i="8"/>
  <c r="V275" i="9" s="1"/>
  <c r="Y240" i="8"/>
  <c r="Q240" i="8"/>
  <c r="Y233" i="8"/>
  <c r="G233" i="8"/>
  <c r="Q233" i="8"/>
  <c r="Z233" i="8"/>
  <c r="AC265" i="9" s="1"/>
  <c r="H233" i="8"/>
  <c r="H259" i="9" s="1"/>
  <c r="S233" i="8"/>
  <c r="AC233" i="8"/>
  <c r="T233" i="8"/>
  <c r="V267" i="9" s="1"/>
  <c r="B233" i="8"/>
  <c r="A261" i="9" s="1"/>
  <c r="K233" i="8"/>
  <c r="AE233" i="8"/>
  <c r="C233" i="8"/>
  <c r="B261" i="9" s="1"/>
  <c r="E233" i="8"/>
  <c r="M233" i="8"/>
  <c r="N233" i="8"/>
  <c r="O266" i="9" s="1"/>
  <c r="W233" i="8"/>
  <c r="Y226" i="8"/>
  <c r="G226" i="8"/>
  <c r="Q226" i="8"/>
  <c r="Z226" i="8"/>
  <c r="AC257" i="9" s="1"/>
  <c r="H226" i="8"/>
  <c r="H251" i="9" s="1"/>
  <c r="S226" i="8"/>
  <c r="AC226" i="8"/>
  <c r="T226" i="8"/>
  <c r="V259" i="9" s="1"/>
  <c r="B226" i="8"/>
  <c r="A253" i="9" s="1"/>
  <c r="K226" i="8"/>
  <c r="AE226" i="8"/>
  <c r="C226" i="8"/>
  <c r="B253" i="9" s="1"/>
  <c r="E226" i="8"/>
  <c r="M226" i="8"/>
  <c r="N226" i="8"/>
  <c r="O258" i="9" s="1"/>
  <c r="W226" i="8"/>
  <c r="Y219" i="8"/>
  <c r="G219" i="8"/>
  <c r="Q219" i="8"/>
  <c r="Z219" i="8"/>
  <c r="AC249" i="9" s="1"/>
  <c r="H219" i="8"/>
  <c r="H243" i="9" s="1"/>
  <c r="S219" i="8"/>
  <c r="AC219" i="8"/>
  <c r="T219" i="8"/>
  <c r="V251" i="9" s="1"/>
  <c r="B219" i="8"/>
  <c r="A245" i="9" s="1"/>
  <c r="K219" i="8"/>
  <c r="AE219" i="8"/>
  <c r="M219" i="8"/>
  <c r="N219" i="8"/>
  <c r="O250" i="9" s="1"/>
  <c r="W219" i="8"/>
  <c r="E219" i="8"/>
  <c r="C219" i="8"/>
  <c r="B245" i="9" s="1"/>
  <c r="Y212" i="8"/>
  <c r="G212" i="8"/>
  <c r="Q212" i="8"/>
  <c r="Z212" i="8"/>
  <c r="AC241" i="9" s="1"/>
  <c r="H212" i="8"/>
  <c r="H235" i="9" s="1"/>
  <c r="S212" i="8"/>
  <c r="AC212" i="8"/>
  <c r="T212" i="8"/>
  <c r="V243" i="9" s="1"/>
  <c r="B212" i="8"/>
  <c r="A237" i="9" s="1"/>
  <c r="K212" i="8"/>
  <c r="AE212" i="8"/>
  <c r="E212" i="8"/>
  <c r="N212" i="8"/>
  <c r="O242" i="9" s="1"/>
  <c r="W212" i="8"/>
  <c r="C212" i="8"/>
  <c r="B237" i="9" s="1"/>
  <c r="M212" i="8"/>
  <c r="G205" i="8"/>
  <c r="Y205" i="8"/>
  <c r="H205" i="8"/>
  <c r="H227" i="9" s="1"/>
  <c r="Q205" i="8"/>
  <c r="Z205" i="8"/>
  <c r="AC233" i="9" s="1"/>
  <c r="B205" i="8"/>
  <c r="A229" i="9" s="1"/>
  <c r="S205" i="8"/>
  <c r="C205" i="8"/>
  <c r="B229" i="9" s="1"/>
  <c r="K205" i="8"/>
  <c r="T205" i="8"/>
  <c r="V235" i="9" s="1"/>
  <c r="AC205" i="8"/>
  <c r="N205" i="8"/>
  <c r="O234" i="9" s="1"/>
  <c r="W205" i="8"/>
  <c r="E205" i="8"/>
  <c r="M205" i="8"/>
  <c r="AE205" i="8"/>
  <c r="B198" i="8"/>
  <c r="A221" i="9" s="1"/>
  <c r="S198" i="8"/>
  <c r="C198" i="8"/>
  <c r="B221" i="9" s="1"/>
  <c r="K198" i="8"/>
  <c r="T198" i="8"/>
  <c r="V227" i="9" s="1"/>
  <c r="AC198" i="8"/>
  <c r="E198" i="8"/>
  <c r="M198" i="8"/>
  <c r="AE198" i="8"/>
  <c r="N198" i="8"/>
  <c r="O226" i="9" s="1"/>
  <c r="W198" i="8"/>
  <c r="G198" i="8"/>
  <c r="Y198" i="8"/>
  <c r="H198" i="8"/>
  <c r="H219" i="9" s="1"/>
  <c r="Q198" i="8"/>
  <c r="Z198" i="8"/>
  <c r="AC225" i="9" s="1"/>
  <c r="N191" i="8"/>
  <c r="O218" i="9" s="1"/>
  <c r="W191" i="8"/>
  <c r="G191" i="8"/>
  <c r="Y191" i="8"/>
  <c r="H191" i="8"/>
  <c r="H211" i="9" s="1"/>
  <c r="Q191" i="8"/>
  <c r="Z191" i="8"/>
  <c r="AC217" i="9" s="1"/>
  <c r="B191" i="8"/>
  <c r="A213" i="9" s="1"/>
  <c r="S191" i="8"/>
  <c r="C191" i="8"/>
  <c r="B213" i="9" s="1"/>
  <c r="K191" i="8"/>
  <c r="T191" i="8"/>
  <c r="V219" i="9" s="1"/>
  <c r="AC191" i="8"/>
  <c r="AE191" i="8"/>
  <c r="E191" i="8"/>
  <c r="M191" i="8"/>
  <c r="C184" i="8"/>
  <c r="B205" i="9" s="1"/>
  <c r="M184" i="8"/>
  <c r="W184" i="8"/>
  <c r="E184" i="8"/>
  <c r="N184" i="8"/>
  <c r="O210" i="9" s="1"/>
  <c r="Y184" i="8"/>
  <c r="Z184" i="8"/>
  <c r="AC209" i="9" s="1"/>
  <c r="G184" i="8"/>
  <c r="Q184" i="8"/>
  <c r="H184" i="8"/>
  <c r="H203" i="9" s="1"/>
  <c r="S184" i="8"/>
  <c r="AC184" i="8"/>
  <c r="B184" i="8"/>
  <c r="A205" i="9" s="1"/>
  <c r="K184" i="8"/>
  <c r="AE184" i="8"/>
  <c r="T184" i="8"/>
  <c r="V211" i="9" s="1"/>
  <c r="T177" i="8"/>
  <c r="V203" i="9" s="1"/>
  <c r="K177" i="8"/>
  <c r="M177" i="8"/>
  <c r="W177" i="8"/>
  <c r="B177" i="8"/>
  <c r="A197" i="9" s="1"/>
  <c r="N177" i="8"/>
  <c r="O202" i="9" s="1"/>
  <c r="Y177" i="8"/>
  <c r="C177" i="8"/>
  <c r="B197" i="9" s="1"/>
  <c r="Z177" i="8"/>
  <c r="AC201" i="9" s="1"/>
  <c r="E177" i="8"/>
  <c r="Q177" i="8"/>
  <c r="H177" i="8"/>
  <c r="H195" i="9" s="1"/>
  <c r="S177" i="8"/>
  <c r="AE177" i="8"/>
  <c r="AC177" i="8"/>
  <c r="G177" i="8"/>
  <c r="B170" i="8"/>
  <c r="A189" i="9" s="1"/>
  <c r="N170" i="8"/>
  <c r="O194" i="9" s="1"/>
  <c r="Y170" i="8"/>
  <c r="G170" i="8"/>
  <c r="S170" i="8"/>
  <c r="AC170" i="8"/>
  <c r="H170" i="8"/>
  <c r="H187" i="9" s="1"/>
  <c r="T170" i="8"/>
  <c r="V195" i="9" s="1"/>
  <c r="AE170" i="8"/>
  <c r="M170" i="8"/>
  <c r="W170" i="8"/>
  <c r="E170" i="8"/>
  <c r="K170" i="8"/>
  <c r="Q170" i="8"/>
  <c r="C170" i="8"/>
  <c r="B189" i="9" s="1"/>
  <c r="Z170" i="8"/>
  <c r="AC193" i="9" s="1"/>
  <c r="G163" i="8"/>
  <c r="Q163" i="8"/>
  <c r="AE163" i="8"/>
  <c r="K163" i="8"/>
  <c r="E163" i="8"/>
  <c r="Z163" i="8"/>
  <c r="AC185" i="9" s="1"/>
  <c r="M163" i="8"/>
  <c r="N163" i="8"/>
  <c r="O186" i="9" s="1"/>
  <c r="S163" i="8"/>
  <c r="T163" i="8"/>
  <c r="V187" i="9" s="1"/>
  <c r="B163" i="8"/>
  <c r="A181" i="9" s="1"/>
  <c r="W163" i="8"/>
  <c r="H163" i="8"/>
  <c r="H179" i="9" s="1"/>
  <c r="AC163" i="8"/>
  <c r="C163" i="8"/>
  <c r="B181" i="9" s="1"/>
  <c r="Y163" i="8"/>
  <c r="H156" i="8"/>
  <c r="H12" i="9" s="1"/>
  <c r="S156" i="8"/>
  <c r="AC156" i="8"/>
  <c r="AE156" i="8"/>
  <c r="B156" i="8"/>
  <c r="A173" i="9" s="1"/>
  <c r="G156" i="8"/>
  <c r="Q156" i="8"/>
  <c r="Z156" i="8"/>
  <c r="AC177" i="9" s="1"/>
  <c r="Y156" i="8"/>
  <c r="C156" i="8"/>
  <c r="B173" i="9" s="1"/>
  <c r="E156" i="8"/>
  <c r="N156" i="8"/>
  <c r="O178" i="9" s="1"/>
  <c r="W156" i="8"/>
  <c r="T156" i="8"/>
  <c r="V179" i="9" s="1"/>
  <c r="E149" i="8"/>
  <c r="Y149" i="8"/>
  <c r="G149" i="8"/>
  <c r="Q149" i="8"/>
  <c r="Z149" i="8"/>
  <c r="AC169" i="9" s="1"/>
  <c r="S149" i="8"/>
  <c r="AC149" i="8"/>
  <c r="T149" i="8"/>
  <c r="V171" i="9" s="1"/>
  <c r="C149" i="8"/>
  <c r="B165" i="9" s="1"/>
  <c r="N149" i="8"/>
  <c r="O170" i="9" s="1"/>
  <c r="W149" i="8"/>
  <c r="B149" i="8"/>
  <c r="A165" i="9" s="1"/>
  <c r="AE149" i="8"/>
  <c r="H149" i="8"/>
  <c r="H9" i="9" s="1"/>
  <c r="C280" i="8"/>
  <c r="B314" i="9" s="1"/>
  <c r="M280" i="8"/>
  <c r="L14" i="9" s="1"/>
  <c r="E280" i="8"/>
  <c r="Y280" i="8"/>
  <c r="H280" i="8"/>
  <c r="H14" i="9" s="1"/>
  <c r="S280" i="8"/>
  <c r="N280" i="8"/>
  <c r="O319" i="9" s="1"/>
  <c r="AE280" i="8"/>
  <c r="Q280" i="8"/>
  <c r="T280" i="8"/>
  <c r="V320" i="9" s="1"/>
  <c r="B280" i="8"/>
  <c r="A314" i="9" s="1"/>
  <c r="W280" i="8"/>
  <c r="K280" i="8"/>
  <c r="J14" i="9" s="1"/>
  <c r="AC280" i="8"/>
  <c r="Z280" i="8"/>
  <c r="AC318" i="9" s="1"/>
  <c r="G280" i="8"/>
  <c r="H411" i="8"/>
  <c r="H460" i="9" s="1"/>
  <c r="Y411" i="8"/>
  <c r="B411" i="8"/>
  <c r="A461" i="9" s="1"/>
  <c r="K411" i="8"/>
  <c r="S411" i="8"/>
  <c r="C411" i="8"/>
  <c r="B461" i="9" s="1"/>
  <c r="T411" i="8"/>
  <c r="V469" i="9" s="1"/>
  <c r="AC411" i="8"/>
  <c r="M411" i="8"/>
  <c r="AE411" i="8"/>
  <c r="G411" i="8"/>
  <c r="W411" i="8"/>
  <c r="Z411" i="8"/>
  <c r="AC467" i="9" s="1"/>
  <c r="E411" i="8"/>
  <c r="N411" i="8"/>
  <c r="O467" i="9" s="1"/>
  <c r="Q411" i="8"/>
  <c r="C404" i="8"/>
  <c r="B453" i="9" s="1"/>
  <c r="T404" i="8"/>
  <c r="V461" i="9" s="1"/>
  <c r="AC404" i="8"/>
  <c r="E404" i="8"/>
  <c r="N404" i="8"/>
  <c r="O459" i="9" s="1"/>
  <c r="W404" i="8"/>
  <c r="G404" i="8"/>
  <c r="H404" i="8"/>
  <c r="H452" i="9" s="1"/>
  <c r="Y404" i="8"/>
  <c r="Q404" i="8"/>
  <c r="Z404" i="8"/>
  <c r="AC459" i="9" s="1"/>
  <c r="B404" i="8"/>
  <c r="A453" i="9" s="1"/>
  <c r="K404" i="8"/>
  <c r="S404" i="8"/>
  <c r="AE404" i="8"/>
  <c r="M404" i="8"/>
  <c r="H397" i="8"/>
  <c r="H444" i="9" s="1"/>
  <c r="Y397" i="8"/>
  <c r="B397" i="8"/>
  <c r="A445" i="9" s="1"/>
  <c r="K397" i="8"/>
  <c r="S397" i="8"/>
  <c r="C397" i="8"/>
  <c r="B445" i="9" s="1"/>
  <c r="T397" i="8"/>
  <c r="V453" i="9" s="1"/>
  <c r="AC397" i="8"/>
  <c r="M397" i="8"/>
  <c r="AE397" i="8"/>
  <c r="G397" i="8"/>
  <c r="N397" i="8"/>
  <c r="O451" i="9" s="1"/>
  <c r="Q397" i="8"/>
  <c r="W397" i="8"/>
  <c r="Z397" i="8"/>
  <c r="AC451" i="9" s="1"/>
  <c r="E397" i="8"/>
  <c r="C390" i="8"/>
  <c r="B437" i="9" s="1"/>
  <c r="T390" i="8"/>
  <c r="V445" i="9" s="1"/>
  <c r="AC390" i="8"/>
  <c r="E390" i="8"/>
  <c r="N390" i="8"/>
  <c r="O443" i="9" s="1"/>
  <c r="W390" i="8"/>
  <c r="G390" i="8"/>
  <c r="H390" i="8"/>
  <c r="H436" i="9" s="1"/>
  <c r="Y390" i="8"/>
  <c r="Q390" i="8"/>
  <c r="Z390" i="8"/>
  <c r="AC443" i="9" s="1"/>
  <c r="B390" i="8"/>
  <c r="A437" i="9" s="1"/>
  <c r="K390" i="8"/>
  <c r="S390" i="8"/>
  <c r="M390" i="8"/>
  <c r="AE390" i="8"/>
  <c r="B383" i="8"/>
  <c r="A429" i="9" s="1"/>
  <c r="Z383" i="8"/>
  <c r="AC435" i="9" s="1"/>
  <c r="C383" i="8"/>
  <c r="B429" i="9" s="1"/>
  <c r="K383" i="8"/>
  <c r="S383" i="8"/>
  <c r="T383" i="8"/>
  <c r="V437" i="9" s="1"/>
  <c r="E383" i="8"/>
  <c r="M383" i="8"/>
  <c r="AC383" i="8"/>
  <c r="N383" i="8"/>
  <c r="O435" i="9" s="1"/>
  <c r="G383" i="8"/>
  <c r="W383" i="8"/>
  <c r="AE383" i="8"/>
  <c r="Q383" i="8"/>
  <c r="Y383" i="8"/>
  <c r="H383" i="8"/>
  <c r="H428" i="9" s="1"/>
  <c r="B376" i="8"/>
  <c r="A421" i="9" s="1"/>
  <c r="Z376" i="8"/>
  <c r="AC427" i="9" s="1"/>
  <c r="C376" i="8"/>
  <c r="B421" i="9" s="1"/>
  <c r="K376" i="8"/>
  <c r="S376" i="8"/>
  <c r="T376" i="8"/>
  <c r="V429" i="9" s="1"/>
  <c r="E376" i="8"/>
  <c r="M376" i="8"/>
  <c r="AC376" i="8"/>
  <c r="N376" i="8"/>
  <c r="O427" i="9" s="1"/>
  <c r="G376" i="8"/>
  <c r="W376" i="8"/>
  <c r="AE376" i="8"/>
  <c r="Q376" i="8"/>
  <c r="Y376" i="8"/>
  <c r="H376" i="8"/>
  <c r="H420" i="9" s="1"/>
  <c r="B369" i="8"/>
  <c r="A413" i="9" s="1"/>
  <c r="Z369" i="8"/>
  <c r="AC419" i="9" s="1"/>
  <c r="C369" i="8"/>
  <c r="B413" i="9" s="1"/>
  <c r="K369" i="8"/>
  <c r="S369" i="8"/>
  <c r="T369" i="8"/>
  <c r="V421" i="9" s="1"/>
  <c r="E369" i="8"/>
  <c r="M369" i="8"/>
  <c r="AC369" i="8"/>
  <c r="N369" i="8"/>
  <c r="O419" i="9" s="1"/>
  <c r="G369" i="8"/>
  <c r="W369" i="8"/>
  <c r="AE369" i="8"/>
  <c r="Q369" i="8"/>
  <c r="Y369" i="8"/>
  <c r="H369" i="8"/>
  <c r="H412" i="9" s="1"/>
  <c r="B362" i="8"/>
  <c r="A405" i="9" s="1"/>
  <c r="Z362" i="8"/>
  <c r="AC411" i="9" s="1"/>
  <c r="C362" i="8"/>
  <c r="B405" i="9" s="1"/>
  <c r="K362" i="8"/>
  <c r="S362" i="8"/>
  <c r="T362" i="8"/>
  <c r="V413" i="9" s="1"/>
  <c r="E362" i="8"/>
  <c r="M362" i="8"/>
  <c r="AC362" i="8"/>
  <c r="N362" i="8"/>
  <c r="O411" i="9" s="1"/>
  <c r="G362" i="8"/>
  <c r="W362" i="8"/>
  <c r="AE362" i="8"/>
  <c r="H362" i="8"/>
  <c r="H404" i="9" s="1"/>
  <c r="Q362" i="8"/>
  <c r="Y362" i="8"/>
  <c r="B355" i="8"/>
  <c r="A397" i="9" s="1"/>
  <c r="Z355" i="8"/>
  <c r="AC403" i="9" s="1"/>
  <c r="C355" i="8"/>
  <c r="B397" i="9" s="1"/>
  <c r="K355" i="8"/>
  <c r="S355" i="8"/>
  <c r="T355" i="8"/>
  <c r="V405" i="9" s="1"/>
  <c r="E355" i="8"/>
  <c r="M355" i="8"/>
  <c r="AC355" i="8"/>
  <c r="N355" i="8"/>
  <c r="O403" i="9" s="1"/>
  <c r="G355" i="8"/>
  <c r="W355" i="8"/>
  <c r="AE355" i="8"/>
  <c r="H355" i="8"/>
  <c r="H396" i="9" s="1"/>
  <c r="Q355" i="8"/>
  <c r="Y355" i="8"/>
  <c r="B348" i="8"/>
  <c r="A389" i="9" s="1"/>
  <c r="Z348" i="8"/>
  <c r="AC395" i="9" s="1"/>
  <c r="C348" i="8"/>
  <c r="B389" i="9" s="1"/>
  <c r="K348" i="8"/>
  <c r="S348" i="8"/>
  <c r="T348" i="8"/>
  <c r="V397" i="9" s="1"/>
  <c r="E348" i="8"/>
  <c r="M348" i="8"/>
  <c r="AC348" i="8"/>
  <c r="N348" i="8"/>
  <c r="O395" i="9" s="1"/>
  <c r="G348" i="8"/>
  <c r="W348" i="8"/>
  <c r="AE348" i="8"/>
  <c r="H348" i="8"/>
  <c r="H388" i="9" s="1"/>
  <c r="Q348" i="8"/>
  <c r="Y348" i="8"/>
  <c r="G341" i="8"/>
  <c r="W341" i="8"/>
  <c r="AE341" i="8"/>
  <c r="H341" i="8"/>
  <c r="H380" i="9" s="1"/>
  <c r="Q341" i="8"/>
  <c r="Y341" i="8"/>
  <c r="B341" i="8"/>
  <c r="A381" i="9" s="1"/>
  <c r="Z341" i="8"/>
  <c r="AC387" i="9" s="1"/>
  <c r="T341" i="8"/>
  <c r="V389" i="9" s="1"/>
  <c r="C341" i="8"/>
  <c r="B381" i="9" s="1"/>
  <c r="E341" i="8"/>
  <c r="AC341" i="8"/>
  <c r="K341" i="8"/>
  <c r="M341" i="8"/>
  <c r="N341" i="8"/>
  <c r="O387" i="9" s="1"/>
  <c r="S341" i="8"/>
  <c r="G334" i="8"/>
  <c r="W334" i="8"/>
  <c r="AE334" i="8"/>
  <c r="H334" i="8"/>
  <c r="H372" i="9" s="1"/>
  <c r="Q334" i="8"/>
  <c r="Y334" i="8"/>
  <c r="B334" i="8"/>
  <c r="A373" i="9" s="1"/>
  <c r="Z334" i="8"/>
  <c r="AC379" i="9" s="1"/>
  <c r="T334" i="8"/>
  <c r="V381" i="9" s="1"/>
  <c r="E334" i="8"/>
  <c r="AC334" i="8"/>
  <c r="K334" i="8"/>
  <c r="M334" i="8"/>
  <c r="N334" i="8"/>
  <c r="O379" i="9" s="1"/>
  <c r="S334" i="8"/>
  <c r="C334" i="8"/>
  <c r="B373" i="9" s="1"/>
  <c r="G327" i="8"/>
  <c r="W327" i="8"/>
  <c r="AE327" i="8"/>
  <c r="H327" i="8"/>
  <c r="H364" i="9" s="1"/>
  <c r="Q327" i="8"/>
  <c r="Y327" i="8"/>
  <c r="B327" i="8"/>
  <c r="A365" i="9" s="1"/>
  <c r="Z327" i="8"/>
  <c r="AC371" i="9" s="1"/>
  <c r="T327" i="8"/>
  <c r="V373" i="9" s="1"/>
  <c r="K327" i="8"/>
  <c r="M327" i="8"/>
  <c r="N327" i="8"/>
  <c r="O371" i="9" s="1"/>
  <c r="S327" i="8"/>
  <c r="C327" i="8"/>
  <c r="B365" i="9" s="1"/>
  <c r="E327" i="8"/>
  <c r="AC327" i="8"/>
  <c r="S320" i="8"/>
  <c r="K320" i="8"/>
  <c r="T320" i="8"/>
  <c r="V365" i="9" s="1"/>
  <c r="AC320" i="8"/>
  <c r="M320" i="8"/>
  <c r="AE320" i="8"/>
  <c r="B320" i="8"/>
  <c r="A357" i="9" s="1"/>
  <c r="N320" i="8"/>
  <c r="O363" i="9" s="1"/>
  <c r="E320" i="8"/>
  <c r="H320" i="8"/>
  <c r="H356" i="9" s="1"/>
  <c r="Q320" i="8"/>
  <c r="W320" i="8"/>
  <c r="Y320" i="8"/>
  <c r="C320" i="8"/>
  <c r="B357" i="9" s="1"/>
  <c r="Z320" i="8"/>
  <c r="AC363" i="9" s="1"/>
  <c r="G320" i="8"/>
  <c r="S313" i="8"/>
  <c r="K313" i="8"/>
  <c r="T313" i="8"/>
  <c r="V357" i="9" s="1"/>
  <c r="AC313" i="8"/>
  <c r="B313" i="8"/>
  <c r="A349" i="9" s="1"/>
  <c r="N313" i="8"/>
  <c r="O355" i="9" s="1"/>
  <c r="C313" i="8"/>
  <c r="B349" i="9" s="1"/>
  <c r="W313" i="8"/>
  <c r="H313" i="8"/>
  <c r="H348" i="9" s="1"/>
  <c r="Z313" i="8"/>
  <c r="AC355" i="9" s="1"/>
  <c r="M313" i="8"/>
  <c r="Q313" i="8"/>
  <c r="Y313" i="8"/>
  <c r="E313" i="8"/>
  <c r="G313" i="8"/>
  <c r="AE313" i="8"/>
  <c r="T306" i="8"/>
  <c r="V349" i="9" s="1"/>
  <c r="B306" i="8"/>
  <c r="A341" i="9" s="1"/>
  <c r="K306" i="8"/>
  <c r="AE306" i="8"/>
  <c r="C306" i="8"/>
  <c r="B341" i="9" s="1"/>
  <c r="M306" i="8"/>
  <c r="E306" i="8"/>
  <c r="N306" i="8"/>
  <c r="O347" i="9" s="1"/>
  <c r="W306" i="8"/>
  <c r="Y306" i="8"/>
  <c r="S306" i="8"/>
  <c r="AC306" i="8"/>
  <c r="Z306" i="8"/>
  <c r="AC347" i="9" s="1"/>
  <c r="H306" i="8"/>
  <c r="H340" i="9" s="1"/>
  <c r="G306" i="8"/>
  <c r="Q306" i="8"/>
  <c r="T299" i="8"/>
  <c r="V341" i="9" s="1"/>
  <c r="B299" i="8"/>
  <c r="A333" i="9" s="1"/>
  <c r="K299" i="8"/>
  <c r="AE299" i="8"/>
  <c r="C299" i="8"/>
  <c r="B333" i="9" s="1"/>
  <c r="M299" i="8"/>
  <c r="E299" i="8"/>
  <c r="N299" i="8"/>
  <c r="O339" i="9" s="1"/>
  <c r="W299" i="8"/>
  <c r="Y299" i="8"/>
  <c r="S299" i="8"/>
  <c r="AC299" i="8"/>
  <c r="G299" i="8"/>
  <c r="H299" i="8"/>
  <c r="H332" i="9" s="1"/>
  <c r="Q299" i="8"/>
  <c r="Z299" i="8"/>
  <c r="AC339" i="9" s="1"/>
  <c r="T292" i="8"/>
  <c r="V333" i="9" s="1"/>
  <c r="B292" i="8"/>
  <c r="A325" i="9" s="1"/>
  <c r="K292" i="8"/>
  <c r="AE292" i="8"/>
  <c r="C292" i="8"/>
  <c r="B325" i="9" s="1"/>
  <c r="M292" i="8"/>
  <c r="E292" i="8"/>
  <c r="N292" i="8"/>
  <c r="O331" i="9" s="1"/>
  <c r="W292" i="8"/>
  <c r="Y292" i="8"/>
  <c r="S292" i="8"/>
  <c r="AC292" i="8"/>
  <c r="G292" i="8"/>
  <c r="H292" i="8"/>
  <c r="H324" i="9" s="1"/>
  <c r="Q292" i="8"/>
  <c r="Z292" i="8"/>
  <c r="AC331" i="9" s="1"/>
  <c r="T285" i="8"/>
  <c r="V325" i="9" s="1"/>
  <c r="B285" i="8"/>
  <c r="A317" i="9" s="1"/>
  <c r="K285" i="8"/>
  <c r="AE285" i="8"/>
  <c r="C285" i="8"/>
  <c r="B317" i="9" s="1"/>
  <c r="M285" i="8"/>
  <c r="E285" i="8"/>
  <c r="N285" i="8"/>
  <c r="O323" i="9" s="1"/>
  <c r="W285" i="8"/>
  <c r="Y285" i="8"/>
  <c r="S285" i="8"/>
  <c r="AC285" i="8"/>
  <c r="Q285" i="8"/>
  <c r="Z285" i="8"/>
  <c r="AC323" i="9" s="1"/>
  <c r="G285" i="8"/>
  <c r="H285" i="8"/>
  <c r="H316" i="9" s="1"/>
  <c r="T553" i="8"/>
  <c r="V629" i="9" s="1"/>
  <c r="AE553" i="8"/>
  <c r="K553" i="8"/>
  <c r="B553" i="8"/>
  <c r="A623" i="9" s="1"/>
  <c r="W553" i="8"/>
  <c r="C553" i="8"/>
  <c r="B623" i="9" s="1"/>
  <c r="M553" i="8"/>
  <c r="Y553" i="8"/>
  <c r="N553" i="8"/>
  <c r="O627" i="9" s="1"/>
  <c r="Z553" i="8"/>
  <c r="AC629" i="9" s="1"/>
  <c r="E553" i="8"/>
  <c r="G553" i="8"/>
  <c r="H553" i="8"/>
  <c r="H622" i="9" s="1"/>
  <c r="Q553" i="8"/>
  <c r="S553" i="8"/>
  <c r="AC553" i="8"/>
  <c r="K546" i="8"/>
  <c r="B546" i="8"/>
  <c r="A615" i="9" s="1"/>
  <c r="W546" i="8"/>
  <c r="C546" i="8"/>
  <c r="B615" i="9" s="1"/>
  <c r="M546" i="8"/>
  <c r="Y546" i="8"/>
  <c r="N546" i="8"/>
  <c r="O619" i="9" s="1"/>
  <c r="Z546" i="8"/>
  <c r="AC621" i="9" s="1"/>
  <c r="E546" i="8"/>
  <c r="G546" i="8"/>
  <c r="Q546" i="8"/>
  <c r="AC546" i="8"/>
  <c r="AE546" i="8"/>
  <c r="H546" i="8"/>
  <c r="H614" i="9" s="1"/>
  <c r="S546" i="8"/>
  <c r="T546" i="8"/>
  <c r="V621" i="9" s="1"/>
  <c r="B539" i="8"/>
  <c r="A607" i="9" s="1"/>
  <c r="W539" i="8"/>
  <c r="C539" i="8"/>
  <c r="B607" i="9" s="1"/>
  <c r="M539" i="8"/>
  <c r="Y539" i="8"/>
  <c r="N539" i="8"/>
  <c r="O611" i="9" s="1"/>
  <c r="Z539" i="8"/>
  <c r="AC613" i="9" s="1"/>
  <c r="E539" i="8"/>
  <c r="G539" i="8"/>
  <c r="Q539" i="8"/>
  <c r="H539" i="8"/>
  <c r="H606" i="9" s="1"/>
  <c r="S539" i="8"/>
  <c r="AC539" i="8"/>
  <c r="T539" i="8"/>
  <c r="V613" i="9" s="1"/>
  <c r="AE539" i="8"/>
  <c r="K539" i="8"/>
  <c r="C532" i="8"/>
  <c r="B599" i="9" s="1"/>
  <c r="M532" i="8"/>
  <c r="Y532" i="8"/>
  <c r="N532" i="8"/>
  <c r="O603" i="9" s="1"/>
  <c r="Z532" i="8"/>
  <c r="AC605" i="9" s="1"/>
  <c r="E532" i="8"/>
  <c r="G532" i="8"/>
  <c r="Q532" i="8"/>
  <c r="H532" i="8"/>
  <c r="H598" i="9" s="1"/>
  <c r="S532" i="8"/>
  <c r="AC532" i="8"/>
  <c r="T532" i="8"/>
  <c r="V605" i="9" s="1"/>
  <c r="AE532" i="8"/>
  <c r="K532" i="8"/>
  <c r="W532" i="8"/>
  <c r="B532" i="8"/>
  <c r="A599" i="9" s="1"/>
  <c r="N525" i="8"/>
  <c r="O595" i="9" s="1"/>
  <c r="Z525" i="8"/>
  <c r="AC597" i="9" s="1"/>
  <c r="E525" i="8"/>
  <c r="G525" i="8"/>
  <c r="Q525" i="8"/>
  <c r="H525" i="8"/>
  <c r="H590" i="9" s="1"/>
  <c r="S525" i="8"/>
  <c r="AC525" i="8"/>
  <c r="T525" i="8"/>
  <c r="V597" i="9" s="1"/>
  <c r="AE525" i="8"/>
  <c r="K525" i="8"/>
  <c r="B525" i="8"/>
  <c r="A591" i="9" s="1"/>
  <c r="W525" i="8"/>
  <c r="C525" i="8"/>
  <c r="B591" i="9" s="1"/>
  <c r="M525" i="8"/>
  <c r="Y525" i="8"/>
  <c r="B518" i="8"/>
  <c r="A583" i="9" s="1"/>
  <c r="M518" i="8"/>
  <c r="Y518" i="8"/>
  <c r="C518" i="8"/>
  <c r="B583" i="9" s="1"/>
  <c r="N518" i="8"/>
  <c r="O587" i="9" s="1"/>
  <c r="Z518" i="8"/>
  <c r="AC589" i="9" s="1"/>
  <c r="E518" i="8"/>
  <c r="G518" i="8"/>
  <c r="Q518" i="8"/>
  <c r="H518" i="8"/>
  <c r="H582" i="9" s="1"/>
  <c r="S518" i="8"/>
  <c r="AC518" i="8"/>
  <c r="T518" i="8"/>
  <c r="V589" i="9" s="1"/>
  <c r="AE518" i="8"/>
  <c r="K518" i="8"/>
  <c r="W518" i="8"/>
  <c r="W511" i="8"/>
  <c r="B511" i="8"/>
  <c r="A575" i="9" s="1"/>
  <c r="M511" i="8"/>
  <c r="Y511" i="8"/>
  <c r="C511" i="8"/>
  <c r="B575" i="9" s="1"/>
  <c r="N511" i="8"/>
  <c r="O579" i="9" s="1"/>
  <c r="Z511" i="8"/>
  <c r="AC581" i="9" s="1"/>
  <c r="E511" i="8"/>
  <c r="G511" i="8"/>
  <c r="Q511" i="8"/>
  <c r="H511" i="8"/>
  <c r="H574" i="9" s="1"/>
  <c r="S511" i="8"/>
  <c r="AC511" i="8"/>
  <c r="T511" i="8"/>
  <c r="V581" i="9" s="1"/>
  <c r="AE511" i="8"/>
  <c r="K511" i="8"/>
  <c r="G504" i="8"/>
  <c r="Q504" i="8"/>
  <c r="H504" i="8"/>
  <c r="H566" i="9" s="1"/>
  <c r="S504" i="8"/>
  <c r="AC504" i="8"/>
  <c r="T504" i="8"/>
  <c r="V573" i="9" s="1"/>
  <c r="AE504" i="8"/>
  <c r="K504" i="8"/>
  <c r="W504" i="8"/>
  <c r="B504" i="8"/>
  <c r="A567" i="9" s="1"/>
  <c r="M504" i="8"/>
  <c r="Y504" i="8"/>
  <c r="C504" i="8"/>
  <c r="B567" i="9" s="1"/>
  <c r="N504" i="8"/>
  <c r="O571" i="9" s="1"/>
  <c r="Z504" i="8"/>
  <c r="AC573" i="9" s="1"/>
  <c r="E504" i="8"/>
  <c r="E497" i="8"/>
  <c r="Q497" i="8"/>
  <c r="AC497" i="8"/>
  <c r="G497" i="8"/>
  <c r="S497" i="8"/>
  <c r="AE497" i="8"/>
  <c r="H497" i="8"/>
  <c r="H558" i="9" s="1"/>
  <c r="T497" i="8"/>
  <c r="V565" i="9" s="1"/>
  <c r="K497" i="8"/>
  <c r="W497" i="8"/>
  <c r="M497" i="8"/>
  <c r="Y497" i="8"/>
  <c r="B497" i="8"/>
  <c r="A559" i="9" s="1"/>
  <c r="N497" i="8"/>
  <c r="O563" i="9" s="1"/>
  <c r="Z497" i="8"/>
  <c r="AC565" i="9" s="1"/>
  <c r="C497" i="8"/>
  <c r="B559" i="9" s="1"/>
  <c r="E490" i="8"/>
  <c r="Q490" i="8"/>
  <c r="AC490" i="8"/>
  <c r="G490" i="8"/>
  <c r="S490" i="8"/>
  <c r="AE490" i="8"/>
  <c r="H490" i="8"/>
  <c r="H550" i="9" s="1"/>
  <c r="T490" i="8"/>
  <c r="V557" i="9" s="1"/>
  <c r="K490" i="8"/>
  <c r="W490" i="8"/>
  <c r="M490" i="8"/>
  <c r="Y490" i="8"/>
  <c r="B490" i="8"/>
  <c r="A551" i="9" s="1"/>
  <c r="N490" i="8"/>
  <c r="O555" i="9" s="1"/>
  <c r="Z490" i="8"/>
  <c r="AC557" i="9" s="1"/>
  <c r="C490" i="8"/>
  <c r="B551" i="9" s="1"/>
  <c r="E483" i="8"/>
  <c r="Q483" i="8"/>
  <c r="AC483" i="8"/>
  <c r="G483" i="8"/>
  <c r="S483" i="8"/>
  <c r="AE483" i="8"/>
  <c r="H483" i="8"/>
  <c r="H542" i="9" s="1"/>
  <c r="T483" i="8"/>
  <c r="V549" i="9" s="1"/>
  <c r="K483" i="8"/>
  <c r="W483" i="8"/>
  <c r="M483" i="8"/>
  <c r="Y483" i="8"/>
  <c r="B483" i="8"/>
  <c r="A543" i="9" s="1"/>
  <c r="N483" i="8"/>
  <c r="O547" i="9" s="1"/>
  <c r="Z483" i="8"/>
  <c r="AC549" i="9" s="1"/>
  <c r="C483" i="8"/>
  <c r="B543" i="9" s="1"/>
  <c r="E476" i="8"/>
  <c r="Q476" i="8"/>
  <c r="AC476" i="8"/>
  <c r="G476" i="8"/>
  <c r="S476" i="8"/>
  <c r="AE476" i="8"/>
  <c r="H476" i="8"/>
  <c r="H534" i="9" s="1"/>
  <c r="T476" i="8"/>
  <c r="V541" i="9" s="1"/>
  <c r="K476" i="8"/>
  <c r="W476" i="8"/>
  <c r="M476" i="8"/>
  <c r="Y476" i="8"/>
  <c r="B476" i="8"/>
  <c r="A535" i="9" s="1"/>
  <c r="N476" i="8"/>
  <c r="O539" i="9" s="1"/>
  <c r="Z476" i="8"/>
  <c r="AC541" i="9" s="1"/>
  <c r="C476" i="8"/>
  <c r="B535" i="9" s="1"/>
  <c r="G469" i="8"/>
  <c r="S469" i="8"/>
  <c r="AE469" i="8"/>
  <c r="H469" i="8"/>
  <c r="H526" i="9" s="1"/>
  <c r="T469" i="8"/>
  <c r="V533" i="9" s="1"/>
  <c r="K469" i="8"/>
  <c r="W469" i="8"/>
  <c r="C469" i="8"/>
  <c r="B527" i="9" s="1"/>
  <c r="Z469" i="8"/>
  <c r="AC533" i="9" s="1"/>
  <c r="AC469" i="8"/>
  <c r="B469" i="8"/>
  <c r="A527" i="9" s="1"/>
  <c r="E469" i="8"/>
  <c r="M469" i="8"/>
  <c r="N469" i="8"/>
  <c r="O531" i="9" s="1"/>
  <c r="Q469" i="8"/>
  <c r="Y469" i="8"/>
  <c r="G462" i="8"/>
  <c r="S462" i="8"/>
  <c r="AE462" i="8"/>
  <c r="H462" i="8"/>
  <c r="H518" i="9" s="1"/>
  <c r="T462" i="8"/>
  <c r="V525" i="9" s="1"/>
  <c r="K462" i="8"/>
  <c r="W462" i="8"/>
  <c r="C462" i="8"/>
  <c r="B519" i="9" s="1"/>
  <c r="M462" i="8"/>
  <c r="N462" i="8"/>
  <c r="O523" i="9" s="1"/>
  <c r="Q462" i="8"/>
  <c r="Y462" i="8"/>
  <c r="Z462" i="8"/>
  <c r="AC525" i="9" s="1"/>
  <c r="AC462" i="8"/>
  <c r="B462" i="8"/>
  <c r="A519" i="9" s="1"/>
  <c r="E462" i="8"/>
  <c r="G455" i="8"/>
  <c r="S455" i="8"/>
  <c r="AE455" i="8"/>
  <c r="H455" i="8"/>
  <c r="H510" i="9" s="1"/>
  <c r="T455" i="8"/>
  <c r="V517" i="9" s="1"/>
  <c r="K455" i="8"/>
  <c r="W455" i="8"/>
  <c r="C455" i="8"/>
  <c r="B511" i="9" s="1"/>
  <c r="Z455" i="8"/>
  <c r="AC517" i="9" s="1"/>
  <c r="AC455" i="8"/>
  <c r="B455" i="8"/>
  <c r="A511" i="9" s="1"/>
  <c r="E455" i="8"/>
  <c r="M455" i="8"/>
  <c r="N455" i="8"/>
  <c r="O515" i="9" s="1"/>
  <c r="Q455" i="8"/>
  <c r="Y455" i="8"/>
  <c r="G448" i="8"/>
  <c r="S448" i="8"/>
  <c r="AE448" i="8"/>
  <c r="H448" i="8"/>
  <c r="H502" i="9" s="1"/>
  <c r="T448" i="8"/>
  <c r="V509" i="9" s="1"/>
  <c r="K448" i="8"/>
  <c r="W448" i="8"/>
  <c r="B448" i="8"/>
  <c r="A503" i="9" s="1"/>
  <c r="N448" i="8"/>
  <c r="O507" i="9" s="1"/>
  <c r="Z448" i="8"/>
  <c r="AC509" i="9" s="1"/>
  <c r="C448" i="8"/>
  <c r="B503" i="9" s="1"/>
  <c r="Q448" i="8"/>
  <c r="Y448" i="8"/>
  <c r="AC448" i="8"/>
  <c r="E448" i="8"/>
  <c r="M448" i="8"/>
  <c r="C441" i="8"/>
  <c r="B495" i="9" s="1"/>
  <c r="M441" i="8"/>
  <c r="W441" i="8"/>
  <c r="AE441" i="8"/>
  <c r="N441" i="8"/>
  <c r="O499" i="9" s="1"/>
  <c r="E441" i="8"/>
  <c r="Y441" i="8"/>
  <c r="Q441" i="8"/>
  <c r="Z441" i="8"/>
  <c r="AC501" i="9" s="1"/>
  <c r="G441" i="8"/>
  <c r="S441" i="8"/>
  <c r="AC441" i="8"/>
  <c r="B441" i="8"/>
  <c r="A495" i="9" s="1"/>
  <c r="K441" i="8"/>
  <c r="H441" i="8"/>
  <c r="H494" i="9" s="1"/>
  <c r="T441" i="8"/>
  <c r="V501" i="9" s="1"/>
  <c r="H434" i="8"/>
  <c r="H486" i="9" s="1"/>
  <c r="T434" i="8"/>
  <c r="V493" i="9" s="1"/>
  <c r="AC434" i="8"/>
  <c r="AE434" i="8"/>
  <c r="K434" i="8"/>
  <c r="W434" i="8"/>
  <c r="B434" i="8"/>
  <c r="A487" i="9" s="1"/>
  <c r="M434" i="8"/>
  <c r="C434" i="8"/>
  <c r="B487" i="9" s="1"/>
  <c r="N434" i="8"/>
  <c r="O491" i="9" s="1"/>
  <c r="Y434" i="8"/>
  <c r="Q434" i="8"/>
  <c r="G434" i="8"/>
  <c r="S434" i="8"/>
  <c r="E434" i="8"/>
  <c r="Z434" i="8"/>
  <c r="AC493" i="9" s="1"/>
  <c r="E427" i="8"/>
  <c r="N427" i="8"/>
  <c r="O483" i="9" s="1"/>
  <c r="W427" i="8"/>
  <c r="AE427" i="8"/>
  <c r="G427" i="8"/>
  <c r="Y427" i="8"/>
  <c r="H427" i="8"/>
  <c r="H478" i="9" s="1"/>
  <c r="Q427" i="8"/>
  <c r="Z427" i="8"/>
  <c r="AC485" i="9" s="1"/>
  <c r="S427" i="8"/>
  <c r="C427" i="8"/>
  <c r="B479" i="9" s="1"/>
  <c r="AC427" i="8"/>
  <c r="M427" i="8"/>
  <c r="B427" i="8"/>
  <c r="A479" i="9" s="1"/>
  <c r="K427" i="8"/>
  <c r="T427" i="8"/>
  <c r="V485" i="9" s="1"/>
  <c r="E420" i="8"/>
  <c r="N420" i="8"/>
  <c r="O475" i="9" s="1"/>
  <c r="Y420" i="8"/>
  <c r="Z3" i="9" s="1"/>
  <c r="Z420" i="8"/>
  <c r="AC477" i="9" s="1"/>
  <c r="G420" i="8"/>
  <c r="H420" i="8"/>
  <c r="H470" i="9" s="1"/>
  <c r="Q420" i="8"/>
  <c r="S420" i="8"/>
  <c r="AC420" i="8"/>
  <c r="C420" i="8"/>
  <c r="B471" i="9" s="1"/>
  <c r="AE420" i="8"/>
  <c r="M420" i="8"/>
  <c r="W420" i="8"/>
  <c r="X3" i="9" s="1"/>
  <c r="B420" i="8"/>
  <c r="A471" i="9" s="1"/>
  <c r="K420" i="8"/>
  <c r="T420" i="8"/>
  <c r="V3" i="9" s="1"/>
  <c r="I769" i="9"/>
  <c r="W774" i="9"/>
  <c r="P774" i="9"/>
  <c r="I753" i="9"/>
  <c r="W758" i="9"/>
  <c r="P742" i="9"/>
  <c r="I737" i="9"/>
  <c r="W742" i="9"/>
  <c r="I721" i="9"/>
  <c r="W726" i="9"/>
  <c r="P710" i="9"/>
  <c r="I705" i="9"/>
  <c r="W710" i="9"/>
  <c r="I689" i="9"/>
  <c r="W694" i="9"/>
  <c r="P678" i="9"/>
  <c r="I673" i="9"/>
  <c r="W678" i="9"/>
  <c r="I657" i="9"/>
  <c r="W662" i="9"/>
  <c r="I641" i="9"/>
  <c r="W646" i="9"/>
  <c r="W638" i="9"/>
  <c r="S110" i="8"/>
  <c r="AC110" i="8"/>
  <c r="T110" i="8"/>
  <c r="V127" i="9" s="1"/>
  <c r="B110" i="8"/>
  <c r="A121" i="9" s="1"/>
  <c r="K110" i="8"/>
  <c r="AE110" i="8"/>
  <c r="C110" i="8"/>
  <c r="B121" i="9" s="1"/>
  <c r="M110" i="8"/>
  <c r="E110" i="8"/>
  <c r="N110" i="8"/>
  <c r="O127" i="9" s="1"/>
  <c r="Y110" i="8"/>
  <c r="Z110" i="8"/>
  <c r="AC125" i="9" s="1"/>
  <c r="G110" i="8"/>
  <c r="H110" i="8"/>
  <c r="H128" i="9" s="1"/>
  <c r="W110" i="8"/>
  <c r="Q110" i="8"/>
  <c r="T75" i="8"/>
  <c r="V87" i="9" s="1"/>
  <c r="AE75" i="8"/>
  <c r="B75" i="8"/>
  <c r="A81" i="9" s="1"/>
  <c r="K75" i="8"/>
  <c r="C75" i="8"/>
  <c r="B81" i="9" s="1"/>
  <c r="M75" i="8"/>
  <c r="E75" i="8"/>
  <c r="N75" i="8"/>
  <c r="O87" i="9" s="1"/>
  <c r="W75" i="8"/>
  <c r="G75" i="8"/>
  <c r="Q75" i="8"/>
  <c r="Z75" i="8"/>
  <c r="AC85" i="9" s="1"/>
  <c r="S75" i="8"/>
  <c r="Y75" i="8"/>
  <c r="AC75" i="8"/>
  <c r="H75" i="8"/>
  <c r="H88" i="9" s="1"/>
  <c r="E40" i="8"/>
  <c r="Z40" i="8"/>
  <c r="AC45" i="9" s="1"/>
  <c r="Q40" i="8"/>
  <c r="G40" i="8"/>
  <c r="S40" i="8"/>
  <c r="AC40" i="8"/>
  <c r="B40" i="8"/>
  <c r="A41" i="9" s="1"/>
  <c r="M40" i="8"/>
  <c r="W40" i="8"/>
  <c r="K40" i="8"/>
  <c r="N40" i="8"/>
  <c r="O47" i="9" s="1"/>
  <c r="C40" i="8"/>
  <c r="B41" i="9" s="1"/>
  <c r="Y40" i="8"/>
  <c r="AE40" i="8"/>
  <c r="H40" i="8"/>
  <c r="H48" i="9" s="1"/>
  <c r="T40" i="8"/>
  <c r="V47" i="9" s="1"/>
  <c r="B12" i="8"/>
  <c r="A15" i="9" s="1"/>
  <c r="N12" i="8"/>
  <c r="O15" i="9" s="1"/>
  <c r="Z12" i="8"/>
  <c r="AC13" i="9" s="1"/>
  <c r="C12" i="8"/>
  <c r="B15" i="9" s="1"/>
  <c r="G12" i="8"/>
  <c r="S12" i="8"/>
  <c r="AE12" i="8"/>
  <c r="Y12" i="8"/>
  <c r="Q12" i="8"/>
  <c r="T12" i="8"/>
  <c r="V15" i="9" s="1"/>
  <c r="W12" i="8"/>
  <c r="E12" i="8"/>
  <c r="AC12" i="8"/>
  <c r="H12" i="8"/>
  <c r="H3" i="9" s="1"/>
  <c r="G253" i="8"/>
  <c r="Q253" i="8"/>
  <c r="AC253" i="8"/>
  <c r="H253" i="8"/>
  <c r="H281" i="9" s="1"/>
  <c r="S253" i="8"/>
  <c r="T253" i="8"/>
  <c r="V289" i="9" s="1"/>
  <c r="AE253" i="8"/>
  <c r="B253" i="8"/>
  <c r="A283" i="9" s="1"/>
  <c r="K253" i="8"/>
  <c r="W253" i="8"/>
  <c r="E253" i="8"/>
  <c r="N253" i="8"/>
  <c r="O288" i="9" s="1"/>
  <c r="Z253" i="8"/>
  <c r="AC287" i="9" s="1"/>
  <c r="C253" i="8"/>
  <c r="B283" i="9" s="1"/>
  <c r="M253" i="8"/>
  <c r="Y253" i="8"/>
  <c r="H218" i="8"/>
  <c r="H241" i="9" s="1"/>
  <c r="S218" i="8"/>
  <c r="AC218" i="8"/>
  <c r="T218" i="8"/>
  <c r="V249" i="9" s="1"/>
  <c r="B218" i="8"/>
  <c r="A243" i="9" s="1"/>
  <c r="K218" i="8"/>
  <c r="AE218" i="8"/>
  <c r="C218" i="8"/>
  <c r="B243" i="9" s="1"/>
  <c r="M218" i="8"/>
  <c r="E218" i="8"/>
  <c r="N218" i="8"/>
  <c r="O248" i="9" s="1"/>
  <c r="W218" i="8"/>
  <c r="G218" i="8"/>
  <c r="Q218" i="8"/>
  <c r="Z218" i="8"/>
  <c r="AC247" i="9" s="1"/>
  <c r="Y218" i="8"/>
  <c r="C169" i="8"/>
  <c r="B187" i="9" s="1"/>
  <c r="N169" i="8"/>
  <c r="O192" i="9" s="1"/>
  <c r="Y169" i="8"/>
  <c r="E169" i="8"/>
  <c r="Z169" i="8"/>
  <c r="AC191" i="9" s="1"/>
  <c r="H169" i="8"/>
  <c r="H185" i="9" s="1"/>
  <c r="T169" i="8"/>
  <c r="V193" i="9" s="1"/>
  <c r="AE169" i="8"/>
  <c r="B169" i="8"/>
  <c r="A187" i="9" s="1"/>
  <c r="W169" i="8"/>
  <c r="G169" i="8"/>
  <c r="AC169" i="8"/>
  <c r="K169" i="8"/>
  <c r="M169" i="8"/>
  <c r="Q169" i="8"/>
  <c r="S169" i="8"/>
  <c r="H416" i="8"/>
  <c r="H466" i="9" s="1"/>
  <c r="Q416" i="8"/>
  <c r="Z416" i="8"/>
  <c r="AC473" i="9" s="1"/>
  <c r="S416" i="8"/>
  <c r="B416" i="8"/>
  <c r="A467" i="9" s="1"/>
  <c r="K416" i="8"/>
  <c r="T416" i="8"/>
  <c r="V475" i="9" s="1"/>
  <c r="C416" i="8"/>
  <c r="B467" i="9" s="1"/>
  <c r="AC416" i="8"/>
  <c r="M416" i="8"/>
  <c r="E416" i="8"/>
  <c r="N416" i="8"/>
  <c r="O473" i="9" s="1"/>
  <c r="W416" i="8"/>
  <c r="AE416" i="8"/>
  <c r="G416" i="8"/>
  <c r="Y416" i="8"/>
  <c r="N381" i="8"/>
  <c r="O433" i="9" s="1"/>
  <c r="G381" i="8"/>
  <c r="W381" i="8"/>
  <c r="AE381" i="8"/>
  <c r="H381" i="8"/>
  <c r="H426" i="9" s="1"/>
  <c r="Q381" i="8"/>
  <c r="Y381" i="8"/>
  <c r="B381" i="8"/>
  <c r="A427" i="9" s="1"/>
  <c r="Z381" i="8"/>
  <c r="AC433" i="9" s="1"/>
  <c r="C381" i="8"/>
  <c r="B427" i="9" s="1"/>
  <c r="K381" i="8"/>
  <c r="S381" i="8"/>
  <c r="E381" i="8"/>
  <c r="M381" i="8"/>
  <c r="AC381" i="8"/>
  <c r="T381" i="8"/>
  <c r="V435" i="9" s="1"/>
  <c r="N353" i="8"/>
  <c r="O401" i="9" s="1"/>
  <c r="G353" i="8"/>
  <c r="W353" i="8"/>
  <c r="AE353" i="8"/>
  <c r="H353" i="8"/>
  <c r="H394" i="9" s="1"/>
  <c r="Q353" i="8"/>
  <c r="Y353" i="8"/>
  <c r="B353" i="8"/>
  <c r="A395" i="9" s="1"/>
  <c r="Z353" i="8"/>
  <c r="AC401" i="9" s="1"/>
  <c r="C353" i="8"/>
  <c r="B395" i="9" s="1"/>
  <c r="K353" i="8"/>
  <c r="S353" i="8"/>
  <c r="T353" i="8"/>
  <c r="V403" i="9" s="1"/>
  <c r="E353" i="8"/>
  <c r="M353" i="8"/>
  <c r="AC353" i="8"/>
  <c r="C339" i="8"/>
  <c r="B379" i="9" s="1"/>
  <c r="K339" i="8"/>
  <c r="S339" i="8"/>
  <c r="T339" i="8"/>
  <c r="V387" i="9" s="1"/>
  <c r="E339" i="8"/>
  <c r="M339" i="8"/>
  <c r="AC339" i="8"/>
  <c r="N339" i="8"/>
  <c r="O385" i="9" s="1"/>
  <c r="H339" i="8"/>
  <c r="H378" i="9" s="1"/>
  <c r="Q339" i="8"/>
  <c r="W339" i="8"/>
  <c r="B339" i="8"/>
  <c r="A379" i="9" s="1"/>
  <c r="Y339" i="8"/>
  <c r="G339" i="8"/>
  <c r="Z339" i="8"/>
  <c r="AC385" i="9" s="1"/>
  <c r="AE339" i="8"/>
  <c r="C297" i="8"/>
  <c r="B331" i="9" s="1"/>
  <c r="M297" i="8"/>
  <c r="E297" i="8"/>
  <c r="N297" i="8"/>
  <c r="O337" i="9" s="1"/>
  <c r="W297" i="8"/>
  <c r="Y297" i="8"/>
  <c r="G297" i="8"/>
  <c r="Q297" i="8"/>
  <c r="Z297" i="8"/>
  <c r="AC337" i="9" s="1"/>
  <c r="H297" i="8"/>
  <c r="H330" i="9" s="1"/>
  <c r="B297" i="8"/>
  <c r="A331" i="9" s="1"/>
  <c r="K297" i="8"/>
  <c r="AE297" i="8"/>
  <c r="S297" i="8"/>
  <c r="T297" i="8"/>
  <c r="V339" i="9" s="1"/>
  <c r="AC297" i="8"/>
  <c r="H551" i="8"/>
  <c r="H620" i="9" s="1"/>
  <c r="Q551" i="8"/>
  <c r="S551" i="8"/>
  <c r="AC551" i="8"/>
  <c r="K551" i="8"/>
  <c r="T551" i="8"/>
  <c r="V627" i="9" s="1"/>
  <c r="AE551" i="8"/>
  <c r="B551" i="8"/>
  <c r="A621" i="9" s="1"/>
  <c r="M551" i="8"/>
  <c r="W551" i="8"/>
  <c r="C551" i="8"/>
  <c r="B621" i="9" s="1"/>
  <c r="N551" i="8"/>
  <c r="O625" i="9" s="1"/>
  <c r="Y551" i="8"/>
  <c r="Z551" i="8"/>
  <c r="AC627" i="9" s="1"/>
  <c r="E551" i="8"/>
  <c r="G551" i="8"/>
  <c r="B523" i="8"/>
  <c r="A589" i="9" s="1"/>
  <c r="M523" i="8"/>
  <c r="W523" i="8"/>
  <c r="C523" i="8"/>
  <c r="B589" i="9" s="1"/>
  <c r="N523" i="8"/>
  <c r="O593" i="9" s="1"/>
  <c r="E523" i="8"/>
  <c r="Y523" i="8"/>
  <c r="G523" i="8"/>
  <c r="Z523" i="8"/>
  <c r="AC595" i="9" s="1"/>
  <c r="H523" i="8"/>
  <c r="H588" i="9" s="1"/>
  <c r="Q523" i="8"/>
  <c r="S523" i="8"/>
  <c r="AC523" i="8"/>
  <c r="K523" i="8"/>
  <c r="T523" i="8"/>
  <c r="V595" i="9" s="1"/>
  <c r="AE523" i="8"/>
  <c r="E495" i="8"/>
  <c r="Q495" i="8"/>
  <c r="AC495" i="8"/>
  <c r="G495" i="8"/>
  <c r="S495" i="8"/>
  <c r="AE495" i="8"/>
  <c r="H495" i="8"/>
  <c r="H556" i="9" s="1"/>
  <c r="T495" i="8"/>
  <c r="V563" i="9" s="1"/>
  <c r="K495" i="8"/>
  <c r="W495" i="8"/>
  <c r="M495" i="8"/>
  <c r="Y495" i="8"/>
  <c r="B495" i="8"/>
  <c r="A557" i="9" s="1"/>
  <c r="N495" i="8"/>
  <c r="O561" i="9" s="1"/>
  <c r="Z495" i="8"/>
  <c r="AC563" i="9" s="1"/>
  <c r="C495" i="8"/>
  <c r="B557" i="9" s="1"/>
  <c r="G575" i="8"/>
  <c r="Q575" i="8"/>
  <c r="H575" i="8"/>
  <c r="H646" i="9" s="1"/>
  <c r="S575" i="8"/>
  <c r="AC575" i="8"/>
  <c r="T575" i="8"/>
  <c r="V651" i="9" s="1"/>
  <c r="AE575" i="8"/>
  <c r="K575" i="8"/>
  <c r="B575" i="8"/>
  <c r="A647" i="9" s="1"/>
  <c r="W575" i="8"/>
  <c r="C575" i="8"/>
  <c r="B647" i="9" s="1"/>
  <c r="M575" i="8"/>
  <c r="Y575" i="8"/>
  <c r="N575" i="8"/>
  <c r="O651" i="9" s="1"/>
  <c r="Z575" i="8"/>
  <c r="AC651" i="9" s="1"/>
  <c r="E575" i="8"/>
  <c r="Q115" i="8"/>
  <c r="AC115" i="8"/>
  <c r="K115" i="8"/>
  <c r="S115" i="8"/>
  <c r="AE115" i="8"/>
  <c r="B115" i="8"/>
  <c r="A126" i="9" s="1"/>
  <c r="T115" i="8"/>
  <c r="V132" i="9" s="1"/>
  <c r="C115" i="8"/>
  <c r="B126" i="9" s="1"/>
  <c r="M115" i="8"/>
  <c r="H115" i="8"/>
  <c r="H133" i="9" s="1"/>
  <c r="Z115" i="8"/>
  <c r="AC130" i="9" s="1"/>
  <c r="E115" i="8"/>
  <c r="G115" i="8"/>
  <c r="W115" i="8"/>
  <c r="N115" i="8"/>
  <c r="O132" i="9" s="1"/>
  <c r="Y115" i="8"/>
  <c r="S87" i="8"/>
  <c r="AC87" i="8"/>
  <c r="K87" i="8"/>
  <c r="T87" i="8"/>
  <c r="V100" i="9" s="1"/>
  <c r="AE87" i="8"/>
  <c r="B87" i="8"/>
  <c r="A94" i="9" s="1"/>
  <c r="C87" i="8"/>
  <c r="B94" i="9" s="1"/>
  <c r="M87" i="8"/>
  <c r="W87" i="8"/>
  <c r="E87" i="8"/>
  <c r="Y87" i="8"/>
  <c r="G87" i="8"/>
  <c r="Z87" i="8"/>
  <c r="AC98" i="9" s="1"/>
  <c r="H87" i="8"/>
  <c r="H101" i="9" s="1"/>
  <c r="N87" i="8"/>
  <c r="O100" i="9" s="1"/>
  <c r="Q87" i="8"/>
  <c r="G66" i="8"/>
  <c r="Q66" i="8"/>
  <c r="H66" i="8"/>
  <c r="H77" i="9" s="1"/>
  <c r="S66" i="8"/>
  <c r="AC66" i="8"/>
  <c r="T66" i="8"/>
  <c r="V76" i="9" s="1"/>
  <c r="AE66" i="8"/>
  <c r="K66" i="8"/>
  <c r="M66" i="8"/>
  <c r="W66" i="8"/>
  <c r="B66" i="8"/>
  <c r="A70" i="9" s="1"/>
  <c r="N66" i="8"/>
  <c r="O76" i="9" s="1"/>
  <c r="C66" i="8"/>
  <c r="B70" i="9" s="1"/>
  <c r="E66" i="8"/>
  <c r="Y66" i="8"/>
  <c r="Z66" i="8"/>
  <c r="AC74" i="9" s="1"/>
  <c r="K45" i="8"/>
  <c r="M45" i="8"/>
  <c r="W45" i="8"/>
  <c r="B45" i="8"/>
  <c r="A46" i="9" s="1"/>
  <c r="N45" i="8"/>
  <c r="O52" i="9" s="1"/>
  <c r="Y45" i="8"/>
  <c r="H45" i="8"/>
  <c r="H53" i="9" s="1"/>
  <c r="S45" i="8"/>
  <c r="AE45" i="8"/>
  <c r="Q45" i="8"/>
  <c r="T45" i="8"/>
  <c r="V52" i="9" s="1"/>
  <c r="E45" i="8"/>
  <c r="C45" i="8"/>
  <c r="B46" i="9" s="1"/>
  <c r="G45" i="8"/>
  <c r="Z45" i="8"/>
  <c r="AC50" i="9" s="1"/>
  <c r="AC45" i="8"/>
  <c r="H10" i="8"/>
  <c r="H20" i="9" s="1"/>
  <c r="T10" i="8"/>
  <c r="V12" i="9" s="1"/>
  <c r="M10" i="8"/>
  <c r="Y10" i="8"/>
  <c r="G10" i="8"/>
  <c r="S10" i="8"/>
  <c r="AE10" i="8"/>
  <c r="K10" i="8"/>
  <c r="N10" i="8"/>
  <c r="O12" i="9" s="1"/>
  <c r="Q10" i="8"/>
  <c r="W10" i="8"/>
  <c r="B10" i="8"/>
  <c r="A14" i="9" s="1"/>
  <c r="Z10" i="8"/>
  <c r="AC10" i="9" s="1"/>
  <c r="E10" i="8"/>
  <c r="AC10" i="8"/>
  <c r="C10" i="8"/>
  <c r="B14" i="9" s="1"/>
  <c r="E257" i="8"/>
  <c r="Q257" i="8"/>
  <c r="G257" i="8"/>
  <c r="S257" i="8"/>
  <c r="AE257" i="8"/>
  <c r="K257" i="8"/>
  <c r="W257" i="8"/>
  <c r="C257" i="8"/>
  <c r="B288" i="9" s="1"/>
  <c r="N257" i="8"/>
  <c r="O293" i="9" s="1"/>
  <c r="Y257" i="8"/>
  <c r="B257" i="8"/>
  <c r="A288" i="9" s="1"/>
  <c r="AC257" i="8"/>
  <c r="H257" i="8"/>
  <c r="H286" i="9" s="1"/>
  <c r="M257" i="8"/>
  <c r="Z257" i="8"/>
  <c r="AC292" i="9" s="1"/>
  <c r="T257" i="8"/>
  <c r="V294" i="9" s="1"/>
  <c r="B229" i="8"/>
  <c r="A256" i="9" s="1"/>
  <c r="AE229" i="8"/>
  <c r="C229" i="8"/>
  <c r="B256" i="9" s="1"/>
  <c r="M229" i="8"/>
  <c r="W229" i="8"/>
  <c r="N229" i="8"/>
  <c r="O261" i="9" s="1"/>
  <c r="E229" i="8"/>
  <c r="Y229" i="8"/>
  <c r="G229" i="8"/>
  <c r="Z229" i="8"/>
  <c r="AC260" i="9" s="1"/>
  <c r="H229" i="8"/>
  <c r="H254" i="9" s="1"/>
  <c r="Q229" i="8"/>
  <c r="AC229" i="8"/>
  <c r="K229" i="8"/>
  <c r="T229" i="8"/>
  <c r="V262" i="9" s="1"/>
  <c r="S229" i="8"/>
  <c r="H201" i="8"/>
  <c r="H222" i="9" s="1"/>
  <c r="Y201" i="8"/>
  <c r="Q201" i="8"/>
  <c r="Z201" i="8"/>
  <c r="AC228" i="9" s="1"/>
  <c r="B201" i="8"/>
  <c r="A224" i="9" s="1"/>
  <c r="K201" i="8"/>
  <c r="S201" i="8"/>
  <c r="C201" i="8"/>
  <c r="B224" i="9" s="1"/>
  <c r="T201" i="8"/>
  <c r="V230" i="9" s="1"/>
  <c r="AC201" i="8"/>
  <c r="M201" i="8"/>
  <c r="AE201" i="8"/>
  <c r="N201" i="8"/>
  <c r="O229" i="9" s="1"/>
  <c r="W201" i="8"/>
  <c r="G201" i="8"/>
  <c r="E201" i="8"/>
  <c r="B173" i="8"/>
  <c r="A192" i="9" s="1"/>
  <c r="M173" i="8"/>
  <c r="W173" i="8"/>
  <c r="E173" i="8"/>
  <c r="Z173" i="8"/>
  <c r="AC196" i="9" s="1"/>
  <c r="G173" i="8"/>
  <c r="Q173" i="8"/>
  <c r="K173" i="8"/>
  <c r="Y173" i="8"/>
  <c r="H173" i="8"/>
  <c r="H190" i="9" s="1"/>
  <c r="AC173" i="8"/>
  <c r="AE173" i="8"/>
  <c r="N173" i="8"/>
  <c r="O197" i="9" s="1"/>
  <c r="S173" i="8"/>
  <c r="C173" i="8"/>
  <c r="B192" i="9" s="1"/>
  <c r="T173" i="8"/>
  <c r="V198" i="9" s="1"/>
  <c r="G152" i="8"/>
  <c r="Q152" i="8"/>
  <c r="H152" i="8"/>
  <c r="H168" i="9" s="1"/>
  <c r="S152" i="8"/>
  <c r="AC152" i="8"/>
  <c r="K152" i="8"/>
  <c r="M152" i="8"/>
  <c r="W152" i="8"/>
  <c r="E152" i="8"/>
  <c r="C152" i="8"/>
  <c r="B168" i="9" s="1"/>
  <c r="N152" i="8"/>
  <c r="O173" i="9" s="1"/>
  <c r="T152" i="8"/>
  <c r="V174" i="9" s="1"/>
  <c r="Y152" i="8"/>
  <c r="B152" i="8"/>
  <c r="A168" i="9" s="1"/>
  <c r="AE152" i="8"/>
  <c r="Z152" i="8"/>
  <c r="AC172" i="9" s="1"/>
  <c r="Z406" i="8"/>
  <c r="AC462" i="9" s="1"/>
  <c r="B406" i="8"/>
  <c r="A456" i="9" s="1"/>
  <c r="K406" i="8"/>
  <c r="T406" i="8"/>
  <c r="V464" i="9" s="1"/>
  <c r="AC406" i="8"/>
  <c r="C406" i="8"/>
  <c r="B456" i="9" s="1"/>
  <c r="M406" i="8"/>
  <c r="E406" i="8"/>
  <c r="N406" i="8"/>
  <c r="O462" i="9" s="1"/>
  <c r="AE406" i="8"/>
  <c r="W406" i="8"/>
  <c r="H406" i="8"/>
  <c r="H455" i="9" s="1"/>
  <c r="Q406" i="8"/>
  <c r="Y406" i="8"/>
  <c r="G406" i="8"/>
  <c r="S406" i="8"/>
  <c r="H378" i="8"/>
  <c r="H423" i="9" s="1"/>
  <c r="Q378" i="8"/>
  <c r="Y378" i="8"/>
  <c r="B378" i="8"/>
  <c r="A424" i="9" s="1"/>
  <c r="Z378" i="8"/>
  <c r="AC430" i="9" s="1"/>
  <c r="C378" i="8"/>
  <c r="B424" i="9" s="1"/>
  <c r="K378" i="8"/>
  <c r="S378" i="8"/>
  <c r="T378" i="8"/>
  <c r="V432" i="9" s="1"/>
  <c r="E378" i="8"/>
  <c r="M378" i="8"/>
  <c r="AC378" i="8"/>
  <c r="G378" i="8"/>
  <c r="W378" i="8"/>
  <c r="AE378" i="8"/>
  <c r="N378" i="8"/>
  <c r="O430" i="9" s="1"/>
  <c r="H357" i="8"/>
  <c r="H399" i="9" s="1"/>
  <c r="Q357" i="8"/>
  <c r="Y357" i="8"/>
  <c r="B357" i="8"/>
  <c r="A400" i="9" s="1"/>
  <c r="Z357" i="8"/>
  <c r="AC406" i="9" s="1"/>
  <c r="C357" i="8"/>
  <c r="B400" i="9" s="1"/>
  <c r="K357" i="8"/>
  <c r="S357" i="8"/>
  <c r="T357" i="8"/>
  <c r="V408" i="9" s="1"/>
  <c r="E357" i="8"/>
  <c r="M357" i="8"/>
  <c r="AC357" i="8"/>
  <c r="N357" i="8"/>
  <c r="O406" i="9" s="1"/>
  <c r="G357" i="8"/>
  <c r="W357" i="8"/>
  <c r="AE357" i="8"/>
  <c r="E336" i="8"/>
  <c r="M336" i="8"/>
  <c r="AC336" i="8"/>
  <c r="N336" i="8"/>
  <c r="O382" i="9" s="1"/>
  <c r="G336" i="8"/>
  <c r="W336" i="8"/>
  <c r="AE336" i="8"/>
  <c r="H336" i="8"/>
  <c r="H375" i="9" s="1"/>
  <c r="B336" i="8"/>
  <c r="A376" i="9" s="1"/>
  <c r="Z336" i="8"/>
  <c r="AC382" i="9" s="1"/>
  <c r="T336" i="8"/>
  <c r="V384" i="9" s="1"/>
  <c r="C336" i="8"/>
  <c r="B376" i="9" s="1"/>
  <c r="Y336" i="8"/>
  <c r="K336" i="8"/>
  <c r="Q336" i="8"/>
  <c r="S336" i="8"/>
  <c r="C308" i="8"/>
  <c r="B344" i="9" s="1"/>
  <c r="E308" i="8"/>
  <c r="Q308" i="8"/>
  <c r="AC308" i="8"/>
  <c r="G308" i="8"/>
  <c r="S308" i="8"/>
  <c r="AE308" i="8"/>
  <c r="H308" i="8"/>
  <c r="H343" i="9" s="1"/>
  <c r="T308" i="8"/>
  <c r="V352" i="9" s="1"/>
  <c r="B308" i="8"/>
  <c r="A344" i="9" s="1"/>
  <c r="N308" i="8"/>
  <c r="O350" i="9" s="1"/>
  <c r="Z308" i="8"/>
  <c r="AC350" i="9" s="1"/>
  <c r="W308" i="8"/>
  <c r="Y308" i="8"/>
  <c r="M308" i="8"/>
  <c r="K308" i="8"/>
  <c r="G287" i="8"/>
  <c r="Z287" i="8"/>
  <c r="AC326" i="9" s="1"/>
  <c r="H287" i="8"/>
  <c r="H319" i="9" s="1"/>
  <c r="Q287" i="8"/>
  <c r="S287" i="8"/>
  <c r="K287" i="8"/>
  <c r="T287" i="8"/>
  <c r="V328" i="9" s="1"/>
  <c r="AC287" i="8"/>
  <c r="B287" i="8"/>
  <c r="A320" i="9" s="1"/>
  <c r="AE287" i="8"/>
  <c r="E287" i="8"/>
  <c r="Y287" i="8"/>
  <c r="C287" i="8"/>
  <c r="B320" i="9" s="1"/>
  <c r="M287" i="8"/>
  <c r="N287" i="8"/>
  <c r="O326" i="9" s="1"/>
  <c r="W287" i="8"/>
  <c r="G535" i="8"/>
  <c r="Q535" i="8"/>
  <c r="H535" i="8"/>
  <c r="H601" i="9" s="1"/>
  <c r="AC535" i="8"/>
  <c r="S535" i="8"/>
  <c r="AE535" i="8"/>
  <c r="T535" i="8"/>
  <c r="V608" i="9" s="1"/>
  <c r="B535" i="8"/>
  <c r="A602" i="9" s="1"/>
  <c r="K535" i="8"/>
  <c r="C535" i="8"/>
  <c r="B602" i="9" s="1"/>
  <c r="M535" i="8"/>
  <c r="W535" i="8"/>
  <c r="E535" i="8"/>
  <c r="N535" i="8"/>
  <c r="O606" i="9" s="1"/>
  <c r="Y535" i="8"/>
  <c r="Z535" i="8"/>
  <c r="AC608" i="9" s="1"/>
  <c r="G514" i="8"/>
  <c r="AC514" i="8"/>
  <c r="H514" i="8"/>
  <c r="H577" i="9" s="1"/>
  <c r="S514" i="8"/>
  <c r="AE514" i="8"/>
  <c r="T514" i="8"/>
  <c r="V584" i="9" s="1"/>
  <c r="K514" i="8"/>
  <c r="B514" i="8"/>
  <c r="A578" i="9" s="1"/>
  <c r="M514" i="8"/>
  <c r="W514" i="8"/>
  <c r="C514" i="8"/>
  <c r="B578" i="9" s="1"/>
  <c r="N514" i="8"/>
  <c r="O582" i="9" s="1"/>
  <c r="Y514" i="8"/>
  <c r="E514" i="8"/>
  <c r="Z514" i="8"/>
  <c r="AC584" i="9" s="1"/>
  <c r="Q514" i="8"/>
  <c r="K493" i="8"/>
  <c r="W493" i="8"/>
  <c r="M493" i="8"/>
  <c r="Y493" i="8"/>
  <c r="B493" i="8"/>
  <c r="A554" i="9" s="1"/>
  <c r="N493" i="8"/>
  <c r="O558" i="9" s="1"/>
  <c r="Z493" i="8"/>
  <c r="AC560" i="9" s="1"/>
  <c r="C493" i="8"/>
  <c r="B554" i="9" s="1"/>
  <c r="E493" i="8"/>
  <c r="Q493" i="8"/>
  <c r="AC493" i="8"/>
  <c r="G493" i="8"/>
  <c r="S493" i="8"/>
  <c r="AE493" i="8"/>
  <c r="H493" i="8"/>
  <c r="H553" i="9" s="1"/>
  <c r="T493" i="8"/>
  <c r="V560" i="9" s="1"/>
  <c r="M465" i="8"/>
  <c r="Y465" i="8"/>
  <c r="B465" i="8"/>
  <c r="A522" i="9" s="1"/>
  <c r="N465" i="8"/>
  <c r="O526" i="9" s="1"/>
  <c r="Z465" i="8"/>
  <c r="AC528" i="9" s="1"/>
  <c r="C465" i="8"/>
  <c r="B522" i="9" s="1"/>
  <c r="E465" i="8"/>
  <c r="Q465" i="8"/>
  <c r="AC465" i="8"/>
  <c r="S465" i="8"/>
  <c r="T465" i="8"/>
  <c r="V528" i="9" s="1"/>
  <c r="W465" i="8"/>
  <c r="AE465" i="8"/>
  <c r="G465" i="8"/>
  <c r="H465" i="8"/>
  <c r="H521" i="9" s="1"/>
  <c r="K465" i="8"/>
  <c r="T437" i="8"/>
  <c r="V496" i="9" s="1"/>
  <c r="AE437" i="8"/>
  <c r="B437" i="8"/>
  <c r="A490" i="9" s="1"/>
  <c r="K437" i="8"/>
  <c r="C437" i="8"/>
  <c r="B490" i="9" s="1"/>
  <c r="W437" i="8"/>
  <c r="M437" i="8"/>
  <c r="Y437" i="8"/>
  <c r="E437" i="8"/>
  <c r="N437" i="8"/>
  <c r="O494" i="9" s="1"/>
  <c r="Z437" i="8"/>
  <c r="AC496" i="9" s="1"/>
  <c r="G437" i="8"/>
  <c r="Q437" i="8"/>
  <c r="AC437" i="8"/>
  <c r="H437" i="8"/>
  <c r="H489" i="9" s="1"/>
  <c r="S437" i="8"/>
  <c r="B684" i="8"/>
  <c r="A772" i="9" s="1"/>
  <c r="K684" i="8"/>
  <c r="S684" i="8"/>
  <c r="Z684" i="8"/>
  <c r="AC776" i="9" s="1"/>
  <c r="C684" i="8"/>
  <c r="B772" i="9" s="1"/>
  <c r="T684" i="8"/>
  <c r="V776" i="9" s="1"/>
  <c r="AC684" i="8"/>
  <c r="M684" i="8"/>
  <c r="AE684" i="8"/>
  <c r="E684" i="8"/>
  <c r="N684" i="8"/>
  <c r="O776" i="9" s="1"/>
  <c r="W684" i="8"/>
  <c r="G684" i="8"/>
  <c r="H684" i="8"/>
  <c r="H771" i="9" s="1"/>
  <c r="Y684" i="8"/>
  <c r="Q684" i="8"/>
  <c r="B670" i="8"/>
  <c r="A756" i="9" s="1"/>
  <c r="K670" i="8"/>
  <c r="S670" i="8"/>
  <c r="Q670" i="8"/>
  <c r="C670" i="8"/>
  <c r="B756" i="9" s="1"/>
  <c r="T670" i="8"/>
  <c r="V760" i="9" s="1"/>
  <c r="AC670" i="8"/>
  <c r="M670" i="8"/>
  <c r="AE670" i="8"/>
  <c r="Z670" i="8"/>
  <c r="AC760" i="9" s="1"/>
  <c r="E670" i="8"/>
  <c r="N670" i="8"/>
  <c r="O760" i="9" s="1"/>
  <c r="W670" i="8"/>
  <c r="G670" i="8"/>
  <c r="H670" i="8"/>
  <c r="H755" i="9" s="1"/>
  <c r="Y670" i="8"/>
  <c r="K642" i="8"/>
  <c r="M642" i="8"/>
  <c r="W642" i="8"/>
  <c r="B642" i="8"/>
  <c r="A724" i="9" s="1"/>
  <c r="N642" i="8"/>
  <c r="O728" i="9" s="1"/>
  <c r="Y642" i="8"/>
  <c r="C642" i="8"/>
  <c r="B724" i="9" s="1"/>
  <c r="Z642" i="8"/>
  <c r="AC728" i="9" s="1"/>
  <c r="E642" i="8"/>
  <c r="G642" i="8"/>
  <c r="Q642" i="8"/>
  <c r="AC642" i="8"/>
  <c r="H642" i="8"/>
  <c r="H723" i="9" s="1"/>
  <c r="S642" i="8"/>
  <c r="AE642" i="8"/>
  <c r="T642" i="8"/>
  <c r="V728" i="9" s="1"/>
  <c r="H621" i="8"/>
  <c r="H699" i="9" s="1"/>
  <c r="S621" i="8"/>
  <c r="AE621" i="8"/>
  <c r="T621" i="8"/>
  <c r="V704" i="9" s="1"/>
  <c r="K621" i="8"/>
  <c r="M621" i="8"/>
  <c r="W621" i="8"/>
  <c r="B621" i="8"/>
  <c r="A700" i="9" s="1"/>
  <c r="N621" i="8"/>
  <c r="O704" i="9" s="1"/>
  <c r="Y621" i="8"/>
  <c r="C621" i="8"/>
  <c r="B700" i="9" s="1"/>
  <c r="Z621" i="8"/>
  <c r="AC704" i="9" s="1"/>
  <c r="E621" i="8"/>
  <c r="Q621" i="8"/>
  <c r="AC621" i="8"/>
  <c r="G621" i="8"/>
  <c r="C593" i="8"/>
  <c r="B668" i="9" s="1"/>
  <c r="N593" i="8"/>
  <c r="O672" i="9" s="1"/>
  <c r="W593" i="8"/>
  <c r="E593" i="8"/>
  <c r="Y593" i="8"/>
  <c r="G593" i="8"/>
  <c r="Q593" i="8"/>
  <c r="Z593" i="8"/>
  <c r="AC672" i="9" s="1"/>
  <c r="H593" i="8"/>
  <c r="H667" i="9" s="1"/>
  <c r="S593" i="8"/>
  <c r="T593" i="8"/>
  <c r="V672" i="9" s="1"/>
  <c r="AC593" i="8"/>
  <c r="K593" i="8"/>
  <c r="AE593" i="8"/>
  <c r="B593" i="8"/>
  <c r="A668" i="9" s="1"/>
  <c r="M593" i="8"/>
  <c r="C572" i="8"/>
  <c r="B644" i="9" s="1"/>
  <c r="N572" i="8"/>
  <c r="O648" i="9" s="1"/>
  <c r="Y572" i="8"/>
  <c r="E572" i="8"/>
  <c r="Z572" i="8"/>
  <c r="AC648" i="9" s="1"/>
  <c r="Q572" i="8"/>
  <c r="G572" i="8"/>
  <c r="S572" i="8"/>
  <c r="AC572" i="8"/>
  <c r="H572" i="8"/>
  <c r="H643" i="9" s="1"/>
  <c r="T572" i="8"/>
  <c r="V648" i="9" s="1"/>
  <c r="AE572" i="8"/>
  <c r="K572" i="8"/>
  <c r="W572" i="8"/>
  <c r="B572" i="8"/>
  <c r="A644" i="9" s="1"/>
  <c r="M572" i="8"/>
  <c r="P777" i="9"/>
  <c r="AD777" i="9"/>
  <c r="AD4" i="9"/>
  <c r="C139" i="8"/>
  <c r="B154" i="9" s="1"/>
  <c r="M139" i="8"/>
  <c r="W139" i="8"/>
  <c r="N139" i="8"/>
  <c r="O160" i="9" s="1"/>
  <c r="G139" i="8"/>
  <c r="Z139" i="8"/>
  <c r="AC158" i="9" s="1"/>
  <c r="H139" i="8"/>
  <c r="H161" i="9" s="1"/>
  <c r="Q139" i="8"/>
  <c r="B139" i="8"/>
  <c r="A154" i="9" s="1"/>
  <c r="K139" i="8"/>
  <c r="S139" i="8"/>
  <c r="T139" i="8"/>
  <c r="V160" i="9" s="1"/>
  <c r="Y139" i="8"/>
  <c r="AC139" i="8"/>
  <c r="E139" i="8"/>
  <c r="AE139" i="8"/>
  <c r="K132" i="8"/>
  <c r="W132" i="8"/>
  <c r="M132" i="8"/>
  <c r="Y132" i="8"/>
  <c r="C132" i="8"/>
  <c r="B146" i="9" s="1"/>
  <c r="E132" i="8"/>
  <c r="Q132" i="8"/>
  <c r="AC132" i="8"/>
  <c r="S132" i="8"/>
  <c r="T132" i="8"/>
  <c r="V152" i="9" s="1"/>
  <c r="Z132" i="8"/>
  <c r="AC150" i="9" s="1"/>
  <c r="AE132" i="8"/>
  <c r="B132" i="8"/>
  <c r="A146" i="9" s="1"/>
  <c r="G132" i="8"/>
  <c r="N132" i="8"/>
  <c r="O152" i="9" s="1"/>
  <c r="H132" i="8"/>
  <c r="H153" i="9" s="1"/>
  <c r="C125" i="8"/>
  <c r="B138" i="9" s="1"/>
  <c r="N125" i="8"/>
  <c r="O144" i="9" s="1"/>
  <c r="W125" i="8"/>
  <c r="E125" i="8"/>
  <c r="Y125" i="8"/>
  <c r="G125" i="8"/>
  <c r="Z125" i="8"/>
  <c r="AC142" i="9" s="1"/>
  <c r="H125" i="8"/>
  <c r="H145" i="9" s="1"/>
  <c r="Q125" i="8"/>
  <c r="K125" i="8"/>
  <c r="T125" i="8"/>
  <c r="V144" i="9" s="1"/>
  <c r="AC125" i="8"/>
  <c r="B125" i="8"/>
  <c r="A138" i="9" s="1"/>
  <c r="AE125" i="8"/>
  <c r="M125" i="8"/>
  <c r="S125" i="8"/>
  <c r="AC118" i="8"/>
  <c r="S118" i="8"/>
  <c r="AE118" i="8"/>
  <c r="K118" i="8"/>
  <c r="T118" i="8"/>
  <c r="V136" i="9" s="1"/>
  <c r="B118" i="8"/>
  <c r="A130" i="9" s="1"/>
  <c r="C118" i="8"/>
  <c r="B130" i="9" s="1"/>
  <c r="M118" i="8"/>
  <c r="W118" i="8"/>
  <c r="H118" i="8"/>
  <c r="H137" i="9" s="1"/>
  <c r="Q118" i="8"/>
  <c r="E118" i="8"/>
  <c r="G118" i="8"/>
  <c r="Y118" i="8"/>
  <c r="N118" i="8"/>
  <c r="O136" i="9" s="1"/>
  <c r="Z118" i="8"/>
  <c r="AC134" i="9" s="1"/>
  <c r="H111" i="8"/>
  <c r="H129" i="9" s="1"/>
  <c r="Y111" i="8"/>
  <c r="Q111" i="8"/>
  <c r="Z111" i="8"/>
  <c r="AC126" i="9" s="1"/>
  <c r="B111" i="8"/>
  <c r="A122" i="9" s="1"/>
  <c r="K111" i="8"/>
  <c r="S111" i="8"/>
  <c r="AC111" i="8"/>
  <c r="M111" i="8"/>
  <c r="N111" i="8"/>
  <c r="O128" i="9" s="1"/>
  <c r="C111" i="8"/>
  <c r="B122" i="9" s="1"/>
  <c r="T111" i="8"/>
  <c r="V128" i="9" s="1"/>
  <c r="AE111" i="8"/>
  <c r="W111" i="8"/>
  <c r="G111" i="8"/>
  <c r="E111" i="8"/>
  <c r="E104" i="8"/>
  <c r="Z104" i="8"/>
  <c r="AC118" i="9" s="1"/>
  <c r="G104" i="8"/>
  <c r="H104" i="8"/>
  <c r="H121" i="9" s="1"/>
  <c r="Q104" i="8"/>
  <c r="AC104" i="8"/>
  <c r="S104" i="8"/>
  <c r="AE104" i="8"/>
  <c r="K104" i="8"/>
  <c r="T104" i="8"/>
  <c r="V120" i="9" s="1"/>
  <c r="Y104" i="8"/>
  <c r="B104" i="8"/>
  <c r="A114" i="9" s="1"/>
  <c r="C104" i="8"/>
  <c r="B114" i="9" s="1"/>
  <c r="W104" i="8"/>
  <c r="N104" i="8"/>
  <c r="O120" i="9" s="1"/>
  <c r="M104" i="8"/>
  <c r="H97" i="8"/>
  <c r="H113" i="9" s="1"/>
  <c r="Q97" i="8"/>
  <c r="S97" i="8"/>
  <c r="AC97" i="8"/>
  <c r="K97" i="8"/>
  <c r="T97" i="8"/>
  <c r="V112" i="9" s="1"/>
  <c r="AE97" i="8"/>
  <c r="B97" i="8"/>
  <c r="A106" i="9" s="1"/>
  <c r="W97" i="8"/>
  <c r="C97" i="8"/>
  <c r="B106" i="9" s="1"/>
  <c r="Y97" i="8"/>
  <c r="E97" i="8"/>
  <c r="Z97" i="8"/>
  <c r="AC110" i="9" s="1"/>
  <c r="G97" i="8"/>
  <c r="M97" i="8"/>
  <c r="N97" i="8"/>
  <c r="O112" i="9" s="1"/>
  <c r="H90" i="8"/>
  <c r="H105" i="9" s="1"/>
  <c r="Q90" i="8"/>
  <c r="S90" i="8"/>
  <c r="K90" i="8"/>
  <c r="T90" i="8"/>
  <c r="V104" i="9" s="1"/>
  <c r="AC90" i="8"/>
  <c r="AE90" i="8"/>
  <c r="B90" i="8"/>
  <c r="A98" i="9" s="1"/>
  <c r="W90" i="8"/>
  <c r="C90" i="8"/>
  <c r="B98" i="9" s="1"/>
  <c r="E90" i="8"/>
  <c r="Y90" i="8"/>
  <c r="G90" i="8"/>
  <c r="Z90" i="8"/>
  <c r="AC102" i="9" s="1"/>
  <c r="M90" i="8"/>
  <c r="N90" i="8"/>
  <c r="O104" i="9" s="1"/>
  <c r="B83" i="8"/>
  <c r="A90" i="9" s="1"/>
  <c r="M83" i="8"/>
  <c r="W83" i="8"/>
  <c r="C83" i="8"/>
  <c r="B90" i="9" s="1"/>
  <c r="N83" i="8"/>
  <c r="O96" i="9" s="1"/>
  <c r="E83" i="8"/>
  <c r="Y83" i="8"/>
  <c r="G83" i="8"/>
  <c r="Q83" i="8"/>
  <c r="Z83" i="8"/>
  <c r="AC94" i="9" s="1"/>
  <c r="H83" i="8"/>
  <c r="H97" i="9" s="1"/>
  <c r="AC83" i="8"/>
  <c r="K83" i="8"/>
  <c r="AE83" i="8"/>
  <c r="S83" i="8"/>
  <c r="T83" i="8"/>
  <c r="V96" i="9" s="1"/>
  <c r="T76" i="8"/>
  <c r="V88" i="9" s="1"/>
  <c r="AC76" i="8"/>
  <c r="B76" i="8"/>
  <c r="A82" i="9" s="1"/>
  <c r="K76" i="8"/>
  <c r="AE76" i="8"/>
  <c r="C76" i="8"/>
  <c r="B82" i="9" s="1"/>
  <c r="M76" i="8"/>
  <c r="W76" i="8"/>
  <c r="N76" i="8"/>
  <c r="O88" i="9" s="1"/>
  <c r="G76" i="8"/>
  <c r="Q76" i="8"/>
  <c r="Z76" i="8"/>
  <c r="AC86" i="9" s="1"/>
  <c r="S76" i="8"/>
  <c r="Y76" i="8"/>
  <c r="E76" i="8"/>
  <c r="H76" i="8"/>
  <c r="H89" i="9" s="1"/>
  <c r="C69" i="8"/>
  <c r="B74" i="9" s="1"/>
  <c r="Y69" i="8"/>
  <c r="E69" i="8"/>
  <c r="Z69" i="8"/>
  <c r="AC78" i="9" s="1"/>
  <c r="G69" i="8"/>
  <c r="Q69" i="8"/>
  <c r="H69" i="8"/>
  <c r="H81" i="9" s="1"/>
  <c r="S69" i="8"/>
  <c r="AC69" i="8"/>
  <c r="T69" i="8"/>
  <c r="V80" i="9" s="1"/>
  <c r="K69" i="8"/>
  <c r="B69" i="8"/>
  <c r="A74" i="9" s="1"/>
  <c r="M69" i="8"/>
  <c r="N69" i="8"/>
  <c r="O80" i="9" s="1"/>
  <c r="W69" i="8"/>
  <c r="AE69" i="8"/>
  <c r="B62" i="8"/>
  <c r="A66" i="9" s="1"/>
  <c r="M62" i="8"/>
  <c r="Y62" i="8"/>
  <c r="C62" i="8"/>
  <c r="B66" i="9" s="1"/>
  <c r="N62" i="8"/>
  <c r="O72" i="9" s="1"/>
  <c r="Z62" i="8"/>
  <c r="AC70" i="9" s="1"/>
  <c r="G62" i="8"/>
  <c r="Q62" i="8"/>
  <c r="AC62" i="8"/>
  <c r="T62" i="8"/>
  <c r="V72" i="9" s="1"/>
  <c r="W62" i="8"/>
  <c r="H62" i="8"/>
  <c r="H73" i="9" s="1"/>
  <c r="K62" i="8"/>
  <c r="S62" i="8"/>
  <c r="E62" i="8"/>
  <c r="AE62" i="8"/>
  <c r="E55" i="8"/>
  <c r="G55" i="8"/>
  <c r="Q55" i="8"/>
  <c r="AC55" i="8"/>
  <c r="T55" i="8"/>
  <c r="V64" i="9" s="1"/>
  <c r="W55" i="8"/>
  <c r="C55" i="8"/>
  <c r="B58" i="9" s="1"/>
  <c r="N55" i="8"/>
  <c r="O64" i="9" s="1"/>
  <c r="Z55" i="8"/>
  <c r="AC62" i="9" s="1"/>
  <c r="H55" i="8"/>
  <c r="H65" i="9" s="1"/>
  <c r="K55" i="8"/>
  <c r="M55" i="8"/>
  <c r="S55" i="8"/>
  <c r="Y55" i="8"/>
  <c r="B55" i="8"/>
  <c r="A58" i="9" s="1"/>
  <c r="AE55" i="8"/>
  <c r="G48" i="8"/>
  <c r="S48" i="8"/>
  <c r="AE48" i="8"/>
  <c r="H48" i="8"/>
  <c r="H57" i="9" s="1"/>
  <c r="T48" i="8"/>
  <c r="V56" i="9" s="1"/>
  <c r="K48" i="8"/>
  <c r="W48" i="8"/>
  <c r="B48" i="8"/>
  <c r="A50" i="9" s="1"/>
  <c r="N48" i="8"/>
  <c r="O56" i="9" s="1"/>
  <c r="Z48" i="8"/>
  <c r="AC54" i="9" s="1"/>
  <c r="E48" i="8"/>
  <c r="Q48" i="8"/>
  <c r="AC48" i="8"/>
  <c r="C48" i="8"/>
  <c r="B50" i="9" s="1"/>
  <c r="M48" i="8"/>
  <c r="Y48" i="8"/>
  <c r="H41" i="8"/>
  <c r="H49" i="9" s="1"/>
  <c r="S41" i="8"/>
  <c r="AC41" i="8"/>
  <c r="T41" i="8"/>
  <c r="V48" i="9" s="1"/>
  <c r="AE41" i="8"/>
  <c r="K41" i="8"/>
  <c r="E41" i="8"/>
  <c r="Z41" i="8"/>
  <c r="AC46" i="9" s="1"/>
  <c r="C41" i="8"/>
  <c r="B42" i="9" s="1"/>
  <c r="Y41" i="8"/>
  <c r="G41" i="8"/>
  <c r="N41" i="8"/>
  <c r="O48" i="9" s="1"/>
  <c r="Q41" i="8"/>
  <c r="B41" i="8"/>
  <c r="A42" i="9" s="1"/>
  <c r="M41" i="8"/>
  <c r="W41" i="8"/>
  <c r="K34" i="8"/>
  <c r="W34" i="8"/>
  <c r="M34" i="8"/>
  <c r="B34" i="8"/>
  <c r="A35" i="9" s="1"/>
  <c r="N34" i="8"/>
  <c r="O40" i="9" s="1"/>
  <c r="Y34" i="8"/>
  <c r="G34" i="8"/>
  <c r="S34" i="8"/>
  <c r="AC34" i="8"/>
  <c r="C34" i="8"/>
  <c r="B35" i="9" s="1"/>
  <c r="AE34" i="8"/>
  <c r="E34" i="8"/>
  <c r="T34" i="8"/>
  <c r="V40" i="9" s="1"/>
  <c r="H34" i="8"/>
  <c r="H42" i="9" s="1"/>
  <c r="Q34" i="8"/>
  <c r="Z34" i="8"/>
  <c r="AC38" i="9" s="1"/>
  <c r="H27" i="8"/>
  <c r="H35" i="9" s="1"/>
  <c r="T27" i="8"/>
  <c r="V32" i="9" s="1"/>
  <c r="M27" i="8"/>
  <c r="Y27" i="8"/>
  <c r="G27" i="8"/>
  <c r="S27" i="8"/>
  <c r="AE27" i="8"/>
  <c r="N27" i="8"/>
  <c r="O32" i="9" s="1"/>
  <c r="Q27" i="8"/>
  <c r="W27" i="8"/>
  <c r="B27" i="8"/>
  <c r="A28" i="9" s="1"/>
  <c r="Z27" i="8"/>
  <c r="AC30" i="9" s="1"/>
  <c r="E27" i="8"/>
  <c r="AC27" i="8"/>
  <c r="C27" i="8"/>
  <c r="B28" i="9" s="1"/>
  <c r="K27" i="8"/>
  <c r="H20" i="8"/>
  <c r="H28" i="9" s="1"/>
  <c r="T20" i="8"/>
  <c r="V24" i="9" s="1"/>
  <c r="M20" i="8"/>
  <c r="Y20" i="8"/>
  <c r="G20" i="8"/>
  <c r="S20" i="8"/>
  <c r="AE20" i="8"/>
  <c r="N20" i="8"/>
  <c r="O24" i="9" s="1"/>
  <c r="Q20" i="8"/>
  <c r="W20" i="8"/>
  <c r="B20" i="8"/>
  <c r="A21" i="9" s="1"/>
  <c r="Z20" i="8"/>
  <c r="AC22" i="9" s="1"/>
  <c r="E20" i="8"/>
  <c r="AC20" i="8"/>
  <c r="C20" i="8"/>
  <c r="B21" i="9" s="1"/>
  <c r="K20" i="8"/>
  <c r="H13" i="8"/>
  <c r="H22" i="9" s="1"/>
  <c r="T13" i="8"/>
  <c r="V16" i="9" s="1"/>
  <c r="M13" i="8"/>
  <c r="Y13" i="8"/>
  <c r="S13" i="8"/>
  <c r="AE13" i="8"/>
  <c r="N13" i="8"/>
  <c r="O16" i="9" s="1"/>
  <c r="Q13" i="8"/>
  <c r="W13" i="8"/>
  <c r="B13" i="8"/>
  <c r="A5" i="9" s="1"/>
  <c r="Z13" i="8"/>
  <c r="AC14" i="9" s="1"/>
  <c r="AC13" i="8"/>
  <c r="C13" i="8"/>
  <c r="B5" i="9" s="1"/>
  <c r="K13" i="8"/>
  <c r="H6" i="8"/>
  <c r="H16" i="9" s="1"/>
  <c r="T6" i="8"/>
  <c r="V8" i="9" s="1"/>
  <c r="M6" i="8"/>
  <c r="Y6" i="8"/>
  <c r="S6" i="8"/>
  <c r="AE6" i="8"/>
  <c r="K6" i="8"/>
  <c r="N6" i="8"/>
  <c r="O8" i="9" s="1"/>
  <c r="Q6" i="8"/>
  <c r="W6" i="8"/>
  <c r="B6" i="8"/>
  <c r="A4" i="9" s="1"/>
  <c r="Z6" i="8"/>
  <c r="AC6" i="9" s="1"/>
  <c r="AC6" i="8"/>
  <c r="C6" i="8"/>
  <c r="B4" i="9" s="1"/>
  <c r="E417" i="8"/>
  <c r="N417" i="8"/>
  <c r="O474" i="9" s="1"/>
  <c r="AE417" i="8"/>
  <c r="W417" i="8"/>
  <c r="G417" i="8"/>
  <c r="H417" i="8"/>
  <c r="H467" i="9" s="1"/>
  <c r="Q417" i="8"/>
  <c r="Y417" i="8"/>
  <c r="Z417" i="8"/>
  <c r="AC474" i="9" s="1"/>
  <c r="S417" i="8"/>
  <c r="B417" i="8"/>
  <c r="A468" i="9" s="1"/>
  <c r="K417" i="8"/>
  <c r="T417" i="8"/>
  <c r="V476" i="9" s="1"/>
  <c r="AC417" i="8"/>
  <c r="C417" i="8"/>
  <c r="B468" i="9" s="1"/>
  <c r="M417" i="8"/>
  <c r="B410" i="8"/>
  <c r="A460" i="9" s="1"/>
  <c r="K410" i="8"/>
  <c r="T410" i="8"/>
  <c r="V468" i="9" s="1"/>
  <c r="AC410" i="8"/>
  <c r="E410" i="8"/>
  <c r="N410" i="8"/>
  <c r="O466" i="9" s="1"/>
  <c r="AE410" i="8"/>
  <c r="W410" i="8"/>
  <c r="G410" i="8"/>
  <c r="H410" i="8"/>
  <c r="H459" i="9" s="1"/>
  <c r="Q410" i="8"/>
  <c r="Y410" i="8"/>
  <c r="S410" i="8"/>
  <c r="Z410" i="8"/>
  <c r="AC466" i="9" s="1"/>
  <c r="C410" i="8"/>
  <c r="B460" i="9" s="1"/>
  <c r="M410" i="8"/>
  <c r="G403" i="8"/>
  <c r="Z403" i="8"/>
  <c r="AC458" i="9" s="1"/>
  <c r="S403" i="8"/>
  <c r="B403" i="8"/>
  <c r="A452" i="9" s="1"/>
  <c r="K403" i="8"/>
  <c r="T403" i="8"/>
  <c r="V460" i="9" s="1"/>
  <c r="AC403" i="8"/>
  <c r="C403" i="8"/>
  <c r="B452" i="9" s="1"/>
  <c r="M403" i="8"/>
  <c r="W403" i="8"/>
  <c r="N403" i="8"/>
  <c r="O458" i="9" s="1"/>
  <c r="Q403" i="8"/>
  <c r="Y403" i="8"/>
  <c r="AE403" i="8"/>
  <c r="E403" i="8"/>
  <c r="H403" i="8"/>
  <c r="H451" i="9" s="1"/>
  <c r="B396" i="8"/>
  <c r="A444" i="9" s="1"/>
  <c r="K396" i="8"/>
  <c r="T396" i="8"/>
  <c r="V452" i="9" s="1"/>
  <c r="AC396" i="8"/>
  <c r="E396" i="8"/>
  <c r="N396" i="8"/>
  <c r="O450" i="9" s="1"/>
  <c r="AE396" i="8"/>
  <c r="W396" i="8"/>
  <c r="G396" i="8"/>
  <c r="H396" i="8"/>
  <c r="H443" i="9" s="1"/>
  <c r="Q396" i="8"/>
  <c r="Y396" i="8"/>
  <c r="S396" i="8"/>
  <c r="M396" i="8"/>
  <c r="Z396" i="8"/>
  <c r="AC450" i="9" s="1"/>
  <c r="C396" i="8"/>
  <c r="B444" i="9" s="1"/>
  <c r="G389" i="8"/>
  <c r="Z389" i="8"/>
  <c r="AC442" i="9" s="1"/>
  <c r="S389" i="8"/>
  <c r="B389" i="8"/>
  <c r="A436" i="9" s="1"/>
  <c r="K389" i="8"/>
  <c r="T389" i="8"/>
  <c r="V444" i="9" s="1"/>
  <c r="AC389" i="8"/>
  <c r="C389" i="8"/>
  <c r="B436" i="9" s="1"/>
  <c r="M389" i="8"/>
  <c r="W389" i="8"/>
  <c r="E389" i="8"/>
  <c r="H389" i="8"/>
  <c r="H435" i="9" s="1"/>
  <c r="N389" i="8"/>
  <c r="O442" i="9" s="1"/>
  <c r="Q389" i="8"/>
  <c r="Y389" i="8"/>
  <c r="AE389" i="8"/>
  <c r="H382" i="8"/>
  <c r="H427" i="9" s="1"/>
  <c r="Q382" i="8"/>
  <c r="Y382" i="8"/>
  <c r="B382" i="8"/>
  <c r="A428" i="9" s="1"/>
  <c r="Z382" i="8"/>
  <c r="AC434" i="9" s="1"/>
  <c r="C382" i="8"/>
  <c r="B428" i="9" s="1"/>
  <c r="K382" i="8"/>
  <c r="S382" i="8"/>
  <c r="T382" i="8"/>
  <c r="V436" i="9" s="1"/>
  <c r="E382" i="8"/>
  <c r="M382" i="8"/>
  <c r="AC382" i="8"/>
  <c r="G382" i="8"/>
  <c r="W382" i="8"/>
  <c r="AE382" i="8"/>
  <c r="N382" i="8"/>
  <c r="O434" i="9" s="1"/>
  <c r="H375" i="8"/>
  <c r="H419" i="9" s="1"/>
  <c r="Q375" i="8"/>
  <c r="Y375" i="8"/>
  <c r="B375" i="8"/>
  <c r="A420" i="9" s="1"/>
  <c r="Z375" i="8"/>
  <c r="AC426" i="9" s="1"/>
  <c r="C375" i="8"/>
  <c r="B420" i="9" s="1"/>
  <c r="K375" i="8"/>
  <c r="S375" i="8"/>
  <c r="T375" i="8"/>
  <c r="V428" i="9" s="1"/>
  <c r="E375" i="8"/>
  <c r="M375" i="8"/>
  <c r="AC375" i="8"/>
  <c r="G375" i="8"/>
  <c r="W375" i="8"/>
  <c r="AE375" i="8"/>
  <c r="N375" i="8"/>
  <c r="O426" i="9" s="1"/>
  <c r="H368" i="8"/>
  <c r="H411" i="9" s="1"/>
  <c r="Q368" i="8"/>
  <c r="Y368" i="8"/>
  <c r="B368" i="8"/>
  <c r="A412" i="9" s="1"/>
  <c r="Z368" i="8"/>
  <c r="AC418" i="9" s="1"/>
  <c r="C368" i="8"/>
  <c r="B412" i="9" s="1"/>
  <c r="K368" i="8"/>
  <c r="S368" i="8"/>
  <c r="T368" i="8"/>
  <c r="V420" i="9" s="1"/>
  <c r="E368" i="8"/>
  <c r="M368" i="8"/>
  <c r="AC368" i="8"/>
  <c r="G368" i="8"/>
  <c r="W368" i="8"/>
  <c r="AE368" i="8"/>
  <c r="N368" i="8"/>
  <c r="O418" i="9" s="1"/>
  <c r="H361" i="8"/>
  <c r="H403" i="9" s="1"/>
  <c r="Q361" i="8"/>
  <c r="Y361" i="8"/>
  <c r="B361" i="8"/>
  <c r="A404" i="9" s="1"/>
  <c r="Z361" i="8"/>
  <c r="AC410" i="9" s="1"/>
  <c r="C361" i="8"/>
  <c r="B404" i="9" s="1"/>
  <c r="K361" i="8"/>
  <c r="S361" i="8"/>
  <c r="T361" i="8"/>
  <c r="V412" i="9" s="1"/>
  <c r="E361" i="8"/>
  <c r="M361" i="8"/>
  <c r="AC361" i="8"/>
  <c r="N361" i="8"/>
  <c r="O410" i="9" s="1"/>
  <c r="G361" i="8"/>
  <c r="W361" i="8"/>
  <c r="AE361" i="8"/>
  <c r="H354" i="8"/>
  <c r="H395" i="9" s="1"/>
  <c r="Q354" i="8"/>
  <c r="Y354" i="8"/>
  <c r="B354" i="8"/>
  <c r="A396" i="9" s="1"/>
  <c r="Z354" i="8"/>
  <c r="AC402" i="9" s="1"/>
  <c r="C354" i="8"/>
  <c r="B396" i="9" s="1"/>
  <c r="K354" i="8"/>
  <c r="S354" i="8"/>
  <c r="T354" i="8"/>
  <c r="V404" i="9" s="1"/>
  <c r="E354" i="8"/>
  <c r="M354" i="8"/>
  <c r="AC354" i="8"/>
  <c r="N354" i="8"/>
  <c r="O402" i="9" s="1"/>
  <c r="G354" i="8"/>
  <c r="W354" i="8"/>
  <c r="AE354" i="8"/>
  <c r="H347" i="8"/>
  <c r="H387" i="9" s="1"/>
  <c r="Q347" i="8"/>
  <c r="Y347" i="8"/>
  <c r="B347" i="8"/>
  <c r="A388" i="9" s="1"/>
  <c r="Z347" i="8"/>
  <c r="AC394" i="9" s="1"/>
  <c r="C347" i="8"/>
  <c r="B388" i="9" s="1"/>
  <c r="K347" i="8"/>
  <c r="S347" i="8"/>
  <c r="T347" i="8"/>
  <c r="V396" i="9" s="1"/>
  <c r="E347" i="8"/>
  <c r="M347" i="8"/>
  <c r="AC347" i="8"/>
  <c r="N347" i="8"/>
  <c r="O394" i="9" s="1"/>
  <c r="G347" i="8"/>
  <c r="W347" i="8"/>
  <c r="AE347" i="8"/>
  <c r="E340" i="8"/>
  <c r="M340" i="8"/>
  <c r="AC340" i="8"/>
  <c r="N340" i="8"/>
  <c r="O386" i="9" s="1"/>
  <c r="G340" i="8"/>
  <c r="W340" i="8"/>
  <c r="AE340" i="8"/>
  <c r="H340" i="8"/>
  <c r="H379" i="9" s="1"/>
  <c r="B340" i="8"/>
  <c r="A380" i="9" s="1"/>
  <c r="Z340" i="8"/>
  <c r="AC386" i="9" s="1"/>
  <c r="K340" i="8"/>
  <c r="Q340" i="8"/>
  <c r="S340" i="8"/>
  <c r="T340" i="8"/>
  <c r="V388" i="9" s="1"/>
  <c r="C340" i="8"/>
  <c r="B380" i="9" s="1"/>
  <c r="Y340" i="8"/>
  <c r="E333" i="8"/>
  <c r="M333" i="8"/>
  <c r="AC333" i="8"/>
  <c r="N333" i="8"/>
  <c r="O378" i="9" s="1"/>
  <c r="G333" i="8"/>
  <c r="W333" i="8"/>
  <c r="AE333" i="8"/>
  <c r="H333" i="8"/>
  <c r="H371" i="9" s="1"/>
  <c r="B333" i="8"/>
  <c r="A372" i="9" s="1"/>
  <c r="Z333" i="8"/>
  <c r="AC378" i="9" s="1"/>
  <c r="Q333" i="8"/>
  <c r="S333" i="8"/>
  <c r="T333" i="8"/>
  <c r="V380" i="9" s="1"/>
  <c r="C333" i="8"/>
  <c r="B372" i="9" s="1"/>
  <c r="Y333" i="8"/>
  <c r="K333" i="8"/>
  <c r="E326" i="8"/>
  <c r="M326" i="8"/>
  <c r="AC326" i="8"/>
  <c r="N326" i="8"/>
  <c r="O370" i="9" s="1"/>
  <c r="G326" i="8"/>
  <c r="W326" i="8"/>
  <c r="AE326" i="8"/>
  <c r="H326" i="8"/>
  <c r="H363" i="9" s="1"/>
  <c r="B326" i="8"/>
  <c r="A364" i="9" s="1"/>
  <c r="Z326" i="8"/>
  <c r="AC370" i="9" s="1"/>
  <c r="S326" i="8"/>
  <c r="T326" i="8"/>
  <c r="V372" i="9" s="1"/>
  <c r="C326" i="8"/>
  <c r="B364" i="9" s="1"/>
  <c r="Y326" i="8"/>
  <c r="K326" i="8"/>
  <c r="Q326" i="8"/>
  <c r="AC319" i="8"/>
  <c r="B319" i="8"/>
  <c r="A356" i="9" s="1"/>
  <c r="K319" i="8"/>
  <c r="C319" i="8"/>
  <c r="B356" i="9" s="1"/>
  <c r="M319" i="8"/>
  <c r="W319" i="8"/>
  <c r="AE319" i="8"/>
  <c r="N319" i="8"/>
  <c r="O362" i="9" s="1"/>
  <c r="Q319" i="8"/>
  <c r="Z319" i="8"/>
  <c r="AC362" i="9" s="1"/>
  <c r="S319" i="8"/>
  <c r="T319" i="8"/>
  <c r="V364" i="9" s="1"/>
  <c r="Y319" i="8"/>
  <c r="E319" i="8"/>
  <c r="G319" i="8"/>
  <c r="H319" i="8"/>
  <c r="H355" i="9" s="1"/>
  <c r="AC312" i="8"/>
  <c r="B312" i="8"/>
  <c r="A348" i="9" s="1"/>
  <c r="K312" i="8"/>
  <c r="N312" i="8"/>
  <c r="O354" i="9" s="1"/>
  <c r="E312" i="8"/>
  <c r="Y312" i="8"/>
  <c r="H312" i="8"/>
  <c r="H347" i="9" s="1"/>
  <c r="T312" i="8"/>
  <c r="V356" i="9" s="1"/>
  <c r="Q312" i="8"/>
  <c r="S312" i="8"/>
  <c r="W312" i="8"/>
  <c r="Z312" i="8"/>
  <c r="AC354" i="9" s="1"/>
  <c r="AE312" i="8"/>
  <c r="G312" i="8"/>
  <c r="M312" i="8"/>
  <c r="C312" i="8"/>
  <c r="B348" i="9" s="1"/>
  <c r="B305" i="8"/>
  <c r="A340" i="9" s="1"/>
  <c r="AE305" i="8"/>
  <c r="C305" i="8"/>
  <c r="B340" i="9" s="1"/>
  <c r="M305" i="8"/>
  <c r="W305" i="8"/>
  <c r="N305" i="8"/>
  <c r="O346" i="9" s="1"/>
  <c r="E305" i="8"/>
  <c r="Y305" i="8"/>
  <c r="G305" i="8"/>
  <c r="Z305" i="8"/>
  <c r="AC346" i="9" s="1"/>
  <c r="K305" i="8"/>
  <c r="T305" i="8"/>
  <c r="V348" i="9" s="1"/>
  <c r="AC305" i="8"/>
  <c r="Q305" i="8"/>
  <c r="S305" i="8"/>
  <c r="H305" i="8"/>
  <c r="H339" i="9" s="1"/>
  <c r="B298" i="8"/>
  <c r="A332" i="9" s="1"/>
  <c r="AE298" i="8"/>
  <c r="C298" i="8"/>
  <c r="B332" i="9" s="1"/>
  <c r="M298" i="8"/>
  <c r="W298" i="8"/>
  <c r="N298" i="8"/>
  <c r="O338" i="9" s="1"/>
  <c r="E298" i="8"/>
  <c r="Y298" i="8"/>
  <c r="G298" i="8"/>
  <c r="Z298" i="8"/>
  <c r="AC338" i="9" s="1"/>
  <c r="K298" i="8"/>
  <c r="T298" i="8"/>
  <c r="V340" i="9" s="1"/>
  <c r="AC298" i="8"/>
  <c r="H298" i="8"/>
  <c r="H331" i="9" s="1"/>
  <c r="Q298" i="8"/>
  <c r="S298" i="8"/>
  <c r="B291" i="8"/>
  <c r="A324" i="9" s="1"/>
  <c r="AE291" i="8"/>
  <c r="C291" i="8"/>
  <c r="B324" i="9" s="1"/>
  <c r="M291" i="8"/>
  <c r="W291" i="8"/>
  <c r="N291" i="8"/>
  <c r="O330" i="9" s="1"/>
  <c r="E291" i="8"/>
  <c r="Y291" i="8"/>
  <c r="G291" i="8"/>
  <c r="Z291" i="8"/>
  <c r="AC330" i="9" s="1"/>
  <c r="K291" i="8"/>
  <c r="T291" i="8"/>
  <c r="V332" i="9" s="1"/>
  <c r="AC291" i="8"/>
  <c r="H291" i="8"/>
  <c r="H323" i="9" s="1"/>
  <c r="S291" i="8"/>
  <c r="Q291" i="8"/>
  <c r="B284" i="8"/>
  <c r="A316" i="9" s="1"/>
  <c r="AE284" i="8"/>
  <c r="C284" i="8"/>
  <c r="B316" i="9" s="1"/>
  <c r="M284" i="8"/>
  <c r="W284" i="8"/>
  <c r="N284" i="8"/>
  <c r="O322" i="9" s="1"/>
  <c r="E284" i="8"/>
  <c r="Y284" i="8"/>
  <c r="G284" i="8"/>
  <c r="Z284" i="8"/>
  <c r="AC322" i="9" s="1"/>
  <c r="K284" i="8"/>
  <c r="T284" i="8"/>
  <c r="V324" i="9" s="1"/>
  <c r="AC284" i="8"/>
  <c r="H284" i="8"/>
  <c r="H315" i="9" s="1"/>
  <c r="Q284" i="8"/>
  <c r="S284" i="8"/>
  <c r="S552" i="8"/>
  <c r="T552" i="8"/>
  <c r="V628" i="9" s="1"/>
  <c r="AE552" i="8"/>
  <c r="K552" i="8"/>
  <c r="B552" i="8"/>
  <c r="A622" i="9" s="1"/>
  <c r="M552" i="8"/>
  <c r="W552" i="8"/>
  <c r="C552" i="8"/>
  <c r="B622" i="9" s="1"/>
  <c r="N552" i="8"/>
  <c r="O626" i="9" s="1"/>
  <c r="Y552" i="8"/>
  <c r="E552" i="8"/>
  <c r="Z552" i="8"/>
  <c r="AC628" i="9" s="1"/>
  <c r="AC552" i="8"/>
  <c r="G552" i="8"/>
  <c r="H552" i="8"/>
  <c r="H621" i="9" s="1"/>
  <c r="Q552" i="8"/>
  <c r="T545" i="8"/>
  <c r="V620" i="9" s="1"/>
  <c r="AE545" i="8"/>
  <c r="K545" i="8"/>
  <c r="B545" i="8"/>
  <c r="A614" i="9" s="1"/>
  <c r="M545" i="8"/>
  <c r="W545" i="8"/>
  <c r="C545" i="8"/>
  <c r="B614" i="9" s="1"/>
  <c r="N545" i="8"/>
  <c r="O618" i="9" s="1"/>
  <c r="Y545" i="8"/>
  <c r="E545" i="8"/>
  <c r="Z545" i="8"/>
  <c r="AC620" i="9" s="1"/>
  <c r="G545" i="8"/>
  <c r="Q545" i="8"/>
  <c r="S545" i="8"/>
  <c r="AC545" i="8"/>
  <c r="H545" i="8"/>
  <c r="H613" i="9" s="1"/>
  <c r="K538" i="8"/>
  <c r="B538" i="8"/>
  <c r="A606" i="9" s="1"/>
  <c r="M538" i="8"/>
  <c r="W538" i="8"/>
  <c r="C538" i="8"/>
  <c r="B606" i="9" s="1"/>
  <c r="N538" i="8"/>
  <c r="O610" i="9" s="1"/>
  <c r="Y538" i="8"/>
  <c r="E538" i="8"/>
  <c r="Z538" i="8"/>
  <c r="AC612" i="9" s="1"/>
  <c r="G538" i="8"/>
  <c r="Q538" i="8"/>
  <c r="H538" i="8"/>
  <c r="H605" i="9" s="1"/>
  <c r="AC538" i="8"/>
  <c r="S538" i="8"/>
  <c r="T538" i="8"/>
  <c r="V612" i="9" s="1"/>
  <c r="AE538" i="8"/>
  <c r="B531" i="8"/>
  <c r="A598" i="9" s="1"/>
  <c r="M531" i="8"/>
  <c r="W531" i="8"/>
  <c r="C531" i="8"/>
  <c r="B598" i="9" s="1"/>
  <c r="N531" i="8"/>
  <c r="O602" i="9" s="1"/>
  <c r="Y531" i="8"/>
  <c r="E531" i="8"/>
  <c r="Z531" i="8"/>
  <c r="AC604" i="9" s="1"/>
  <c r="G531" i="8"/>
  <c r="Q531" i="8"/>
  <c r="H531" i="8"/>
  <c r="H597" i="9" s="1"/>
  <c r="AC531" i="8"/>
  <c r="S531" i="8"/>
  <c r="T531" i="8"/>
  <c r="V604" i="9" s="1"/>
  <c r="AE531" i="8"/>
  <c r="K531" i="8"/>
  <c r="C524" i="8"/>
  <c r="B590" i="9" s="1"/>
  <c r="N524" i="8"/>
  <c r="O594" i="9" s="1"/>
  <c r="Y524" i="8"/>
  <c r="E524" i="8"/>
  <c r="Z524" i="8"/>
  <c r="AC596" i="9" s="1"/>
  <c r="G524" i="8"/>
  <c r="Q524" i="8"/>
  <c r="H524" i="8"/>
  <c r="H589" i="9" s="1"/>
  <c r="AC524" i="8"/>
  <c r="S524" i="8"/>
  <c r="T524" i="8"/>
  <c r="V596" i="9" s="1"/>
  <c r="AE524" i="8"/>
  <c r="K524" i="8"/>
  <c r="B524" i="8"/>
  <c r="A590" i="9" s="1"/>
  <c r="M524" i="8"/>
  <c r="W524" i="8"/>
  <c r="K517" i="8"/>
  <c r="W517" i="8"/>
  <c r="B517" i="8"/>
  <c r="A582" i="9" s="1"/>
  <c r="M517" i="8"/>
  <c r="Y517" i="8"/>
  <c r="C517" i="8"/>
  <c r="B582" i="9" s="1"/>
  <c r="N517" i="8"/>
  <c r="O586" i="9" s="1"/>
  <c r="Z517" i="8"/>
  <c r="AC588" i="9" s="1"/>
  <c r="E517" i="8"/>
  <c r="G517" i="8"/>
  <c r="Q517" i="8"/>
  <c r="AC517" i="8"/>
  <c r="H517" i="8"/>
  <c r="H581" i="9" s="1"/>
  <c r="S517" i="8"/>
  <c r="T517" i="8"/>
  <c r="V588" i="9" s="1"/>
  <c r="AE517" i="8"/>
  <c r="AE510" i="8"/>
  <c r="K510" i="8"/>
  <c r="B510" i="8"/>
  <c r="A574" i="9" s="1"/>
  <c r="M510" i="8"/>
  <c r="W510" i="8"/>
  <c r="C510" i="8"/>
  <c r="B574" i="9" s="1"/>
  <c r="N510" i="8"/>
  <c r="O578" i="9" s="1"/>
  <c r="Y510" i="8"/>
  <c r="E510" i="8"/>
  <c r="Z510" i="8"/>
  <c r="AC580" i="9" s="1"/>
  <c r="G510" i="8"/>
  <c r="Q510" i="8"/>
  <c r="H510" i="8"/>
  <c r="H573" i="9" s="1"/>
  <c r="S510" i="8"/>
  <c r="AC510" i="8"/>
  <c r="T510" i="8"/>
  <c r="V580" i="9" s="1"/>
  <c r="E503" i="8"/>
  <c r="Z503" i="8"/>
  <c r="AC572" i="9" s="1"/>
  <c r="G503" i="8"/>
  <c r="Q503" i="8"/>
  <c r="H503" i="8"/>
  <c r="H565" i="9" s="1"/>
  <c r="S503" i="8"/>
  <c r="AC503" i="8"/>
  <c r="T503" i="8"/>
  <c r="V572" i="9" s="1"/>
  <c r="AE503" i="8"/>
  <c r="K503" i="8"/>
  <c r="B503" i="8"/>
  <c r="A566" i="9" s="1"/>
  <c r="M503" i="8"/>
  <c r="W503" i="8"/>
  <c r="C503" i="8"/>
  <c r="B566" i="9" s="1"/>
  <c r="N503" i="8"/>
  <c r="O570" i="9" s="1"/>
  <c r="Y503" i="8"/>
  <c r="K496" i="8"/>
  <c r="W496" i="8"/>
  <c r="M496" i="8"/>
  <c r="Y496" i="8"/>
  <c r="B496" i="8"/>
  <c r="A558" i="9" s="1"/>
  <c r="N496" i="8"/>
  <c r="O562" i="9" s="1"/>
  <c r="Z496" i="8"/>
  <c r="AC564" i="9" s="1"/>
  <c r="C496" i="8"/>
  <c r="B558" i="9" s="1"/>
  <c r="E496" i="8"/>
  <c r="Q496" i="8"/>
  <c r="AC496" i="8"/>
  <c r="G496" i="8"/>
  <c r="S496" i="8"/>
  <c r="AE496" i="8"/>
  <c r="H496" i="8"/>
  <c r="H557" i="9" s="1"/>
  <c r="T496" i="8"/>
  <c r="V564" i="9" s="1"/>
  <c r="K489" i="8"/>
  <c r="W489" i="8"/>
  <c r="M489" i="8"/>
  <c r="Y489" i="8"/>
  <c r="B489" i="8"/>
  <c r="A550" i="9" s="1"/>
  <c r="N489" i="8"/>
  <c r="O554" i="9" s="1"/>
  <c r="Z489" i="8"/>
  <c r="AC556" i="9" s="1"/>
  <c r="C489" i="8"/>
  <c r="B550" i="9" s="1"/>
  <c r="E489" i="8"/>
  <c r="Q489" i="8"/>
  <c r="AC489" i="8"/>
  <c r="G489" i="8"/>
  <c r="S489" i="8"/>
  <c r="AE489" i="8"/>
  <c r="H489" i="8"/>
  <c r="H549" i="9" s="1"/>
  <c r="T489" i="8"/>
  <c r="V556" i="9" s="1"/>
  <c r="K482" i="8"/>
  <c r="W482" i="8"/>
  <c r="M482" i="8"/>
  <c r="Y482" i="8"/>
  <c r="B482" i="8"/>
  <c r="A542" i="9" s="1"/>
  <c r="N482" i="8"/>
  <c r="O546" i="9" s="1"/>
  <c r="Z482" i="8"/>
  <c r="AC548" i="9" s="1"/>
  <c r="C482" i="8"/>
  <c r="B542" i="9" s="1"/>
  <c r="E482" i="8"/>
  <c r="Q482" i="8"/>
  <c r="AC482" i="8"/>
  <c r="G482" i="8"/>
  <c r="S482" i="8"/>
  <c r="AE482" i="8"/>
  <c r="H482" i="8"/>
  <c r="H541" i="9" s="1"/>
  <c r="T482" i="8"/>
  <c r="V548" i="9" s="1"/>
  <c r="K475" i="8"/>
  <c r="W475" i="8"/>
  <c r="M475" i="8"/>
  <c r="Y475" i="8"/>
  <c r="B475" i="8"/>
  <c r="A534" i="9" s="1"/>
  <c r="N475" i="8"/>
  <c r="O538" i="9" s="1"/>
  <c r="Z475" i="8"/>
  <c r="AC540" i="9" s="1"/>
  <c r="C475" i="8"/>
  <c r="B534" i="9" s="1"/>
  <c r="E475" i="8"/>
  <c r="Q475" i="8"/>
  <c r="AC475" i="8"/>
  <c r="G475" i="8"/>
  <c r="S475" i="8"/>
  <c r="AE475" i="8"/>
  <c r="H475" i="8"/>
  <c r="H533" i="9" s="1"/>
  <c r="T475" i="8"/>
  <c r="V540" i="9" s="1"/>
  <c r="M468" i="8"/>
  <c r="Y468" i="8"/>
  <c r="B468" i="8"/>
  <c r="A526" i="9" s="1"/>
  <c r="N468" i="8"/>
  <c r="O530" i="9" s="1"/>
  <c r="Z468" i="8"/>
  <c r="AC532" i="9" s="1"/>
  <c r="C468" i="8"/>
  <c r="B526" i="9" s="1"/>
  <c r="E468" i="8"/>
  <c r="Q468" i="8"/>
  <c r="AC468" i="8"/>
  <c r="W468" i="8"/>
  <c r="AE468" i="8"/>
  <c r="G468" i="8"/>
  <c r="H468" i="8"/>
  <c r="H525" i="9" s="1"/>
  <c r="K468" i="8"/>
  <c r="S468" i="8"/>
  <c r="T468" i="8"/>
  <c r="V532" i="9" s="1"/>
  <c r="M461" i="8"/>
  <c r="Y461" i="8"/>
  <c r="B461" i="8"/>
  <c r="A518" i="9" s="1"/>
  <c r="N461" i="8"/>
  <c r="O522" i="9" s="1"/>
  <c r="Z461" i="8"/>
  <c r="AC524" i="9" s="1"/>
  <c r="C461" i="8"/>
  <c r="B518" i="9" s="1"/>
  <c r="E461" i="8"/>
  <c r="Q461" i="8"/>
  <c r="AC461" i="8"/>
  <c r="H461" i="8"/>
  <c r="H517" i="9" s="1"/>
  <c r="K461" i="8"/>
  <c r="S461" i="8"/>
  <c r="T461" i="8"/>
  <c r="V524" i="9" s="1"/>
  <c r="W461" i="8"/>
  <c r="AE461" i="8"/>
  <c r="G461" i="8"/>
  <c r="M454" i="8"/>
  <c r="Y454" i="8"/>
  <c r="B454" i="8"/>
  <c r="A510" i="9" s="1"/>
  <c r="N454" i="8"/>
  <c r="O514" i="9" s="1"/>
  <c r="Z454" i="8"/>
  <c r="AC516" i="9" s="1"/>
  <c r="C454" i="8"/>
  <c r="B510" i="9" s="1"/>
  <c r="E454" i="8"/>
  <c r="Q454" i="8"/>
  <c r="AC454" i="8"/>
  <c r="W454" i="8"/>
  <c r="AE454" i="8"/>
  <c r="G454" i="8"/>
  <c r="H454" i="8"/>
  <c r="H509" i="9" s="1"/>
  <c r="K454" i="8"/>
  <c r="S454" i="8"/>
  <c r="T454" i="8"/>
  <c r="V516" i="9" s="1"/>
  <c r="M447" i="8"/>
  <c r="Y447" i="8"/>
  <c r="B447" i="8"/>
  <c r="A502" i="9" s="1"/>
  <c r="N447" i="8"/>
  <c r="O506" i="9" s="1"/>
  <c r="Z447" i="8"/>
  <c r="AC508" i="9" s="1"/>
  <c r="C447" i="8"/>
  <c r="B502" i="9" s="1"/>
  <c r="E447" i="8"/>
  <c r="Q447" i="8"/>
  <c r="AC447" i="8"/>
  <c r="H447" i="8"/>
  <c r="H501" i="9" s="1"/>
  <c r="T447" i="8"/>
  <c r="V508" i="9" s="1"/>
  <c r="G447" i="8"/>
  <c r="K447" i="8"/>
  <c r="S447" i="8"/>
  <c r="W447" i="8"/>
  <c r="AE447" i="8"/>
  <c r="B440" i="8"/>
  <c r="A494" i="9" s="1"/>
  <c r="K440" i="8"/>
  <c r="W440" i="8"/>
  <c r="C440" i="8"/>
  <c r="B494" i="9" s="1"/>
  <c r="M440" i="8"/>
  <c r="Y440" i="8"/>
  <c r="E440" i="8"/>
  <c r="N440" i="8"/>
  <c r="O498" i="9" s="1"/>
  <c r="Z440" i="8"/>
  <c r="AC500" i="9" s="1"/>
  <c r="G440" i="8"/>
  <c r="Q440" i="8"/>
  <c r="T440" i="8"/>
  <c r="V500" i="9" s="1"/>
  <c r="AE440" i="8"/>
  <c r="S440" i="8"/>
  <c r="AC440" i="8"/>
  <c r="H440" i="8"/>
  <c r="H493" i="9" s="1"/>
  <c r="S433" i="8"/>
  <c r="AC433" i="8"/>
  <c r="B433" i="8"/>
  <c r="A486" i="9" s="1"/>
  <c r="T433" i="8"/>
  <c r="V492" i="9" s="1"/>
  <c r="C433" i="8"/>
  <c r="B486" i="9" s="1"/>
  <c r="K433" i="8"/>
  <c r="AE433" i="8"/>
  <c r="W433" i="8"/>
  <c r="E433" i="8"/>
  <c r="M433" i="8"/>
  <c r="Y433" i="8"/>
  <c r="G433" i="8"/>
  <c r="H433" i="8"/>
  <c r="H485" i="9" s="1"/>
  <c r="Q433" i="8"/>
  <c r="N433" i="8"/>
  <c r="O490" i="9" s="1"/>
  <c r="Z433" i="8"/>
  <c r="AC492" i="9" s="1"/>
  <c r="B426" i="8"/>
  <c r="A478" i="9" s="1"/>
  <c r="S426" i="8"/>
  <c r="C426" i="8"/>
  <c r="B478" i="9" s="1"/>
  <c r="K426" i="8"/>
  <c r="T426" i="8"/>
  <c r="V484" i="9" s="1"/>
  <c r="AC426" i="8"/>
  <c r="E426" i="8"/>
  <c r="M426" i="8"/>
  <c r="AE426" i="8"/>
  <c r="G426" i="8"/>
  <c r="Y426" i="8"/>
  <c r="H426" i="8"/>
  <c r="H477" i="9" s="1"/>
  <c r="Q426" i="8"/>
  <c r="Z426" i="8"/>
  <c r="AC484" i="9" s="1"/>
  <c r="N426" i="8"/>
  <c r="O482" i="9" s="1"/>
  <c r="W426" i="8"/>
  <c r="H419" i="8"/>
  <c r="H469" i="9" s="1"/>
  <c r="Q419" i="8"/>
  <c r="Q4" i="9" s="1"/>
  <c r="S419" i="8"/>
  <c r="S4" i="9" s="1"/>
  <c r="B419" i="8"/>
  <c r="A470" i="9" s="1"/>
  <c r="T419" i="8"/>
  <c r="V478" i="9" s="1"/>
  <c r="AC419" i="8"/>
  <c r="C419" i="8"/>
  <c r="B470" i="9" s="1"/>
  <c r="K419" i="8"/>
  <c r="AE419" i="8"/>
  <c r="N419" i="8"/>
  <c r="O4" i="9" s="1"/>
  <c r="Y419" i="8"/>
  <c r="G419" i="8"/>
  <c r="Z419" i="8"/>
  <c r="AC476" i="9" s="1"/>
  <c r="E419" i="8"/>
  <c r="M419" i="8"/>
  <c r="W419" i="8"/>
  <c r="M688" i="8"/>
  <c r="AE688" i="8"/>
  <c r="AC688" i="8"/>
  <c r="E688" i="8"/>
  <c r="N688" i="8"/>
  <c r="O780" i="9" s="1"/>
  <c r="W688" i="8"/>
  <c r="S688" i="8"/>
  <c r="T688" i="8"/>
  <c r="V780" i="9" s="1"/>
  <c r="G688" i="8"/>
  <c r="C688" i="8"/>
  <c r="B776" i="9" s="1"/>
  <c r="H688" i="8"/>
  <c r="H775" i="9" s="1"/>
  <c r="Y688" i="8"/>
  <c r="K688" i="8"/>
  <c r="Q688" i="8"/>
  <c r="Z688" i="8"/>
  <c r="AC780" i="9" s="1"/>
  <c r="B688" i="8"/>
  <c r="A776" i="9" s="1"/>
  <c r="Q681" i="8"/>
  <c r="Z681" i="8"/>
  <c r="AC772" i="9" s="1"/>
  <c r="B681" i="8"/>
  <c r="A768" i="9" s="1"/>
  <c r="K681" i="8"/>
  <c r="S681" i="8"/>
  <c r="Y681" i="8"/>
  <c r="C681" i="8"/>
  <c r="B768" i="9" s="1"/>
  <c r="T681" i="8"/>
  <c r="V772" i="9" s="1"/>
  <c r="AC681" i="8"/>
  <c r="M681" i="8"/>
  <c r="AE681" i="8"/>
  <c r="G681" i="8"/>
  <c r="H681" i="8"/>
  <c r="H767" i="9" s="1"/>
  <c r="E681" i="8"/>
  <c r="N681" i="8"/>
  <c r="O772" i="9" s="1"/>
  <c r="W681" i="8"/>
  <c r="M674" i="8"/>
  <c r="AE674" i="8"/>
  <c r="B674" i="8"/>
  <c r="A760" i="9" s="1"/>
  <c r="E674" i="8"/>
  <c r="N674" i="8"/>
  <c r="O764" i="9" s="1"/>
  <c r="W674" i="8"/>
  <c r="K674" i="8"/>
  <c r="C674" i="8"/>
  <c r="B760" i="9" s="1"/>
  <c r="G674" i="8"/>
  <c r="S674" i="8"/>
  <c r="T674" i="8"/>
  <c r="V764" i="9" s="1"/>
  <c r="H674" i="8"/>
  <c r="H759" i="9" s="1"/>
  <c r="Y674" i="8"/>
  <c r="AC674" i="8"/>
  <c r="Q674" i="8"/>
  <c r="Z674" i="8"/>
  <c r="AC764" i="9" s="1"/>
  <c r="Q667" i="8"/>
  <c r="Z667" i="8"/>
  <c r="AC756" i="9" s="1"/>
  <c r="B667" i="8"/>
  <c r="A752" i="9" s="1"/>
  <c r="K667" i="8"/>
  <c r="S667" i="8"/>
  <c r="H667" i="8"/>
  <c r="H751" i="9" s="1"/>
  <c r="C667" i="8"/>
  <c r="B752" i="9" s="1"/>
  <c r="T667" i="8"/>
  <c r="V756" i="9" s="1"/>
  <c r="AC667" i="8"/>
  <c r="G667" i="8"/>
  <c r="Y667" i="8"/>
  <c r="M667" i="8"/>
  <c r="AE667" i="8"/>
  <c r="E667" i="8"/>
  <c r="N667" i="8"/>
  <c r="O756" i="9" s="1"/>
  <c r="W667" i="8"/>
  <c r="M660" i="8"/>
  <c r="AE660" i="8"/>
  <c r="S660" i="8"/>
  <c r="E660" i="8"/>
  <c r="N660" i="8"/>
  <c r="O748" i="9" s="1"/>
  <c r="W660" i="8"/>
  <c r="K660" i="8"/>
  <c r="T660" i="8"/>
  <c r="V748" i="9" s="1"/>
  <c r="G660" i="8"/>
  <c r="H660" i="8"/>
  <c r="H743" i="9" s="1"/>
  <c r="Y660" i="8"/>
  <c r="B660" i="8"/>
  <c r="A744" i="9" s="1"/>
  <c r="C660" i="8"/>
  <c r="B744" i="9" s="1"/>
  <c r="AC660" i="8"/>
  <c r="Q660" i="8"/>
  <c r="Z660" i="8"/>
  <c r="AC748" i="9" s="1"/>
  <c r="E653" i="8"/>
  <c r="N653" i="8"/>
  <c r="O740" i="9" s="1"/>
  <c r="W653" i="8"/>
  <c r="G653" i="8"/>
  <c r="H653" i="8"/>
  <c r="H735" i="9" s="1"/>
  <c r="Y653" i="8"/>
  <c r="Q653" i="8"/>
  <c r="Z653" i="8"/>
  <c r="AC740" i="9" s="1"/>
  <c r="B653" i="8"/>
  <c r="A736" i="9" s="1"/>
  <c r="K653" i="8"/>
  <c r="S653" i="8"/>
  <c r="C653" i="8"/>
  <c r="B736" i="9" s="1"/>
  <c r="T653" i="8"/>
  <c r="V740" i="9" s="1"/>
  <c r="AC653" i="8"/>
  <c r="AE653" i="8"/>
  <c r="M653" i="8"/>
  <c r="C646" i="8"/>
  <c r="B728" i="9" s="1"/>
  <c r="N646" i="8"/>
  <c r="O732" i="9" s="1"/>
  <c r="Z646" i="8"/>
  <c r="AC732" i="9" s="1"/>
  <c r="E646" i="8"/>
  <c r="G646" i="8"/>
  <c r="Q646" i="8"/>
  <c r="AC646" i="8"/>
  <c r="H646" i="8"/>
  <c r="H727" i="9" s="1"/>
  <c r="S646" i="8"/>
  <c r="AE646" i="8"/>
  <c r="T646" i="8"/>
  <c r="V732" i="9" s="1"/>
  <c r="K646" i="8"/>
  <c r="W646" i="8"/>
  <c r="Y646" i="8"/>
  <c r="M646" i="8"/>
  <c r="B646" i="8"/>
  <c r="A728" i="9" s="1"/>
  <c r="G639" i="8"/>
  <c r="Q639" i="8"/>
  <c r="AC639" i="8"/>
  <c r="H639" i="8"/>
  <c r="H719" i="9" s="1"/>
  <c r="S639" i="8"/>
  <c r="AE639" i="8"/>
  <c r="T639" i="8"/>
  <c r="V724" i="9" s="1"/>
  <c r="K639" i="8"/>
  <c r="W639" i="8"/>
  <c r="B639" i="8"/>
  <c r="A720" i="9" s="1"/>
  <c r="M639" i="8"/>
  <c r="Y639" i="8"/>
  <c r="C639" i="8"/>
  <c r="B720" i="9" s="1"/>
  <c r="N639" i="8"/>
  <c r="O724" i="9" s="1"/>
  <c r="Z639" i="8"/>
  <c r="AC724" i="9" s="1"/>
  <c r="E639" i="8"/>
  <c r="H632" i="8"/>
  <c r="H711" i="9" s="1"/>
  <c r="T632" i="8"/>
  <c r="V716" i="9" s="1"/>
  <c r="K632" i="8"/>
  <c r="W632" i="8"/>
  <c r="M632" i="8"/>
  <c r="Y632" i="8"/>
  <c r="B632" i="8"/>
  <c r="A712" i="9" s="1"/>
  <c r="N632" i="8"/>
  <c r="O716" i="9" s="1"/>
  <c r="Z632" i="8"/>
  <c r="AC716" i="9" s="1"/>
  <c r="C632" i="8"/>
  <c r="B712" i="9" s="1"/>
  <c r="E632" i="8"/>
  <c r="Q632" i="8"/>
  <c r="AC632" i="8"/>
  <c r="G632" i="8"/>
  <c r="AE632" i="8"/>
  <c r="S632" i="8"/>
  <c r="C625" i="8"/>
  <c r="B704" i="9" s="1"/>
  <c r="Z625" i="8"/>
  <c r="AC708" i="9" s="1"/>
  <c r="E625" i="8"/>
  <c r="Q625" i="8"/>
  <c r="G625" i="8"/>
  <c r="S625" i="8"/>
  <c r="AC625" i="8"/>
  <c r="H625" i="8"/>
  <c r="H703" i="9" s="1"/>
  <c r="T625" i="8"/>
  <c r="V708" i="9" s="1"/>
  <c r="AE625" i="8"/>
  <c r="K625" i="8"/>
  <c r="W625" i="8"/>
  <c r="M625" i="8"/>
  <c r="N625" i="8"/>
  <c r="O708" i="9" s="1"/>
  <c r="Y625" i="8"/>
  <c r="B625" i="8"/>
  <c r="A704" i="9" s="1"/>
  <c r="K618" i="8"/>
  <c r="W618" i="8"/>
  <c r="M618" i="8"/>
  <c r="Y618" i="8"/>
  <c r="B618" i="8"/>
  <c r="A696" i="9" s="1"/>
  <c r="N618" i="8"/>
  <c r="O700" i="9" s="1"/>
  <c r="Z618" i="8"/>
  <c r="AC700" i="9" s="1"/>
  <c r="C618" i="8"/>
  <c r="B696" i="9" s="1"/>
  <c r="E618" i="8"/>
  <c r="Q618" i="8"/>
  <c r="AC618" i="8"/>
  <c r="G618" i="8"/>
  <c r="S618" i="8"/>
  <c r="AE618" i="8"/>
  <c r="H618" i="8"/>
  <c r="H695" i="9" s="1"/>
  <c r="T618" i="8"/>
  <c r="V700" i="9" s="1"/>
  <c r="G611" i="8"/>
  <c r="S611" i="8"/>
  <c r="AC611" i="8"/>
  <c r="H611" i="8"/>
  <c r="H687" i="9" s="1"/>
  <c r="T611" i="8"/>
  <c r="V692" i="9" s="1"/>
  <c r="AE611" i="8"/>
  <c r="K611" i="8"/>
  <c r="W611" i="8"/>
  <c r="M611" i="8"/>
  <c r="B611" i="8"/>
  <c r="A688" i="9" s="1"/>
  <c r="N611" i="8"/>
  <c r="O692" i="9" s="1"/>
  <c r="Y611" i="8"/>
  <c r="C611" i="8"/>
  <c r="B688" i="9" s="1"/>
  <c r="Z611" i="8"/>
  <c r="AC692" i="9" s="1"/>
  <c r="Q611" i="8"/>
  <c r="E611" i="8"/>
  <c r="E604" i="8"/>
  <c r="Z604" i="8"/>
  <c r="AC684" i="9" s="1"/>
  <c r="G604" i="8"/>
  <c r="Q604" i="8"/>
  <c r="H604" i="8"/>
  <c r="H679" i="9" s="1"/>
  <c r="S604" i="8"/>
  <c r="AC604" i="8"/>
  <c r="T604" i="8"/>
  <c r="V684" i="9" s="1"/>
  <c r="AE604" i="8"/>
  <c r="K604" i="8"/>
  <c r="M604" i="8"/>
  <c r="W604" i="8"/>
  <c r="B604" i="8"/>
  <c r="A680" i="9" s="1"/>
  <c r="N604" i="8"/>
  <c r="O684" i="9" s="1"/>
  <c r="C604" i="8"/>
  <c r="B680" i="9" s="1"/>
  <c r="Y604" i="8"/>
  <c r="H597" i="8"/>
  <c r="H671" i="9" s="1"/>
  <c r="S597" i="8"/>
  <c r="T597" i="8"/>
  <c r="V676" i="9" s="1"/>
  <c r="AC597" i="8"/>
  <c r="K597" i="8"/>
  <c r="B597" i="8"/>
  <c r="A672" i="9" s="1"/>
  <c r="M597" i="8"/>
  <c r="AE597" i="8"/>
  <c r="C597" i="8"/>
  <c r="B672" i="9" s="1"/>
  <c r="N597" i="8"/>
  <c r="O676" i="9" s="1"/>
  <c r="W597" i="8"/>
  <c r="E597" i="8"/>
  <c r="Y597" i="8"/>
  <c r="G597" i="8"/>
  <c r="Q597" i="8"/>
  <c r="Z597" i="8"/>
  <c r="AC676" i="9" s="1"/>
  <c r="Q590" i="8"/>
  <c r="Z590" i="8"/>
  <c r="AC668" i="9" s="1"/>
  <c r="G590" i="8"/>
  <c r="H590" i="8"/>
  <c r="H663" i="9" s="1"/>
  <c r="S590" i="8"/>
  <c r="AC590" i="8"/>
  <c r="T590" i="8"/>
  <c r="V668" i="9" s="1"/>
  <c r="K590" i="8"/>
  <c r="AE590" i="8"/>
  <c r="B590" i="8"/>
  <c r="A664" i="9" s="1"/>
  <c r="M590" i="8"/>
  <c r="C590" i="8"/>
  <c r="B664" i="9" s="1"/>
  <c r="N590" i="8"/>
  <c r="O668" i="9" s="1"/>
  <c r="W590" i="8"/>
  <c r="E590" i="8"/>
  <c r="Y590" i="8"/>
  <c r="S583" i="8"/>
  <c r="AC583" i="8"/>
  <c r="B583" i="8"/>
  <c r="A656" i="9" s="1"/>
  <c r="K583" i="8"/>
  <c r="T583" i="8"/>
  <c r="V660" i="9" s="1"/>
  <c r="C583" i="8"/>
  <c r="B656" i="9" s="1"/>
  <c r="AE583" i="8"/>
  <c r="M583" i="8"/>
  <c r="E583" i="8"/>
  <c r="N583" i="8"/>
  <c r="O660" i="9" s="1"/>
  <c r="W583" i="8"/>
  <c r="Y583" i="8"/>
  <c r="G583" i="8"/>
  <c r="Q583" i="8"/>
  <c r="Z583" i="8"/>
  <c r="AC660" i="9" s="1"/>
  <c r="H583" i="8"/>
  <c r="H655" i="9" s="1"/>
  <c r="H576" i="8"/>
  <c r="H647" i="9" s="1"/>
  <c r="S576" i="8"/>
  <c r="AC576" i="8"/>
  <c r="T576" i="8"/>
  <c r="V652" i="9" s="1"/>
  <c r="K576" i="8"/>
  <c r="AE576" i="8"/>
  <c r="B576" i="8"/>
  <c r="A648" i="9" s="1"/>
  <c r="M576" i="8"/>
  <c r="C576" i="8"/>
  <c r="B648" i="9" s="1"/>
  <c r="N576" i="8"/>
  <c r="O652" i="9" s="1"/>
  <c r="W576" i="8"/>
  <c r="E576" i="8"/>
  <c r="Y576" i="8"/>
  <c r="Q576" i="8"/>
  <c r="Z576" i="8"/>
  <c r="AC652" i="9" s="1"/>
  <c r="G576" i="8"/>
  <c r="B569" i="8"/>
  <c r="A640" i="9" s="1"/>
  <c r="M569" i="8"/>
  <c r="C569" i="8"/>
  <c r="B640" i="9" s="1"/>
  <c r="N569" i="8"/>
  <c r="O644" i="9" s="1"/>
  <c r="W569" i="8"/>
  <c r="E569" i="8"/>
  <c r="Y569" i="8"/>
  <c r="Q569" i="8"/>
  <c r="Z569" i="8"/>
  <c r="AC644" i="9" s="1"/>
  <c r="G569" i="8"/>
  <c r="T569" i="8"/>
  <c r="V644" i="9" s="1"/>
  <c r="AC569" i="8"/>
  <c r="H569" i="8"/>
  <c r="H639" i="9" s="1"/>
  <c r="AE569" i="8"/>
  <c r="K569" i="8"/>
  <c r="S569" i="8"/>
  <c r="B562" i="8"/>
  <c r="A632" i="9" s="1"/>
  <c r="M562" i="8"/>
  <c r="C562" i="8"/>
  <c r="B632" i="9" s="1"/>
  <c r="N562" i="8"/>
  <c r="O636" i="9" s="1"/>
  <c r="W562" i="8"/>
  <c r="E562" i="8"/>
  <c r="Y562" i="8"/>
  <c r="Q562" i="8"/>
  <c r="Z562" i="8"/>
  <c r="AC636" i="9" s="1"/>
  <c r="G562" i="8"/>
  <c r="H562" i="8"/>
  <c r="H631" i="9" s="1"/>
  <c r="S562" i="8"/>
  <c r="AC562" i="8"/>
  <c r="T562" i="8"/>
  <c r="V636" i="9" s="1"/>
  <c r="AE562" i="8"/>
  <c r="K562" i="8"/>
  <c r="M4" i="8"/>
  <c r="K4" i="8"/>
  <c r="AE4" i="8"/>
  <c r="AD4" i="8" s="1"/>
  <c r="S4" i="8"/>
  <c r="R4" i="8" s="1"/>
  <c r="Y4" i="8"/>
  <c r="X4" i="8" s="1"/>
  <c r="AT14" i="3" l="1"/>
  <c r="AU14" i="3" s="1"/>
  <c r="J5" i="13" s="1"/>
  <c r="AS16" i="2"/>
  <c r="AK13" i="8" s="1"/>
  <c r="G13" i="8" s="1"/>
  <c r="E5" i="9" s="1"/>
  <c r="AS15" i="2"/>
  <c r="AK12" i="8" s="1"/>
  <c r="M12" i="8" s="1"/>
  <c r="L3" i="9" s="1"/>
  <c r="AJ18" i="8"/>
  <c r="K18" i="8" s="1"/>
  <c r="J4" i="9" s="1"/>
  <c r="AS22" i="2"/>
  <c r="AK18" i="8" s="1"/>
  <c r="M18" i="8" s="1"/>
  <c r="L4" i="9" s="1"/>
  <c r="AS14" i="2"/>
  <c r="AK11" i="8" s="1"/>
  <c r="G11" i="8" s="1"/>
  <c r="E6" i="9" s="1"/>
  <c r="AS23" i="2"/>
  <c r="AK19" i="8" s="1"/>
  <c r="G19" i="8" s="1"/>
  <c r="E8" i="9" s="1"/>
  <c r="P169" i="8"/>
  <c r="R192" i="9" s="1"/>
  <c r="Q192" i="9"/>
  <c r="AD218" i="8"/>
  <c r="AH247" i="9" s="1"/>
  <c r="AG247" i="9"/>
  <c r="AD253" i="8"/>
  <c r="AH287" i="9" s="1"/>
  <c r="AG287" i="9"/>
  <c r="V176" i="8"/>
  <c r="Y201" i="9" s="1"/>
  <c r="X201" i="9"/>
  <c r="AD239" i="8"/>
  <c r="AH271" i="9" s="1"/>
  <c r="AG271" i="9"/>
  <c r="AB274" i="8"/>
  <c r="AF311" i="9" s="1"/>
  <c r="AE311" i="9"/>
  <c r="V155" i="8"/>
  <c r="Y177" i="9" s="1"/>
  <c r="X177" i="9"/>
  <c r="AB190" i="8"/>
  <c r="AF215" i="9" s="1"/>
  <c r="AE215" i="9"/>
  <c r="X190" i="8"/>
  <c r="AA217" i="9" s="1"/>
  <c r="Z217" i="9"/>
  <c r="P225" i="8"/>
  <c r="R256" i="9" s="1"/>
  <c r="Q256" i="9"/>
  <c r="R260" i="8"/>
  <c r="T296" i="9" s="1"/>
  <c r="S296" i="9"/>
  <c r="P260" i="8"/>
  <c r="R296" i="9" s="1"/>
  <c r="Q296" i="9"/>
  <c r="AD167" i="8"/>
  <c r="AH189" i="9" s="1"/>
  <c r="AG189" i="9"/>
  <c r="AD181" i="8"/>
  <c r="AH205" i="9" s="1"/>
  <c r="AG205" i="9"/>
  <c r="V195" i="8"/>
  <c r="Y223" i="9" s="1"/>
  <c r="X223" i="9"/>
  <c r="AB209" i="8"/>
  <c r="AF237" i="9" s="1"/>
  <c r="AE237" i="9"/>
  <c r="R216" i="8"/>
  <c r="T246" i="9" s="1"/>
  <c r="S246" i="9"/>
  <c r="AB237" i="8"/>
  <c r="AF269" i="9" s="1"/>
  <c r="AE269" i="9"/>
  <c r="AD265" i="8"/>
  <c r="AH301" i="9" s="1"/>
  <c r="AG301" i="9"/>
  <c r="AB272" i="8"/>
  <c r="AF309" i="9" s="1"/>
  <c r="AE309" i="9"/>
  <c r="V162" i="8"/>
  <c r="Y185" i="9" s="1"/>
  <c r="X185" i="9"/>
  <c r="AD232" i="8"/>
  <c r="AH263" i="9" s="1"/>
  <c r="AG263" i="9"/>
  <c r="X154" i="8"/>
  <c r="AA176" i="9" s="1"/>
  <c r="Z176" i="9"/>
  <c r="AB161" i="8"/>
  <c r="AF182" i="9" s="1"/>
  <c r="AE182" i="9"/>
  <c r="AB175" i="8"/>
  <c r="AF198" i="9" s="1"/>
  <c r="AE198" i="9"/>
  <c r="P182" i="8"/>
  <c r="R207" i="9" s="1"/>
  <c r="Q207" i="9"/>
  <c r="AB210" i="8"/>
  <c r="AF238" i="9" s="1"/>
  <c r="AE238" i="9"/>
  <c r="P210" i="8"/>
  <c r="R239" i="9" s="1"/>
  <c r="Q239" i="9"/>
  <c r="P217" i="8"/>
  <c r="R247" i="9" s="1"/>
  <c r="Q247" i="9"/>
  <c r="X245" i="8"/>
  <c r="AA280" i="9" s="1"/>
  <c r="Z280" i="9"/>
  <c r="AD252" i="8"/>
  <c r="AH286" i="9" s="1"/>
  <c r="AG286" i="9"/>
  <c r="R259" i="8"/>
  <c r="T295" i="9" s="1"/>
  <c r="S295" i="9"/>
  <c r="V273" i="8"/>
  <c r="Y312" i="9" s="1"/>
  <c r="X312" i="9"/>
  <c r="AD204" i="8"/>
  <c r="AH231" i="9" s="1"/>
  <c r="AG231" i="9"/>
  <c r="V204" i="8"/>
  <c r="Y233" i="9" s="1"/>
  <c r="X233" i="9"/>
  <c r="P218" i="8"/>
  <c r="R248" i="9" s="1"/>
  <c r="Q248" i="9"/>
  <c r="AD176" i="8"/>
  <c r="AH199" i="9" s="1"/>
  <c r="AG199" i="9"/>
  <c r="AB211" i="8"/>
  <c r="AF239" i="9" s="1"/>
  <c r="AE239" i="9"/>
  <c r="P239" i="8"/>
  <c r="R272" i="9" s="1"/>
  <c r="Q272" i="9"/>
  <c r="AB155" i="8"/>
  <c r="AF175" i="9" s="1"/>
  <c r="AE175" i="9"/>
  <c r="P190" i="8"/>
  <c r="R216" i="9" s="1"/>
  <c r="Q216" i="9"/>
  <c r="AD225" i="8"/>
  <c r="AH255" i="9" s="1"/>
  <c r="AG255" i="9"/>
  <c r="R183" i="8"/>
  <c r="T208" i="9" s="1"/>
  <c r="S208" i="9"/>
  <c r="AB246" i="8"/>
  <c r="AF279" i="9" s="1"/>
  <c r="AE279" i="9"/>
  <c r="AB167" i="8"/>
  <c r="AF189" i="9" s="1"/>
  <c r="AE189" i="9"/>
  <c r="P167" i="8"/>
  <c r="R190" i="9" s="1"/>
  <c r="Q190" i="9"/>
  <c r="AB174" i="8"/>
  <c r="AF197" i="9" s="1"/>
  <c r="AE197" i="9"/>
  <c r="P181" i="8"/>
  <c r="R206" i="9" s="1"/>
  <c r="Q206" i="9"/>
  <c r="X188" i="8"/>
  <c r="AA215" i="9" s="1"/>
  <c r="Z215" i="9"/>
  <c r="AD188" i="8"/>
  <c r="AH213" i="9" s="1"/>
  <c r="AG213" i="9"/>
  <c r="R195" i="8"/>
  <c r="T222" i="9" s="1"/>
  <c r="S222" i="9"/>
  <c r="AB202" i="8"/>
  <c r="AF229" i="9" s="1"/>
  <c r="AE229" i="9"/>
  <c r="V202" i="8"/>
  <c r="Y231" i="9" s="1"/>
  <c r="X231" i="9"/>
  <c r="P209" i="8"/>
  <c r="R238" i="9" s="1"/>
  <c r="Q238" i="9"/>
  <c r="AD244" i="8"/>
  <c r="AH277" i="9" s="1"/>
  <c r="AG277" i="9"/>
  <c r="X251" i="8"/>
  <c r="AA287" i="9" s="1"/>
  <c r="Z287" i="9"/>
  <c r="AD258" i="8"/>
  <c r="AH293" i="9" s="1"/>
  <c r="AG293" i="9"/>
  <c r="X265" i="8"/>
  <c r="AA303" i="9" s="1"/>
  <c r="Z303" i="9"/>
  <c r="P272" i="8"/>
  <c r="R310" i="9" s="1"/>
  <c r="Q310" i="9"/>
  <c r="V279" i="8"/>
  <c r="Y319" i="9" s="1"/>
  <c r="X319" i="9"/>
  <c r="AD162" i="8"/>
  <c r="AH183" i="9" s="1"/>
  <c r="AG183" i="9"/>
  <c r="AB197" i="8"/>
  <c r="AF223" i="9" s="1"/>
  <c r="AE223" i="9"/>
  <c r="X232" i="8"/>
  <c r="AA265" i="9" s="1"/>
  <c r="Z265" i="9"/>
  <c r="P147" i="8"/>
  <c r="R167" i="9" s="1"/>
  <c r="Q167" i="9"/>
  <c r="AB154" i="8"/>
  <c r="AF174" i="9" s="1"/>
  <c r="AE174" i="9"/>
  <c r="AB182" i="8"/>
  <c r="AF206" i="9" s="1"/>
  <c r="AE206" i="9"/>
  <c r="X182" i="8"/>
  <c r="AA208" i="9" s="1"/>
  <c r="Z208" i="9"/>
  <c r="X196" i="8"/>
  <c r="AA224" i="9" s="1"/>
  <c r="Z224" i="9"/>
  <c r="X203" i="8"/>
  <c r="AA232" i="9" s="1"/>
  <c r="Z232" i="9"/>
  <c r="V238" i="8"/>
  <c r="Y272" i="9" s="1"/>
  <c r="X272" i="9"/>
  <c r="AD245" i="8"/>
  <c r="AH278" i="9" s="1"/>
  <c r="AG278" i="9"/>
  <c r="R252" i="8"/>
  <c r="T287" i="9" s="1"/>
  <c r="S287" i="9"/>
  <c r="V259" i="8"/>
  <c r="Y296" i="9" s="1"/>
  <c r="X296" i="9"/>
  <c r="AD148" i="8"/>
  <c r="AH167" i="9" s="1"/>
  <c r="AG167" i="9"/>
  <c r="AB204" i="8"/>
  <c r="AF231" i="9" s="1"/>
  <c r="AE231" i="9"/>
  <c r="R204" i="8"/>
  <c r="T232" i="9" s="1"/>
  <c r="S232" i="9"/>
  <c r="X267" i="8"/>
  <c r="AA305" i="9" s="1"/>
  <c r="Z305" i="9"/>
  <c r="R253" i="8"/>
  <c r="T288" i="9" s="1"/>
  <c r="S288" i="9"/>
  <c r="P155" i="8"/>
  <c r="R176" i="9" s="1"/>
  <c r="Q176" i="9"/>
  <c r="R155" i="8"/>
  <c r="T176" i="9" s="1"/>
  <c r="S176" i="9"/>
  <c r="X260" i="8"/>
  <c r="AA297" i="9" s="1"/>
  <c r="Z297" i="9"/>
  <c r="X183" i="8"/>
  <c r="AA209" i="9" s="1"/>
  <c r="Z209" i="9"/>
  <c r="P246" i="8"/>
  <c r="R280" i="9" s="1"/>
  <c r="Q280" i="9"/>
  <c r="V246" i="8"/>
  <c r="Y281" i="9" s="1"/>
  <c r="X281" i="9"/>
  <c r="P174" i="8"/>
  <c r="R198" i="9" s="1"/>
  <c r="Q198" i="9"/>
  <c r="V181" i="8"/>
  <c r="Y207" i="9" s="1"/>
  <c r="X207" i="9"/>
  <c r="AB181" i="8"/>
  <c r="AF205" i="9" s="1"/>
  <c r="AE205" i="9"/>
  <c r="AB188" i="8"/>
  <c r="AF213" i="9" s="1"/>
  <c r="AE213" i="9"/>
  <c r="AD195" i="8"/>
  <c r="AH221" i="9" s="1"/>
  <c r="AG221" i="9"/>
  <c r="P216" i="8"/>
  <c r="R246" i="9" s="1"/>
  <c r="Q246" i="9"/>
  <c r="AD216" i="8"/>
  <c r="AH245" i="9" s="1"/>
  <c r="AG245" i="9"/>
  <c r="P223" i="8"/>
  <c r="R254" i="9" s="1"/>
  <c r="Q254" i="9"/>
  <c r="AD223" i="8"/>
  <c r="AH253" i="9" s="1"/>
  <c r="AG253" i="9"/>
  <c r="P230" i="8"/>
  <c r="R262" i="9" s="1"/>
  <c r="Q262" i="9"/>
  <c r="AD230" i="8"/>
  <c r="AH261" i="9" s="1"/>
  <c r="AG261" i="9"/>
  <c r="R237" i="8"/>
  <c r="T270" i="9" s="1"/>
  <c r="S270" i="9"/>
  <c r="AD237" i="8"/>
  <c r="AH269" i="9" s="1"/>
  <c r="AG269" i="9"/>
  <c r="P244" i="8"/>
  <c r="R278" i="9" s="1"/>
  <c r="Q278" i="9"/>
  <c r="AB251" i="8"/>
  <c r="AF285" i="9" s="1"/>
  <c r="AE285" i="9"/>
  <c r="P279" i="8"/>
  <c r="R318" i="9" s="1"/>
  <c r="Q318" i="9"/>
  <c r="R279" i="8"/>
  <c r="T318" i="9" s="1"/>
  <c r="S318" i="9"/>
  <c r="R162" i="8"/>
  <c r="T184" i="9" s="1"/>
  <c r="S184" i="9"/>
  <c r="P162" i="8"/>
  <c r="R184" i="9" s="1"/>
  <c r="Q184" i="9"/>
  <c r="X197" i="8"/>
  <c r="AA225" i="9" s="1"/>
  <c r="Z225" i="9"/>
  <c r="P232" i="8"/>
  <c r="R264" i="9" s="1"/>
  <c r="Q264" i="9"/>
  <c r="R154" i="8"/>
  <c r="T175" i="9" s="1"/>
  <c r="S175" i="9"/>
  <c r="AD168" i="8"/>
  <c r="AH190" i="9" s="1"/>
  <c r="AG190" i="9"/>
  <c r="V175" i="8"/>
  <c r="Y200" i="9" s="1"/>
  <c r="X200" i="9"/>
  <c r="X175" i="8"/>
  <c r="AA200" i="9" s="1"/>
  <c r="Z200" i="9"/>
  <c r="X189" i="8"/>
  <c r="AA216" i="9" s="1"/>
  <c r="Z216" i="9"/>
  <c r="AD203" i="8"/>
  <c r="AH230" i="9" s="1"/>
  <c r="AG230" i="9"/>
  <c r="X210" i="8"/>
  <c r="AA240" i="9" s="1"/>
  <c r="Z240" i="9"/>
  <c r="AD217" i="8"/>
  <c r="AH246" i="9" s="1"/>
  <c r="AG246" i="9"/>
  <c r="AD224" i="8"/>
  <c r="AH254" i="9" s="1"/>
  <c r="AG254" i="9"/>
  <c r="P231" i="8"/>
  <c r="R263" i="9" s="1"/>
  <c r="Q263" i="9"/>
  <c r="AD231" i="8"/>
  <c r="AH262" i="9" s="1"/>
  <c r="AG262" i="9"/>
  <c r="AD238" i="8"/>
  <c r="AH270" i="9" s="1"/>
  <c r="AG270" i="9"/>
  <c r="R245" i="8"/>
  <c r="T279" i="9" s="1"/>
  <c r="S279" i="9"/>
  <c r="X252" i="8"/>
  <c r="AA288" i="9" s="1"/>
  <c r="Z288" i="9"/>
  <c r="AB252" i="8"/>
  <c r="AF286" i="9" s="1"/>
  <c r="AE286" i="9"/>
  <c r="AB266" i="8"/>
  <c r="AF302" i="9" s="1"/>
  <c r="AE302" i="9"/>
  <c r="P273" i="8"/>
  <c r="R311" i="9" s="1"/>
  <c r="Q311" i="9"/>
  <c r="V148" i="8"/>
  <c r="Y169" i="9" s="1"/>
  <c r="X169" i="9"/>
  <c r="P204" i="8"/>
  <c r="R232" i="9" s="1"/>
  <c r="Q232" i="9"/>
  <c r="R267" i="8"/>
  <c r="T304" i="9" s="1"/>
  <c r="S304" i="9"/>
  <c r="AB169" i="8"/>
  <c r="AF191" i="9" s="1"/>
  <c r="AE191" i="9"/>
  <c r="V218" i="8"/>
  <c r="Y249" i="9" s="1"/>
  <c r="X249" i="9"/>
  <c r="AB176" i="8"/>
  <c r="AF199" i="9" s="1"/>
  <c r="AE199" i="9"/>
  <c r="V211" i="8"/>
  <c r="Y241" i="9" s="1"/>
  <c r="X241" i="9"/>
  <c r="V239" i="8"/>
  <c r="Y273" i="9" s="1"/>
  <c r="X273" i="9"/>
  <c r="AB239" i="8"/>
  <c r="AF271" i="9" s="1"/>
  <c r="AE271" i="9"/>
  <c r="V274" i="8"/>
  <c r="Y313" i="9" s="1"/>
  <c r="X313" i="9"/>
  <c r="X225" i="8"/>
  <c r="AA257" i="9" s="1"/>
  <c r="Z257" i="9"/>
  <c r="AB183" i="8"/>
  <c r="AF207" i="9" s="1"/>
  <c r="AE207" i="9"/>
  <c r="X167" i="8"/>
  <c r="AA191" i="9" s="1"/>
  <c r="Z191" i="9"/>
  <c r="V174" i="8"/>
  <c r="Y199" i="9" s="1"/>
  <c r="X199" i="9"/>
  <c r="X174" i="8"/>
  <c r="AA199" i="9" s="1"/>
  <c r="Z199" i="9"/>
  <c r="R181" i="8"/>
  <c r="T206" i="9" s="1"/>
  <c r="S206" i="9"/>
  <c r="R202" i="8"/>
  <c r="T230" i="9" s="1"/>
  <c r="S230" i="9"/>
  <c r="AD202" i="8"/>
  <c r="AH229" i="9" s="1"/>
  <c r="AG229" i="9"/>
  <c r="V209" i="8"/>
  <c r="Y239" i="9" s="1"/>
  <c r="X239" i="9"/>
  <c r="V244" i="8"/>
  <c r="Y279" i="9" s="1"/>
  <c r="X279" i="9"/>
  <c r="AB244" i="8"/>
  <c r="AF277" i="9" s="1"/>
  <c r="AE277" i="9"/>
  <c r="R251" i="8"/>
  <c r="T286" i="9" s="1"/>
  <c r="S286" i="9"/>
  <c r="V251" i="8"/>
  <c r="Y287" i="9" s="1"/>
  <c r="X287" i="9"/>
  <c r="P258" i="8"/>
  <c r="R294" i="9" s="1"/>
  <c r="Q294" i="9"/>
  <c r="AB258" i="8"/>
  <c r="AF293" i="9" s="1"/>
  <c r="AE293" i="9"/>
  <c r="P265" i="8"/>
  <c r="R302" i="9" s="1"/>
  <c r="Q302" i="9"/>
  <c r="V265" i="8"/>
  <c r="Y303" i="9" s="1"/>
  <c r="X303" i="9"/>
  <c r="V272" i="8"/>
  <c r="Y311" i="9" s="1"/>
  <c r="X311" i="9"/>
  <c r="V197" i="8"/>
  <c r="Y225" i="9" s="1"/>
  <c r="X225" i="9"/>
  <c r="V232" i="8"/>
  <c r="Y265" i="9" s="1"/>
  <c r="X265" i="9"/>
  <c r="X147" i="8"/>
  <c r="AA168" i="9" s="1"/>
  <c r="Z168" i="9"/>
  <c r="P154" i="8"/>
  <c r="R175" i="9" s="1"/>
  <c r="Q175" i="9"/>
  <c r="X168" i="8"/>
  <c r="AA192" i="9" s="1"/>
  <c r="Z192" i="9"/>
  <c r="V168" i="8"/>
  <c r="Y192" i="9" s="1"/>
  <c r="X192" i="9"/>
  <c r="AD182" i="8"/>
  <c r="AH206" i="9" s="1"/>
  <c r="AG206" i="9"/>
  <c r="AD189" i="8"/>
  <c r="AH214" i="9" s="1"/>
  <c r="AG214" i="9"/>
  <c r="R189" i="8"/>
  <c r="T215" i="9" s="1"/>
  <c r="S215" i="9"/>
  <c r="AB196" i="8"/>
  <c r="AF222" i="9" s="1"/>
  <c r="AE222" i="9"/>
  <c r="AD196" i="8"/>
  <c r="AH222" i="9" s="1"/>
  <c r="AG222" i="9"/>
  <c r="V203" i="8"/>
  <c r="Y232" i="9" s="1"/>
  <c r="X232" i="9"/>
  <c r="P224" i="8"/>
  <c r="R255" i="9" s="1"/>
  <c r="Q255" i="9"/>
  <c r="AB245" i="8"/>
  <c r="AF278" i="9" s="1"/>
  <c r="AE278" i="9"/>
  <c r="V245" i="8"/>
  <c r="Y280" i="9" s="1"/>
  <c r="X280" i="9"/>
  <c r="V252" i="8"/>
  <c r="Y288" i="9" s="1"/>
  <c r="X288" i="9"/>
  <c r="P252" i="8"/>
  <c r="R287" i="9" s="1"/>
  <c r="Q287" i="9"/>
  <c r="X259" i="8"/>
  <c r="AA296" i="9" s="1"/>
  <c r="Z296" i="9"/>
  <c r="X266" i="8"/>
  <c r="AA304" i="9" s="1"/>
  <c r="Z304" i="9"/>
  <c r="AD266" i="8"/>
  <c r="AH302" i="9" s="1"/>
  <c r="AG302" i="9"/>
  <c r="AB148" i="8"/>
  <c r="AF167" i="9" s="1"/>
  <c r="AE167" i="9"/>
  <c r="X169" i="8"/>
  <c r="AA193" i="9" s="1"/>
  <c r="Z193" i="9"/>
  <c r="AB218" i="8"/>
  <c r="AF247" i="9" s="1"/>
  <c r="AE247" i="9"/>
  <c r="AB253" i="8"/>
  <c r="AF287" i="9" s="1"/>
  <c r="AE287" i="9"/>
  <c r="P176" i="8"/>
  <c r="R200" i="9" s="1"/>
  <c r="Q200" i="9"/>
  <c r="AD211" i="8"/>
  <c r="AH239" i="9" s="1"/>
  <c r="AG239" i="9"/>
  <c r="R239" i="8"/>
  <c r="T272" i="9" s="1"/>
  <c r="S272" i="9"/>
  <c r="X155" i="8"/>
  <c r="AA177" i="9" s="1"/>
  <c r="Z177" i="9"/>
  <c r="V190" i="8"/>
  <c r="Y217" i="9" s="1"/>
  <c r="X217" i="9"/>
  <c r="V225" i="8"/>
  <c r="Y257" i="9" s="1"/>
  <c r="X257" i="9"/>
  <c r="P183" i="8"/>
  <c r="R208" i="9" s="1"/>
  <c r="Q208" i="9"/>
  <c r="V188" i="8"/>
  <c r="Y215" i="9" s="1"/>
  <c r="X215" i="9"/>
  <c r="R188" i="8"/>
  <c r="T214" i="9" s="1"/>
  <c r="S214" i="9"/>
  <c r="P195" i="8"/>
  <c r="R222" i="9" s="1"/>
  <c r="Q222" i="9"/>
  <c r="R209" i="8"/>
  <c r="T238" i="9" s="1"/>
  <c r="S238" i="9"/>
  <c r="X216" i="8"/>
  <c r="AA247" i="9" s="1"/>
  <c r="Z247" i="9"/>
  <c r="X223" i="8"/>
  <c r="AA255" i="9" s="1"/>
  <c r="Z255" i="9"/>
  <c r="X230" i="8"/>
  <c r="AA263" i="9" s="1"/>
  <c r="Z263" i="9"/>
  <c r="P237" i="8"/>
  <c r="R270" i="9" s="1"/>
  <c r="Q270" i="9"/>
  <c r="R244" i="8"/>
  <c r="T278" i="9" s="1"/>
  <c r="S278" i="9"/>
  <c r="R258" i="8"/>
  <c r="T294" i="9" s="1"/>
  <c r="S294" i="9"/>
  <c r="R272" i="8"/>
  <c r="T310" i="9" s="1"/>
  <c r="S310" i="9"/>
  <c r="AD279" i="8"/>
  <c r="AH317" i="9" s="1"/>
  <c r="AG317" i="9"/>
  <c r="X279" i="8"/>
  <c r="AA319" i="9" s="1"/>
  <c r="Z319" i="9"/>
  <c r="AD197" i="8"/>
  <c r="AH223" i="9" s="1"/>
  <c r="AG223" i="9"/>
  <c r="AB232" i="8"/>
  <c r="AF263" i="9" s="1"/>
  <c r="AE263" i="9"/>
  <c r="AB147" i="8"/>
  <c r="AF166" i="9" s="1"/>
  <c r="AE166" i="9"/>
  <c r="V147" i="8"/>
  <c r="Y168" i="9" s="1"/>
  <c r="X168" i="9"/>
  <c r="V161" i="8"/>
  <c r="Y184" i="9" s="1"/>
  <c r="X184" i="9"/>
  <c r="X161" i="8"/>
  <c r="AA184" i="9" s="1"/>
  <c r="Z184" i="9"/>
  <c r="R175" i="8"/>
  <c r="T199" i="9" s="1"/>
  <c r="S199" i="9"/>
  <c r="AD175" i="8"/>
  <c r="AH198" i="9" s="1"/>
  <c r="AG198" i="9"/>
  <c r="R182" i="8"/>
  <c r="T207" i="9" s="1"/>
  <c r="S207" i="9"/>
  <c r="V182" i="8"/>
  <c r="Y208" i="9" s="1"/>
  <c r="X208" i="9"/>
  <c r="V189" i="8"/>
  <c r="Y216" i="9" s="1"/>
  <c r="X216" i="9"/>
  <c r="V196" i="8"/>
  <c r="Y224" i="9" s="1"/>
  <c r="X224" i="9"/>
  <c r="R203" i="8"/>
  <c r="T231" i="9" s="1"/>
  <c r="S231" i="9"/>
  <c r="AD210" i="8"/>
  <c r="AH238" i="9" s="1"/>
  <c r="AG238" i="9"/>
  <c r="X217" i="8"/>
  <c r="AA248" i="9" s="1"/>
  <c r="Z248" i="9"/>
  <c r="AB217" i="8"/>
  <c r="AF246" i="9" s="1"/>
  <c r="AE246" i="9"/>
  <c r="X224" i="8"/>
  <c r="AA256" i="9" s="1"/>
  <c r="Z256" i="9"/>
  <c r="AB224" i="8"/>
  <c r="AF254" i="9" s="1"/>
  <c r="AE254" i="9"/>
  <c r="X231" i="8"/>
  <c r="AA264" i="9" s="1"/>
  <c r="Z264" i="9"/>
  <c r="AB231" i="8"/>
  <c r="AF262" i="9" s="1"/>
  <c r="AE262" i="9"/>
  <c r="AB238" i="8"/>
  <c r="AF270" i="9" s="1"/>
  <c r="AE270" i="9"/>
  <c r="P245" i="8"/>
  <c r="R279" i="9" s="1"/>
  <c r="Q279" i="9"/>
  <c r="AD259" i="8"/>
  <c r="AH294" i="9" s="1"/>
  <c r="AG294" i="9"/>
  <c r="P266" i="8"/>
  <c r="R303" i="9" s="1"/>
  <c r="Q303" i="9"/>
  <c r="R266" i="8"/>
  <c r="T303" i="9" s="1"/>
  <c r="S303" i="9"/>
  <c r="AD273" i="8"/>
  <c r="AH310" i="9" s="1"/>
  <c r="AG310" i="9"/>
  <c r="X148" i="8"/>
  <c r="AA169" i="9" s="1"/>
  <c r="Z169" i="9"/>
  <c r="AB267" i="8"/>
  <c r="AF303" i="9" s="1"/>
  <c r="AE303" i="9"/>
  <c r="V169" i="8"/>
  <c r="Y193" i="9" s="1"/>
  <c r="X193" i="9"/>
  <c r="R218" i="8"/>
  <c r="T248" i="9" s="1"/>
  <c r="S248" i="9"/>
  <c r="V253" i="8"/>
  <c r="Y289" i="9" s="1"/>
  <c r="X289" i="9"/>
  <c r="P253" i="8"/>
  <c r="R288" i="9" s="1"/>
  <c r="Q288" i="9"/>
  <c r="X176" i="8"/>
  <c r="AA201" i="9" s="1"/>
  <c r="Z201" i="9"/>
  <c r="R211" i="8"/>
  <c r="T240" i="9" s="1"/>
  <c r="S240" i="9"/>
  <c r="R274" i="8"/>
  <c r="T312" i="9" s="1"/>
  <c r="S312" i="9"/>
  <c r="AD190" i="8"/>
  <c r="AH215" i="9" s="1"/>
  <c r="AG215" i="9"/>
  <c r="AB225" i="8"/>
  <c r="AF255" i="9" s="1"/>
  <c r="AE255" i="9"/>
  <c r="AD260" i="8"/>
  <c r="AH295" i="9" s="1"/>
  <c r="AG295" i="9"/>
  <c r="V260" i="8"/>
  <c r="Y297" i="9" s="1"/>
  <c r="X297" i="9"/>
  <c r="V183" i="8"/>
  <c r="Y209" i="9" s="1"/>
  <c r="X209" i="9"/>
  <c r="V167" i="8"/>
  <c r="Y191" i="9" s="1"/>
  <c r="X191" i="9"/>
  <c r="AB195" i="8"/>
  <c r="AF221" i="9" s="1"/>
  <c r="AE221" i="9"/>
  <c r="P202" i="8"/>
  <c r="R230" i="9" s="1"/>
  <c r="Q230" i="9"/>
  <c r="AD209" i="8"/>
  <c r="AH237" i="9" s="1"/>
  <c r="AG237" i="9"/>
  <c r="V216" i="8"/>
  <c r="Y247" i="9" s="1"/>
  <c r="X247" i="9"/>
  <c r="V223" i="8"/>
  <c r="Y255" i="9" s="1"/>
  <c r="X255" i="9"/>
  <c r="V230" i="8"/>
  <c r="Y263" i="9" s="1"/>
  <c r="X263" i="9"/>
  <c r="V258" i="8"/>
  <c r="Y295" i="9" s="1"/>
  <c r="X295" i="9"/>
  <c r="AB265" i="8"/>
  <c r="AF301" i="9" s="1"/>
  <c r="AE301" i="9"/>
  <c r="AD272" i="8"/>
  <c r="AH309" i="9" s="1"/>
  <c r="AG309" i="9"/>
  <c r="AB162" i="8"/>
  <c r="AF183" i="9" s="1"/>
  <c r="AE183" i="9"/>
  <c r="R197" i="8"/>
  <c r="T224" i="9" s="1"/>
  <c r="S224" i="9"/>
  <c r="R232" i="8"/>
  <c r="T264" i="9" s="1"/>
  <c r="S264" i="9"/>
  <c r="V154" i="8"/>
  <c r="Y176" i="9" s="1"/>
  <c r="X176" i="9"/>
  <c r="P161" i="8"/>
  <c r="R183" i="9" s="1"/>
  <c r="Q183" i="9"/>
  <c r="AB168" i="8"/>
  <c r="AF190" i="9" s="1"/>
  <c r="AE190" i="9"/>
  <c r="P175" i="8"/>
  <c r="R199" i="9" s="1"/>
  <c r="Q199" i="9"/>
  <c r="R196" i="8"/>
  <c r="T223" i="9" s="1"/>
  <c r="S223" i="9"/>
  <c r="V210" i="8"/>
  <c r="Y240" i="9" s="1"/>
  <c r="X240" i="9"/>
  <c r="P238" i="8"/>
  <c r="R271" i="9" s="1"/>
  <c r="Q271" i="9"/>
  <c r="AB273" i="8"/>
  <c r="AF310" i="9" s="1"/>
  <c r="AE310" i="9"/>
  <c r="R273" i="8"/>
  <c r="T311" i="9" s="1"/>
  <c r="S311" i="9"/>
  <c r="P267" i="8"/>
  <c r="R304" i="9" s="1"/>
  <c r="Q304" i="9"/>
  <c r="P211" i="8"/>
  <c r="R240" i="9" s="1"/>
  <c r="Q240" i="9"/>
  <c r="X239" i="8"/>
  <c r="AA273" i="9" s="1"/>
  <c r="Z273" i="9"/>
  <c r="P274" i="8"/>
  <c r="R312" i="9" s="1"/>
  <c r="Q312" i="9"/>
  <c r="R190" i="8"/>
  <c r="T216" i="9" s="1"/>
  <c r="S216" i="9"/>
  <c r="R225" i="8"/>
  <c r="T256" i="9" s="1"/>
  <c r="S256" i="9"/>
  <c r="R246" i="8"/>
  <c r="T280" i="9" s="1"/>
  <c r="S280" i="9"/>
  <c r="R167" i="8"/>
  <c r="T190" i="9" s="1"/>
  <c r="S190" i="9"/>
  <c r="AD174" i="8"/>
  <c r="AH197" i="9" s="1"/>
  <c r="AG197" i="9"/>
  <c r="X181" i="8"/>
  <c r="AA207" i="9" s="1"/>
  <c r="Z207" i="9"/>
  <c r="AB223" i="8"/>
  <c r="AF253" i="9" s="1"/>
  <c r="AE253" i="9"/>
  <c r="AB230" i="8"/>
  <c r="AF261" i="9" s="1"/>
  <c r="AE261" i="9"/>
  <c r="X237" i="8"/>
  <c r="AA271" i="9" s="1"/>
  <c r="Z271" i="9"/>
  <c r="X244" i="8"/>
  <c r="AA279" i="9" s="1"/>
  <c r="Z279" i="9"/>
  <c r="AD251" i="8"/>
  <c r="AH285" i="9" s="1"/>
  <c r="AG285" i="9"/>
  <c r="X258" i="8"/>
  <c r="AA295" i="9" s="1"/>
  <c r="Z295" i="9"/>
  <c r="R265" i="8"/>
  <c r="T302" i="9" s="1"/>
  <c r="S302" i="9"/>
  <c r="AB279" i="8"/>
  <c r="AF317" i="9" s="1"/>
  <c r="AE317" i="9"/>
  <c r="R147" i="8"/>
  <c r="T167" i="9" s="1"/>
  <c r="S167" i="9"/>
  <c r="AD161" i="8"/>
  <c r="AH182" i="9" s="1"/>
  <c r="AG182" i="9"/>
  <c r="R168" i="8"/>
  <c r="T191" i="9" s="1"/>
  <c r="S191" i="9"/>
  <c r="P189" i="8"/>
  <c r="R215" i="9" s="1"/>
  <c r="Q215" i="9"/>
  <c r="P203" i="8"/>
  <c r="R231" i="9" s="1"/>
  <c r="Q231" i="9"/>
  <c r="R210" i="8"/>
  <c r="T239" i="9" s="1"/>
  <c r="S239" i="9"/>
  <c r="X238" i="8"/>
  <c r="AA272" i="9" s="1"/>
  <c r="Z272" i="9"/>
  <c r="AB259" i="8"/>
  <c r="AF294" i="9" s="1"/>
  <c r="AE294" i="9"/>
  <c r="V266" i="8"/>
  <c r="Y304" i="9" s="1"/>
  <c r="X304" i="9"/>
  <c r="X273" i="8"/>
  <c r="AA312" i="9" s="1"/>
  <c r="Z312" i="9"/>
  <c r="R148" i="8"/>
  <c r="T168" i="9" s="1"/>
  <c r="S168" i="9"/>
  <c r="X204" i="8"/>
  <c r="AA233" i="9" s="1"/>
  <c r="Z233" i="9"/>
  <c r="R169" i="8"/>
  <c r="T192" i="9" s="1"/>
  <c r="S192" i="9"/>
  <c r="AD169" i="8"/>
  <c r="AH191" i="9" s="1"/>
  <c r="AG191" i="9"/>
  <c r="X218" i="8"/>
  <c r="AA249" i="9" s="1"/>
  <c r="Z249" i="9"/>
  <c r="X253" i="8"/>
  <c r="AA289" i="9" s="1"/>
  <c r="Z289" i="9"/>
  <c r="R176" i="8"/>
  <c r="T200" i="9" s="1"/>
  <c r="S200" i="9"/>
  <c r="X211" i="8"/>
  <c r="AA241" i="9" s="1"/>
  <c r="Z241" i="9"/>
  <c r="X274" i="8"/>
  <c r="AA313" i="9" s="1"/>
  <c r="Z313" i="9"/>
  <c r="AD274" i="8"/>
  <c r="AH311" i="9" s="1"/>
  <c r="AG311" i="9"/>
  <c r="AD155" i="8"/>
  <c r="AH175" i="9" s="1"/>
  <c r="AG175" i="9"/>
  <c r="AB260" i="8"/>
  <c r="AF295" i="9" s="1"/>
  <c r="AE295" i="9"/>
  <c r="AD183" i="8"/>
  <c r="AH207" i="9" s="1"/>
  <c r="AG207" i="9"/>
  <c r="AD246" i="8"/>
  <c r="AH279" i="9" s="1"/>
  <c r="AG279" i="9"/>
  <c r="X246" i="8"/>
  <c r="AA281" i="9" s="1"/>
  <c r="Z281" i="9"/>
  <c r="R174" i="8"/>
  <c r="T198" i="9" s="1"/>
  <c r="S198" i="9"/>
  <c r="P188" i="8"/>
  <c r="R214" i="9" s="1"/>
  <c r="Q214" i="9"/>
  <c r="X195" i="8"/>
  <c r="AA223" i="9" s="1"/>
  <c r="Z223" i="9"/>
  <c r="X202" i="8"/>
  <c r="AA231" i="9" s="1"/>
  <c r="Z231" i="9"/>
  <c r="X209" i="8"/>
  <c r="AA239" i="9" s="1"/>
  <c r="Z239" i="9"/>
  <c r="AB216" i="8"/>
  <c r="AF245" i="9" s="1"/>
  <c r="AE245" i="9"/>
  <c r="R223" i="8"/>
  <c r="T254" i="9" s="1"/>
  <c r="S254" i="9"/>
  <c r="R230" i="8"/>
  <c r="T262" i="9" s="1"/>
  <c r="S262" i="9"/>
  <c r="V237" i="8"/>
  <c r="Y271" i="9" s="1"/>
  <c r="X271" i="9"/>
  <c r="P251" i="8"/>
  <c r="R286" i="9" s="1"/>
  <c r="Q286" i="9"/>
  <c r="X272" i="8"/>
  <c r="AA311" i="9" s="1"/>
  <c r="Z311" i="9"/>
  <c r="X162" i="8"/>
  <c r="AA185" i="9" s="1"/>
  <c r="Z185" i="9"/>
  <c r="P197" i="8"/>
  <c r="R224" i="9" s="1"/>
  <c r="Q224" i="9"/>
  <c r="AD147" i="8"/>
  <c r="AH166" i="9" s="1"/>
  <c r="AG166" i="9"/>
  <c r="AD154" i="8"/>
  <c r="AH174" i="9" s="1"/>
  <c r="AG174" i="9"/>
  <c r="R161" i="8"/>
  <c r="T183" i="9" s="1"/>
  <c r="S183" i="9"/>
  <c r="P168" i="8"/>
  <c r="R191" i="9" s="1"/>
  <c r="Q191" i="9"/>
  <c r="AB189" i="8"/>
  <c r="AF214" i="9" s="1"/>
  <c r="AE214" i="9"/>
  <c r="P196" i="8"/>
  <c r="R223" i="9" s="1"/>
  <c r="Q223" i="9"/>
  <c r="AB203" i="8"/>
  <c r="AF230" i="9" s="1"/>
  <c r="AE230" i="9"/>
  <c r="V217" i="8"/>
  <c r="Y248" i="9" s="1"/>
  <c r="X248" i="9"/>
  <c r="R217" i="8"/>
  <c r="T247" i="9" s="1"/>
  <c r="S247" i="9"/>
  <c r="V224" i="8"/>
  <c r="Y256" i="9" s="1"/>
  <c r="X256" i="9"/>
  <c r="R224" i="8"/>
  <c r="T255" i="9" s="1"/>
  <c r="S255" i="9"/>
  <c r="V231" i="8"/>
  <c r="Y264" i="9" s="1"/>
  <c r="X264" i="9"/>
  <c r="R231" i="8"/>
  <c r="T263" i="9" s="1"/>
  <c r="S263" i="9"/>
  <c r="R238" i="8"/>
  <c r="T271" i="9" s="1"/>
  <c r="S271" i="9"/>
  <c r="P259" i="8"/>
  <c r="R295" i="9" s="1"/>
  <c r="Q295" i="9"/>
  <c r="P148" i="8"/>
  <c r="R168" i="9" s="1"/>
  <c r="Q168" i="9"/>
  <c r="AD267" i="8"/>
  <c r="AH303" i="9" s="1"/>
  <c r="AG303" i="9"/>
  <c r="V267" i="8"/>
  <c r="Y305" i="9" s="1"/>
  <c r="X305" i="9"/>
  <c r="J169" i="8"/>
  <c r="K185" i="9" s="1"/>
  <c r="J185" i="9"/>
  <c r="J211" i="8"/>
  <c r="K233" i="9" s="1"/>
  <c r="J233" i="9"/>
  <c r="L225" i="8"/>
  <c r="M249" i="9" s="1"/>
  <c r="L249" i="9"/>
  <c r="L183" i="8"/>
  <c r="M201" i="9" s="1"/>
  <c r="L201" i="9"/>
  <c r="J246" i="8"/>
  <c r="K273" i="9" s="1"/>
  <c r="J273" i="9"/>
  <c r="J209" i="8"/>
  <c r="K231" i="9" s="1"/>
  <c r="J231" i="9"/>
  <c r="J272" i="8"/>
  <c r="K303" i="9" s="1"/>
  <c r="J303" i="9"/>
  <c r="L197" i="8"/>
  <c r="M217" i="9" s="1"/>
  <c r="L217" i="9"/>
  <c r="L154" i="8"/>
  <c r="M170" i="9" s="1"/>
  <c r="L170" i="9"/>
  <c r="J168" i="8"/>
  <c r="K184" i="9" s="1"/>
  <c r="J184" i="9"/>
  <c r="J182" i="8"/>
  <c r="K200" i="9" s="1"/>
  <c r="J200" i="9"/>
  <c r="L203" i="8"/>
  <c r="M224" i="9" s="1"/>
  <c r="L224" i="9"/>
  <c r="J217" i="8"/>
  <c r="K240" i="9" s="1"/>
  <c r="J240" i="9"/>
  <c r="J224" i="8"/>
  <c r="K248" i="9" s="1"/>
  <c r="J248" i="9"/>
  <c r="J231" i="8"/>
  <c r="K256" i="9" s="1"/>
  <c r="J256" i="9"/>
  <c r="J238" i="8"/>
  <c r="K264" i="9" s="1"/>
  <c r="J264" i="9"/>
  <c r="J267" i="8"/>
  <c r="K297" i="9" s="1"/>
  <c r="J297" i="9"/>
  <c r="L274" i="8"/>
  <c r="M305" i="9" s="1"/>
  <c r="L305" i="9"/>
  <c r="L167" i="8"/>
  <c r="M183" i="9" s="1"/>
  <c r="L183" i="9"/>
  <c r="L195" i="8"/>
  <c r="M215" i="9" s="1"/>
  <c r="L215" i="9"/>
  <c r="J216" i="8"/>
  <c r="K239" i="9" s="1"/>
  <c r="J239" i="9"/>
  <c r="J223" i="8"/>
  <c r="K247" i="9" s="1"/>
  <c r="J247" i="9"/>
  <c r="J230" i="8"/>
  <c r="K255" i="9" s="1"/>
  <c r="J255" i="9"/>
  <c r="J237" i="8"/>
  <c r="K263" i="9" s="1"/>
  <c r="J263" i="9"/>
  <c r="J147" i="8"/>
  <c r="K165" i="9" s="1"/>
  <c r="J165" i="9"/>
  <c r="J154" i="8"/>
  <c r="K170" i="9" s="1"/>
  <c r="J170" i="9"/>
  <c r="L175" i="8"/>
  <c r="M192" i="9" s="1"/>
  <c r="L192" i="9"/>
  <c r="L196" i="8"/>
  <c r="M216" i="9" s="1"/>
  <c r="L216" i="9"/>
  <c r="J245" i="8"/>
  <c r="K272" i="9" s="1"/>
  <c r="J272" i="9"/>
  <c r="J252" i="8"/>
  <c r="K280" i="9" s="1"/>
  <c r="J280" i="9"/>
  <c r="J259" i="8"/>
  <c r="K288" i="9" s="1"/>
  <c r="J288" i="9"/>
  <c r="L266" i="8"/>
  <c r="M296" i="9" s="1"/>
  <c r="L296" i="9"/>
  <c r="J232" i="8"/>
  <c r="K257" i="9" s="1"/>
  <c r="J257" i="9"/>
  <c r="J189" i="8"/>
  <c r="K208" i="9" s="1"/>
  <c r="J208" i="9"/>
  <c r="J196" i="8"/>
  <c r="K216" i="9" s="1"/>
  <c r="J216" i="9"/>
  <c r="L217" i="8"/>
  <c r="M240" i="9" s="1"/>
  <c r="L240" i="9"/>
  <c r="L224" i="8"/>
  <c r="M248" i="9" s="1"/>
  <c r="L248" i="9"/>
  <c r="L231" i="8"/>
  <c r="M256" i="9" s="1"/>
  <c r="L256" i="9"/>
  <c r="L204" i="8"/>
  <c r="M225" i="9" s="1"/>
  <c r="L225" i="9"/>
  <c r="J167" i="8"/>
  <c r="K183" i="9" s="1"/>
  <c r="J183" i="9"/>
  <c r="L174" i="8"/>
  <c r="M191" i="9" s="1"/>
  <c r="L191" i="9"/>
  <c r="L202" i="8"/>
  <c r="M223" i="9" s="1"/>
  <c r="L223" i="9"/>
  <c r="J265" i="8"/>
  <c r="K295" i="9" s="1"/>
  <c r="J295" i="9"/>
  <c r="L239" i="8"/>
  <c r="M265" i="9" s="1"/>
  <c r="L265" i="9"/>
  <c r="J190" i="8"/>
  <c r="K209" i="9" s="1"/>
  <c r="J209" i="9"/>
  <c r="J225" i="8"/>
  <c r="K249" i="9" s="1"/>
  <c r="J249" i="9"/>
  <c r="J183" i="8"/>
  <c r="K201" i="9" s="1"/>
  <c r="J201" i="9"/>
  <c r="L181" i="8"/>
  <c r="M199" i="9" s="1"/>
  <c r="L199" i="9"/>
  <c r="L188" i="8"/>
  <c r="M207" i="9" s="1"/>
  <c r="L207" i="9"/>
  <c r="L279" i="8"/>
  <c r="M311" i="9" s="1"/>
  <c r="L311" i="9"/>
  <c r="L168" i="8"/>
  <c r="M184" i="9" s="1"/>
  <c r="L184" i="9"/>
  <c r="L273" i="8"/>
  <c r="M304" i="9" s="1"/>
  <c r="L304" i="9"/>
  <c r="L148" i="8"/>
  <c r="M166" i="9" s="1"/>
  <c r="L166" i="9"/>
  <c r="J204" i="8"/>
  <c r="K225" i="9" s="1"/>
  <c r="J225" i="9"/>
  <c r="L267" i="8"/>
  <c r="M297" i="9" s="1"/>
  <c r="L297" i="9"/>
  <c r="L218" i="8"/>
  <c r="M241" i="9" s="1"/>
  <c r="L241" i="9"/>
  <c r="J253" i="8"/>
  <c r="K281" i="9" s="1"/>
  <c r="J281" i="9"/>
  <c r="L211" i="8"/>
  <c r="M233" i="9" s="1"/>
  <c r="L233" i="9"/>
  <c r="J155" i="8"/>
  <c r="K171" i="9" s="1"/>
  <c r="J171" i="9"/>
  <c r="L260" i="8"/>
  <c r="M289" i="9" s="1"/>
  <c r="L289" i="9"/>
  <c r="J174" i="8"/>
  <c r="K191" i="9" s="1"/>
  <c r="J191" i="9"/>
  <c r="J202" i="8"/>
  <c r="K223" i="9" s="1"/>
  <c r="J223" i="9"/>
  <c r="L209" i="8"/>
  <c r="M231" i="9" s="1"/>
  <c r="L231" i="9"/>
  <c r="L237" i="8"/>
  <c r="M263" i="9" s="1"/>
  <c r="L263" i="9"/>
  <c r="L244" i="8"/>
  <c r="M271" i="9" s="1"/>
  <c r="L271" i="9"/>
  <c r="L272" i="8"/>
  <c r="M303" i="9" s="1"/>
  <c r="L303" i="9"/>
  <c r="J197" i="8"/>
  <c r="K217" i="9" s="1"/>
  <c r="J217" i="9"/>
  <c r="J161" i="8"/>
  <c r="K176" i="9" s="1"/>
  <c r="J176" i="9"/>
  <c r="J203" i="8"/>
  <c r="K224" i="9" s="1"/>
  <c r="J224" i="9"/>
  <c r="L210" i="8"/>
  <c r="M232" i="9" s="1"/>
  <c r="L232" i="9"/>
  <c r="L238" i="8"/>
  <c r="M264" i="9" s="1"/>
  <c r="L264" i="9"/>
  <c r="L259" i="8"/>
  <c r="M288" i="9" s="1"/>
  <c r="L288" i="9"/>
  <c r="J266" i="8"/>
  <c r="K296" i="9" s="1"/>
  <c r="J296" i="9"/>
  <c r="L176" i="8"/>
  <c r="M193" i="9" s="1"/>
  <c r="L193" i="9"/>
  <c r="L190" i="8"/>
  <c r="M209" i="9" s="1"/>
  <c r="L209" i="9"/>
  <c r="L246" i="8"/>
  <c r="M273" i="9" s="1"/>
  <c r="L273" i="9"/>
  <c r="J181" i="8"/>
  <c r="K199" i="9" s="1"/>
  <c r="J199" i="9"/>
  <c r="J188" i="8"/>
  <c r="K207" i="9" s="1"/>
  <c r="J207" i="9"/>
  <c r="J195" i="8"/>
  <c r="K215" i="9" s="1"/>
  <c r="J215" i="9"/>
  <c r="J258" i="8"/>
  <c r="K287" i="9" s="1"/>
  <c r="J287" i="9"/>
  <c r="L265" i="8"/>
  <c r="M295" i="9" s="1"/>
  <c r="L295" i="9"/>
  <c r="J279" i="8"/>
  <c r="K311" i="9" s="1"/>
  <c r="J311" i="9"/>
  <c r="L162" i="8"/>
  <c r="M177" i="9" s="1"/>
  <c r="L177" i="9"/>
  <c r="J175" i="8"/>
  <c r="K192" i="9" s="1"/>
  <c r="J192" i="9"/>
  <c r="J273" i="8"/>
  <c r="K304" i="9" s="1"/>
  <c r="J304" i="9"/>
  <c r="J148" i="8"/>
  <c r="K166" i="9" s="1"/>
  <c r="J166" i="9"/>
  <c r="L253" i="8"/>
  <c r="M281" i="9" s="1"/>
  <c r="L281" i="9"/>
  <c r="J176" i="8"/>
  <c r="K193" i="9" s="1"/>
  <c r="J193" i="9"/>
  <c r="J239" i="8"/>
  <c r="K265" i="9" s="1"/>
  <c r="J265" i="9"/>
  <c r="J274" i="8"/>
  <c r="K305" i="9" s="1"/>
  <c r="J305" i="9"/>
  <c r="L155" i="8"/>
  <c r="M171" i="9" s="1"/>
  <c r="L171" i="9"/>
  <c r="L216" i="8"/>
  <c r="M239" i="9" s="1"/>
  <c r="L239" i="9"/>
  <c r="L223" i="8"/>
  <c r="M247" i="9" s="1"/>
  <c r="L247" i="9"/>
  <c r="L230" i="8"/>
  <c r="M255" i="9" s="1"/>
  <c r="L255" i="9"/>
  <c r="J244" i="8"/>
  <c r="K271" i="9" s="1"/>
  <c r="J271" i="9"/>
  <c r="L251" i="8"/>
  <c r="M279" i="9" s="1"/>
  <c r="L279" i="9"/>
  <c r="L258" i="8"/>
  <c r="M287" i="9" s="1"/>
  <c r="L287" i="9"/>
  <c r="J162" i="8"/>
  <c r="K177" i="9" s="1"/>
  <c r="J177" i="9"/>
  <c r="J210" i="8"/>
  <c r="K232" i="9" s="1"/>
  <c r="J232" i="9"/>
  <c r="L245" i="8"/>
  <c r="M272" i="9" s="1"/>
  <c r="L272" i="9"/>
  <c r="L252" i="8"/>
  <c r="M280" i="9" s="1"/>
  <c r="L280" i="9"/>
  <c r="L169" i="8"/>
  <c r="M185" i="9" s="1"/>
  <c r="L185" i="9"/>
  <c r="J218" i="8"/>
  <c r="K241" i="9" s="1"/>
  <c r="J241" i="9"/>
  <c r="J260" i="8"/>
  <c r="K289" i="9" s="1"/>
  <c r="J289" i="9"/>
  <c r="J251" i="8"/>
  <c r="K279" i="9" s="1"/>
  <c r="J279" i="9"/>
  <c r="L232" i="8"/>
  <c r="M257" i="9" s="1"/>
  <c r="L257" i="9"/>
  <c r="L147" i="8"/>
  <c r="M165" i="9" s="1"/>
  <c r="L165" i="9"/>
  <c r="L161" i="8"/>
  <c r="M176" i="9" s="1"/>
  <c r="L176" i="9"/>
  <c r="L182" i="8"/>
  <c r="M200" i="9" s="1"/>
  <c r="L200" i="9"/>
  <c r="L189" i="8"/>
  <c r="M208" i="9" s="1"/>
  <c r="L208" i="9"/>
  <c r="AS8" i="3"/>
  <c r="AK144" i="8" s="1"/>
  <c r="M144" i="8" s="1"/>
  <c r="L7" i="9" s="1"/>
  <c r="AS7" i="3"/>
  <c r="AK143" i="8" s="1"/>
  <c r="M143" i="8" s="1"/>
  <c r="L6" i="9" s="1"/>
  <c r="AS23" i="3"/>
  <c r="AK157" i="8" s="1"/>
  <c r="M157" i="8" s="1"/>
  <c r="L13" i="9" s="1"/>
  <c r="AS22" i="3"/>
  <c r="AK156" i="8" s="1"/>
  <c r="M156" i="8" s="1"/>
  <c r="L12" i="9" s="1"/>
  <c r="AS14" i="3"/>
  <c r="AK149" i="8" s="1"/>
  <c r="M149" i="8" s="1"/>
  <c r="L9" i="9" s="1"/>
  <c r="AJ151" i="8"/>
  <c r="P172" i="9" s="1"/>
  <c r="AS16" i="3"/>
  <c r="AK151" i="8" s="1"/>
  <c r="M151" i="8" s="1"/>
  <c r="L11" i="9" s="1"/>
  <c r="AJ150" i="8"/>
  <c r="AD170" i="9" s="1"/>
  <c r="AS15" i="3"/>
  <c r="AK150" i="8" s="1"/>
  <c r="M150" i="8" s="1"/>
  <c r="L10" i="9" s="1"/>
  <c r="AT22" i="3"/>
  <c r="AU22" i="3" s="1"/>
  <c r="J6" i="13" s="1"/>
  <c r="AR6" i="3"/>
  <c r="AS6" i="3" s="1"/>
  <c r="AK142" i="8" s="1"/>
  <c r="AP6" i="3"/>
  <c r="AJ149" i="8"/>
  <c r="K149" i="8" s="1"/>
  <c r="J9" i="9" s="1"/>
  <c r="W22" i="9"/>
  <c r="AD20" i="9"/>
  <c r="I4" i="9"/>
  <c r="P22" i="9"/>
  <c r="AJ156" i="8"/>
  <c r="AD177" i="9" s="1"/>
  <c r="AT6" i="3"/>
  <c r="AU6" i="3" s="1"/>
  <c r="J4" i="13" s="1"/>
  <c r="AR9" i="3"/>
  <c r="AJ144" i="8"/>
  <c r="I7" i="9" s="1"/>
  <c r="AT14" i="2"/>
  <c r="AU14" i="2" s="1"/>
  <c r="D5" i="13" s="1"/>
  <c r="AJ157" i="8"/>
  <c r="K157" i="8" s="1"/>
  <c r="J13" i="9" s="1"/>
  <c r="AJ143" i="8"/>
  <c r="AD162" i="9" s="1"/>
  <c r="V170" i="8"/>
  <c r="Y195" i="9" s="1"/>
  <c r="X195" i="9"/>
  <c r="P177" i="8"/>
  <c r="R202" i="9" s="1"/>
  <c r="Q202" i="9"/>
  <c r="V184" i="8"/>
  <c r="Y211" i="9" s="1"/>
  <c r="X211" i="9"/>
  <c r="J191" i="8"/>
  <c r="K211" i="9" s="1"/>
  <c r="J211" i="9"/>
  <c r="V198" i="8"/>
  <c r="Y227" i="9" s="1"/>
  <c r="X227" i="9"/>
  <c r="AB205" i="8"/>
  <c r="AF233" i="9" s="1"/>
  <c r="AE233" i="9"/>
  <c r="P212" i="8"/>
  <c r="R242" i="9" s="1"/>
  <c r="Q242" i="9"/>
  <c r="P219" i="8"/>
  <c r="R250" i="9" s="1"/>
  <c r="Q250" i="9"/>
  <c r="P226" i="8"/>
  <c r="R258" i="9" s="1"/>
  <c r="Q258" i="9"/>
  <c r="P233" i="8"/>
  <c r="R266" i="9" s="1"/>
  <c r="Q266" i="9"/>
  <c r="AB240" i="8"/>
  <c r="AF273" i="9" s="1"/>
  <c r="AE273" i="9"/>
  <c r="V275" i="8"/>
  <c r="Y315" i="9" s="1"/>
  <c r="X315" i="9"/>
  <c r="V180" i="8"/>
  <c r="Y206" i="9" s="1"/>
  <c r="X206" i="9"/>
  <c r="P180" i="8"/>
  <c r="R205" i="9" s="1"/>
  <c r="Q205" i="9"/>
  <c r="P236" i="8"/>
  <c r="R269" i="9" s="1"/>
  <c r="Q269" i="9"/>
  <c r="P164" i="8"/>
  <c r="R187" i="9" s="1"/>
  <c r="Q187" i="9"/>
  <c r="P171" i="8"/>
  <c r="R195" i="9" s="1"/>
  <c r="Q195" i="9"/>
  <c r="J192" i="8"/>
  <c r="K212" i="9" s="1"/>
  <c r="J212" i="9"/>
  <c r="AB206" i="8"/>
  <c r="AF234" i="9" s="1"/>
  <c r="AE234" i="9"/>
  <c r="P241" i="8"/>
  <c r="R275" i="9" s="1"/>
  <c r="Q275" i="9"/>
  <c r="V248" i="8"/>
  <c r="Y284" i="9" s="1"/>
  <c r="X284" i="9"/>
  <c r="P248" i="8"/>
  <c r="R283" i="9" s="1"/>
  <c r="Q283" i="9"/>
  <c r="AB255" i="8"/>
  <c r="AF290" i="9" s="1"/>
  <c r="AE290" i="9"/>
  <c r="P262" i="8"/>
  <c r="R299" i="9" s="1"/>
  <c r="Q299" i="9"/>
  <c r="P269" i="8"/>
  <c r="R307" i="9" s="1"/>
  <c r="Q307" i="9"/>
  <c r="P166" i="8"/>
  <c r="R189" i="9" s="1"/>
  <c r="Q189" i="9"/>
  <c r="AB166" i="8"/>
  <c r="AF188" i="9" s="1"/>
  <c r="AE188" i="9"/>
  <c r="J194" i="8"/>
  <c r="K214" i="9" s="1"/>
  <c r="J214" i="9"/>
  <c r="V158" i="8"/>
  <c r="Y181" i="9" s="1"/>
  <c r="X181" i="9"/>
  <c r="V186" i="8"/>
  <c r="Y213" i="9" s="1"/>
  <c r="X213" i="9"/>
  <c r="AB193" i="8"/>
  <c r="AF219" i="9" s="1"/>
  <c r="AE219" i="9"/>
  <c r="V200" i="8"/>
  <c r="Y229" i="9" s="1"/>
  <c r="X229" i="9"/>
  <c r="J200" i="8"/>
  <c r="K221" i="9" s="1"/>
  <c r="J221" i="9"/>
  <c r="P207" i="8"/>
  <c r="R236" i="9" s="1"/>
  <c r="Q236" i="9"/>
  <c r="AB242" i="8"/>
  <c r="AF275" i="9" s="1"/>
  <c r="AE275" i="9"/>
  <c r="V256" i="8"/>
  <c r="Y293" i="9" s="1"/>
  <c r="X293" i="9"/>
  <c r="P263" i="8"/>
  <c r="R300" i="9" s="1"/>
  <c r="Q300" i="9"/>
  <c r="J187" i="8"/>
  <c r="K206" i="9" s="1"/>
  <c r="J206" i="9"/>
  <c r="J177" i="8"/>
  <c r="K195" i="9" s="1"/>
  <c r="J195" i="9"/>
  <c r="J226" i="8"/>
  <c r="K251" i="9" s="1"/>
  <c r="J251" i="9"/>
  <c r="J247" i="8"/>
  <c r="K275" i="9" s="1"/>
  <c r="J275" i="9"/>
  <c r="V264" i="8"/>
  <c r="Y302" i="9" s="1"/>
  <c r="X302" i="9"/>
  <c r="J213" i="8"/>
  <c r="K236" i="9" s="1"/>
  <c r="J236" i="9"/>
  <c r="J215" i="8"/>
  <c r="K238" i="9" s="1"/>
  <c r="J238" i="9"/>
  <c r="J243" i="8"/>
  <c r="K270" i="9" s="1"/>
  <c r="J270" i="9"/>
  <c r="V165" i="8"/>
  <c r="Y189" i="9" s="1"/>
  <c r="X189" i="9"/>
  <c r="AB207" i="8"/>
  <c r="AF235" i="9" s="1"/>
  <c r="AE235" i="9"/>
  <c r="J256" i="8"/>
  <c r="K285" i="9" s="1"/>
  <c r="J285" i="9"/>
  <c r="AB277" i="8"/>
  <c r="AF315" i="9" s="1"/>
  <c r="AE315" i="9"/>
  <c r="AB159" i="8"/>
  <c r="AF180" i="9" s="1"/>
  <c r="AE180" i="9"/>
  <c r="P173" i="8"/>
  <c r="R197" i="9" s="1"/>
  <c r="Q197" i="9"/>
  <c r="V257" i="8"/>
  <c r="Y294" i="9" s="1"/>
  <c r="X294" i="9"/>
  <c r="P184" i="8"/>
  <c r="R210" i="9" s="1"/>
  <c r="Q210" i="9"/>
  <c r="J205" i="8"/>
  <c r="K227" i="9" s="1"/>
  <c r="J227" i="9"/>
  <c r="J254" i="8"/>
  <c r="K283" i="9" s="1"/>
  <c r="J283" i="9"/>
  <c r="J268" i="8"/>
  <c r="K299" i="9" s="1"/>
  <c r="J299" i="9"/>
  <c r="J180" i="8"/>
  <c r="K198" i="9" s="1"/>
  <c r="J198" i="9"/>
  <c r="P208" i="8"/>
  <c r="R237" i="9" s="1"/>
  <c r="Q237" i="9"/>
  <c r="J264" i="8"/>
  <c r="K294" i="9" s="1"/>
  <c r="J294" i="9"/>
  <c r="AB185" i="8"/>
  <c r="AF210" i="9" s="1"/>
  <c r="AE210" i="9"/>
  <c r="J199" i="8"/>
  <c r="K220" i="9" s="1"/>
  <c r="J220" i="9"/>
  <c r="V262" i="8"/>
  <c r="Y300" i="9" s="1"/>
  <c r="X300" i="9"/>
  <c r="AB269" i="8"/>
  <c r="AF306" i="9" s="1"/>
  <c r="AE306" i="9"/>
  <c r="P276" i="8"/>
  <c r="R315" i="9" s="1"/>
  <c r="Q315" i="9"/>
  <c r="P194" i="8"/>
  <c r="R221" i="9" s="1"/>
  <c r="Q221" i="9"/>
  <c r="P215" i="8"/>
  <c r="R245" i="9" s="1"/>
  <c r="Q245" i="9"/>
  <c r="P158" i="8"/>
  <c r="R180" i="9" s="1"/>
  <c r="Q180" i="9"/>
  <c r="J179" i="8"/>
  <c r="K197" i="9" s="1"/>
  <c r="J197" i="9"/>
  <c r="AB179" i="8"/>
  <c r="AF203" i="9" s="1"/>
  <c r="AE203" i="9"/>
  <c r="J193" i="8"/>
  <c r="K213" i="9" s="1"/>
  <c r="J213" i="9"/>
  <c r="V207" i="8"/>
  <c r="Y237" i="9" s="1"/>
  <c r="X237" i="9"/>
  <c r="P214" i="8"/>
  <c r="R244" i="9" s="1"/>
  <c r="Q244" i="9"/>
  <c r="P221" i="8"/>
  <c r="R252" i="9" s="1"/>
  <c r="Q252" i="9"/>
  <c r="J228" i="8"/>
  <c r="K253" i="9" s="1"/>
  <c r="J253" i="9"/>
  <c r="P228" i="8"/>
  <c r="R260" i="9" s="1"/>
  <c r="Q260" i="9"/>
  <c r="P242" i="8"/>
  <c r="R276" i="9" s="1"/>
  <c r="Q276" i="9"/>
  <c r="V242" i="8"/>
  <c r="Y277" i="9" s="1"/>
  <c r="X277" i="9"/>
  <c r="J263" i="8"/>
  <c r="K293" i="9" s="1"/>
  <c r="J293" i="9"/>
  <c r="P270" i="8"/>
  <c r="R308" i="9" s="1"/>
  <c r="Q308" i="9"/>
  <c r="J159" i="8"/>
  <c r="K174" i="9" s="1"/>
  <c r="J174" i="9"/>
  <c r="V187" i="8"/>
  <c r="Y214" i="9" s="1"/>
  <c r="X214" i="9"/>
  <c r="J250" i="8"/>
  <c r="K278" i="9" s="1"/>
  <c r="J278" i="9"/>
  <c r="P163" i="8"/>
  <c r="R186" i="9" s="1"/>
  <c r="Q186" i="9"/>
  <c r="J233" i="8"/>
  <c r="K259" i="9" s="1"/>
  <c r="J259" i="9"/>
  <c r="V261" i="8"/>
  <c r="Y299" i="9" s="1"/>
  <c r="X299" i="9"/>
  <c r="P255" i="8"/>
  <c r="R291" i="9" s="1"/>
  <c r="Q291" i="9"/>
  <c r="V201" i="8"/>
  <c r="Y230" i="9" s="1"/>
  <c r="X230" i="9"/>
  <c r="J201" i="8"/>
  <c r="K222" i="9" s="1"/>
  <c r="J222" i="9"/>
  <c r="J229" i="8"/>
  <c r="K254" i="9" s="1"/>
  <c r="J254" i="9"/>
  <c r="J257" i="8"/>
  <c r="K286" i="9" s="1"/>
  <c r="J286" i="9"/>
  <c r="V226" i="8"/>
  <c r="Y259" i="9" s="1"/>
  <c r="X259" i="9"/>
  <c r="V233" i="8"/>
  <c r="Y267" i="9" s="1"/>
  <c r="X267" i="9"/>
  <c r="P240" i="8"/>
  <c r="R274" i="9" s="1"/>
  <c r="Q274" i="9"/>
  <c r="V254" i="8"/>
  <c r="Y291" i="9" s="1"/>
  <c r="X291" i="9"/>
  <c r="V199" i="8"/>
  <c r="Y228" i="9" s="1"/>
  <c r="X228" i="9"/>
  <c r="P213" i="8"/>
  <c r="R243" i="9" s="1"/>
  <c r="Q243" i="9"/>
  <c r="P220" i="8"/>
  <c r="R251" i="9" s="1"/>
  <c r="Q251" i="9"/>
  <c r="P227" i="8"/>
  <c r="R259" i="9" s="1"/>
  <c r="Q259" i="9"/>
  <c r="J234" i="8"/>
  <c r="K260" i="9" s="1"/>
  <c r="J260" i="9"/>
  <c r="J241" i="8"/>
  <c r="K268" i="9" s="1"/>
  <c r="J268" i="9"/>
  <c r="V241" i="8"/>
  <c r="Y276" i="9" s="1"/>
  <c r="X276" i="9"/>
  <c r="J262" i="8"/>
  <c r="K292" i="9" s="1"/>
  <c r="J292" i="9"/>
  <c r="V276" i="8"/>
  <c r="Y316" i="9" s="1"/>
  <c r="X316" i="9"/>
  <c r="AB194" i="8"/>
  <c r="AF220" i="9" s="1"/>
  <c r="AE220" i="9"/>
  <c r="V243" i="8"/>
  <c r="Y278" i="9" s="1"/>
  <c r="X278" i="9"/>
  <c r="V271" i="8"/>
  <c r="Y310" i="9" s="1"/>
  <c r="X310" i="9"/>
  <c r="P165" i="8"/>
  <c r="R188" i="9" s="1"/>
  <c r="Q188" i="9"/>
  <c r="J172" i="8"/>
  <c r="K189" i="9" s="1"/>
  <c r="J189" i="9"/>
  <c r="V179" i="8"/>
  <c r="Y205" i="9" s="1"/>
  <c r="X205" i="9"/>
  <c r="V193" i="8"/>
  <c r="Y221" i="9" s="1"/>
  <c r="X221" i="9"/>
  <c r="J207" i="8"/>
  <c r="K229" i="9" s="1"/>
  <c r="J229" i="9"/>
  <c r="J221" i="8"/>
  <c r="K245" i="9" s="1"/>
  <c r="J245" i="9"/>
  <c r="J235" i="8"/>
  <c r="K261" i="9" s="1"/>
  <c r="J261" i="9"/>
  <c r="P235" i="8"/>
  <c r="R268" i="9" s="1"/>
  <c r="Q268" i="9"/>
  <c r="AB256" i="8"/>
  <c r="AF291" i="9" s="1"/>
  <c r="AE291" i="9"/>
  <c r="J277" i="8"/>
  <c r="K309" i="9" s="1"/>
  <c r="J309" i="9"/>
  <c r="AB222" i="8"/>
  <c r="AF252" i="9" s="1"/>
  <c r="AE252" i="9"/>
  <c r="P278" i="8"/>
  <c r="R317" i="9" s="1"/>
  <c r="Q317" i="9"/>
  <c r="V278" i="8"/>
  <c r="Y318" i="9" s="1"/>
  <c r="X318" i="9"/>
  <c r="J219" i="8"/>
  <c r="K243" i="9" s="1"/>
  <c r="J243" i="9"/>
  <c r="P261" i="8"/>
  <c r="R298" i="9" s="1"/>
  <c r="Q298" i="9"/>
  <c r="J220" i="8"/>
  <c r="K244" i="9" s="1"/>
  <c r="J244" i="9"/>
  <c r="J166" i="8"/>
  <c r="K182" i="9" s="1"/>
  <c r="J182" i="9"/>
  <c r="V215" i="8"/>
  <c r="Y246" i="9" s="1"/>
  <c r="X246" i="9"/>
  <c r="V250" i="8"/>
  <c r="Y286" i="9" s="1"/>
  <c r="X286" i="9"/>
  <c r="AB229" i="8"/>
  <c r="AF260" i="9" s="1"/>
  <c r="AE260" i="9"/>
  <c r="V229" i="8"/>
  <c r="Y262" i="9" s="1"/>
  <c r="X262" i="9"/>
  <c r="AB177" i="8"/>
  <c r="AF201" i="9" s="1"/>
  <c r="AE201" i="9"/>
  <c r="P198" i="8"/>
  <c r="R226" i="9" s="1"/>
  <c r="Q226" i="9"/>
  <c r="AB212" i="8"/>
  <c r="AF241" i="9" s="1"/>
  <c r="AE241" i="9"/>
  <c r="AB219" i="8"/>
  <c r="AF249" i="9" s="1"/>
  <c r="AE249" i="9"/>
  <c r="AB226" i="8"/>
  <c r="AF257" i="9" s="1"/>
  <c r="AE257" i="9"/>
  <c r="AB233" i="8"/>
  <c r="AF265" i="9" s="1"/>
  <c r="AE265" i="9"/>
  <c r="AB247" i="8"/>
  <c r="AF281" i="9" s="1"/>
  <c r="AE281" i="9"/>
  <c r="J261" i="8"/>
  <c r="K291" i="9" s="1"/>
  <c r="J291" i="9"/>
  <c r="P275" i="8"/>
  <c r="R314" i="9" s="1"/>
  <c r="Q314" i="9"/>
  <c r="J208" i="8"/>
  <c r="K230" i="9" s="1"/>
  <c r="J230" i="9"/>
  <c r="J236" i="8"/>
  <c r="K262" i="9" s="1"/>
  <c r="J262" i="9"/>
  <c r="P264" i="8"/>
  <c r="R301" i="9" s="1"/>
  <c r="Q301" i="9"/>
  <c r="J164" i="8"/>
  <c r="K180" i="9" s="1"/>
  <c r="J180" i="9"/>
  <c r="V164" i="8"/>
  <c r="Y188" i="9" s="1"/>
  <c r="X188" i="9"/>
  <c r="V171" i="8"/>
  <c r="Y196" i="9" s="1"/>
  <c r="X196" i="9"/>
  <c r="J178" i="8"/>
  <c r="K196" i="9" s="1"/>
  <c r="J196" i="9"/>
  <c r="J185" i="8"/>
  <c r="K204" i="9" s="1"/>
  <c r="J204" i="9"/>
  <c r="V185" i="8"/>
  <c r="Y212" i="9" s="1"/>
  <c r="X212" i="9"/>
  <c r="P192" i="8"/>
  <c r="R219" i="9" s="1"/>
  <c r="Q219" i="9"/>
  <c r="J206" i="8"/>
  <c r="K228" i="9" s="1"/>
  <c r="J228" i="9"/>
  <c r="V206" i="8"/>
  <c r="Y236" i="9" s="1"/>
  <c r="X236" i="9"/>
  <c r="V213" i="8"/>
  <c r="Y244" i="9" s="1"/>
  <c r="X244" i="9"/>
  <c r="V234" i="8"/>
  <c r="Y268" i="9" s="1"/>
  <c r="X268" i="9"/>
  <c r="J248" i="8"/>
  <c r="K276" i="9" s="1"/>
  <c r="J276" i="9"/>
  <c r="J165" i="8"/>
  <c r="K181" i="9" s="1"/>
  <c r="J181" i="9"/>
  <c r="AB172" i="8"/>
  <c r="AF195" i="9" s="1"/>
  <c r="AE195" i="9"/>
  <c r="P179" i="8"/>
  <c r="R204" i="9" s="1"/>
  <c r="Q204" i="9"/>
  <c r="J214" i="8"/>
  <c r="K237" i="9" s="1"/>
  <c r="J237" i="9"/>
  <c r="AB249" i="8"/>
  <c r="AF283" i="9" s="1"/>
  <c r="AE283" i="9"/>
  <c r="P256" i="8"/>
  <c r="R292" i="9" s="1"/>
  <c r="Q292" i="9"/>
  <c r="V270" i="8"/>
  <c r="Y309" i="9" s="1"/>
  <c r="X309" i="9"/>
  <c r="P159" i="8"/>
  <c r="R181" i="9" s="1"/>
  <c r="Q181" i="9"/>
  <c r="AB278" i="8"/>
  <c r="AF316" i="9" s="1"/>
  <c r="AE316" i="9"/>
  <c r="J173" i="8"/>
  <c r="K190" i="9" s="1"/>
  <c r="J190" i="9"/>
  <c r="V191" i="8"/>
  <c r="Y219" i="9" s="1"/>
  <c r="X219" i="9"/>
  <c r="J212" i="8"/>
  <c r="K235" i="9" s="1"/>
  <c r="J235" i="9"/>
  <c r="V240" i="8"/>
  <c r="Y275" i="9" s="1"/>
  <c r="X275" i="9"/>
  <c r="AB254" i="8"/>
  <c r="AF289" i="9" s="1"/>
  <c r="AE289" i="9"/>
  <c r="AB268" i="8"/>
  <c r="AF305" i="9" s="1"/>
  <c r="AE305" i="9"/>
  <c r="AB264" i="8"/>
  <c r="AF300" i="9" s="1"/>
  <c r="AE300" i="9"/>
  <c r="V192" i="8"/>
  <c r="Y220" i="9" s="1"/>
  <c r="X220" i="9"/>
  <c r="J227" i="8"/>
  <c r="K252" i="9" s="1"/>
  <c r="J252" i="9"/>
  <c r="P271" i="8"/>
  <c r="R309" i="9" s="1"/>
  <c r="Q309" i="9"/>
  <c r="P172" i="8"/>
  <c r="R196" i="9" s="1"/>
  <c r="Q196" i="9"/>
  <c r="V277" i="8"/>
  <c r="Y317" i="9" s="1"/>
  <c r="X317" i="9"/>
  <c r="V159" i="8"/>
  <c r="Y182" i="9" s="1"/>
  <c r="X182" i="9"/>
  <c r="AB187" i="8"/>
  <c r="AF212" i="9" s="1"/>
  <c r="AE212" i="9"/>
  <c r="J278" i="8"/>
  <c r="K310" i="9" s="1"/>
  <c r="J310" i="9"/>
  <c r="P229" i="8"/>
  <c r="R261" i="9" s="1"/>
  <c r="Q261" i="9"/>
  <c r="AB257" i="8"/>
  <c r="AF292" i="9" s="1"/>
  <c r="AE292" i="9"/>
  <c r="AB163" i="8"/>
  <c r="AF185" i="9" s="1"/>
  <c r="AE185" i="9"/>
  <c r="P170" i="8"/>
  <c r="R194" i="9" s="1"/>
  <c r="Q194" i="9"/>
  <c r="AB170" i="8"/>
  <c r="AF193" i="9" s="1"/>
  <c r="AE193" i="9"/>
  <c r="J184" i="8"/>
  <c r="K203" i="9" s="1"/>
  <c r="J203" i="9"/>
  <c r="P191" i="8"/>
  <c r="R218" i="9" s="1"/>
  <c r="Q218" i="9"/>
  <c r="AB198" i="8"/>
  <c r="AF225" i="9" s="1"/>
  <c r="AE225" i="9"/>
  <c r="V212" i="8"/>
  <c r="Y243" i="9" s="1"/>
  <c r="X243" i="9"/>
  <c r="V219" i="8"/>
  <c r="Y251" i="9" s="1"/>
  <c r="X251" i="9"/>
  <c r="P254" i="8"/>
  <c r="R290" i="9" s="1"/>
  <c r="Q290" i="9"/>
  <c r="P268" i="8"/>
  <c r="R306" i="9" s="1"/>
  <c r="Q306" i="9"/>
  <c r="AB180" i="8"/>
  <c r="AF204" i="9" s="1"/>
  <c r="AE204" i="9"/>
  <c r="AB178" i="8"/>
  <c r="AF202" i="9" s="1"/>
  <c r="AE202" i="9"/>
  <c r="AB192" i="8"/>
  <c r="AF218" i="9" s="1"/>
  <c r="AE218" i="9"/>
  <c r="V227" i="8"/>
  <c r="Y260" i="9" s="1"/>
  <c r="X260" i="9"/>
  <c r="P234" i="8"/>
  <c r="R267" i="9" s="1"/>
  <c r="Q267" i="9"/>
  <c r="V269" i="8"/>
  <c r="Y308" i="9" s="1"/>
  <c r="X308" i="9"/>
  <c r="J276" i="8"/>
  <c r="K308" i="9" s="1"/>
  <c r="J308" i="9"/>
  <c r="AB243" i="8"/>
  <c r="AF276" i="9" s="1"/>
  <c r="AE276" i="9"/>
  <c r="AB271" i="8"/>
  <c r="AF308" i="9" s="1"/>
  <c r="AE308" i="9"/>
  <c r="AB165" i="8"/>
  <c r="AF187" i="9" s="1"/>
  <c r="AE187" i="9"/>
  <c r="P200" i="8"/>
  <c r="R228" i="9" s="1"/>
  <c r="Q228" i="9"/>
  <c r="V214" i="8"/>
  <c r="Y245" i="9" s="1"/>
  <c r="X245" i="9"/>
  <c r="V221" i="8"/>
  <c r="Y253" i="9" s="1"/>
  <c r="X253" i="9"/>
  <c r="V228" i="8"/>
  <c r="Y261" i="9" s="1"/>
  <c r="X261" i="9"/>
  <c r="V235" i="8"/>
  <c r="Y269" i="9" s="1"/>
  <c r="X269" i="9"/>
  <c r="J242" i="8"/>
  <c r="K269" i="9" s="1"/>
  <c r="J269" i="9"/>
  <c r="P249" i="8"/>
  <c r="R284" i="9" s="1"/>
  <c r="Q284" i="9"/>
  <c r="V249" i="8"/>
  <c r="Y285" i="9" s="1"/>
  <c r="X285" i="9"/>
  <c r="V263" i="8"/>
  <c r="Y301" i="9" s="1"/>
  <c r="X301" i="9"/>
  <c r="J270" i="8"/>
  <c r="K301" i="9" s="1"/>
  <c r="J301" i="9"/>
  <c r="P187" i="8"/>
  <c r="R213" i="9" s="1"/>
  <c r="Q213" i="9"/>
  <c r="P247" i="8"/>
  <c r="R282" i="9" s="1"/>
  <c r="Q282" i="9"/>
  <c r="AB234" i="8"/>
  <c r="AF266" i="9" s="1"/>
  <c r="AE266" i="9"/>
  <c r="J186" i="8"/>
  <c r="K205" i="9" s="1"/>
  <c r="J205" i="9"/>
  <c r="P250" i="8"/>
  <c r="R285" i="9" s="1"/>
  <c r="Q285" i="9"/>
  <c r="AB173" i="8"/>
  <c r="AF196" i="9" s="1"/>
  <c r="AE196" i="9"/>
  <c r="V173" i="8"/>
  <c r="Y198" i="9" s="1"/>
  <c r="X198" i="9"/>
  <c r="P201" i="8"/>
  <c r="R229" i="9" s="1"/>
  <c r="Q229" i="9"/>
  <c r="J170" i="8"/>
  <c r="K187" i="9" s="1"/>
  <c r="J187" i="9"/>
  <c r="AB191" i="8"/>
  <c r="AF217" i="9" s="1"/>
  <c r="AE217" i="9"/>
  <c r="V205" i="8"/>
  <c r="Y235" i="9" s="1"/>
  <c r="X235" i="9"/>
  <c r="V247" i="8"/>
  <c r="Y283" i="9" s="1"/>
  <c r="X283" i="9"/>
  <c r="V268" i="8"/>
  <c r="Y307" i="9" s="1"/>
  <c r="X307" i="9"/>
  <c r="AB275" i="8"/>
  <c r="AF313" i="9" s="1"/>
  <c r="AE313" i="9"/>
  <c r="AB208" i="8"/>
  <c r="AF236" i="9" s="1"/>
  <c r="AE236" i="9"/>
  <c r="V208" i="8"/>
  <c r="Y238" i="9" s="1"/>
  <c r="X238" i="9"/>
  <c r="AB236" i="8"/>
  <c r="AF268" i="9" s="1"/>
  <c r="AE268" i="9"/>
  <c r="V236" i="8"/>
  <c r="Y270" i="9" s="1"/>
  <c r="X270" i="9"/>
  <c r="J171" i="8"/>
  <c r="K188" i="9" s="1"/>
  <c r="J188" i="9"/>
  <c r="P199" i="8"/>
  <c r="R227" i="9" s="1"/>
  <c r="Q227" i="9"/>
  <c r="V220" i="8"/>
  <c r="Y252" i="9" s="1"/>
  <c r="X252" i="9"/>
  <c r="AB241" i="8"/>
  <c r="AF274" i="9" s="1"/>
  <c r="AE274" i="9"/>
  <c r="J269" i="8"/>
  <c r="K300" i="9" s="1"/>
  <c r="J300" i="9"/>
  <c r="V166" i="8"/>
  <c r="Y190" i="9" s="1"/>
  <c r="X190" i="9"/>
  <c r="V194" i="8"/>
  <c r="Y222" i="9" s="1"/>
  <c r="X222" i="9"/>
  <c r="AB215" i="8"/>
  <c r="AF244" i="9" s="1"/>
  <c r="AE244" i="9"/>
  <c r="AB158" i="8"/>
  <c r="AF179" i="9" s="1"/>
  <c r="AE179" i="9"/>
  <c r="P186" i="8"/>
  <c r="R212" i="9" s="1"/>
  <c r="Q212" i="9"/>
  <c r="AB200" i="8"/>
  <c r="AF227" i="9" s="1"/>
  <c r="AE227" i="9"/>
  <c r="AB214" i="8"/>
  <c r="AF243" i="9" s="1"/>
  <c r="AE243" i="9"/>
  <c r="AB221" i="8"/>
  <c r="AF251" i="9" s="1"/>
  <c r="AE251" i="9"/>
  <c r="AB228" i="8"/>
  <c r="AF259" i="9" s="1"/>
  <c r="AE259" i="9"/>
  <c r="J249" i="8"/>
  <c r="K277" i="9" s="1"/>
  <c r="J277" i="9"/>
  <c r="J222" i="8"/>
  <c r="K246" i="9" s="1"/>
  <c r="J246" i="9"/>
  <c r="V222" i="8"/>
  <c r="Y254" i="9" s="1"/>
  <c r="X254" i="9"/>
  <c r="AB250" i="8"/>
  <c r="AF284" i="9" s="1"/>
  <c r="AE284" i="9"/>
  <c r="AB201" i="8"/>
  <c r="AF228" i="9" s="1"/>
  <c r="AE228" i="9"/>
  <c r="P257" i="8"/>
  <c r="R293" i="9" s="1"/>
  <c r="Q293" i="9"/>
  <c r="V163" i="8"/>
  <c r="Y187" i="9" s="1"/>
  <c r="X187" i="9"/>
  <c r="J163" i="8"/>
  <c r="K179" i="9" s="1"/>
  <c r="J179" i="9"/>
  <c r="V177" i="8"/>
  <c r="Y203" i="9" s="1"/>
  <c r="X203" i="9"/>
  <c r="AB184" i="8"/>
  <c r="AF209" i="9" s="1"/>
  <c r="AE209" i="9"/>
  <c r="J198" i="8"/>
  <c r="K219" i="9" s="1"/>
  <c r="J219" i="9"/>
  <c r="P205" i="8"/>
  <c r="R234" i="9" s="1"/>
  <c r="Q234" i="9"/>
  <c r="J240" i="8"/>
  <c r="K267" i="9" s="1"/>
  <c r="J267" i="9"/>
  <c r="AB261" i="8"/>
  <c r="AF297" i="9" s="1"/>
  <c r="AE297" i="9"/>
  <c r="J275" i="8"/>
  <c r="K307" i="9" s="1"/>
  <c r="J307" i="9"/>
  <c r="AB164" i="8"/>
  <c r="AF186" i="9" s="1"/>
  <c r="AE186" i="9"/>
  <c r="AB171" i="8"/>
  <c r="AF194" i="9" s="1"/>
  <c r="AE194" i="9"/>
  <c r="P178" i="8"/>
  <c r="R203" i="9" s="1"/>
  <c r="Q203" i="9"/>
  <c r="V178" i="8"/>
  <c r="Y204" i="9" s="1"/>
  <c r="X204" i="9"/>
  <c r="P185" i="8"/>
  <c r="R211" i="9" s="1"/>
  <c r="Q211" i="9"/>
  <c r="AB199" i="8"/>
  <c r="AF226" i="9" s="1"/>
  <c r="AE226" i="9"/>
  <c r="P206" i="8"/>
  <c r="R235" i="9" s="1"/>
  <c r="Q235" i="9"/>
  <c r="AB213" i="8"/>
  <c r="AF242" i="9" s="1"/>
  <c r="AE242" i="9"/>
  <c r="AB220" i="8"/>
  <c r="AF250" i="9" s="1"/>
  <c r="AE250" i="9"/>
  <c r="AB227" i="8"/>
  <c r="AF258" i="9" s="1"/>
  <c r="AE258" i="9"/>
  <c r="AB248" i="8"/>
  <c r="AF282" i="9" s="1"/>
  <c r="AE282" i="9"/>
  <c r="J255" i="8"/>
  <c r="K284" i="9" s="1"/>
  <c r="J284" i="9"/>
  <c r="V255" i="8"/>
  <c r="Y292" i="9" s="1"/>
  <c r="X292" i="9"/>
  <c r="AB262" i="8"/>
  <c r="AF298" i="9" s="1"/>
  <c r="AE298" i="9"/>
  <c r="AB276" i="8"/>
  <c r="AF314" i="9" s="1"/>
  <c r="AE314" i="9"/>
  <c r="P243" i="8"/>
  <c r="R277" i="9" s="1"/>
  <c r="Q277" i="9"/>
  <c r="J271" i="8"/>
  <c r="K302" i="9" s="1"/>
  <c r="J302" i="9"/>
  <c r="J158" i="8"/>
  <c r="K173" i="9" s="1"/>
  <c r="J173" i="9"/>
  <c r="V172" i="8"/>
  <c r="Y197" i="9" s="1"/>
  <c r="X197" i="9"/>
  <c r="AB186" i="8"/>
  <c r="AF211" i="9" s="1"/>
  <c r="AE211" i="9"/>
  <c r="P193" i="8"/>
  <c r="R220" i="9" s="1"/>
  <c r="Q220" i="9"/>
  <c r="AB235" i="8"/>
  <c r="AF267" i="9" s="1"/>
  <c r="AE267" i="9"/>
  <c r="AB263" i="8"/>
  <c r="AF299" i="9" s="1"/>
  <c r="AE299" i="9"/>
  <c r="AB270" i="8"/>
  <c r="AF307" i="9" s="1"/>
  <c r="AE307" i="9"/>
  <c r="P277" i="8"/>
  <c r="R316" i="9" s="1"/>
  <c r="Q316" i="9"/>
  <c r="P222" i="8"/>
  <c r="R253" i="9" s="1"/>
  <c r="Q253" i="9"/>
  <c r="AB152" i="8"/>
  <c r="AF172" i="9" s="1"/>
  <c r="AE172" i="9"/>
  <c r="P152" i="8"/>
  <c r="R173" i="9" s="1"/>
  <c r="Q173" i="9"/>
  <c r="V152" i="8"/>
  <c r="Y174" i="9" s="1"/>
  <c r="X174" i="9"/>
  <c r="J152" i="8"/>
  <c r="K168" i="9" s="1"/>
  <c r="J168" i="9"/>
  <c r="X160" i="8"/>
  <c r="AA183" i="9" s="1"/>
  <c r="Z183" i="9"/>
  <c r="V160" i="8"/>
  <c r="Y183" i="9" s="1"/>
  <c r="X183" i="9"/>
  <c r="L160" i="8"/>
  <c r="M175" i="9" s="1"/>
  <c r="L175" i="9"/>
  <c r="R160" i="8"/>
  <c r="T182" i="9" s="1"/>
  <c r="S182" i="9"/>
  <c r="P160" i="8"/>
  <c r="R182" i="9" s="1"/>
  <c r="Q182" i="9"/>
  <c r="J160" i="8"/>
  <c r="K175" i="9" s="1"/>
  <c r="J175" i="9"/>
  <c r="AD160" i="8"/>
  <c r="AH181" i="9" s="1"/>
  <c r="AG181" i="9"/>
  <c r="AB160" i="8"/>
  <c r="AF181" i="9" s="1"/>
  <c r="AE181" i="9"/>
  <c r="V153" i="8"/>
  <c r="Y175" i="9" s="1"/>
  <c r="X175" i="9"/>
  <c r="R153" i="8"/>
  <c r="T174" i="9" s="1"/>
  <c r="S174" i="9"/>
  <c r="X153" i="8"/>
  <c r="AA175" i="9" s="1"/>
  <c r="Z175" i="9"/>
  <c r="L153" i="8"/>
  <c r="M169" i="9" s="1"/>
  <c r="L169" i="9"/>
  <c r="P153" i="8"/>
  <c r="R174" i="9" s="1"/>
  <c r="Q174" i="9"/>
  <c r="J153" i="8"/>
  <c r="K169" i="9" s="1"/>
  <c r="J169" i="9"/>
  <c r="AD153" i="8"/>
  <c r="AH173" i="9" s="1"/>
  <c r="AG173" i="9"/>
  <c r="AB153" i="8"/>
  <c r="AF173" i="9" s="1"/>
  <c r="AE173" i="9"/>
  <c r="P157" i="8"/>
  <c r="R179" i="9" s="1"/>
  <c r="Q179" i="9"/>
  <c r="AB157" i="8"/>
  <c r="AF178" i="9" s="1"/>
  <c r="AE178" i="9"/>
  <c r="V157" i="8"/>
  <c r="Y180" i="9" s="1"/>
  <c r="X180" i="9"/>
  <c r="AB156" i="8"/>
  <c r="AF177" i="9" s="1"/>
  <c r="AE177" i="9"/>
  <c r="P156" i="8"/>
  <c r="R178" i="9" s="1"/>
  <c r="Q178" i="9"/>
  <c r="V156" i="8"/>
  <c r="Y179" i="9" s="1"/>
  <c r="X179" i="9"/>
  <c r="V150" i="8"/>
  <c r="Y172" i="9" s="1"/>
  <c r="X172" i="9"/>
  <c r="P150" i="8"/>
  <c r="R171" i="9" s="1"/>
  <c r="Q171" i="9"/>
  <c r="AB150" i="8"/>
  <c r="AF170" i="9" s="1"/>
  <c r="AE170" i="9"/>
  <c r="V151" i="8"/>
  <c r="Y173" i="9" s="1"/>
  <c r="X173" i="9"/>
  <c r="P151" i="8"/>
  <c r="R172" i="9" s="1"/>
  <c r="Q172" i="9"/>
  <c r="AB151" i="8"/>
  <c r="AF171" i="9" s="1"/>
  <c r="AE171" i="9"/>
  <c r="AB149" i="8"/>
  <c r="AF169" i="9" s="1"/>
  <c r="AE169" i="9"/>
  <c r="P149" i="8"/>
  <c r="R170" i="9" s="1"/>
  <c r="Q170" i="9"/>
  <c r="V149" i="8"/>
  <c r="Y171" i="9" s="1"/>
  <c r="X171" i="9"/>
  <c r="J146" i="8"/>
  <c r="K164" i="9" s="1"/>
  <c r="J164" i="9"/>
  <c r="V146" i="8"/>
  <c r="Y167" i="9" s="1"/>
  <c r="X167" i="9"/>
  <c r="L146" i="8"/>
  <c r="M164" i="9" s="1"/>
  <c r="L164" i="9"/>
  <c r="AB146" i="8"/>
  <c r="AF165" i="9" s="1"/>
  <c r="AE165" i="9"/>
  <c r="AD146" i="8"/>
  <c r="AH165" i="9" s="1"/>
  <c r="AG165" i="9"/>
  <c r="X146" i="8"/>
  <c r="AA167" i="9" s="1"/>
  <c r="Z167" i="9"/>
  <c r="R146" i="8"/>
  <c r="T166" i="9" s="1"/>
  <c r="S166" i="9"/>
  <c r="P146" i="8"/>
  <c r="R166" i="9" s="1"/>
  <c r="Q166" i="9"/>
  <c r="AB145" i="8"/>
  <c r="AF164" i="9" s="1"/>
  <c r="AE164" i="9"/>
  <c r="V144" i="8"/>
  <c r="Y165" i="9" s="1"/>
  <c r="X165" i="9"/>
  <c r="P143" i="8"/>
  <c r="R163" i="9" s="1"/>
  <c r="Q163" i="9"/>
  <c r="P145" i="8"/>
  <c r="R165" i="9" s="1"/>
  <c r="Q165" i="9"/>
  <c r="AB143" i="8"/>
  <c r="AF162" i="9" s="1"/>
  <c r="AE162" i="9"/>
  <c r="V143" i="8"/>
  <c r="Y164" i="9" s="1"/>
  <c r="X164" i="9"/>
  <c r="V145" i="8"/>
  <c r="Y166" i="9" s="1"/>
  <c r="X166" i="9"/>
  <c r="AB144" i="8"/>
  <c r="AF163" i="9" s="1"/>
  <c r="AE163" i="9"/>
  <c r="P144" i="8"/>
  <c r="R164" i="9" s="1"/>
  <c r="Q164" i="9"/>
  <c r="V142" i="8"/>
  <c r="Y163" i="9" s="1"/>
  <c r="X163" i="9"/>
  <c r="AB142" i="8"/>
  <c r="AF161" i="9" s="1"/>
  <c r="AE161" i="9"/>
  <c r="X276" i="8"/>
  <c r="AA316" i="9" s="1"/>
  <c r="Z316" i="9"/>
  <c r="X277" i="8"/>
  <c r="AA317" i="9" s="1"/>
  <c r="Z317" i="9"/>
  <c r="AD278" i="8"/>
  <c r="AH316" i="9" s="1"/>
  <c r="AG316" i="9"/>
  <c r="AD276" i="8"/>
  <c r="AH314" i="9" s="1"/>
  <c r="AG314" i="9"/>
  <c r="L278" i="8"/>
  <c r="M310" i="9" s="1"/>
  <c r="L310" i="9"/>
  <c r="X275" i="8"/>
  <c r="AA315" i="9" s="1"/>
  <c r="Z315" i="9"/>
  <c r="R277" i="8"/>
  <c r="T316" i="9" s="1"/>
  <c r="S316" i="9"/>
  <c r="R278" i="8"/>
  <c r="T317" i="9" s="1"/>
  <c r="S317" i="9"/>
  <c r="X278" i="8"/>
  <c r="AA318" i="9" s="1"/>
  <c r="Z318" i="9"/>
  <c r="AD275" i="8"/>
  <c r="AH313" i="9" s="1"/>
  <c r="AG313" i="9"/>
  <c r="L276" i="8"/>
  <c r="M308" i="9" s="1"/>
  <c r="L308" i="9"/>
  <c r="L277" i="8"/>
  <c r="M309" i="9" s="1"/>
  <c r="L309" i="9"/>
  <c r="R275" i="8"/>
  <c r="T314" i="9" s="1"/>
  <c r="S314" i="9"/>
  <c r="L275" i="8"/>
  <c r="M307" i="9" s="1"/>
  <c r="L307" i="9"/>
  <c r="AD277" i="8"/>
  <c r="AH315" i="9" s="1"/>
  <c r="AG315" i="9"/>
  <c r="R276" i="8"/>
  <c r="T315" i="9" s="1"/>
  <c r="S315" i="9"/>
  <c r="AD268" i="8"/>
  <c r="AH305" i="9" s="1"/>
  <c r="AG305" i="9"/>
  <c r="X269" i="8"/>
  <c r="AA308" i="9" s="1"/>
  <c r="Z308" i="9"/>
  <c r="X271" i="8"/>
  <c r="AA310" i="9" s="1"/>
  <c r="Z310" i="9"/>
  <c r="L270" i="8"/>
  <c r="M301" i="9" s="1"/>
  <c r="L301" i="9"/>
  <c r="R269" i="8"/>
  <c r="T307" i="9" s="1"/>
  <c r="S307" i="9"/>
  <c r="AD269" i="8"/>
  <c r="AH306" i="9" s="1"/>
  <c r="AG306" i="9"/>
  <c r="R271" i="8"/>
  <c r="T309" i="9" s="1"/>
  <c r="S309" i="9"/>
  <c r="X270" i="8"/>
  <c r="AA309" i="9" s="1"/>
  <c r="Z309" i="9"/>
  <c r="R270" i="8"/>
  <c r="T308" i="9" s="1"/>
  <c r="S308" i="9"/>
  <c r="X268" i="8"/>
  <c r="AA307" i="9" s="1"/>
  <c r="Z307" i="9"/>
  <c r="L271" i="8"/>
  <c r="M302" i="9" s="1"/>
  <c r="L302" i="9"/>
  <c r="L268" i="8"/>
  <c r="M299" i="9" s="1"/>
  <c r="L299" i="9"/>
  <c r="AD270" i="8"/>
  <c r="AH307" i="9" s="1"/>
  <c r="AG307" i="9"/>
  <c r="R268" i="8"/>
  <c r="T306" i="9" s="1"/>
  <c r="S306" i="9"/>
  <c r="L269" i="8"/>
  <c r="M300" i="9" s="1"/>
  <c r="L300" i="9"/>
  <c r="AD271" i="8"/>
  <c r="AH308" i="9" s="1"/>
  <c r="AG308" i="9"/>
  <c r="R261" i="8"/>
  <c r="T298" i="9" s="1"/>
  <c r="S298" i="9"/>
  <c r="R263" i="8"/>
  <c r="T300" i="9" s="1"/>
  <c r="S300" i="9"/>
  <c r="L263" i="8"/>
  <c r="M293" i="9" s="1"/>
  <c r="L293" i="9"/>
  <c r="AD261" i="8"/>
  <c r="AH297" i="9" s="1"/>
  <c r="AG297" i="9"/>
  <c r="L262" i="8"/>
  <c r="M292" i="9" s="1"/>
  <c r="L292" i="9"/>
  <c r="AD264" i="8"/>
  <c r="AH300" i="9" s="1"/>
  <c r="AG300" i="9"/>
  <c r="AD263" i="8"/>
  <c r="AH299" i="9" s="1"/>
  <c r="AG299" i="9"/>
  <c r="AD262" i="8"/>
  <c r="AH298" i="9" s="1"/>
  <c r="AG298" i="9"/>
  <c r="X261" i="8"/>
  <c r="AA299" i="9" s="1"/>
  <c r="Z299" i="9"/>
  <c r="X264" i="8"/>
  <c r="AA302" i="9" s="1"/>
  <c r="Z302" i="9"/>
  <c r="L264" i="8"/>
  <c r="M294" i="9" s="1"/>
  <c r="L294" i="9"/>
  <c r="X262" i="8"/>
  <c r="AA300" i="9" s="1"/>
  <c r="Z300" i="9"/>
  <c r="R262" i="8"/>
  <c r="T299" i="9" s="1"/>
  <c r="S299" i="9"/>
  <c r="R264" i="8"/>
  <c r="T301" i="9" s="1"/>
  <c r="S301" i="9"/>
  <c r="L261" i="8"/>
  <c r="M291" i="9" s="1"/>
  <c r="L291" i="9"/>
  <c r="X263" i="8"/>
  <c r="AA301" i="9" s="1"/>
  <c r="Z301" i="9"/>
  <c r="AD254" i="8"/>
  <c r="AH289" i="9" s="1"/>
  <c r="AG289" i="9"/>
  <c r="AD255" i="8"/>
  <c r="AH290" i="9" s="1"/>
  <c r="AG290" i="9"/>
  <c r="R255" i="8"/>
  <c r="T291" i="9" s="1"/>
  <c r="S291" i="9"/>
  <c r="X255" i="8"/>
  <c r="AA292" i="9" s="1"/>
  <c r="Z292" i="9"/>
  <c r="L257" i="8"/>
  <c r="M286" i="9" s="1"/>
  <c r="L286" i="9"/>
  <c r="X254" i="8"/>
  <c r="AA291" i="9" s="1"/>
  <c r="Z291" i="9"/>
  <c r="AD257" i="8"/>
  <c r="AH292" i="9" s="1"/>
  <c r="AG292" i="9"/>
  <c r="X256" i="8"/>
  <c r="AA293" i="9" s="1"/>
  <c r="Z293" i="9"/>
  <c r="R257" i="8"/>
  <c r="T293" i="9" s="1"/>
  <c r="S293" i="9"/>
  <c r="L254" i="8"/>
  <c r="M283" i="9" s="1"/>
  <c r="L283" i="9"/>
  <c r="AD256" i="8"/>
  <c r="AH291" i="9" s="1"/>
  <c r="AG291" i="9"/>
  <c r="R254" i="8"/>
  <c r="T290" i="9" s="1"/>
  <c r="S290" i="9"/>
  <c r="L255" i="8"/>
  <c r="M284" i="9" s="1"/>
  <c r="L284" i="9"/>
  <c r="X257" i="8"/>
  <c r="AA294" i="9" s="1"/>
  <c r="Z294" i="9"/>
  <c r="L256" i="8"/>
  <c r="M285" i="9" s="1"/>
  <c r="L285" i="9"/>
  <c r="R256" i="8"/>
  <c r="T292" i="9" s="1"/>
  <c r="S292" i="9"/>
  <c r="L247" i="8"/>
  <c r="M275" i="9" s="1"/>
  <c r="L275" i="9"/>
  <c r="R247" i="8"/>
  <c r="T282" i="9" s="1"/>
  <c r="S282" i="9"/>
  <c r="L250" i="8"/>
  <c r="M278" i="9" s="1"/>
  <c r="L278" i="9"/>
  <c r="AD249" i="8"/>
  <c r="AH283" i="9" s="1"/>
  <c r="AG283" i="9"/>
  <c r="X248" i="8"/>
  <c r="AA284" i="9" s="1"/>
  <c r="Z284" i="9"/>
  <c r="AD248" i="8"/>
  <c r="AH282" i="9" s="1"/>
  <c r="AG282" i="9"/>
  <c r="R248" i="8"/>
  <c r="T283" i="9" s="1"/>
  <c r="S283" i="9"/>
  <c r="R249" i="8"/>
  <c r="T284" i="9" s="1"/>
  <c r="S284" i="9"/>
  <c r="X249" i="8"/>
  <c r="AA285" i="9" s="1"/>
  <c r="Z285" i="9"/>
  <c r="L249" i="8"/>
  <c r="M277" i="9" s="1"/>
  <c r="L277" i="9"/>
  <c r="AD250" i="8"/>
  <c r="AH284" i="9" s="1"/>
  <c r="AG284" i="9"/>
  <c r="AD247" i="8"/>
  <c r="AH281" i="9" s="1"/>
  <c r="AG281" i="9"/>
  <c r="R250" i="8"/>
  <c r="T285" i="9" s="1"/>
  <c r="S285" i="9"/>
  <c r="X250" i="8"/>
  <c r="AA286" i="9" s="1"/>
  <c r="Z286" i="9"/>
  <c r="X247" i="8"/>
  <c r="AA283" i="9" s="1"/>
  <c r="Z283" i="9"/>
  <c r="L248" i="8"/>
  <c r="M276" i="9" s="1"/>
  <c r="L276" i="9"/>
  <c r="R241" i="8"/>
  <c r="T275" i="9" s="1"/>
  <c r="S275" i="9"/>
  <c r="L242" i="8"/>
  <c r="M269" i="9" s="1"/>
  <c r="L269" i="9"/>
  <c r="X240" i="8"/>
  <c r="AA275" i="9" s="1"/>
  <c r="Z275" i="9"/>
  <c r="L240" i="8"/>
  <c r="M267" i="9" s="1"/>
  <c r="L267" i="9"/>
  <c r="L243" i="8"/>
  <c r="M270" i="9" s="1"/>
  <c r="L270" i="9"/>
  <c r="X242" i="8"/>
  <c r="AA277" i="9" s="1"/>
  <c r="Z277" i="9"/>
  <c r="R242" i="8"/>
  <c r="T276" i="9" s="1"/>
  <c r="S276" i="9"/>
  <c r="AD240" i="8"/>
  <c r="AH273" i="9" s="1"/>
  <c r="AG273" i="9"/>
  <c r="L241" i="8"/>
  <c r="M268" i="9" s="1"/>
  <c r="L268" i="9"/>
  <c r="AD243" i="8"/>
  <c r="AH276" i="9" s="1"/>
  <c r="AG276" i="9"/>
  <c r="AD241" i="8"/>
  <c r="AH274" i="9" s="1"/>
  <c r="AG274" i="9"/>
  <c r="R243" i="8"/>
  <c r="T277" i="9" s="1"/>
  <c r="S277" i="9"/>
  <c r="R240" i="8"/>
  <c r="T274" i="9" s="1"/>
  <c r="S274" i="9"/>
  <c r="X243" i="8"/>
  <c r="AA278" i="9" s="1"/>
  <c r="Z278" i="9"/>
  <c r="X241" i="8"/>
  <c r="AA276" i="9" s="1"/>
  <c r="Z276" i="9"/>
  <c r="AD242" i="8"/>
  <c r="AH275" i="9" s="1"/>
  <c r="AG275" i="9"/>
  <c r="R236" i="8"/>
  <c r="T269" i="9" s="1"/>
  <c r="S269" i="9"/>
  <c r="X235" i="8"/>
  <c r="AA269" i="9" s="1"/>
  <c r="Z269" i="9"/>
  <c r="L233" i="8"/>
  <c r="M259" i="9" s="1"/>
  <c r="L259" i="9"/>
  <c r="R233" i="8"/>
  <c r="T266" i="9" s="1"/>
  <c r="S266" i="9"/>
  <c r="X236" i="8"/>
  <c r="AA270" i="9" s="1"/>
  <c r="Z270" i="9"/>
  <c r="R234" i="8"/>
  <c r="T267" i="9" s="1"/>
  <c r="S267" i="9"/>
  <c r="R235" i="8"/>
  <c r="T268" i="9" s="1"/>
  <c r="S268" i="9"/>
  <c r="L235" i="8"/>
  <c r="M261" i="9" s="1"/>
  <c r="L261" i="9"/>
  <c r="L234" i="8"/>
  <c r="M260" i="9" s="1"/>
  <c r="L260" i="9"/>
  <c r="AD233" i="8"/>
  <c r="AH265" i="9" s="1"/>
  <c r="AG265" i="9"/>
  <c r="L236" i="8"/>
  <c r="M262" i="9" s="1"/>
  <c r="L262" i="9"/>
  <c r="AD234" i="8"/>
  <c r="AH266" i="9" s="1"/>
  <c r="AG266" i="9"/>
  <c r="X234" i="8"/>
  <c r="AA268" i="9" s="1"/>
  <c r="Z268" i="9"/>
  <c r="X233" i="8"/>
  <c r="AA267" i="9" s="1"/>
  <c r="Z267" i="9"/>
  <c r="AD236" i="8"/>
  <c r="AH268" i="9" s="1"/>
  <c r="AG268" i="9"/>
  <c r="AD235" i="8"/>
  <c r="AH267" i="9" s="1"/>
  <c r="AG267" i="9"/>
  <c r="R227" i="8"/>
  <c r="T259" i="9" s="1"/>
  <c r="S259" i="9"/>
  <c r="R229" i="8"/>
  <c r="T261" i="9" s="1"/>
  <c r="S261" i="9"/>
  <c r="X229" i="8"/>
  <c r="AA262" i="9" s="1"/>
  <c r="Z262" i="9"/>
  <c r="L226" i="8"/>
  <c r="M251" i="9" s="1"/>
  <c r="L251" i="9"/>
  <c r="R226" i="8"/>
  <c r="T258" i="9" s="1"/>
  <c r="S258" i="9"/>
  <c r="R228" i="8"/>
  <c r="T260" i="9" s="1"/>
  <c r="S260" i="9"/>
  <c r="AD227" i="8"/>
  <c r="AH258" i="9" s="1"/>
  <c r="AG258" i="9"/>
  <c r="L228" i="8"/>
  <c r="M253" i="9" s="1"/>
  <c r="L253" i="9"/>
  <c r="AD226" i="8"/>
  <c r="AH257" i="9" s="1"/>
  <c r="AG257" i="9"/>
  <c r="L227" i="8"/>
  <c r="M252" i="9" s="1"/>
  <c r="L252" i="9"/>
  <c r="L229" i="8"/>
  <c r="M254" i="9" s="1"/>
  <c r="L254" i="9"/>
  <c r="X227" i="8"/>
  <c r="AA260" i="9" s="1"/>
  <c r="Z260" i="9"/>
  <c r="X226" i="8"/>
  <c r="AA259" i="9" s="1"/>
  <c r="Z259" i="9"/>
  <c r="AD228" i="8"/>
  <c r="AH259" i="9" s="1"/>
  <c r="AG259" i="9"/>
  <c r="X228" i="8"/>
  <c r="AA261" i="9" s="1"/>
  <c r="Z261" i="9"/>
  <c r="AD229" i="8"/>
  <c r="AH260" i="9" s="1"/>
  <c r="AG260" i="9"/>
  <c r="L220" i="8"/>
  <c r="M244" i="9" s="1"/>
  <c r="L244" i="9"/>
  <c r="R220" i="8"/>
  <c r="T251" i="9" s="1"/>
  <c r="S251" i="9"/>
  <c r="R219" i="8"/>
  <c r="T250" i="9" s="1"/>
  <c r="S250" i="9"/>
  <c r="R221" i="8"/>
  <c r="T252" i="9" s="1"/>
  <c r="S252" i="9"/>
  <c r="L222" i="8"/>
  <c r="M246" i="9" s="1"/>
  <c r="L246" i="9"/>
  <c r="L221" i="8"/>
  <c r="M245" i="9" s="1"/>
  <c r="L245" i="9"/>
  <c r="L219" i="8"/>
  <c r="M243" i="9" s="1"/>
  <c r="L243" i="9"/>
  <c r="AD220" i="8"/>
  <c r="AH250" i="9" s="1"/>
  <c r="AG250" i="9"/>
  <c r="AD222" i="8"/>
  <c r="AH252" i="9" s="1"/>
  <c r="AG252" i="9"/>
  <c r="AD219" i="8"/>
  <c r="AH249" i="9" s="1"/>
  <c r="AG249" i="9"/>
  <c r="X220" i="8"/>
  <c r="AA252" i="9" s="1"/>
  <c r="Z252" i="9"/>
  <c r="X222" i="8"/>
  <c r="AA254" i="9" s="1"/>
  <c r="Z254" i="9"/>
  <c r="X219" i="8"/>
  <c r="AA251" i="9" s="1"/>
  <c r="Z251" i="9"/>
  <c r="X221" i="8"/>
  <c r="AA253" i="9" s="1"/>
  <c r="Z253" i="9"/>
  <c r="AD221" i="8"/>
  <c r="AH251" i="9" s="1"/>
  <c r="AG251" i="9"/>
  <c r="R222" i="8"/>
  <c r="T253" i="9" s="1"/>
  <c r="S253" i="9"/>
  <c r="R213" i="8"/>
  <c r="T243" i="9" s="1"/>
  <c r="S243" i="9"/>
  <c r="L215" i="8"/>
  <c r="M238" i="9" s="1"/>
  <c r="L238" i="9"/>
  <c r="R212" i="8"/>
  <c r="T242" i="9" s="1"/>
  <c r="S242" i="9"/>
  <c r="AD213" i="8"/>
  <c r="AH242" i="9" s="1"/>
  <c r="AG242" i="9"/>
  <c r="R214" i="8"/>
  <c r="T244" i="9" s="1"/>
  <c r="S244" i="9"/>
  <c r="AD215" i="8"/>
  <c r="AH244" i="9" s="1"/>
  <c r="AG244" i="9"/>
  <c r="L214" i="8"/>
  <c r="M237" i="9" s="1"/>
  <c r="L237" i="9"/>
  <c r="L213" i="8"/>
  <c r="M236" i="9" s="1"/>
  <c r="L236" i="9"/>
  <c r="AD212" i="8"/>
  <c r="AH241" i="9" s="1"/>
  <c r="AG241" i="9"/>
  <c r="X215" i="8"/>
  <c r="AA246" i="9" s="1"/>
  <c r="Z246" i="9"/>
  <c r="AD214" i="8"/>
  <c r="AH243" i="9" s="1"/>
  <c r="AG243" i="9"/>
  <c r="X213" i="8"/>
  <c r="AA244" i="9" s="1"/>
  <c r="Z244" i="9"/>
  <c r="X212" i="8"/>
  <c r="AA243" i="9" s="1"/>
  <c r="Z243" i="9"/>
  <c r="R215" i="8"/>
  <c r="T245" i="9" s="1"/>
  <c r="S245" i="9"/>
  <c r="X214" i="8"/>
  <c r="AA245" i="9" s="1"/>
  <c r="Z245" i="9"/>
  <c r="L212" i="8"/>
  <c r="M235" i="9" s="1"/>
  <c r="L235" i="9"/>
  <c r="L205" i="8"/>
  <c r="M227" i="9" s="1"/>
  <c r="L227" i="9"/>
  <c r="R205" i="8"/>
  <c r="T234" i="9" s="1"/>
  <c r="S234" i="9"/>
  <c r="R208" i="8"/>
  <c r="T237" i="9" s="1"/>
  <c r="S237" i="9"/>
  <c r="X208" i="8"/>
  <c r="AA238" i="9" s="1"/>
  <c r="Z238" i="9"/>
  <c r="R206" i="8"/>
  <c r="T235" i="9" s="1"/>
  <c r="S235" i="9"/>
  <c r="AD206" i="8"/>
  <c r="AH234" i="9" s="1"/>
  <c r="AG234" i="9"/>
  <c r="L207" i="8"/>
  <c r="M229" i="9" s="1"/>
  <c r="L229" i="9"/>
  <c r="X207" i="8"/>
  <c r="AA237" i="9" s="1"/>
  <c r="Z237" i="9"/>
  <c r="X205" i="8"/>
  <c r="AA235" i="9" s="1"/>
  <c r="Z235" i="9"/>
  <c r="L206" i="8"/>
  <c r="M228" i="9" s="1"/>
  <c r="L228" i="9"/>
  <c r="AD208" i="8"/>
  <c r="AH236" i="9" s="1"/>
  <c r="AG236" i="9"/>
  <c r="AD207" i="8"/>
  <c r="AH235" i="9" s="1"/>
  <c r="AG235" i="9"/>
  <c r="AD205" i="8"/>
  <c r="AH233" i="9" s="1"/>
  <c r="AG233" i="9"/>
  <c r="L208" i="8"/>
  <c r="M230" i="9" s="1"/>
  <c r="L230" i="9"/>
  <c r="X206" i="8"/>
  <c r="AA236" i="9" s="1"/>
  <c r="Z236" i="9"/>
  <c r="R207" i="8"/>
  <c r="T236" i="9" s="1"/>
  <c r="S236" i="9"/>
  <c r="AD199" i="8"/>
  <c r="AH226" i="9" s="1"/>
  <c r="AG226" i="9"/>
  <c r="R201" i="8"/>
  <c r="T229" i="9" s="1"/>
  <c r="S229" i="9"/>
  <c r="X198" i="8"/>
  <c r="AA227" i="9" s="1"/>
  <c r="Z227" i="9"/>
  <c r="R199" i="8"/>
  <c r="T227" i="9" s="1"/>
  <c r="S227" i="9"/>
  <c r="L199" i="8"/>
  <c r="M220" i="9" s="1"/>
  <c r="L220" i="9"/>
  <c r="AD200" i="8"/>
  <c r="AH227" i="9" s="1"/>
  <c r="AG227" i="9"/>
  <c r="AD201" i="8"/>
  <c r="AH228" i="9" s="1"/>
  <c r="AG228" i="9"/>
  <c r="R198" i="8"/>
  <c r="T226" i="9" s="1"/>
  <c r="S226" i="9"/>
  <c r="R200" i="8"/>
  <c r="T228" i="9" s="1"/>
  <c r="S228" i="9"/>
  <c r="L201" i="8"/>
  <c r="M222" i="9" s="1"/>
  <c r="L222" i="9"/>
  <c r="AD198" i="8"/>
  <c r="AH225" i="9" s="1"/>
  <c r="AG225" i="9"/>
  <c r="X199" i="8"/>
  <c r="AA228" i="9" s="1"/>
  <c r="Z228" i="9"/>
  <c r="X200" i="8"/>
  <c r="AA229" i="9" s="1"/>
  <c r="Z229" i="9"/>
  <c r="L200" i="8"/>
  <c r="M221" i="9" s="1"/>
  <c r="L221" i="9"/>
  <c r="X201" i="8"/>
  <c r="AA230" i="9" s="1"/>
  <c r="Z230" i="9"/>
  <c r="L198" i="8"/>
  <c r="M219" i="9" s="1"/>
  <c r="L219" i="9"/>
  <c r="L194" i="8"/>
  <c r="M214" i="9" s="1"/>
  <c r="L214" i="9"/>
  <c r="L193" i="8"/>
  <c r="M213" i="9" s="1"/>
  <c r="L213" i="9"/>
  <c r="X193" i="8"/>
  <c r="AA221" i="9" s="1"/>
  <c r="Z221" i="9"/>
  <c r="AD191" i="8"/>
  <c r="AH217" i="9" s="1"/>
  <c r="AG217" i="9"/>
  <c r="R192" i="8"/>
  <c r="T219" i="9" s="1"/>
  <c r="S219" i="9"/>
  <c r="X194" i="8"/>
  <c r="AA222" i="9" s="1"/>
  <c r="Z222" i="9"/>
  <c r="L192" i="8"/>
  <c r="M212" i="9" s="1"/>
  <c r="L212" i="9"/>
  <c r="X191" i="8"/>
  <c r="AA219" i="9" s="1"/>
  <c r="Z219" i="9"/>
  <c r="X192" i="8"/>
  <c r="AA220" i="9" s="1"/>
  <c r="Z220" i="9"/>
  <c r="AD193" i="8"/>
  <c r="AH219" i="9" s="1"/>
  <c r="AG219" i="9"/>
  <c r="R194" i="8"/>
  <c r="T221" i="9" s="1"/>
  <c r="S221" i="9"/>
  <c r="R191" i="8"/>
  <c r="T218" i="9" s="1"/>
  <c r="S218" i="9"/>
  <c r="AD192" i="8"/>
  <c r="AH218" i="9" s="1"/>
  <c r="AG218" i="9"/>
  <c r="R193" i="8"/>
  <c r="T220" i="9" s="1"/>
  <c r="S220" i="9"/>
  <c r="L191" i="8"/>
  <c r="M211" i="9" s="1"/>
  <c r="L211" i="9"/>
  <c r="AD194" i="8"/>
  <c r="AH220" i="9" s="1"/>
  <c r="AG220" i="9"/>
  <c r="AD184" i="8"/>
  <c r="AH209" i="9" s="1"/>
  <c r="AG209" i="9"/>
  <c r="AD187" i="8"/>
  <c r="AH212" i="9" s="1"/>
  <c r="AG212" i="9"/>
  <c r="X184" i="8"/>
  <c r="AA211" i="9" s="1"/>
  <c r="Z211" i="9"/>
  <c r="X185" i="8"/>
  <c r="AA212" i="9" s="1"/>
  <c r="Z212" i="9"/>
  <c r="X187" i="8"/>
  <c r="AA214" i="9" s="1"/>
  <c r="Z214" i="9"/>
  <c r="R185" i="8"/>
  <c r="T211" i="9" s="1"/>
  <c r="S211" i="9"/>
  <c r="R184" i="8"/>
  <c r="T210" i="9" s="1"/>
  <c r="S210" i="9"/>
  <c r="AD186" i="8"/>
  <c r="AH211" i="9" s="1"/>
  <c r="AG211" i="9"/>
  <c r="R187" i="8"/>
  <c r="T213" i="9" s="1"/>
  <c r="S213" i="9"/>
  <c r="L184" i="8"/>
  <c r="M203" i="9" s="1"/>
  <c r="L203" i="9"/>
  <c r="AD185" i="8"/>
  <c r="AH210" i="9" s="1"/>
  <c r="AG210" i="9"/>
  <c r="L187" i="8"/>
  <c r="M206" i="9" s="1"/>
  <c r="L206" i="9"/>
  <c r="L185" i="8"/>
  <c r="M204" i="9" s="1"/>
  <c r="L204" i="9"/>
  <c r="R186" i="8"/>
  <c r="T212" i="9" s="1"/>
  <c r="S212" i="9"/>
  <c r="X186" i="8"/>
  <c r="AA213" i="9" s="1"/>
  <c r="Z213" i="9"/>
  <c r="L186" i="8"/>
  <c r="M205" i="9" s="1"/>
  <c r="L205" i="9"/>
  <c r="X177" i="8"/>
  <c r="AA203" i="9" s="1"/>
  <c r="Z203" i="9"/>
  <c r="AD180" i="8"/>
  <c r="AH204" i="9" s="1"/>
  <c r="AG204" i="9"/>
  <c r="AD178" i="8"/>
  <c r="AH202" i="9" s="1"/>
  <c r="AG202" i="9"/>
  <c r="AD179" i="8"/>
  <c r="AH203" i="9" s="1"/>
  <c r="AG203" i="9"/>
  <c r="AD177" i="8"/>
  <c r="AH201" i="9" s="1"/>
  <c r="AG201" i="9"/>
  <c r="X180" i="8"/>
  <c r="AA206" i="9" s="1"/>
  <c r="Z206" i="9"/>
  <c r="X179" i="8"/>
  <c r="AA205" i="9" s="1"/>
  <c r="Z205" i="9"/>
  <c r="R177" i="8"/>
  <c r="T202" i="9" s="1"/>
  <c r="S202" i="9"/>
  <c r="X178" i="8"/>
  <c r="AA204" i="9" s="1"/>
  <c r="Z204" i="9"/>
  <c r="R179" i="8"/>
  <c r="T204" i="9" s="1"/>
  <c r="S204" i="9"/>
  <c r="R180" i="8"/>
  <c r="T205" i="9" s="1"/>
  <c r="S205" i="9"/>
  <c r="L177" i="8"/>
  <c r="M195" i="9" s="1"/>
  <c r="L195" i="9"/>
  <c r="R178" i="8"/>
  <c r="T203" i="9" s="1"/>
  <c r="S203" i="9"/>
  <c r="L180" i="8"/>
  <c r="M198" i="9" s="1"/>
  <c r="L198" i="9"/>
  <c r="L178" i="8"/>
  <c r="M196" i="9" s="1"/>
  <c r="L196" i="9"/>
  <c r="L179" i="8"/>
  <c r="M197" i="9" s="1"/>
  <c r="L197" i="9"/>
  <c r="X173" i="8"/>
  <c r="AA198" i="9" s="1"/>
  <c r="Z198" i="9"/>
  <c r="R171" i="8"/>
  <c r="T195" i="9" s="1"/>
  <c r="S195" i="9"/>
  <c r="R170" i="8"/>
  <c r="T194" i="9" s="1"/>
  <c r="S194" i="9"/>
  <c r="AD171" i="8"/>
  <c r="AH194" i="9" s="1"/>
  <c r="AG194" i="9"/>
  <c r="R172" i="8"/>
  <c r="T196" i="9" s="1"/>
  <c r="S196" i="9"/>
  <c r="R173" i="8"/>
  <c r="T197" i="9" s="1"/>
  <c r="S197" i="9"/>
  <c r="L171" i="8"/>
  <c r="M188" i="9" s="1"/>
  <c r="L188" i="9"/>
  <c r="L172" i="8"/>
  <c r="M189" i="9" s="1"/>
  <c r="L189" i="9"/>
  <c r="X170" i="8"/>
  <c r="AA195" i="9" s="1"/>
  <c r="Z195" i="9"/>
  <c r="AD173" i="8"/>
  <c r="AH196" i="9" s="1"/>
  <c r="AG196" i="9"/>
  <c r="L170" i="8"/>
  <c r="M187" i="9" s="1"/>
  <c r="L187" i="9"/>
  <c r="AD172" i="8"/>
  <c r="AH195" i="9" s="1"/>
  <c r="AG195" i="9"/>
  <c r="AD170" i="8"/>
  <c r="AH193" i="9" s="1"/>
  <c r="AG193" i="9"/>
  <c r="X171" i="8"/>
  <c r="AA196" i="9" s="1"/>
  <c r="Z196" i="9"/>
  <c r="L173" i="8"/>
  <c r="M190" i="9" s="1"/>
  <c r="L190" i="9"/>
  <c r="X172" i="8"/>
  <c r="AA197" i="9" s="1"/>
  <c r="Z197" i="9"/>
  <c r="L163" i="8"/>
  <c r="M179" i="9" s="1"/>
  <c r="L179" i="9"/>
  <c r="R164" i="8"/>
  <c r="T187" i="9" s="1"/>
  <c r="S187" i="9"/>
  <c r="L166" i="8"/>
  <c r="M182" i="9" s="1"/>
  <c r="L182" i="9"/>
  <c r="X166" i="8"/>
  <c r="AA190" i="9" s="1"/>
  <c r="Z190" i="9"/>
  <c r="X165" i="8"/>
  <c r="AA189" i="9" s="1"/>
  <c r="Z189" i="9"/>
  <c r="AD164" i="8"/>
  <c r="AH186" i="9" s="1"/>
  <c r="AG186" i="9"/>
  <c r="L164" i="8"/>
  <c r="M180" i="9" s="1"/>
  <c r="L180" i="9"/>
  <c r="AD166" i="8"/>
  <c r="AH188" i="9" s="1"/>
  <c r="AG188" i="9"/>
  <c r="AD163" i="8"/>
  <c r="AH185" i="9" s="1"/>
  <c r="AG185" i="9"/>
  <c r="AD165" i="8"/>
  <c r="AH187" i="9" s="1"/>
  <c r="AG187" i="9"/>
  <c r="R165" i="8"/>
  <c r="T188" i="9" s="1"/>
  <c r="S188" i="9"/>
  <c r="R163" i="8"/>
  <c r="T186" i="9" s="1"/>
  <c r="S186" i="9"/>
  <c r="X164" i="8"/>
  <c r="AA188" i="9" s="1"/>
  <c r="Z188" i="9"/>
  <c r="L165" i="8"/>
  <c r="M181" i="9" s="1"/>
  <c r="L181" i="9"/>
  <c r="X163" i="8"/>
  <c r="AA187" i="9" s="1"/>
  <c r="Z187" i="9"/>
  <c r="R166" i="8"/>
  <c r="T189" i="9" s="1"/>
  <c r="S189" i="9"/>
  <c r="X159" i="8"/>
  <c r="AA182" i="9" s="1"/>
  <c r="Z182" i="9"/>
  <c r="AD159" i="8"/>
  <c r="AH180" i="9" s="1"/>
  <c r="AG180" i="9"/>
  <c r="L159" i="8"/>
  <c r="M174" i="9" s="1"/>
  <c r="L174" i="9"/>
  <c r="AD156" i="8"/>
  <c r="AH177" i="9" s="1"/>
  <c r="AG177" i="9"/>
  <c r="AD158" i="8"/>
  <c r="AH179" i="9" s="1"/>
  <c r="AG179" i="9"/>
  <c r="AD157" i="8"/>
  <c r="AH178" i="9" s="1"/>
  <c r="AG178" i="9"/>
  <c r="R158" i="8"/>
  <c r="T180" i="9" s="1"/>
  <c r="S180" i="9"/>
  <c r="X156" i="8"/>
  <c r="AA179" i="9" s="1"/>
  <c r="Z179" i="9"/>
  <c r="R156" i="8"/>
  <c r="T178" i="9" s="1"/>
  <c r="S178" i="9"/>
  <c r="L158" i="8"/>
  <c r="M173" i="9" s="1"/>
  <c r="L173" i="9"/>
  <c r="R157" i="8"/>
  <c r="T179" i="9" s="1"/>
  <c r="S179" i="9"/>
  <c r="X158" i="8"/>
  <c r="AA181" i="9" s="1"/>
  <c r="Z181" i="9"/>
  <c r="R159" i="8"/>
  <c r="T181" i="9" s="1"/>
  <c r="S181" i="9"/>
  <c r="X157" i="8"/>
  <c r="AA180" i="9" s="1"/>
  <c r="Z180" i="9"/>
  <c r="AD150" i="8"/>
  <c r="AH170" i="9" s="1"/>
  <c r="AG170" i="9"/>
  <c r="R151" i="8"/>
  <c r="T172" i="9" s="1"/>
  <c r="S172" i="9"/>
  <c r="AD149" i="8"/>
  <c r="AH169" i="9" s="1"/>
  <c r="AG169" i="9"/>
  <c r="R149" i="8"/>
  <c r="T170" i="9" s="1"/>
  <c r="S170" i="9"/>
  <c r="AD152" i="8"/>
  <c r="AH172" i="9" s="1"/>
  <c r="AG172" i="9"/>
  <c r="L152" i="8"/>
  <c r="M168" i="9" s="1"/>
  <c r="L168" i="9"/>
  <c r="X151" i="8"/>
  <c r="AA173" i="9" s="1"/>
  <c r="Z173" i="9"/>
  <c r="X152" i="8"/>
  <c r="AA174" i="9" s="1"/>
  <c r="Z174" i="9"/>
  <c r="R150" i="8"/>
  <c r="T171" i="9" s="1"/>
  <c r="S171" i="9"/>
  <c r="R152" i="8"/>
  <c r="T173" i="9" s="1"/>
  <c r="S173" i="9"/>
  <c r="X149" i="8"/>
  <c r="AA171" i="9" s="1"/>
  <c r="Z171" i="9"/>
  <c r="X150" i="8"/>
  <c r="AA172" i="9" s="1"/>
  <c r="Z172" i="9"/>
  <c r="AD151" i="8"/>
  <c r="AH171" i="9" s="1"/>
  <c r="AG171" i="9"/>
  <c r="AD144" i="8"/>
  <c r="AH163" i="9" s="1"/>
  <c r="AG163" i="9"/>
  <c r="R144" i="8"/>
  <c r="T164" i="9" s="1"/>
  <c r="S164" i="9"/>
  <c r="X143" i="8"/>
  <c r="AA164" i="9" s="1"/>
  <c r="Z164" i="9"/>
  <c r="AD145" i="8"/>
  <c r="AH164" i="9" s="1"/>
  <c r="AG164" i="9"/>
  <c r="R143" i="8"/>
  <c r="T163" i="9" s="1"/>
  <c r="S163" i="9"/>
  <c r="AD143" i="8"/>
  <c r="AH162" i="9" s="1"/>
  <c r="AG162" i="9"/>
  <c r="X145" i="8"/>
  <c r="AA166" i="9" s="1"/>
  <c r="Z166" i="9"/>
  <c r="X144" i="8"/>
  <c r="AA165" i="9" s="1"/>
  <c r="Z165" i="9"/>
  <c r="R145" i="8"/>
  <c r="T165" i="9" s="1"/>
  <c r="S165" i="9"/>
  <c r="X142" i="8"/>
  <c r="AA163" i="9" s="1"/>
  <c r="Z163" i="9"/>
  <c r="AD142" i="8"/>
  <c r="AH161" i="9" s="1"/>
  <c r="AG161" i="9"/>
  <c r="AJ19" i="8"/>
  <c r="B5" i="13"/>
  <c r="AU22" i="2"/>
  <c r="D6" i="13" s="1"/>
  <c r="J604" i="8"/>
  <c r="K679" i="9" s="1"/>
  <c r="J679" i="9"/>
  <c r="AD625" i="8"/>
  <c r="AH708" i="9" s="1"/>
  <c r="AG708" i="9"/>
  <c r="AD562" i="8"/>
  <c r="AH636" i="9" s="1"/>
  <c r="AG636" i="9"/>
  <c r="X562" i="8"/>
  <c r="AA636" i="9" s="1"/>
  <c r="Z636" i="9"/>
  <c r="J569" i="8"/>
  <c r="K639" i="9" s="1"/>
  <c r="J639" i="9"/>
  <c r="X569" i="8"/>
  <c r="AA644" i="9" s="1"/>
  <c r="Z644" i="9"/>
  <c r="AD583" i="8"/>
  <c r="AH660" i="9" s="1"/>
  <c r="AG660" i="9"/>
  <c r="P597" i="8"/>
  <c r="R676" i="9" s="1"/>
  <c r="Q676" i="9"/>
  <c r="L597" i="8"/>
  <c r="M671" i="9" s="1"/>
  <c r="L671" i="9"/>
  <c r="AB604" i="8"/>
  <c r="AF684" i="9" s="1"/>
  <c r="AE684" i="9"/>
  <c r="P611" i="8"/>
  <c r="R692" i="9" s="1"/>
  <c r="Q692" i="9"/>
  <c r="J611" i="8"/>
  <c r="K687" i="9" s="1"/>
  <c r="J687" i="9"/>
  <c r="X625" i="8"/>
  <c r="AA708" i="9" s="1"/>
  <c r="Z708" i="9"/>
  <c r="AB625" i="8"/>
  <c r="AF708" i="9" s="1"/>
  <c r="AE708" i="9"/>
  <c r="AD632" i="8"/>
  <c r="AH716" i="9" s="1"/>
  <c r="AG716" i="9"/>
  <c r="L646" i="8"/>
  <c r="M727" i="9" s="1"/>
  <c r="L727" i="9"/>
  <c r="AB646" i="8"/>
  <c r="AF732" i="9" s="1"/>
  <c r="AE732" i="9"/>
  <c r="AD653" i="8"/>
  <c r="AH740" i="9" s="1"/>
  <c r="AG740" i="9"/>
  <c r="P653" i="8"/>
  <c r="R740" i="9" s="1"/>
  <c r="Q740" i="9"/>
  <c r="P660" i="8"/>
  <c r="R748" i="9" s="1"/>
  <c r="Q748" i="9"/>
  <c r="J660" i="8"/>
  <c r="K743" i="9" s="1"/>
  <c r="J743" i="9"/>
  <c r="P674" i="8"/>
  <c r="R764" i="9" s="1"/>
  <c r="Q764" i="9"/>
  <c r="J674" i="8"/>
  <c r="K759" i="9" s="1"/>
  <c r="J759" i="9"/>
  <c r="R688" i="8"/>
  <c r="T780" i="9" s="1"/>
  <c r="S780" i="9"/>
  <c r="AD572" i="8"/>
  <c r="AH648" i="9" s="1"/>
  <c r="AG648" i="9"/>
  <c r="AB593" i="8"/>
  <c r="AF672" i="9" s="1"/>
  <c r="AE672" i="9"/>
  <c r="AB642" i="8"/>
  <c r="AF728" i="9" s="1"/>
  <c r="AE728" i="9"/>
  <c r="P670" i="8"/>
  <c r="R760" i="9" s="1"/>
  <c r="Q760" i="9"/>
  <c r="V684" i="8"/>
  <c r="Y776" i="9" s="1"/>
  <c r="X776" i="9"/>
  <c r="L575" i="8"/>
  <c r="M646" i="9" s="1"/>
  <c r="L646" i="9"/>
  <c r="R575" i="8"/>
  <c r="T651" i="9" s="1"/>
  <c r="S651" i="9"/>
  <c r="X565" i="8"/>
  <c r="AA640" i="9" s="1"/>
  <c r="Z640" i="9"/>
  <c r="AB565" i="8"/>
  <c r="AF640" i="9" s="1"/>
  <c r="AE640" i="9"/>
  <c r="V586" i="8"/>
  <c r="Y664" i="9" s="1"/>
  <c r="X664" i="9"/>
  <c r="AB586" i="8"/>
  <c r="AF664" i="9" s="1"/>
  <c r="AE664" i="9"/>
  <c r="AD635" i="8"/>
  <c r="AH720" i="9" s="1"/>
  <c r="AG720" i="9"/>
  <c r="AD656" i="8"/>
  <c r="AH744" i="9" s="1"/>
  <c r="AG744" i="9"/>
  <c r="R691" i="8"/>
  <c r="T784" i="9" s="1"/>
  <c r="S784" i="9"/>
  <c r="V691" i="8"/>
  <c r="Y784" i="9" s="1"/>
  <c r="X784" i="9"/>
  <c r="AB570" i="8"/>
  <c r="AF646" i="9" s="1"/>
  <c r="AE646" i="9"/>
  <c r="L570" i="8"/>
  <c r="M641" i="9" s="1"/>
  <c r="L641" i="9"/>
  <c r="P577" i="8"/>
  <c r="R654" i="9" s="1"/>
  <c r="Q654" i="9"/>
  <c r="X584" i="8"/>
  <c r="AA662" i="9" s="1"/>
  <c r="Z662" i="9"/>
  <c r="AD584" i="8"/>
  <c r="AH662" i="9" s="1"/>
  <c r="AG662" i="9"/>
  <c r="L598" i="8"/>
  <c r="M673" i="9" s="1"/>
  <c r="L673" i="9"/>
  <c r="P598" i="8"/>
  <c r="R678" i="9" s="1"/>
  <c r="Q678" i="9"/>
  <c r="X605" i="8"/>
  <c r="AA686" i="9" s="1"/>
  <c r="Z686" i="9"/>
  <c r="X612" i="8"/>
  <c r="AA694" i="9" s="1"/>
  <c r="Z694" i="9"/>
  <c r="R612" i="8"/>
  <c r="T694" i="9" s="1"/>
  <c r="S694" i="9"/>
  <c r="P619" i="8"/>
  <c r="R702" i="9" s="1"/>
  <c r="Q702" i="9"/>
  <c r="AD626" i="8"/>
  <c r="AH710" i="9" s="1"/>
  <c r="AG710" i="9"/>
  <c r="X633" i="8"/>
  <c r="AA718" i="9" s="1"/>
  <c r="Z718" i="9"/>
  <c r="R633" i="8"/>
  <c r="T718" i="9" s="1"/>
  <c r="S718" i="9"/>
  <c r="AD640" i="8"/>
  <c r="AH726" i="9" s="1"/>
  <c r="AG726" i="9"/>
  <c r="R647" i="8"/>
  <c r="T734" i="9" s="1"/>
  <c r="S734" i="9"/>
  <c r="X647" i="8"/>
  <c r="AA734" i="9" s="1"/>
  <c r="Z734" i="9"/>
  <c r="L654" i="8"/>
  <c r="M737" i="9" s="1"/>
  <c r="L737" i="9"/>
  <c r="P654" i="8"/>
  <c r="R742" i="9" s="1"/>
  <c r="Q742" i="9"/>
  <c r="AD661" i="8"/>
  <c r="AH750" i="9" s="1"/>
  <c r="AG750" i="9"/>
  <c r="AB675" i="8"/>
  <c r="AF766" i="9" s="1"/>
  <c r="AE766" i="9"/>
  <c r="AD675" i="8"/>
  <c r="AH766" i="9" s="1"/>
  <c r="AG766" i="9"/>
  <c r="P682" i="8"/>
  <c r="R774" i="9" s="1"/>
  <c r="Q774" i="9"/>
  <c r="R689" i="8"/>
  <c r="T782" i="9" s="1"/>
  <c r="S782" i="9"/>
  <c r="AD689" i="8"/>
  <c r="AH782" i="9" s="1"/>
  <c r="AG782" i="9"/>
  <c r="AB579" i="8"/>
  <c r="AF656" i="9" s="1"/>
  <c r="AE656" i="9"/>
  <c r="AB649" i="8"/>
  <c r="AF736" i="9" s="1"/>
  <c r="AE736" i="9"/>
  <c r="AB677" i="8"/>
  <c r="AF768" i="9" s="1"/>
  <c r="AE768" i="9"/>
  <c r="L677" i="8"/>
  <c r="M763" i="9" s="1"/>
  <c r="L763" i="9"/>
  <c r="X589" i="8"/>
  <c r="AA667" i="9" s="1"/>
  <c r="Z667" i="9"/>
  <c r="AB589" i="8"/>
  <c r="AF667" i="9" s="1"/>
  <c r="AE667" i="9"/>
  <c r="AB557" i="8"/>
  <c r="AF633" i="9" s="1"/>
  <c r="AE633" i="9"/>
  <c r="AB564" i="8"/>
  <c r="AF639" i="9" s="1"/>
  <c r="AE639" i="9"/>
  <c r="V571" i="8"/>
  <c r="Y647" i="9" s="1"/>
  <c r="X647" i="9"/>
  <c r="P571" i="8"/>
  <c r="R647" i="9" s="1"/>
  <c r="Q647" i="9"/>
  <c r="AD578" i="8"/>
  <c r="AH655" i="9" s="1"/>
  <c r="AG655" i="9"/>
  <c r="L585" i="8"/>
  <c r="M658" i="9" s="1"/>
  <c r="L658" i="9"/>
  <c r="V592" i="8"/>
  <c r="Y671" i="9" s="1"/>
  <c r="X671" i="9"/>
  <c r="R592" i="8"/>
  <c r="T671" i="9" s="1"/>
  <c r="S671" i="9"/>
  <c r="V599" i="8"/>
  <c r="Y679" i="9" s="1"/>
  <c r="X679" i="9"/>
  <c r="R599" i="8"/>
  <c r="T679" i="9" s="1"/>
  <c r="S679" i="9"/>
  <c r="X620" i="8"/>
  <c r="AA703" i="9" s="1"/>
  <c r="Z703" i="9"/>
  <c r="L627" i="8"/>
  <c r="M706" i="9" s="1"/>
  <c r="L706" i="9"/>
  <c r="R634" i="8"/>
  <c r="T719" i="9" s="1"/>
  <c r="S719" i="9"/>
  <c r="P641" i="8"/>
  <c r="R727" i="9" s="1"/>
  <c r="Q727" i="9"/>
  <c r="L641" i="8"/>
  <c r="M722" i="9" s="1"/>
  <c r="L722" i="9"/>
  <c r="R648" i="8"/>
  <c r="T735" i="9" s="1"/>
  <c r="S735" i="9"/>
  <c r="R655" i="8"/>
  <c r="T743" i="9" s="1"/>
  <c r="S743" i="9"/>
  <c r="L662" i="8"/>
  <c r="M746" i="9" s="1"/>
  <c r="L746" i="9"/>
  <c r="AB669" i="8"/>
  <c r="AF759" i="9" s="1"/>
  <c r="AE759" i="9"/>
  <c r="AB683" i="8"/>
  <c r="AF775" i="9" s="1"/>
  <c r="AE775" i="9"/>
  <c r="L690" i="8"/>
  <c r="M778" i="9" s="1"/>
  <c r="L778" i="9"/>
  <c r="P558" i="8"/>
  <c r="R632" i="9" s="1"/>
  <c r="Q632" i="9"/>
  <c r="J628" i="8"/>
  <c r="K707" i="9" s="1"/>
  <c r="J707" i="9"/>
  <c r="L573" i="8"/>
  <c r="M644" i="9" s="1"/>
  <c r="L644" i="9"/>
  <c r="AB594" i="8"/>
  <c r="AF673" i="9" s="1"/>
  <c r="AE673" i="9"/>
  <c r="V594" i="8"/>
  <c r="Y673" i="9" s="1"/>
  <c r="X673" i="9"/>
  <c r="AB601" i="8"/>
  <c r="AF681" i="9" s="1"/>
  <c r="AE681" i="9"/>
  <c r="V601" i="8"/>
  <c r="Y681" i="9" s="1"/>
  <c r="X681" i="9"/>
  <c r="V608" i="8"/>
  <c r="Y689" i="9" s="1"/>
  <c r="X689" i="9"/>
  <c r="AB615" i="8"/>
  <c r="AF697" i="9" s="1"/>
  <c r="AE697" i="9"/>
  <c r="L615" i="8"/>
  <c r="M692" i="9" s="1"/>
  <c r="L692" i="9"/>
  <c r="R622" i="8"/>
  <c r="T705" i="9" s="1"/>
  <c r="S705" i="9"/>
  <c r="X622" i="8"/>
  <c r="AA705" i="9" s="1"/>
  <c r="Z705" i="9"/>
  <c r="R629" i="8"/>
  <c r="T713" i="9" s="1"/>
  <c r="S713" i="9"/>
  <c r="AD636" i="8"/>
  <c r="AH721" i="9" s="1"/>
  <c r="AG721" i="9"/>
  <c r="V643" i="8"/>
  <c r="Y729" i="9" s="1"/>
  <c r="X729" i="9"/>
  <c r="P643" i="8"/>
  <c r="R729" i="9" s="1"/>
  <c r="Q729" i="9"/>
  <c r="R650" i="8"/>
  <c r="T737" i="9" s="1"/>
  <c r="S737" i="9"/>
  <c r="X650" i="8"/>
  <c r="AA737" i="9" s="1"/>
  <c r="Z737" i="9"/>
  <c r="AB657" i="8"/>
  <c r="AF745" i="9" s="1"/>
  <c r="AE745" i="9"/>
  <c r="V657" i="8"/>
  <c r="Y745" i="9" s="1"/>
  <c r="X745" i="9"/>
  <c r="X664" i="8"/>
  <c r="AA753" i="9" s="1"/>
  <c r="Z753" i="9"/>
  <c r="AB671" i="8"/>
  <c r="AF761" i="9" s="1"/>
  <c r="AE761" i="9"/>
  <c r="P671" i="8"/>
  <c r="R761" i="9" s="1"/>
  <c r="Q761" i="9"/>
  <c r="X678" i="8"/>
  <c r="AA769" i="9" s="1"/>
  <c r="Z769" i="9"/>
  <c r="R678" i="8"/>
  <c r="T769" i="9" s="1"/>
  <c r="S769" i="9"/>
  <c r="J685" i="8"/>
  <c r="K772" i="9" s="1"/>
  <c r="J772" i="9"/>
  <c r="R692" i="8"/>
  <c r="T785" i="9" s="1"/>
  <c r="S785" i="9"/>
  <c r="J561" i="8"/>
  <c r="K630" i="9" s="1"/>
  <c r="J630" i="9"/>
  <c r="J568" i="8"/>
  <c r="K638" i="9" s="1"/>
  <c r="J638" i="9"/>
  <c r="AB603" i="8"/>
  <c r="AF683" i="9" s="1"/>
  <c r="AE683" i="9"/>
  <c r="R610" i="8"/>
  <c r="T691" i="9" s="1"/>
  <c r="S691" i="9"/>
  <c r="V617" i="8"/>
  <c r="Y699" i="9" s="1"/>
  <c r="X699" i="9"/>
  <c r="P617" i="8"/>
  <c r="R699" i="9" s="1"/>
  <c r="Q699" i="9"/>
  <c r="J624" i="8"/>
  <c r="K702" i="9" s="1"/>
  <c r="J702" i="9"/>
  <c r="AD631" i="8"/>
  <c r="AH715" i="9" s="1"/>
  <c r="AG715" i="9"/>
  <c r="R638" i="8"/>
  <c r="T723" i="9" s="1"/>
  <c r="S723" i="9"/>
  <c r="J645" i="8"/>
  <c r="K726" i="9" s="1"/>
  <c r="J726" i="9"/>
  <c r="V680" i="8"/>
  <c r="Y771" i="9" s="1"/>
  <c r="X771" i="9"/>
  <c r="R560" i="8"/>
  <c r="T634" i="9" s="1"/>
  <c r="S634" i="9"/>
  <c r="P567" i="8"/>
  <c r="R642" i="9" s="1"/>
  <c r="Q642" i="9"/>
  <c r="AD574" i="8"/>
  <c r="AH650" i="9" s="1"/>
  <c r="AG650" i="9"/>
  <c r="AB581" i="8"/>
  <c r="AF658" i="9" s="1"/>
  <c r="AE658" i="9"/>
  <c r="V581" i="8"/>
  <c r="Y658" i="9" s="1"/>
  <c r="X658" i="9"/>
  <c r="R595" i="8"/>
  <c r="T674" i="9" s="1"/>
  <c r="S674" i="9"/>
  <c r="V595" i="8"/>
  <c r="Y674" i="9" s="1"/>
  <c r="X674" i="9"/>
  <c r="AD602" i="8"/>
  <c r="AH682" i="9" s="1"/>
  <c r="AG682" i="9"/>
  <c r="R609" i="8"/>
  <c r="T690" i="9" s="1"/>
  <c r="S690" i="9"/>
  <c r="J616" i="8"/>
  <c r="K693" i="9" s="1"/>
  <c r="J693" i="9"/>
  <c r="X637" i="8"/>
  <c r="AA722" i="9" s="1"/>
  <c r="Z722" i="9"/>
  <c r="J644" i="8"/>
  <c r="K725" i="9" s="1"/>
  <c r="J725" i="9"/>
  <c r="L665" i="8"/>
  <c r="M749" i="9" s="1"/>
  <c r="L749" i="9"/>
  <c r="AD665" i="8"/>
  <c r="AH754" i="9" s="1"/>
  <c r="AG754" i="9"/>
  <c r="P672" i="8"/>
  <c r="R762" i="9" s="1"/>
  <c r="Q762" i="9"/>
  <c r="L679" i="8"/>
  <c r="M765" i="9" s="1"/>
  <c r="L765" i="9"/>
  <c r="R679" i="8"/>
  <c r="T770" i="9" s="1"/>
  <c r="S770" i="9"/>
  <c r="L693" i="8"/>
  <c r="M781" i="9" s="1"/>
  <c r="L781" i="9"/>
  <c r="J687" i="8"/>
  <c r="K774" i="9" s="1"/>
  <c r="J774" i="9"/>
  <c r="P556" i="8"/>
  <c r="R630" i="9" s="1"/>
  <c r="Q630" i="9"/>
  <c r="L562" i="8"/>
  <c r="M631" i="9" s="1"/>
  <c r="L631" i="9"/>
  <c r="R576" i="8"/>
  <c r="T652" i="9" s="1"/>
  <c r="S652" i="9"/>
  <c r="R597" i="8"/>
  <c r="T676" i="9" s="1"/>
  <c r="S676" i="9"/>
  <c r="V618" i="8"/>
  <c r="Y700" i="9" s="1"/>
  <c r="X700" i="9"/>
  <c r="AD660" i="8"/>
  <c r="AH748" i="9" s="1"/>
  <c r="AG748" i="9"/>
  <c r="AD569" i="8"/>
  <c r="AH644" i="9" s="1"/>
  <c r="AG644" i="9"/>
  <c r="P576" i="8"/>
  <c r="R652" i="9" s="1"/>
  <c r="Q652" i="9"/>
  <c r="AD576" i="8"/>
  <c r="AH652" i="9" s="1"/>
  <c r="AG652" i="9"/>
  <c r="P583" i="8"/>
  <c r="R660" i="9" s="1"/>
  <c r="Q660" i="9"/>
  <c r="V590" i="8"/>
  <c r="Y668" i="9" s="1"/>
  <c r="X668" i="9"/>
  <c r="AB590" i="8"/>
  <c r="AF668" i="9" s="1"/>
  <c r="AE668" i="9"/>
  <c r="R604" i="8"/>
  <c r="T684" i="9" s="1"/>
  <c r="S684" i="9"/>
  <c r="AD611" i="8"/>
  <c r="AH692" i="9" s="1"/>
  <c r="AG692" i="9"/>
  <c r="AD618" i="8"/>
  <c r="AH700" i="9" s="1"/>
  <c r="AG700" i="9"/>
  <c r="R625" i="8"/>
  <c r="T708" i="9" s="1"/>
  <c r="S708" i="9"/>
  <c r="X632" i="8"/>
  <c r="AA716" i="9" s="1"/>
  <c r="Z716" i="9"/>
  <c r="AD639" i="8"/>
  <c r="AH724" i="9" s="1"/>
  <c r="AG724" i="9"/>
  <c r="X646" i="8"/>
  <c r="AA732" i="9" s="1"/>
  <c r="Z732" i="9"/>
  <c r="P646" i="8"/>
  <c r="R732" i="9" s="1"/>
  <c r="Q732" i="9"/>
  <c r="AB653" i="8"/>
  <c r="AF740" i="9" s="1"/>
  <c r="AE740" i="9"/>
  <c r="X653" i="8"/>
  <c r="AA740" i="9" s="1"/>
  <c r="Z740" i="9"/>
  <c r="AB660" i="8"/>
  <c r="AF748" i="9" s="1"/>
  <c r="AE748" i="9"/>
  <c r="V660" i="8"/>
  <c r="Y748" i="9" s="1"/>
  <c r="X748" i="9"/>
  <c r="AB674" i="8"/>
  <c r="AF764" i="9" s="1"/>
  <c r="AE764" i="9"/>
  <c r="V674" i="8"/>
  <c r="Y764" i="9" s="1"/>
  <c r="X764" i="9"/>
  <c r="X681" i="8"/>
  <c r="AA772" i="9" s="1"/>
  <c r="Z772" i="9"/>
  <c r="P688" i="8"/>
  <c r="R780" i="9" s="1"/>
  <c r="Q780" i="9"/>
  <c r="V688" i="8"/>
  <c r="Y780" i="9" s="1"/>
  <c r="X780" i="9"/>
  <c r="X572" i="8"/>
  <c r="AA648" i="9" s="1"/>
  <c r="Z648" i="9"/>
  <c r="V593" i="8"/>
  <c r="Y672" i="9" s="1"/>
  <c r="X672" i="9"/>
  <c r="AD621" i="8"/>
  <c r="AH704" i="9" s="1"/>
  <c r="AG704" i="9"/>
  <c r="P642" i="8"/>
  <c r="R728" i="9" s="1"/>
  <c r="Q728" i="9"/>
  <c r="V642" i="8"/>
  <c r="Y728" i="9" s="1"/>
  <c r="X728" i="9"/>
  <c r="R670" i="8"/>
  <c r="T760" i="9" s="1"/>
  <c r="S760" i="9"/>
  <c r="R684" i="8"/>
  <c r="T776" i="9" s="1"/>
  <c r="S776" i="9"/>
  <c r="V565" i="8"/>
  <c r="Y640" i="9" s="1"/>
  <c r="X640" i="9"/>
  <c r="R565" i="8"/>
  <c r="T640" i="9" s="1"/>
  <c r="S640" i="9"/>
  <c r="R586" i="8"/>
  <c r="T664" i="9" s="1"/>
  <c r="S664" i="9"/>
  <c r="R635" i="8"/>
  <c r="T720" i="9" s="1"/>
  <c r="S720" i="9"/>
  <c r="X635" i="8"/>
  <c r="AA720" i="9" s="1"/>
  <c r="Z720" i="9"/>
  <c r="L656" i="8"/>
  <c r="M739" i="9" s="1"/>
  <c r="L739" i="9"/>
  <c r="P656" i="8"/>
  <c r="R744" i="9" s="1"/>
  <c r="Q744" i="9"/>
  <c r="J691" i="8"/>
  <c r="K779" i="9" s="1"/>
  <c r="J779" i="9"/>
  <c r="AD582" i="8"/>
  <c r="AH659" i="9" s="1"/>
  <c r="AG659" i="9"/>
  <c r="X563" i="8"/>
  <c r="AA638" i="9" s="1"/>
  <c r="Z638" i="9"/>
  <c r="J570" i="8"/>
  <c r="K641" i="9" s="1"/>
  <c r="J641" i="9"/>
  <c r="J577" i="8"/>
  <c r="K649" i="9" s="1"/>
  <c r="J649" i="9"/>
  <c r="V584" i="8"/>
  <c r="Y662" i="9" s="1"/>
  <c r="X662" i="9"/>
  <c r="AD591" i="8"/>
  <c r="AH670" i="9" s="1"/>
  <c r="AG670" i="9"/>
  <c r="X591" i="8"/>
  <c r="AA670" i="9" s="1"/>
  <c r="Z670" i="9"/>
  <c r="AB605" i="8"/>
  <c r="AF686" i="9" s="1"/>
  <c r="AE686" i="9"/>
  <c r="L605" i="8"/>
  <c r="M681" i="9" s="1"/>
  <c r="L681" i="9"/>
  <c r="L612" i="8"/>
  <c r="M689" i="9" s="1"/>
  <c r="L689" i="9"/>
  <c r="V619" i="8"/>
  <c r="Y702" i="9" s="1"/>
  <c r="X702" i="9"/>
  <c r="L633" i="8"/>
  <c r="M713" i="9" s="1"/>
  <c r="L713" i="9"/>
  <c r="L647" i="8"/>
  <c r="M729" i="9" s="1"/>
  <c r="L729" i="9"/>
  <c r="AB654" i="8"/>
  <c r="AF742" i="9" s="1"/>
  <c r="AE742" i="9"/>
  <c r="P661" i="8"/>
  <c r="R750" i="9" s="1"/>
  <c r="Q750" i="9"/>
  <c r="V661" i="8"/>
  <c r="Y750" i="9" s="1"/>
  <c r="X750" i="9"/>
  <c r="L668" i="8"/>
  <c r="M753" i="9" s="1"/>
  <c r="L753" i="9"/>
  <c r="V675" i="8"/>
  <c r="Y766" i="9" s="1"/>
  <c r="X766" i="9"/>
  <c r="X682" i="8"/>
  <c r="AA774" i="9" s="1"/>
  <c r="Z774" i="9"/>
  <c r="V689" i="8"/>
  <c r="Y782" i="9" s="1"/>
  <c r="X782" i="9"/>
  <c r="AD607" i="8"/>
  <c r="AH688" i="9" s="1"/>
  <c r="AG688" i="9"/>
  <c r="P649" i="8"/>
  <c r="R736" i="9" s="1"/>
  <c r="Q736" i="9"/>
  <c r="V649" i="8"/>
  <c r="Y736" i="9" s="1"/>
  <c r="X736" i="9"/>
  <c r="R557" i="8"/>
  <c r="T631" i="9" s="1"/>
  <c r="S631" i="9"/>
  <c r="X564" i="8"/>
  <c r="AA639" i="9" s="1"/>
  <c r="Z639" i="9"/>
  <c r="J578" i="8"/>
  <c r="K650" i="9" s="1"/>
  <c r="J650" i="9"/>
  <c r="P585" i="8"/>
  <c r="R663" i="9" s="1"/>
  <c r="Q663" i="9"/>
  <c r="AD585" i="8"/>
  <c r="AH663" i="9" s="1"/>
  <c r="AG663" i="9"/>
  <c r="L592" i="8"/>
  <c r="M666" i="9" s="1"/>
  <c r="L666" i="9"/>
  <c r="L599" i="8"/>
  <c r="M674" i="9" s="1"/>
  <c r="L674" i="9"/>
  <c r="L620" i="8"/>
  <c r="M698" i="9" s="1"/>
  <c r="L698" i="9"/>
  <c r="AB620" i="8"/>
  <c r="AF703" i="9" s="1"/>
  <c r="AE703" i="9"/>
  <c r="AB627" i="8"/>
  <c r="AF711" i="9" s="1"/>
  <c r="AE711" i="9"/>
  <c r="V627" i="8"/>
  <c r="Y711" i="9" s="1"/>
  <c r="X711" i="9"/>
  <c r="X634" i="8"/>
  <c r="AA719" i="9" s="1"/>
  <c r="Z719" i="9"/>
  <c r="J641" i="8"/>
  <c r="K722" i="9" s="1"/>
  <c r="J722" i="9"/>
  <c r="X662" i="8"/>
  <c r="AA751" i="9" s="1"/>
  <c r="Z751" i="9"/>
  <c r="X669" i="8"/>
  <c r="AA759" i="9" s="1"/>
  <c r="Z759" i="9"/>
  <c r="P676" i="8"/>
  <c r="R767" i="9" s="1"/>
  <c r="Q767" i="9"/>
  <c r="X683" i="8"/>
  <c r="AA775" i="9" s="1"/>
  <c r="Z775" i="9"/>
  <c r="J627" i="9"/>
  <c r="L663" i="8"/>
  <c r="M747" i="9" s="1"/>
  <c r="L747" i="9"/>
  <c r="R596" i="8"/>
  <c r="T675" i="9" s="1"/>
  <c r="S675" i="9"/>
  <c r="V596" i="8"/>
  <c r="Y675" i="9" s="1"/>
  <c r="X675" i="9"/>
  <c r="X559" i="8"/>
  <c r="AA633" i="9" s="1"/>
  <c r="Z633" i="9"/>
  <c r="J566" i="8"/>
  <c r="K636" i="9" s="1"/>
  <c r="J636" i="9"/>
  <c r="J587" i="8"/>
  <c r="K660" i="9" s="1"/>
  <c r="J660" i="9"/>
  <c r="R594" i="8"/>
  <c r="T673" i="9" s="1"/>
  <c r="S673" i="9"/>
  <c r="R601" i="8"/>
  <c r="T681" i="9" s="1"/>
  <c r="S681" i="9"/>
  <c r="L608" i="8"/>
  <c r="M684" i="9" s="1"/>
  <c r="L684" i="9"/>
  <c r="P608" i="8"/>
  <c r="R689" i="9" s="1"/>
  <c r="Q689" i="9"/>
  <c r="P615" i="8"/>
  <c r="R697" i="9" s="1"/>
  <c r="Q697" i="9"/>
  <c r="V615" i="8"/>
  <c r="Y697" i="9" s="1"/>
  <c r="X697" i="9"/>
  <c r="X629" i="8"/>
  <c r="AA713" i="9" s="1"/>
  <c r="Z713" i="9"/>
  <c r="X636" i="8"/>
  <c r="AA721" i="9" s="1"/>
  <c r="Z721" i="9"/>
  <c r="R636" i="8"/>
  <c r="T721" i="9" s="1"/>
  <c r="S721" i="9"/>
  <c r="J643" i="8"/>
  <c r="K724" i="9" s="1"/>
  <c r="J724" i="9"/>
  <c r="L650" i="8"/>
  <c r="M732" i="9" s="1"/>
  <c r="L732" i="9"/>
  <c r="R657" i="8"/>
  <c r="T745" i="9" s="1"/>
  <c r="S745" i="9"/>
  <c r="AB664" i="8"/>
  <c r="AF753" i="9" s="1"/>
  <c r="AE753" i="9"/>
  <c r="AB678" i="8"/>
  <c r="AF769" i="9" s="1"/>
  <c r="AE769" i="9"/>
  <c r="P685" i="8"/>
  <c r="R777" i="9" s="1"/>
  <c r="Q777" i="9"/>
  <c r="X692" i="8"/>
  <c r="AA785" i="9" s="1"/>
  <c r="Z785" i="9"/>
  <c r="AB692" i="8"/>
  <c r="AF785" i="9" s="1"/>
  <c r="AE785" i="9"/>
  <c r="AD561" i="8"/>
  <c r="AH635" i="9" s="1"/>
  <c r="AG635" i="9"/>
  <c r="R568" i="8"/>
  <c r="T643" i="9" s="1"/>
  <c r="S643" i="9"/>
  <c r="L603" i="8"/>
  <c r="M678" i="9" s="1"/>
  <c r="L678" i="9"/>
  <c r="R603" i="8"/>
  <c r="T683" i="9" s="1"/>
  <c r="S683" i="9"/>
  <c r="V610" i="8"/>
  <c r="Y691" i="9" s="1"/>
  <c r="X691" i="9"/>
  <c r="J617" i="8"/>
  <c r="K694" i="9" s="1"/>
  <c r="J694" i="9"/>
  <c r="AD624" i="8"/>
  <c r="AH707" i="9" s="1"/>
  <c r="AG707" i="9"/>
  <c r="X631" i="8"/>
  <c r="AA715" i="9" s="1"/>
  <c r="Z715" i="9"/>
  <c r="R631" i="8"/>
  <c r="T715" i="9" s="1"/>
  <c r="S715" i="9"/>
  <c r="L638" i="8"/>
  <c r="M718" i="9" s="1"/>
  <c r="L718" i="9"/>
  <c r="AD645" i="8"/>
  <c r="AH731" i="9" s="1"/>
  <c r="AG731" i="9"/>
  <c r="X652" i="8"/>
  <c r="AA739" i="9" s="1"/>
  <c r="Z739" i="9"/>
  <c r="V659" i="8"/>
  <c r="Y747" i="9" s="1"/>
  <c r="X747" i="9"/>
  <c r="J659" i="8"/>
  <c r="K742" i="9" s="1"/>
  <c r="J742" i="9"/>
  <c r="V666" i="8"/>
  <c r="Y755" i="9" s="1"/>
  <c r="X755" i="9"/>
  <c r="AD673" i="8"/>
  <c r="AH763" i="9" s="1"/>
  <c r="AG763" i="9"/>
  <c r="J673" i="8"/>
  <c r="K758" i="9" s="1"/>
  <c r="J758" i="9"/>
  <c r="AB680" i="8"/>
  <c r="AF771" i="9" s="1"/>
  <c r="AE771" i="9"/>
  <c r="V560" i="8"/>
  <c r="Y634" i="9" s="1"/>
  <c r="X634" i="9"/>
  <c r="V567" i="8"/>
  <c r="Y642" i="9" s="1"/>
  <c r="X642" i="9"/>
  <c r="X574" i="8"/>
  <c r="AA650" i="9" s="1"/>
  <c r="Z650" i="9"/>
  <c r="L581" i="8"/>
  <c r="M653" i="9" s="1"/>
  <c r="L653" i="9"/>
  <c r="J588" i="8"/>
  <c r="K661" i="9" s="1"/>
  <c r="J661" i="9"/>
  <c r="P595" i="8"/>
  <c r="R674" i="9" s="1"/>
  <c r="Q674" i="9"/>
  <c r="L595" i="8"/>
  <c r="M669" i="9" s="1"/>
  <c r="L669" i="9"/>
  <c r="X609" i="8"/>
  <c r="AA690" i="9" s="1"/>
  <c r="Z690" i="9"/>
  <c r="AD623" i="8"/>
  <c r="AH706" i="9" s="1"/>
  <c r="AG706" i="9"/>
  <c r="AD630" i="8"/>
  <c r="AH714" i="9" s="1"/>
  <c r="AG714" i="9"/>
  <c r="AD644" i="8"/>
  <c r="AH730" i="9" s="1"/>
  <c r="AG730" i="9"/>
  <c r="X651" i="8"/>
  <c r="AA738" i="9" s="1"/>
  <c r="Z738" i="9"/>
  <c r="AB651" i="8"/>
  <c r="AF738" i="9" s="1"/>
  <c r="AE738" i="9"/>
  <c r="AD658" i="8"/>
  <c r="AH746" i="9" s="1"/>
  <c r="AG746" i="9"/>
  <c r="J658" i="8"/>
  <c r="K741" i="9" s="1"/>
  <c r="J741" i="9"/>
  <c r="AB679" i="8"/>
  <c r="AF770" i="9" s="1"/>
  <c r="AE770" i="9"/>
  <c r="P686" i="8"/>
  <c r="R778" i="9" s="1"/>
  <c r="Q778" i="9"/>
  <c r="AB693" i="8"/>
  <c r="AF786" i="9" s="1"/>
  <c r="AE786" i="9"/>
  <c r="P693" i="8"/>
  <c r="R786" i="9" s="1"/>
  <c r="Q786" i="9"/>
  <c r="AD687" i="8"/>
  <c r="AH779" i="9" s="1"/>
  <c r="AG779" i="9"/>
  <c r="AB583" i="8"/>
  <c r="AF660" i="9" s="1"/>
  <c r="AE660" i="9"/>
  <c r="R611" i="8"/>
  <c r="T692" i="9" s="1"/>
  <c r="S692" i="9"/>
  <c r="AB562" i="8"/>
  <c r="AF636" i="9" s="1"/>
  <c r="AE636" i="9"/>
  <c r="V562" i="8"/>
  <c r="Y636" i="9" s="1"/>
  <c r="X636" i="9"/>
  <c r="V569" i="8"/>
  <c r="Y644" i="9" s="1"/>
  <c r="X644" i="9"/>
  <c r="X576" i="8"/>
  <c r="AA652" i="9" s="1"/>
  <c r="Z652" i="9"/>
  <c r="J576" i="8"/>
  <c r="K647" i="9" s="1"/>
  <c r="J647" i="9"/>
  <c r="R590" i="8"/>
  <c r="T668" i="9" s="1"/>
  <c r="S668" i="9"/>
  <c r="X597" i="8"/>
  <c r="AA676" i="9" s="1"/>
  <c r="Z676" i="9"/>
  <c r="J597" i="8"/>
  <c r="K671" i="9" s="1"/>
  <c r="J671" i="9"/>
  <c r="R618" i="8"/>
  <c r="T700" i="9" s="1"/>
  <c r="S700" i="9"/>
  <c r="L625" i="8"/>
  <c r="M703" i="9" s="1"/>
  <c r="L703" i="9"/>
  <c r="AB632" i="8"/>
  <c r="AF716" i="9" s="1"/>
  <c r="AE716" i="9"/>
  <c r="L632" i="8"/>
  <c r="M711" i="9" s="1"/>
  <c r="L711" i="9"/>
  <c r="R639" i="8"/>
  <c r="T724" i="9" s="1"/>
  <c r="S724" i="9"/>
  <c r="V646" i="8"/>
  <c r="Y732" i="9" s="1"/>
  <c r="X732" i="9"/>
  <c r="AD667" i="8"/>
  <c r="AH756" i="9" s="1"/>
  <c r="AG756" i="9"/>
  <c r="R667" i="8"/>
  <c r="T756" i="9" s="1"/>
  <c r="S756" i="9"/>
  <c r="X674" i="8"/>
  <c r="AA764" i="9" s="1"/>
  <c r="Z764" i="9"/>
  <c r="R681" i="8"/>
  <c r="T772" i="9" s="1"/>
  <c r="S772" i="9"/>
  <c r="J688" i="8"/>
  <c r="K775" i="9" s="1"/>
  <c r="J775" i="9"/>
  <c r="R593" i="8"/>
  <c r="T672" i="9" s="1"/>
  <c r="S672" i="9"/>
  <c r="X621" i="8"/>
  <c r="AA704" i="9" s="1"/>
  <c r="Z704" i="9"/>
  <c r="R621" i="8"/>
  <c r="T704" i="9" s="1"/>
  <c r="S704" i="9"/>
  <c r="L642" i="8"/>
  <c r="M723" i="9" s="1"/>
  <c r="L723" i="9"/>
  <c r="J670" i="8"/>
  <c r="K755" i="9" s="1"/>
  <c r="J755" i="9"/>
  <c r="J684" i="8"/>
  <c r="K771" i="9" s="1"/>
  <c r="J771" i="9"/>
  <c r="V575" i="8"/>
  <c r="Y651" i="9" s="1"/>
  <c r="X651" i="9"/>
  <c r="P575" i="8"/>
  <c r="R651" i="9" s="1"/>
  <c r="Q651" i="9"/>
  <c r="L565" i="8"/>
  <c r="M635" i="9" s="1"/>
  <c r="L635" i="9"/>
  <c r="AD614" i="8"/>
  <c r="AH696" i="9" s="1"/>
  <c r="AG696" i="9"/>
  <c r="AB656" i="8"/>
  <c r="AF744" i="9" s="1"/>
  <c r="AE744" i="9"/>
  <c r="X656" i="8"/>
  <c r="AA744" i="9" s="1"/>
  <c r="Z744" i="9"/>
  <c r="AD691" i="8"/>
  <c r="AH784" i="9" s="1"/>
  <c r="AG784" i="9"/>
  <c r="AD563" i="8"/>
  <c r="AH638" i="9" s="1"/>
  <c r="AG638" i="9"/>
  <c r="P570" i="8"/>
  <c r="R646" i="9" s="1"/>
  <c r="Q646" i="9"/>
  <c r="AB584" i="8"/>
  <c r="AF662" i="9" s="1"/>
  <c r="AE662" i="9"/>
  <c r="AD598" i="8"/>
  <c r="AH678" i="9" s="1"/>
  <c r="AG678" i="9"/>
  <c r="P605" i="8"/>
  <c r="R686" i="9" s="1"/>
  <c r="Q686" i="9"/>
  <c r="V612" i="8"/>
  <c r="Y694" i="9" s="1"/>
  <c r="X694" i="9"/>
  <c r="P612" i="8"/>
  <c r="R694" i="9" s="1"/>
  <c r="Q694" i="9"/>
  <c r="J619" i="8"/>
  <c r="K697" i="9" s="1"/>
  <c r="J697" i="9"/>
  <c r="V633" i="8"/>
  <c r="Y718" i="9" s="1"/>
  <c r="X718" i="9"/>
  <c r="P633" i="8"/>
  <c r="R718" i="9" s="1"/>
  <c r="Q718" i="9"/>
  <c r="P647" i="8"/>
  <c r="R734" i="9" s="1"/>
  <c r="Q734" i="9"/>
  <c r="V647" i="8"/>
  <c r="Y734" i="9" s="1"/>
  <c r="X734" i="9"/>
  <c r="X654" i="8"/>
  <c r="AA742" i="9" s="1"/>
  <c r="Z742" i="9"/>
  <c r="X668" i="8"/>
  <c r="AA758" i="9" s="1"/>
  <c r="Z758" i="9"/>
  <c r="P675" i="8"/>
  <c r="R766" i="9" s="1"/>
  <c r="Q766" i="9"/>
  <c r="L682" i="8"/>
  <c r="M769" i="9" s="1"/>
  <c r="L769" i="9"/>
  <c r="R579" i="8"/>
  <c r="T656" i="9" s="1"/>
  <c r="S656" i="9"/>
  <c r="V579" i="8"/>
  <c r="Y656" i="9" s="1"/>
  <c r="X656" i="9"/>
  <c r="R607" i="8"/>
  <c r="T688" i="9" s="1"/>
  <c r="S688" i="9"/>
  <c r="X607" i="8"/>
  <c r="AA688" i="9" s="1"/>
  <c r="Z688" i="9"/>
  <c r="L649" i="8"/>
  <c r="M731" i="9" s="1"/>
  <c r="L731" i="9"/>
  <c r="P677" i="8"/>
  <c r="R768" i="9" s="1"/>
  <c r="Q768" i="9"/>
  <c r="L589" i="8"/>
  <c r="M662" i="9" s="1"/>
  <c r="L662" i="9"/>
  <c r="R589" i="8"/>
  <c r="T667" i="9" s="1"/>
  <c r="S667" i="9"/>
  <c r="L626" i="9"/>
  <c r="R564" i="8"/>
  <c r="T639" i="9" s="1"/>
  <c r="S639" i="9"/>
  <c r="AD571" i="8"/>
  <c r="AH647" i="9" s="1"/>
  <c r="AG647" i="9"/>
  <c r="AB578" i="8"/>
  <c r="AF655" i="9" s="1"/>
  <c r="AE655" i="9"/>
  <c r="X578" i="8"/>
  <c r="AA655" i="9" s="1"/>
  <c r="Z655" i="9"/>
  <c r="P592" i="8"/>
  <c r="R671" i="9" s="1"/>
  <c r="Q671" i="9"/>
  <c r="AD599" i="8"/>
  <c r="AH679" i="9" s="1"/>
  <c r="AG679" i="9"/>
  <c r="P599" i="8"/>
  <c r="R679" i="9" s="1"/>
  <c r="Q679" i="9"/>
  <c r="AD606" i="8"/>
  <c r="AH687" i="9" s="1"/>
  <c r="AG687" i="9"/>
  <c r="AD613" i="8"/>
  <c r="AH695" i="9" s="1"/>
  <c r="AG695" i="9"/>
  <c r="V620" i="8"/>
  <c r="Y703" i="9" s="1"/>
  <c r="X703" i="9"/>
  <c r="P620" i="8"/>
  <c r="R703" i="9" s="1"/>
  <c r="Q703" i="9"/>
  <c r="P627" i="8"/>
  <c r="R711" i="9" s="1"/>
  <c r="Q711" i="9"/>
  <c r="J627" i="8"/>
  <c r="K706" i="9" s="1"/>
  <c r="J706" i="9"/>
  <c r="AD634" i="8"/>
  <c r="AH719" i="9" s="1"/>
  <c r="AG719" i="9"/>
  <c r="X648" i="8"/>
  <c r="AA735" i="9" s="1"/>
  <c r="Z735" i="9"/>
  <c r="AB648" i="8"/>
  <c r="AF735" i="9" s="1"/>
  <c r="AE735" i="9"/>
  <c r="X655" i="8"/>
  <c r="AA743" i="9" s="1"/>
  <c r="Z743" i="9"/>
  <c r="L655" i="8"/>
  <c r="M738" i="9" s="1"/>
  <c r="L738" i="9"/>
  <c r="V662" i="8"/>
  <c r="Y751" i="9" s="1"/>
  <c r="X751" i="9"/>
  <c r="AB662" i="8"/>
  <c r="AF751" i="9" s="1"/>
  <c r="AE751" i="9"/>
  <c r="J669" i="8"/>
  <c r="K754" i="9" s="1"/>
  <c r="J754" i="9"/>
  <c r="P669" i="8"/>
  <c r="R759" i="9" s="1"/>
  <c r="Q759" i="9"/>
  <c r="X676" i="8"/>
  <c r="AA767" i="9" s="1"/>
  <c r="Z767" i="9"/>
  <c r="AB676" i="8"/>
  <c r="AF767" i="9" s="1"/>
  <c r="AE767" i="9"/>
  <c r="J683" i="8"/>
  <c r="K770" i="9" s="1"/>
  <c r="J770" i="9"/>
  <c r="P683" i="8"/>
  <c r="R775" i="9" s="1"/>
  <c r="Q775" i="9"/>
  <c r="V690" i="8"/>
  <c r="Y783" i="9" s="1"/>
  <c r="X783" i="9"/>
  <c r="L600" i="8"/>
  <c r="M675" i="9" s="1"/>
  <c r="L675" i="9"/>
  <c r="P600" i="8"/>
  <c r="R680" i="9" s="1"/>
  <c r="Q680" i="9"/>
  <c r="AB663" i="8"/>
  <c r="AF752" i="9" s="1"/>
  <c r="AE752" i="9"/>
  <c r="V663" i="8"/>
  <c r="Y752" i="9" s="1"/>
  <c r="X752" i="9"/>
  <c r="L596" i="8"/>
  <c r="M670" i="9" s="1"/>
  <c r="L670" i="9"/>
  <c r="J628" i="9"/>
  <c r="AB566" i="8"/>
  <c r="AF641" i="9" s="1"/>
  <c r="AE641" i="9"/>
  <c r="AD573" i="8"/>
  <c r="AH649" i="9" s="1"/>
  <c r="AG649" i="9"/>
  <c r="AD580" i="8"/>
  <c r="AH657" i="9" s="1"/>
  <c r="AG657" i="9"/>
  <c r="R587" i="8"/>
  <c r="T665" i="9" s="1"/>
  <c r="S665" i="9"/>
  <c r="J608" i="8"/>
  <c r="K684" i="9" s="1"/>
  <c r="J684" i="9"/>
  <c r="J615" i="8"/>
  <c r="K692" i="9" s="1"/>
  <c r="J692" i="9"/>
  <c r="AB622" i="8"/>
  <c r="AF705" i="9" s="1"/>
  <c r="AE705" i="9"/>
  <c r="L629" i="8"/>
  <c r="M708" i="9" s="1"/>
  <c r="L708" i="9"/>
  <c r="AB629" i="8"/>
  <c r="AF713" i="9" s="1"/>
  <c r="AE713" i="9"/>
  <c r="L636" i="8"/>
  <c r="M716" i="9" s="1"/>
  <c r="L716" i="9"/>
  <c r="AB650" i="8"/>
  <c r="AF737" i="9" s="1"/>
  <c r="AE737" i="9"/>
  <c r="AD657" i="8"/>
  <c r="AH745" i="9" s="1"/>
  <c r="AG745" i="9"/>
  <c r="V664" i="8"/>
  <c r="Y753" i="9" s="1"/>
  <c r="X753" i="9"/>
  <c r="J671" i="8"/>
  <c r="K756" i="9" s="1"/>
  <c r="J756" i="9"/>
  <c r="AD671" i="8"/>
  <c r="AH761" i="9" s="1"/>
  <c r="AG761" i="9"/>
  <c r="R685" i="8"/>
  <c r="T777" i="9" s="1"/>
  <c r="S777" i="9"/>
  <c r="AB561" i="8"/>
  <c r="AF635" i="9" s="1"/>
  <c r="AE635" i="9"/>
  <c r="P568" i="8"/>
  <c r="R643" i="9" s="1"/>
  <c r="Q643" i="9"/>
  <c r="L610" i="8"/>
  <c r="M686" i="9" s="1"/>
  <c r="L686" i="9"/>
  <c r="P610" i="8"/>
  <c r="R691" i="9" s="1"/>
  <c r="Q691" i="9"/>
  <c r="L631" i="8"/>
  <c r="M710" i="9" s="1"/>
  <c r="L710" i="9"/>
  <c r="V638" i="8"/>
  <c r="Y723" i="9" s="1"/>
  <c r="X723" i="9"/>
  <c r="P638" i="8"/>
  <c r="R723" i="9" s="1"/>
  <c r="Q723" i="9"/>
  <c r="P652" i="8"/>
  <c r="R739" i="9" s="1"/>
  <c r="Q739" i="9"/>
  <c r="L652" i="8"/>
  <c r="M734" i="9" s="1"/>
  <c r="L734" i="9"/>
  <c r="AD659" i="8"/>
  <c r="AH747" i="9" s="1"/>
  <c r="AG747" i="9"/>
  <c r="R659" i="8"/>
  <c r="T747" i="9" s="1"/>
  <c r="S747" i="9"/>
  <c r="AB666" i="8"/>
  <c r="AF755" i="9" s="1"/>
  <c r="AE755" i="9"/>
  <c r="X680" i="8"/>
  <c r="AA771" i="9" s="1"/>
  <c r="Z771" i="9"/>
  <c r="AD680" i="8"/>
  <c r="AH771" i="9" s="1"/>
  <c r="AG771" i="9"/>
  <c r="P560" i="8"/>
  <c r="R634" i="9" s="1"/>
  <c r="Q634" i="9"/>
  <c r="L560" i="8"/>
  <c r="M629" i="9" s="1"/>
  <c r="L629" i="9"/>
  <c r="L567" i="8"/>
  <c r="M637" i="9" s="1"/>
  <c r="L637" i="9"/>
  <c r="R574" i="8"/>
  <c r="T650" i="9" s="1"/>
  <c r="S650" i="9"/>
  <c r="P581" i="8"/>
  <c r="R658" i="9" s="1"/>
  <c r="Q658" i="9"/>
  <c r="V588" i="8"/>
  <c r="Y666" i="9" s="1"/>
  <c r="X666" i="9"/>
  <c r="AB588" i="8"/>
  <c r="AF666" i="9" s="1"/>
  <c r="AE666" i="9"/>
  <c r="AB602" i="8"/>
  <c r="AF682" i="9" s="1"/>
  <c r="AE682" i="9"/>
  <c r="X602" i="8"/>
  <c r="AA682" i="9" s="1"/>
  <c r="Z682" i="9"/>
  <c r="AB609" i="8"/>
  <c r="AF690" i="9" s="1"/>
  <c r="AE690" i="9"/>
  <c r="L609" i="8"/>
  <c r="M685" i="9" s="1"/>
  <c r="L685" i="9"/>
  <c r="R623" i="8"/>
  <c r="T706" i="9" s="1"/>
  <c r="S706" i="9"/>
  <c r="R630" i="8"/>
  <c r="T714" i="9" s="1"/>
  <c r="S714" i="9"/>
  <c r="X630" i="8"/>
  <c r="AA714" i="9" s="1"/>
  <c r="Z714" i="9"/>
  <c r="AB637" i="8"/>
  <c r="AF722" i="9" s="1"/>
  <c r="AE722" i="9"/>
  <c r="X644" i="8"/>
  <c r="AA730" i="9" s="1"/>
  <c r="Z730" i="9"/>
  <c r="L651" i="8"/>
  <c r="M733" i="9" s="1"/>
  <c r="L733" i="9"/>
  <c r="R651" i="8"/>
  <c r="T738" i="9" s="1"/>
  <c r="S738" i="9"/>
  <c r="V658" i="8"/>
  <c r="Y746" i="9" s="1"/>
  <c r="X746" i="9"/>
  <c r="AB665" i="8"/>
  <c r="AF754" i="9" s="1"/>
  <c r="AE754" i="9"/>
  <c r="P665" i="8"/>
  <c r="R754" i="9" s="1"/>
  <c r="Q754" i="9"/>
  <c r="P679" i="8"/>
  <c r="R770" i="9" s="1"/>
  <c r="Q770" i="9"/>
  <c r="J686" i="8"/>
  <c r="K773" i="9" s="1"/>
  <c r="J773" i="9"/>
  <c r="R687" i="8"/>
  <c r="T779" i="9" s="1"/>
  <c r="S779" i="9"/>
  <c r="J556" i="8"/>
  <c r="K625" i="9" s="1"/>
  <c r="J625" i="9"/>
  <c r="AD646" i="8"/>
  <c r="AH732" i="9" s="1"/>
  <c r="AG732" i="9"/>
  <c r="R562" i="8"/>
  <c r="T636" i="9" s="1"/>
  <c r="S636" i="9"/>
  <c r="AB569" i="8"/>
  <c r="AF644" i="9" s="1"/>
  <c r="AE644" i="9"/>
  <c r="X583" i="8"/>
  <c r="AA660" i="9" s="1"/>
  <c r="Z660" i="9"/>
  <c r="J583" i="8"/>
  <c r="K655" i="9" s="1"/>
  <c r="J655" i="9"/>
  <c r="AB597" i="8"/>
  <c r="AF676" i="9" s="1"/>
  <c r="AE676" i="9"/>
  <c r="V604" i="8"/>
  <c r="Y684" i="9" s="1"/>
  <c r="X684" i="9"/>
  <c r="P604" i="8"/>
  <c r="R684" i="9" s="1"/>
  <c r="Q684" i="9"/>
  <c r="X611" i="8"/>
  <c r="AA692" i="9" s="1"/>
  <c r="Z692" i="9"/>
  <c r="X618" i="8"/>
  <c r="AA700" i="9" s="1"/>
  <c r="Z700" i="9"/>
  <c r="V625" i="8"/>
  <c r="Y708" i="9" s="1"/>
  <c r="X708" i="9"/>
  <c r="P625" i="8"/>
  <c r="R708" i="9" s="1"/>
  <c r="Q708" i="9"/>
  <c r="P632" i="8"/>
  <c r="R716" i="9" s="1"/>
  <c r="Q716" i="9"/>
  <c r="V632" i="8"/>
  <c r="Y716" i="9" s="1"/>
  <c r="X716" i="9"/>
  <c r="X639" i="8"/>
  <c r="AA724" i="9" s="1"/>
  <c r="Z724" i="9"/>
  <c r="J646" i="8"/>
  <c r="K727" i="9" s="1"/>
  <c r="J727" i="9"/>
  <c r="L667" i="8"/>
  <c r="M751" i="9" s="1"/>
  <c r="L751" i="9"/>
  <c r="J667" i="8"/>
  <c r="K751" i="9" s="1"/>
  <c r="J751" i="9"/>
  <c r="J681" i="8"/>
  <c r="K767" i="9" s="1"/>
  <c r="J767" i="9"/>
  <c r="X688" i="8"/>
  <c r="AA780" i="9" s="1"/>
  <c r="Z780" i="9"/>
  <c r="AB572" i="8"/>
  <c r="AF648" i="9" s="1"/>
  <c r="AE648" i="9"/>
  <c r="J642" i="8"/>
  <c r="K723" i="9" s="1"/>
  <c r="J723" i="9"/>
  <c r="AD670" i="8"/>
  <c r="AH760" i="9" s="1"/>
  <c r="AG760" i="9"/>
  <c r="AD684" i="8"/>
  <c r="AH776" i="9" s="1"/>
  <c r="AG776" i="9"/>
  <c r="P565" i="8"/>
  <c r="R640" i="9" s="1"/>
  <c r="Q640" i="9"/>
  <c r="L586" i="8"/>
  <c r="M659" i="9" s="1"/>
  <c r="L659" i="9"/>
  <c r="R614" i="8"/>
  <c r="T696" i="9" s="1"/>
  <c r="S696" i="9"/>
  <c r="AB635" i="8"/>
  <c r="AF720" i="9" s="1"/>
  <c r="AE720" i="9"/>
  <c r="L691" i="8"/>
  <c r="M779" i="9" s="1"/>
  <c r="L779" i="9"/>
  <c r="X582" i="8"/>
  <c r="AA659" i="9" s="1"/>
  <c r="Z659" i="9"/>
  <c r="J582" i="8"/>
  <c r="K654" i="9" s="1"/>
  <c r="J654" i="9"/>
  <c r="R563" i="8"/>
  <c r="T638" i="9" s="1"/>
  <c r="S638" i="9"/>
  <c r="X577" i="8"/>
  <c r="AA654" i="9" s="1"/>
  <c r="Z654" i="9"/>
  <c r="R584" i="8"/>
  <c r="T662" i="9" s="1"/>
  <c r="S662" i="9"/>
  <c r="R591" i="8"/>
  <c r="T670" i="9" s="1"/>
  <c r="S670" i="9"/>
  <c r="V605" i="8"/>
  <c r="Y686" i="9" s="1"/>
  <c r="X686" i="9"/>
  <c r="J612" i="8"/>
  <c r="K689" i="9" s="1"/>
  <c r="J689" i="9"/>
  <c r="AB626" i="8"/>
  <c r="AF710" i="9" s="1"/>
  <c r="AE710" i="9"/>
  <c r="J633" i="8"/>
  <c r="K713" i="9" s="1"/>
  <c r="J713" i="9"/>
  <c r="AB640" i="8"/>
  <c r="AF726" i="9" s="1"/>
  <c r="AE726" i="9"/>
  <c r="J647" i="8"/>
  <c r="K729" i="9" s="1"/>
  <c r="J729" i="9"/>
  <c r="X661" i="8"/>
  <c r="AA750" i="9" s="1"/>
  <c r="Z750" i="9"/>
  <c r="R668" i="8"/>
  <c r="T758" i="9" s="1"/>
  <c r="S758" i="9"/>
  <c r="R682" i="8"/>
  <c r="T774" i="9" s="1"/>
  <c r="S774" i="9"/>
  <c r="P689" i="8"/>
  <c r="R782" i="9" s="1"/>
  <c r="Q782" i="9"/>
  <c r="L579" i="8"/>
  <c r="M651" i="9" s="1"/>
  <c r="L651" i="9"/>
  <c r="J649" i="8"/>
  <c r="K731" i="9" s="1"/>
  <c r="J731" i="9"/>
  <c r="V677" i="8"/>
  <c r="Y768" i="9" s="1"/>
  <c r="X768" i="9"/>
  <c r="P557" i="8"/>
  <c r="R631" i="9" s="1"/>
  <c r="Q631" i="9"/>
  <c r="L564" i="8"/>
  <c r="M634" i="9" s="1"/>
  <c r="L634" i="9"/>
  <c r="J571" i="8"/>
  <c r="K642" i="9" s="1"/>
  <c r="J642" i="9"/>
  <c r="X585" i="8"/>
  <c r="AA663" i="9" s="1"/>
  <c r="Z663" i="9"/>
  <c r="AB585" i="8"/>
  <c r="AF663" i="9" s="1"/>
  <c r="AE663" i="9"/>
  <c r="AD592" i="8"/>
  <c r="AH671" i="9" s="1"/>
  <c r="AG671" i="9"/>
  <c r="R606" i="8"/>
  <c r="T687" i="9" s="1"/>
  <c r="S687" i="9"/>
  <c r="R613" i="8"/>
  <c r="T695" i="9" s="1"/>
  <c r="S695" i="9"/>
  <c r="J620" i="8"/>
  <c r="K698" i="9" s="1"/>
  <c r="J698" i="9"/>
  <c r="AD627" i="8"/>
  <c r="AH711" i="9" s="1"/>
  <c r="AG711" i="9"/>
  <c r="AB634" i="8"/>
  <c r="AF719" i="9" s="1"/>
  <c r="AE719" i="9"/>
  <c r="AD641" i="8"/>
  <c r="AH727" i="9" s="1"/>
  <c r="AG727" i="9"/>
  <c r="V648" i="8"/>
  <c r="Y735" i="9" s="1"/>
  <c r="X735" i="9"/>
  <c r="P655" i="8"/>
  <c r="R743" i="9" s="1"/>
  <c r="Q743" i="9"/>
  <c r="P662" i="8"/>
  <c r="R751" i="9" s="1"/>
  <c r="Q751" i="9"/>
  <c r="V676" i="8"/>
  <c r="Y767" i="9" s="1"/>
  <c r="X767" i="9"/>
  <c r="X690" i="8"/>
  <c r="AA783" i="9" s="1"/>
  <c r="Z783" i="9"/>
  <c r="AB690" i="8"/>
  <c r="AF783" i="9" s="1"/>
  <c r="AE783" i="9"/>
  <c r="AD600" i="8"/>
  <c r="AH680" i="9" s="1"/>
  <c r="AG680" i="9"/>
  <c r="AD628" i="8"/>
  <c r="AH712" i="9" s="1"/>
  <c r="AG712" i="9"/>
  <c r="AD663" i="8"/>
  <c r="AH752" i="9" s="1"/>
  <c r="AG752" i="9"/>
  <c r="P596" i="8"/>
  <c r="R675" i="9" s="1"/>
  <c r="Q675" i="9"/>
  <c r="AD596" i="8"/>
  <c r="AH675" i="9" s="1"/>
  <c r="AG675" i="9"/>
  <c r="R566" i="8"/>
  <c r="T641" i="9" s="1"/>
  <c r="S641" i="9"/>
  <c r="X573" i="8"/>
  <c r="AA649" i="9" s="1"/>
  <c r="Z649" i="9"/>
  <c r="X580" i="8"/>
  <c r="AA657" i="9" s="1"/>
  <c r="Z657" i="9"/>
  <c r="V587" i="8"/>
  <c r="Y665" i="9" s="1"/>
  <c r="X665" i="9"/>
  <c r="P587" i="8"/>
  <c r="R665" i="9" s="1"/>
  <c r="Q665" i="9"/>
  <c r="P594" i="8"/>
  <c r="R673" i="9" s="1"/>
  <c r="Q673" i="9"/>
  <c r="L594" i="8"/>
  <c r="M668" i="9" s="1"/>
  <c r="L668" i="9"/>
  <c r="P601" i="8"/>
  <c r="R681" i="9" s="1"/>
  <c r="Q681" i="9"/>
  <c r="L601" i="8"/>
  <c r="M676" i="9" s="1"/>
  <c r="L676" i="9"/>
  <c r="V622" i="8"/>
  <c r="Y705" i="9" s="1"/>
  <c r="X705" i="9"/>
  <c r="V629" i="8"/>
  <c r="Y713" i="9" s="1"/>
  <c r="X713" i="9"/>
  <c r="P629" i="8"/>
  <c r="R713" i="9" s="1"/>
  <c r="Q713" i="9"/>
  <c r="AB636" i="8"/>
  <c r="AF721" i="9" s="1"/>
  <c r="AE721" i="9"/>
  <c r="P650" i="8"/>
  <c r="R737" i="9" s="1"/>
  <c r="Q737" i="9"/>
  <c r="V650" i="8"/>
  <c r="Y737" i="9" s="1"/>
  <c r="X737" i="9"/>
  <c r="L657" i="8"/>
  <c r="M740" i="9" s="1"/>
  <c r="L740" i="9"/>
  <c r="J664" i="8"/>
  <c r="K748" i="9" s="1"/>
  <c r="J748" i="9"/>
  <c r="X671" i="8"/>
  <c r="AA761" i="9" s="1"/>
  <c r="Z761" i="9"/>
  <c r="V678" i="8"/>
  <c r="Y769" i="9" s="1"/>
  <c r="X769" i="9"/>
  <c r="J678" i="8"/>
  <c r="K764" i="9" s="1"/>
  <c r="J764" i="9"/>
  <c r="X685" i="8"/>
  <c r="AA777" i="9" s="1"/>
  <c r="Z777" i="9"/>
  <c r="J692" i="8"/>
  <c r="K780" i="9" s="1"/>
  <c r="J780" i="9"/>
  <c r="X561" i="8"/>
  <c r="AA635" i="9" s="1"/>
  <c r="Z635" i="9"/>
  <c r="X568" i="8"/>
  <c r="AA643" i="9" s="1"/>
  <c r="Z643" i="9"/>
  <c r="V603" i="8"/>
  <c r="Y683" i="9" s="1"/>
  <c r="X683" i="9"/>
  <c r="P603" i="8"/>
  <c r="R683" i="9" s="1"/>
  <c r="Q683" i="9"/>
  <c r="J610" i="8"/>
  <c r="K686" i="9" s="1"/>
  <c r="J686" i="9"/>
  <c r="X624" i="8"/>
  <c r="AA707" i="9" s="1"/>
  <c r="Z707" i="9"/>
  <c r="AB631" i="8"/>
  <c r="AF715" i="9" s="1"/>
  <c r="AE715" i="9"/>
  <c r="J638" i="8"/>
  <c r="K718" i="9" s="1"/>
  <c r="J718" i="9"/>
  <c r="X645" i="8"/>
  <c r="AA731" i="9" s="1"/>
  <c r="Z731" i="9"/>
  <c r="AB652" i="8"/>
  <c r="AF739" i="9" s="1"/>
  <c r="AE739" i="9"/>
  <c r="R666" i="8"/>
  <c r="T755" i="9" s="1"/>
  <c r="S755" i="9"/>
  <c r="AD666" i="8"/>
  <c r="AH755" i="9" s="1"/>
  <c r="AG755" i="9"/>
  <c r="R673" i="8"/>
  <c r="T763" i="9" s="1"/>
  <c r="S763" i="9"/>
  <c r="P680" i="8"/>
  <c r="R771" i="9" s="1"/>
  <c r="Q771" i="9"/>
  <c r="AB567" i="8"/>
  <c r="AF642" i="9" s="1"/>
  <c r="AE642" i="9"/>
  <c r="AB574" i="8"/>
  <c r="AF650" i="9" s="1"/>
  <c r="AE650" i="9"/>
  <c r="J581" i="8"/>
  <c r="K653" i="9" s="1"/>
  <c r="J653" i="9"/>
  <c r="R588" i="8"/>
  <c r="T666" i="9" s="1"/>
  <c r="S666" i="9"/>
  <c r="AD595" i="8"/>
  <c r="AH674" i="9" s="1"/>
  <c r="AG674" i="9"/>
  <c r="R602" i="8"/>
  <c r="T682" i="9" s="1"/>
  <c r="S682" i="9"/>
  <c r="L602" i="8"/>
  <c r="M677" i="9" s="1"/>
  <c r="L677" i="9"/>
  <c r="P609" i="8"/>
  <c r="R690" i="9" s="1"/>
  <c r="Q690" i="9"/>
  <c r="V609" i="8"/>
  <c r="Y690" i="9" s="1"/>
  <c r="X690" i="9"/>
  <c r="AD616" i="8"/>
  <c r="AH698" i="9" s="1"/>
  <c r="AG698" i="9"/>
  <c r="X623" i="8"/>
  <c r="AA706" i="9" s="1"/>
  <c r="Z706" i="9"/>
  <c r="L630" i="8"/>
  <c r="M709" i="9" s="1"/>
  <c r="L709" i="9"/>
  <c r="R637" i="8"/>
  <c r="T722" i="9" s="1"/>
  <c r="S722" i="9"/>
  <c r="L637" i="8"/>
  <c r="M717" i="9" s="1"/>
  <c r="L717" i="9"/>
  <c r="R658" i="8"/>
  <c r="T746" i="9" s="1"/>
  <c r="S746" i="9"/>
  <c r="X672" i="8"/>
  <c r="AA762" i="9" s="1"/>
  <c r="Z762" i="9"/>
  <c r="L672" i="8"/>
  <c r="M757" i="9" s="1"/>
  <c r="L757" i="9"/>
  <c r="L686" i="8"/>
  <c r="M773" i="9" s="1"/>
  <c r="L773" i="9"/>
  <c r="AD693" i="8"/>
  <c r="AH786" i="9" s="1"/>
  <c r="AG786" i="9"/>
  <c r="V576" i="8"/>
  <c r="Y652" i="9" s="1"/>
  <c r="X652" i="9"/>
  <c r="AB576" i="8"/>
  <c r="AF652" i="9" s="1"/>
  <c r="AE652" i="9"/>
  <c r="V583" i="8"/>
  <c r="Y660" i="9" s="1"/>
  <c r="X660" i="9"/>
  <c r="L590" i="8"/>
  <c r="M663" i="9" s="1"/>
  <c r="L663" i="9"/>
  <c r="V597" i="8"/>
  <c r="Y676" i="9" s="1"/>
  <c r="X676" i="9"/>
  <c r="L604" i="8"/>
  <c r="M679" i="9" s="1"/>
  <c r="L679" i="9"/>
  <c r="AB611" i="8"/>
  <c r="AF692" i="9" s="1"/>
  <c r="AE692" i="9"/>
  <c r="AB618" i="8"/>
  <c r="AF700" i="9" s="1"/>
  <c r="AE700" i="9"/>
  <c r="L618" i="8"/>
  <c r="M695" i="9" s="1"/>
  <c r="L695" i="9"/>
  <c r="J625" i="8"/>
  <c r="K703" i="9" s="1"/>
  <c r="J703" i="9"/>
  <c r="J632" i="8"/>
  <c r="K711" i="9" s="1"/>
  <c r="J711" i="9"/>
  <c r="L639" i="8"/>
  <c r="M719" i="9" s="1"/>
  <c r="L719" i="9"/>
  <c r="AB639" i="8"/>
  <c r="AF724" i="9" s="1"/>
  <c r="AE724" i="9"/>
  <c r="R653" i="8"/>
  <c r="T740" i="9" s="1"/>
  <c r="S740" i="9"/>
  <c r="V653" i="8"/>
  <c r="Y740" i="9" s="1"/>
  <c r="X740" i="9"/>
  <c r="X660" i="8"/>
  <c r="AA748" i="9" s="1"/>
  <c r="Z748" i="9"/>
  <c r="R660" i="8"/>
  <c r="T748" i="9" s="1"/>
  <c r="S748" i="9"/>
  <c r="X667" i="8"/>
  <c r="AA756" i="9" s="1"/>
  <c r="Z756" i="9"/>
  <c r="AD681" i="8"/>
  <c r="AH772" i="9" s="1"/>
  <c r="AG772" i="9"/>
  <c r="AB688" i="8"/>
  <c r="AF780" i="9" s="1"/>
  <c r="AE780" i="9"/>
  <c r="L572" i="8"/>
  <c r="M643" i="9" s="1"/>
  <c r="L643" i="9"/>
  <c r="R572" i="8"/>
  <c r="T648" i="9" s="1"/>
  <c r="S648" i="9"/>
  <c r="L593" i="8"/>
  <c r="M667" i="9" s="1"/>
  <c r="L667" i="9"/>
  <c r="X670" i="8"/>
  <c r="AA760" i="9" s="1"/>
  <c r="Z760" i="9"/>
  <c r="L670" i="8"/>
  <c r="M755" i="9" s="1"/>
  <c r="L755" i="9"/>
  <c r="P684" i="8"/>
  <c r="R776" i="9" s="1"/>
  <c r="Q776" i="9"/>
  <c r="L684" i="8"/>
  <c r="M771" i="9" s="1"/>
  <c r="L771" i="9"/>
  <c r="J575" i="8"/>
  <c r="K646" i="9" s="1"/>
  <c r="J646" i="9"/>
  <c r="J565" i="8"/>
  <c r="K635" i="9" s="1"/>
  <c r="J635" i="9"/>
  <c r="P586" i="8"/>
  <c r="R664" i="9" s="1"/>
  <c r="Q664" i="9"/>
  <c r="X614" i="8"/>
  <c r="AA696" i="9" s="1"/>
  <c r="Z696" i="9"/>
  <c r="L635" i="8"/>
  <c r="M715" i="9" s="1"/>
  <c r="L715" i="9"/>
  <c r="P635" i="8"/>
  <c r="R720" i="9" s="1"/>
  <c r="Q720" i="9"/>
  <c r="AB691" i="8"/>
  <c r="AF784" i="9" s="1"/>
  <c r="AE784" i="9"/>
  <c r="AB582" i="8"/>
  <c r="AF659" i="9" s="1"/>
  <c r="AE659" i="9"/>
  <c r="V563" i="8"/>
  <c r="Y638" i="9" s="1"/>
  <c r="X638" i="9"/>
  <c r="AB563" i="8"/>
  <c r="AF638" i="9" s="1"/>
  <c r="AE638" i="9"/>
  <c r="R577" i="8"/>
  <c r="T654" i="9" s="1"/>
  <c r="S654" i="9"/>
  <c r="L584" i="8"/>
  <c r="M657" i="9" s="1"/>
  <c r="L657" i="9"/>
  <c r="AB591" i="8"/>
  <c r="AF670" i="9" s="1"/>
  <c r="AE670" i="9"/>
  <c r="J598" i="8"/>
  <c r="K673" i="9" s="1"/>
  <c r="J673" i="9"/>
  <c r="J605" i="8"/>
  <c r="K681" i="9" s="1"/>
  <c r="J681" i="9"/>
  <c r="AD612" i="8"/>
  <c r="AH694" i="9" s="1"/>
  <c r="AG694" i="9"/>
  <c r="AD619" i="8"/>
  <c r="AH702" i="9" s="1"/>
  <c r="AG702" i="9"/>
  <c r="L626" i="8"/>
  <c r="M705" i="9" s="1"/>
  <c r="L705" i="9"/>
  <c r="R626" i="8"/>
  <c r="T710" i="9" s="1"/>
  <c r="S710" i="9"/>
  <c r="AD633" i="8"/>
  <c r="AH718" i="9" s="1"/>
  <c r="AG718" i="9"/>
  <c r="L640" i="8"/>
  <c r="M721" i="9" s="1"/>
  <c r="L721" i="9"/>
  <c r="R640" i="8"/>
  <c r="T726" i="9" s="1"/>
  <c r="S726" i="9"/>
  <c r="AD647" i="8"/>
  <c r="AH734" i="9" s="1"/>
  <c r="AG734" i="9"/>
  <c r="V654" i="8"/>
  <c r="Y742" i="9" s="1"/>
  <c r="X742" i="9"/>
  <c r="J654" i="8"/>
  <c r="K737" i="9" s="1"/>
  <c r="J737" i="9"/>
  <c r="P668" i="8"/>
  <c r="R758" i="9" s="1"/>
  <c r="Q758" i="9"/>
  <c r="AB668" i="8"/>
  <c r="AF758" i="9" s="1"/>
  <c r="AE758" i="9"/>
  <c r="X675" i="8"/>
  <c r="AA766" i="9" s="1"/>
  <c r="Z766" i="9"/>
  <c r="AD682" i="8"/>
  <c r="AH774" i="9" s="1"/>
  <c r="AG774" i="9"/>
  <c r="AB682" i="8"/>
  <c r="AF774" i="9" s="1"/>
  <c r="AE774" i="9"/>
  <c r="P579" i="8"/>
  <c r="R656" i="9" s="1"/>
  <c r="Q656" i="9"/>
  <c r="AB607" i="8"/>
  <c r="AF688" i="9" s="1"/>
  <c r="AE688" i="9"/>
  <c r="R677" i="8"/>
  <c r="T768" i="9" s="1"/>
  <c r="S768" i="9"/>
  <c r="X677" i="8"/>
  <c r="AA768" i="9" s="1"/>
  <c r="Z768" i="9"/>
  <c r="V589" i="8"/>
  <c r="Y667" i="9" s="1"/>
  <c r="X667" i="9"/>
  <c r="P589" i="8"/>
  <c r="R667" i="9" s="1"/>
  <c r="Q667" i="9"/>
  <c r="V564" i="8"/>
  <c r="Y639" i="9" s="1"/>
  <c r="X639" i="9"/>
  <c r="P564" i="8"/>
  <c r="R639" i="9" s="1"/>
  <c r="Q639" i="9"/>
  <c r="AB571" i="8"/>
  <c r="AF647" i="9" s="1"/>
  <c r="AE647" i="9"/>
  <c r="X571" i="8"/>
  <c r="AA647" i="9" s="1"/>
  <c r="Z647" i="9"/>
  <c r="R578" i="8"/>
  <c r="T655" i="9" s="1"/>
  <c r="S655" i="9"/>
  <c r="L578" i="8"/>
  <c r="M650" i="9" s="1"/>
  <c r="L650" i="9"/>
  <c r="J599" i="8"/>
  <c r="K674" i="9" s="1"/>
  <c r="J674" i="9"/>
  <c r="X606" i="8"/>
  <c r="AA687" i="9" s="1"/>
  <c r="Z687" i="9"/>
  <c r="X613" i="8"/>
  <c r="AA695" i="9" s="1"/>
  <c r="Z695" i="9"/>
  <c r="V634" i="8"/>
  <c r="Y719" i="9" s="1"/>
  <c r="X719" i="9"/>
  <c r="X641" i="8"/>
  <c r="AA727" i="9" s="1"/>
  <c r="Z727" i="9"/>
  <c r="R641" i="8"/>
  <c r="T727" i="9" s="1"/>
  <c r="S727" i="9"/>
  <c r="L648" i="8"/>
  <c r="M730" i="9" s="1"/>
  <c r="L730" i="9"/>
  <c r="P648" i="8"/>
  <c r="R735" i="9" s="1"/>
  <c r="Q735" i="9"/>
  <c r="AB655" i="8"/>
  <c r="AF743" i="9" s="1"/>
  <c r="AE743" i="9"/>
  <c r="AD662" i="8"/>
  <c r="AH751" i="9" s="1"/>
  <c r="AG751" i="9"/>
  <c r="J662" i="8"/>
  <c r="K746" i="9" s="1"/>
  <c r="J746" i="9"/>
  <c r="AD676" i="8"/>
  <c r="AH767" i="9" s="1"/>
  <c r="AG767" i="9"/>
  <c r="J676" i="8"/>
  <c r="K762" i="9" s="1"/>
  <c r="J762" i="9"/>
  <c r="R683" i="8"/>
  <c r="T775" i="9" s="1"/>
  <c r="S775" i="9"/>
  <c r="AD690" i="8"/>
  <c r="AH783" i="9" s="1"/>
  <c r="AG783" i="9"/>
  <c r="X558" i="8"/>
  <c r="AA632" i="9" s="1"/>
  <c r="Z632" i="9"/>
  <c r="J600" i="8"/>
  <c r="K675" i="9" s="1"/>
  <c r="J675" i="9"/>
  <c r="X600" i="8"/>
  <c r="AA680" i="9" s="1"/>
  <c r="Z680" i="9"/>
  <c r="R628" i="8"/>
  <c r="T712" i="9" s="1"/>
  <c r="S712" i="9"/>
  <c r="R559" i="8"/>
  <c r="T633" i="9" s="1"/>
  <c r="S633" i="9"/>
  <c r="V566" i="8"/>
  <c r="Y641" i="9" s="1"/>
  <c r="X641" i="9"/>
  <c r="J573" i="8"/>
  <c r="K644" i="9" s="1"/>
  <c r="J644" i="9"/>
  <c r="J580" i="8"/>
  <c r="K652" i="9" s="1"/>
  <c r="J652" i="9"/>
  <c r="L587" i="8"/>
  <c r="M660" i="9" s="1"/>
  <c r="L660" i="9"/>
  <c r="AD608" i="8"/>
  <c r="AH689" i="9" s="1"/>
  <c r="AG689" i="9"/>
  <c r="P622" i="8"/>
  <c r="R705" i="9" s="1"/>
  <c r="Q705" i="9"/>
  <c r="L622" i="8"/>
  <c r="M700" i="9" s="1"/>
  <c r="L700" i="9"/>
  <c r="J629" i="8"/>
  <c r="K708" i="9" s="1"/>
  <c r="J708" i="9"/>
  <c r="V636" i="8"/>
  <c r="Y721" i="9" s="1"/>
  <c r="X721" i="9"/>
  <c r="P636" i="8"/>
  <c r="R721" i="9" s="1"/>
  <c r="Q721" i="9"/>
  <c r="AD643" i="8"/>
  <c r="AH729" i="9" s="1"/>
  <c r="AG729" i="9"/>
  <c r="J650" i="8"/>
  <c r="K732" i="9" s="1"/>
  <c r="J732" i="9"/>
  <c r="P657" i="8"/>
  <c r="R745" i="9" s="1"/>
  <c r="Q745" i="9"/>
  <c r="AD664" i="8"/>
  <c r="AH753" i="9" s="1"/>
  <c r="AG753" i="9"/>
  <c r="R671" i="8"/>
  <c r="T761" i="9" s="1"/>
  <c r="S761" i="9"/>
  <c r="V685" i="8"/>
  <c r="Y777" i="9" s="1"/>
  <c r="X777" i="9"/>
  <c r="V692" i="8"/>
  <c r="Y785" i="9" s="1"/>
  <c r="X785" i="9"/>
  <c r="R561" i="8"/>
  <c r="T635" i="9" s="1"/>
  <c r="S635" i="9"/>
  <c r="L561" i="8"/>
  <c r="M630" i="9" s="1"/>
  <c r="L630" i="9"/>
  <c r="AD568" i="8"/>
  <c r="AH643" i="9" s="1"/>
  <c r="AG643" i="9"/>
  <c r="L568" i="8"/>
  <c r="M638" i="9" s="1"/>
  <c r="L638" i="9"/>
  <c r="J603" i="8"/>
  <c r="K678" i="9" s="1"/>
  <c r="J678" i="9"/>
  <c r="AD610" i="8"/>
  <c r="AH691" i="9" s="1"/>
  <c r="AG691" i="9"/>
  <c r="AD617" i="8"/>
  <c r="AH699" i="9" s="1"/>
  <c r="AG699" i="9"/>
  <c r="AB624" i="8"/>
  <c r="AF707" i="9" s="1"/>
  <c r="AE707" i="9"/>
  <c r="V631" i="8"/>
  <c r="Y715" i="9" s="1"/>
  <c r="X715" i="9"/>
  <c r="P631" i="8"/>
  <c r="R715" i="9" s="1"/>
  <c r="Q715" i="9"/>
  <c r="AD638" i="8"/>
  <c r="AH723" i="9" s="1"/>
  <c r="AG723" i="9"/>
  <c r="AB645" i="8"/>
  <c r="AF731" i="9" s="1"/>
  <c r="AE731" i="9"/>
  <c r="X666" i="8"/>
  <c r="AA755" i="9" s="1"/>
  <c r="Z755" i="9"/>
  <c r="L673" i="8"/>
  <c r="M758" i="9" s="1"/>
  <c r="L758" i="9"/>
  <c r="J560" i="8"/>
  <c r="K629" i="9" s="1"/>
  <c r="J629" i="9"/>
  <c r="J567" i="8"/>
  <c r="K637" i="9" s="1"/>
  <c r="J637" i="9"/>
  <c r="V574" i="8"/>
  <c r="Y650" i="9" s="1"/>
  <c r="X650" i="9"/>
  <c r="J609" i="8"/>
  <c r="K685" i="9" s="1"/>
  <c r="J685" i="9"/>
  <c r="R616" i="8"/>
  <c r="T698" i="9" s="1"/>
  <c r="S698" i="9"/>
  <c r="X616" i="8"/>
  <c r="AA698" i="9" s="1"/>
  <c r="Z698" i="9"/>
  <c r="L623" i="8"/>
  <c r="M701" i="9" s="1"/>
  <c r="L701" i="9"/>
  <c r="AB623" i="8"/>
  <c r="AF706" i="9" s="1"/>
  <c r="AE706" i="9"/>
  <c r="AB630" i="8"/>
  <c r="AF714" i="9" s="1"/>
  <c r="AE714" i="9"/>
  <c r="AB644" i="8"/>
  <c r="AF730" i="9" s="1"/>
  <c r="AE730" i="9"/>
  <c r="V651" i="8"/>
  <c r="Y738" i="9" s="1"/>
  <c r="X738" i="9"/>
  <c r="P651" i="8"/>
  <c r="R738" i="9" s="1"/>
  <c r="Q738" i="9"/>
  <c r="R672" i="8"/>
  <c r="T762" i="9" s="1"/>
  <c r="S762" i="9"/>
  <c r="V679" i="8"/>
  <c r="Y770" i="9" s="1"/>
  <c r="X770" i="9"/>
  <c r="X686" i="8"/>
  <c r="AA778" i="9" s="1"/>
  <c r="Z778" i="9"/>
  <c r="J693" i="8"/>
  <c r="K781" i="9" s="1"/>
  <c r="J781" i="9"/>
  <c r="L687" i="8"/>
  <c r="M774" i="9" s="1"/>
  <c r="L774" i="9"/>
  <c r="AD556" i="8"/>
  <c r="AH632" i="9" s="1"/>
  <c r="AG632" i="9"/>
  <c r="P639" i="8"/>
  <c r="R724" i="9" s="1"/>
  <c r="Q724" i="9"/>
  <c r="J653" i="8"/>
  <c r="K735" i="9" s="1"/>
  <c r="J735" i="9"/>
  <c r="AD674" i="8"/>
  <c r="AH764" i="9" s="1"/>
  <c r="AG764" i="9"/>
  <c r="L681" i="8"/>
  <c r="M767" i="9" s="1"/>
  <c r="L767" i="9"/>
  <c r="AD688" i="8"/>
  <c r="AH780" i="9" s="1"/>
  <c r="AG780" i="9"/>
  <c r="P593" i="8"/>
  <c r="R672" i="9" s="1"/>
  <c r="Q672" i="9"/>
  <c r="AB621" i="8"/>
  <c r="AF704" i="9" s="1"/>
  <c r="AE704" i="9"/>
  <c r="V621" i="8"/>
  <c r="Y704" i="9" s="1"/>
  <c r="X704" i="9"/>
  <c r="AD642" i="8"/>
  <c r="AH728" i="9" s="1"/>
  <c r="AG728" i="9"/>
  <c r="AB670" i="8"/>
  <c r="AF760" i="9" s="1"/>
  <c r="AE760" i="9"/>
  <c r="X684" i="8"/>
  <c r="AA776" i="9" s="1"/>
  <c r="Z776" i="9"/>
  <c r="AB684" i="8"/>
  <c r="AF776" i="9" s="1"/>
  <c r="AE776" i="9"/>
  <c r="AD575" i="8"/>
  <c r="AH651" i="9" s="1"/>
  <c r="AG651" i="9"/>
  <c r="AD565" i="8"/>
  <c r="AH640" i="9" s="1"/>
  <c r="AG640" i="9"/>
  <c r="AD586" i="8"/>
  <c r="AH664" i="9" s="1"/>
  <c r="AG664" i="9"/>
  <c r="L614" i="8"/>
  <c r="M691" i="9" s="1"/>
  <c r="L691" i="9"/>
  <c r="AB614" i="8"/>
  <c r="AF696" i="9" s="1"/>
  <c r="AE696" i="9"/>
  <c r="V635" i="8"/>
  <c r="Y720" i="9" s="1"/>
  <c r="X720" i="9"/>
  <c r="V656" i="8"/>
  <c r="Y744" i="9" s="1"/>
  <c r="X744" i="9"/>
  <c r="R656" i="8"/>
  <c r="T744" i="9" s="1"/>
  <c r="S744" i="9"/>
  <c r="P691" i="8"/>
  <c r="R784" i="9" s="1"/>
  <c r="Q784" i="9"/>
  <c r="R582" i="8"/>
  <c r="T659" i="9" s="1"/>
  <c r="S659" i="9"/>
  <c r="V582" i="8"/>
  <c r="Y659" i="9" s="1"/>
  <c r="X659" i="9"/>
  <c r="L563" i="8"/>
  <c r="M633" i="9" s="1"/>
  <c r="L633" i="9"/>
  <c r="AD570" i="8"/>
  <c r="AH646" i="9" s="1"/>
  <c r="AG646" i="9"/>
  <c r="X570" i="8"/>
  <c r="AA646" i="9" s="1"/>
  <c r="Z646" i="9"/>
  <c r="AD577" i="8"/>
  <c r="AH654" i="9" s="1"/>
  <c r="AG654" i="9"/>
  <c r="L591" i="8"/>
  <c r="M665" i="9" s="1"/>
  <c r="L665" i="9"/>
  <c r="X598" i="8"/>
  <c r="AA678" i="9" s="1"/>
  <c r="Z678" i="9"/>
  <c r="R619" i="8"/>
  <c r="T702" i="9" s="1"/>
  <c r="S702" i="9"/>
  <c r="X626" i="8"/>
  <c r="AA710" i="9" s="1"/>
  <c r="Z710" i="9"/>
  <c r="X640" i="8"/>
  <c r="AA726" i="9" s="1"/>
  <c r="Z726" i="9"/>
  <c r="J661" i="8"/>
  <c r="K745" i="9" s="1"/>
  <c r="J745" i="9"/>
  <c r="L661" i="8"/>
  <c r="M745" i="9" s="1"/>
  <c r="L745" i="9"/>
  <c r="AD668" i="8"/>
  <c r="AH758" i="9" s="1"/>
  <c r="AG758" i="9"/>
  <c r="J675" i="8"/>
  <c r="K761" i="9" s="1"/>
  <c r="J761" i="9"/>
  <c r="V682" i="8"/>
  <c r="Y774" i="9" s="1"/>
  <c r="X774" i="9"/>
  <c r="J689" i="8"/>
  <c r="K777" i="9" s="1"/>
  <c r="J777" i="9"/>
  <c r="X689" i="8"/>
  <c r="AA782" i="9" s="1"/>
  <c r="Z782" i="9"/>
  <c r="AD579" i="8"/>
  <c r="AH656" i="9" s="1"/>
  <c r="AG656" i="9"/>
  <c r="P607" i="8"/>
  <c r="R688" i="9" s="1"/>
  <c r="Q688" i="9"/>
  <c r="V607" i="8"/>
  <c r="Y688" i="9" s="1"/>
  <c r="X688" i="9"/>
  <c r="AD649" i="8"/>
  <c r="AH736" i="9" s="1"/>
  <c r="AG736" i="9"/>
  <c r="J677" i="8"/>
  <c r="K763" i="9" s="1"/>
  <c r="J763" i="9"/>
  <c r="J626" i="9"/>
  <c r="J585" i="8"/>
  <c r="K658" i="9" s="1"/>
  <c r="J658" i="9"/>
  <c r="J592" i="8"/>
  <c r="K666" i="9" s="1"/>
  <c r="J666" i="9"/>
  <c r="X599" i="8"/>
  <c r="AA679" i="9" s="1"/>
  <c r="Z679" i="9"/>
  <c r="L606" i="8"/>
  <c r="M682" i="9" s="1"/>
  <c r="L682" i="9"/>
  <c r="AB606" i="8"/>
  <c r="AF687" i="9" s="1"/>
  <c r="AE687" i="9"/>
  <c r="AB613" i="8"/>
  <c r="AF695" i="9" s="1"/>
  <c r="AE695" i="9"/>
  <c r="L613" i="8"/>
  <c r="M690" i="9" s="1"/>
  <c r="L690" i="9"/>
  <c r="P634" i="8"/>
  <c r="R719" i="9" s="1"/>
  <c r="Q719" i="9"/>
  <c r="L634" i="8"/>
  <c r="M714" i="9" s="1"/>
  <c r="L714" i="9"/>
  <c r="J648" i="8"/>
  <c r="K730" i="9" s="1"/>
  <c r="J730" i="9"/>
  <c r="R669" i="8"/>
  <c r="T759" i="9" s="1"/>
  <c r="S759" i="9"/>
  <c r="AD669" i="8"/>
  <c r="AH759" i="9" s="1"/>
  <c r="AG759" i="9"/>
  <c r="L683" i="8"/>
  <c r="M770" i="9" s="1"/>
  <c r="L770" i="9"/>
  <c r="J690" i="8"/>
  <c r="K778" i="9" s="1"/>
  <c r="J778" i="9"/>
  <c r="AB600" i="8"/>
  <c r="AF680" i="9" s="1"/>
  <c r="AE680" i="9"/>
  <c r="X628" i="8"/>
  <c r="AA712" i="9" s="1"/>
  <c r="Z712" i="9"/>
  <c r="P663" i="8"/>
  <c r="R752" i="9" s="1"/>
  <c r="Q752" i="9"/>
  <c r="J596" i="8"/>
  <c r="K670" i="9" s="1"/>
  <c r="J670" i="9"/>
  <c r="P559" i="8"/>
  <c r="R633" i="9" s="1"/>
  <c r="Q633" i="9"/>
  <c r="V559" i="8"/>
  <c r="Y633" i="9" s="1"/>
  <c r="X633" i="9"/>
  <c r="X566" i="8"/>
  <c r="AA641" i="9" s="1"/>
  <c r="Z641" i="9"/>
  <c r="L566" i="8"/>
  <c r="M636" i="9" s="1"/>
  <c r="L636" i="9"/>
  <c r="AB573" i="8"/>
  <c r="AF649" i="9" s="1"/>
  <c r="AE649" i="9"/>
  <c r="AB580" i="8"/>
  <c r="AF657" i="9" s="1"/>
  <c r="AE657" i="9"/>
  <c r="AD594" i="8"/>
  <c r="AH673" i="9" s="1"/>
  <c r="AG673" i="9"/>
  <c r="X594" i="8"/>
  <c r="AA673" i="9" s="1"/>
  <c r="Z673" i="9"/>
  <c r="AD601" i="8"/>
  <c r="AH681" i="9" s="1"/>
  <c r="AG681" i="9"/>
  <c r="X601" i="8"/>
  <c r="AA681" i="9" s="1"/>
  <c r="Z681" i="9"/>
  <c r="R608" i="8"/>
  <c r="T689" i="9" s="1"/>
  <c r="S689" i="9"/>
  <c r="AD615" i="8"/>
  <c r="AH697" i="9" s="1"/>
  <c r="AG697" i="9"/>
  <c r="J622" i="8"/>
  <c r="K700" i="9" s="1"/>
  <c r="J700" i="9"/>
  <c r="J636" i="8"/>
  <c r="K716" i="9" s="1"/>
  <c r="J716" i="9"/>
  <c r="L643" i="8"/>
  <c r="M724" i="9" s="1"/>
  <c r="L724" i="9"/>
  <c r="R643" i="8"/>
  <c r="T729" i="9" s="1"/>
  <c r="S729" i="9"/>
  <c r="L664" i="8"/>
  <c r="M748" i="9" s="1"/>
  <c r="L748" i="9"/>
  <c r="L671" i="8"/>
  <c r="M756" i="9" s="1"/>
  <c r="L756" i="9"/>
  <c r="AD678" i="8"/>
  <c r="AH769" i="9" s="1"/>
  <c r="AG769" i="9"/>
  <c r="AD685" i="8"/>
  <c r="AH777" i="9" s="1"/>
  <c r="AG777" i="9"/>
  <c r="L685" i="8"/>
  <c r="M772" i="9" s="1"/>
  <c r="L772" i="9"/>
  <c r="AD603" i="8"/>
  <c r="AH683" i="9" s="1"/>
  <c r="AG683" i="9"/>
  <c r="X617" i="8"/>
  <c r="AA699" i="9" s="1"/>
  <c r="Z699" i="9"/>
  <c r="R617" i="8"/>
  <c r="T699" i="9" s="1"/>
  <c r="S699" i="9"/>
  <c r="R624" i="8"/>
  <c r="T707" i="9" s="1"/>
  <c r="S707" i="9"/>
  <c r="J631" i="8"/>
  <c r="K710" i="9" s="1"/>
  <c r="J710" i="9"/>
  <c r="R645" i="8"/>
  <c r="T731" i="9" s="1"/>
  <c r="S731" i="9"/>
  <c r="V652" i="8"/>
  <c r="Y739" i="9" s="1"/>
  <c r="X739" i="9"/>
  <c r="J652" i="8"/>
  <c r="K734" i="9" s="1"/>
  <c r="J734" i="9"/>
  <c r="L659" i="8"/>
  <c r="M742" i="9" s="1"/>
  <c r="L742" i="9"/>
  <c r="X659" i="8"/>
  <c r="AA747" i="9" s="1"/>
  <c r="Z747" i="9"/>
  <c r="P666" i="8"/>
  <c r="R755" i="9" s="1"/>
  <c r="Q755" i="9"/>
  <c r="J680" i="8"/>
  <c r="K766" i="9" s="1"/>
  <c r="J766" i="9"/>
  <c r="AD560" i="8"/>
  <c r="AH634" i="9" s="1"/>
  <c r="AG634" i="9"/>
  <c r="AD567" i="8"/>
  <c r="AH642" i="9" s="1"/>
  <c r="AG642" i="9"/>
  <c r="L574" i="8"/>
  <c r="M645" i="9" s="1"/>
  <c r="L645" i="9"/>
  <c r="P574" i="8"/>
  <c r="R650" i="9" s="1"/>
  <c r="Q650" i="9"/>
  <c r="X581" i="8"/>
  <c r="AA658" i="9" s="1"/>
  <c r="Z658" i="9"/>
  <c r="AD581" i="8"/>
  <c r="AH658" i="9" s="1"/>
  <c r="AG658" i="9"/>
  <c r="AD588" i="8"/>
  <c r="AH666" i="9" s="1"/>
  <c r="AG666" i="9"/>
  <c r="P588" i="8"/>
  <c r="R666" i="9" s="1"/>
  <c r="Q666" i="9"/>
  <c r="X595" i="8"/>
  <c r="AA674" i="9" s="1"/>
  <c r="Z674" i="9"/>
  <c r="J595" i="8"/>
  <c r="K669" i="9" s="1"/>
  <c r="J669" i="9"/>
  <c r="P602" i="8"/>
  <c r="R682" i="9" s="1"/>
  <c r="Q682" i="9"/>
  <c r="V602" i="8"/>
  <c r="Y682" i="9" s="1"/>
  <c r="X682" i="9"/>
  <c r="L616" i="8"/>
  <c r="M693" i="9" s="1"/>
  <c r="L693" i="9"/>
  <c r="V623" i="8"/>
  <c r="Y706" i="9" s="1"/>
  <c r="X706" i="9"/>
  <c r="P623" i="8"/>
  <c r="R706" i="9" s="1"/>
  <c r="Q706" i="9"/>
  <c r="P630" i="8"/>
  <c r="R714" i="9" s="1"/>
  <c r="Q714" i="9"/>
  <c r="V630" i="8"/>
  <c r="Y714" i="9" s="1"/>
  <c r="X714" i="9"/>
  <c r="P637" i="8"/>
  <c r="R722" i="9" s="1"/>
  <c r="Q722" i="9"/>
  <c r="V637" i="8"/>
  <c r="Y722" i="9" s="1"/>
  <c r="X722" i="9"/>
  <c r="L644" i="8"/>
  <c r="M725" i="9" s="1"/>
  <c r="L725" i="9"/>
  <c r="R644" i="8"/>
  <c r="T730" i="9" s="1"/>
  <c r="S730" i="9"/>
  <c r="J651" i="8"/>
  <c r="K733" i="9" s="1"/>
  <c r="J733" i="9"/>
  <c r="L658" i="8"/>
  <c r="M741" i="9" s="1"/>
  <c r="L741" i="9"/>
  <c r="P658" i="8"/>
  <c r="R746" i="9" s="1"/>
  <c r="Q746" i="9"/>
  <c r="J665" i="8"/>
  <c r="K749" i="9" s="1"/>
  <c r="J749" i="9"/>
  <c r="X665" i="8"/>
  <c r="AA754" i="9" s="1"/>
  <c r="Z754" i="9"/>
  <c r="J672" i="8"/>
  <c r="K757" i="9" s="1"/>
  <c r="J757" i="9"/>
  <c r="AB672" i="8"/>
  <c r="AF762" i="9" s="1"/>
  <c r="AE762" i="9"/>
  <c r="J679" i="8"/>
  <c r="K765" i="9" s="1"/>
  <c r="J765" i="9"/>
  <c r="X679" i="8"/>
  <c r="AA770" i="9" s="1"/>
  <c r="Z770" i="9"/>
  <c r="AB686" i="8"/>
  <c r="AF778" i="9" s="1"/>
  <c r="AE778" i="9"/>
  <c r="X693" i="8"/>
  <c r="AA786" i="9" s="1"/>
  <c r="Z786" i="9"/>
  <c r="V687" i="8"/>
  <c r="Y779" i="9" s="1"/>
  <c r="X779" i="9"/>
  <c r="S630" i="9"/>
  <c r="P618" i="8"/>
  <c r="R700" i="9" s="1"/>
  <c r="Q700" i="9"/>
  <c r="R674" i="8"/>
  <c r="T764" i="9" s="1"/>
  <c r="S764" i="9"/>
  <c r="R583" i="8"/>
  <c r="T660" i="9" s="1"/>
  <c r="S660" i="9"/>
  <c r="AD590" i="8"/>
  <c r="AH668" i="9" s="1"/>
  <c r="AG668" i="9"/>
  <c r="P590" i="8"/>
  <c r="R668" i="9" s="1"/>
  <c r="Q668" i="9"/>
  <c r="AD604" i="8"/>
  <c r="AH684" i="9" s="1"/>
  <c r="AG684" i="9"/>
  <c r="L611" i="8"/>
  <c r="M687" i="9" s="1"/>
  <c r="L687" i="9"/>
  <c r="J618" i="8"/>
  <c r="K695" i="9" s="1"/>
  <c r="J695" i="9"/>
  <c r="V639" i="8"/>
  <c r="Y724" i="9" s="1"/>
  <c r="X724" i="9"/>
  <c r="R646" i="8"/>
  <c r="T732" i="9" s="1"/>
  <c r="S732" i="9"/>
  <c r="L660" i="8"/>
  <c r="M743" i="9" s="1"/>
  <c r="L743" i="9"/>
  <c r="AB667" i="8"/>
  <c r="AF756" i="9" s="1"/>
  <c r="AE756" i="9"/>
  <c r="P667" i="8"/>
  <c r="R756" i="9" s="1"/>
  <c r="Q756" i="9"/>
  <c r="L674" i="8"/>
  <c r="M759" i="9" s="1"/>
  <c r="L759" i="9"/>
  <c r="AB681" i="8"/>
  <c r="AF772" i="9" s="1"/>
  <c r="AE772" i="9"/>
  <c r="P681" i="8"/>
  <c r="R772" i="9" s="1"/>
  <c r="Q772" i="9"/>
  <c r="L688" i="8"/>
  <c r="M775" i="9" s="1"/>
  <c r="L775" i="9"/>
  <c r="V572" i="8"/>
  <c r="Y648" i="9" s="1"/>
  <c r="X648" i="9"/>
  <c r="P572" i="8"/>
  <c r="R648" i="9" s="1"/>
  <c r="Q648" i="9"/>
  <c r="AD593" i="8"/>
  <c r="AH672" i="9" s="1"/>
  <c r="AG672" i="9"/>
  <c r="P621" i="8"/>
  <c r="R704" i="9" s="1"/>
  <c r="Q704" i="9"/>
  <c r="L621" i="8"/>
  <c r="M699" i="9" s="1"/>
  <c r="L699" i="9"/>
  <c r="R642" i="8"/>
  <c r="T728" i="9" s="1"/>
  <c r="S728" i="9"/>
  <c r="X642" i="8"/>
  <c r="AA728" i="9" s="1"/>
  <c r="Z728" i="9"/>
  <c r="X586" i="8"/>
  <c r="AA664" i="9" s="1"/>
  <c r="Z664" i="9"/>
  <c r="J586" i="8"/>
  <c r="K659" i="9" s="1"/>
  <c r="J659" i="9"/>
  <c r="V614" i="8"/>
  <c r="Y696" i="9" s="1"/>
  <c r="X696" i="9"/>
  <c r="P614" i="8"/>
  <c r="R696" i="9" s="1"/>
  <c r="Q696" i="9"/>
  <c r="J635" i="8"/>
  <c r="K715" i="9" s="1"/>
  <c r="J715" i="9"/>
  <c r="J656" i="8"/>
  <c r="K739" i="9" s="1"/>
  <c r="J739" i="9"/>
  <c r="X691" i="8"/>
  <c r="AA784" i="9" s="1"/>
  <c r="Z784" i="9"/>
  <c r="P582" i="8"/>
  <c r="R659" i="9" s="1"/>
  <c r="Q659" i="9"/>
  <c r="L582" i="8"/>
  <c r="M654" i="9" s="1"/>
  <c r="L654" i="9"/>
  <c r="J563" i="8"/>
  <c r="K633" i="9" s="1"/>
  <c r="J633" i="9"/>
  <c r="P563" i="8"/>
  <c r="R638" i="9" s="1"/>
  <c r="Q638" i="9"/>
  <c r="R570" i="8"/>
  <c r="T646" i="9" s="1"/>
  <c r="S646" i="9"/>
  <c r="AB577" i="8"/>
  <c r="AF654" i="9" s="1"/>
  <c r="AE654" i="9"/>
  <c r="V577" i="8"/>
  <c r="Y654" i="9" s="1"/>
  <c r="X654" i="9"/>
  <c r="P584" i="8"/>
  <c r="R662" i="9" s="1"/>
  <c r="Q662" i="9"/>
  <c r="J584" i="8"/>
  <c r="K657" i="9" s="1"/>
  <c r="J657" i="9"/>
  <c r="V591" i="8"/>
  <c r="Y670" i="9" s="1"/>
  <c r="X670" i="9"/>
  <c r="P591" i="8"/>
  <c r="R670" i="9" s="1"/>
  <c r="Q670" i="9"/>
  <c r="AB598" i="8"/>
  <c r="AF678" i="9" s="1"/>
  <c r="AE678" i="9"/>
  <c r="AD605" i="8"/>
  <c r="AH686" i="9" s="1"/>
  <c r="AG686" i="9"/>
  <c r="X619" i="8"/>
  <c r="AA702" i="9" s="1"/>
  <c r="Z702" i="9"/>
  <c r="V626" i="8"/>
  <c r="Y710" i="9" s="1"/>
  <c r="X710" i="9"/>
  <c r="P626" i="8"/>
  <c r="R710" i="9" s="1"/>
  <c r="Q710" i="9"/>
  <c r="V640" i="8"/>
  <c r="Y726" i="9" s="1"/>
  <c r="X726" i="9"/>
  <c r="P640" i="8"/>
  <c r="R726" i="9" s="1"/>
  <c r="Q726" i="9"/>
  <c r="R654" i="8"/>
  <c r="T742" i="9" s="1"/>
  <c r="S742" i="9"/>
  <c r="AB661" i="8"/>
  <c r="AF750" i="9" s="1"/>
  <c r="AE750" i="9"/>
  <c r="V668" i="8"/>
  <c r="Y758" i="9" s="1"/>
  <c r="X758" i="9"/>
  <c r="L675" i="8"/>
  <c r="M761" i="9" s="1"/>
  <c r="L761" i="9"/>
  <c r="J579" i="8"/>
  <c r="K651" i="9" s="1"/>
  <c r="J651" i="9"/>
  <c r="L607" i="8"/>
  <c r="M683" i="9" s="1"/>
  <c r="L683" i="9"/>
  <c r="X649" i="8"/>
  <c r="AA736" i="9" s="1"/>
  <c r="Z736" i="9"/>
  <c r="R649" i="8"/>
  <c r="T736" i="9" s="1"/>
  <c r="S736" i="9"/>
  <c r="AD677" i="8"/>
  <c r="AH768" i="9" s="1"/>
  <c r="AG768" i="9"/>
  <c r="AD589" i="8"/>
  <c r="AH667" i="9" s="1"/>
  <c r="AG667" i="9"/>
  <c r="AD557" i="8"/>
  <c r="AH633" i="9" s="1"/>
  <c r="AG633" i="9"/>
  <c r="AD564" i="8"/>
  <c r="AH639" i="9" s="1"/>
  <c r="AG639" i="9"/>
  <c r="R571" i="8"/>
  <c r="T647" i="9" s="1"/>
  <c r="S647" i="9"/>
  <c r="L571" i="8"/>
  <c r="M642" i="9" s="1"/>
  <c r="L642" i="9"/>
  <c r="P578" i="8"/>
  <c r="R655" i="9" s="1"/>
  <c r="Q655" i="9"/>
  <c r="V578" i="8"/>
  <c r="Y655" i="9" s="1"/>
  <c r="X655" i="9"/>
  <c r="AB592" i="8"/>
  <c r="AF671" i="9" s="1"/>
  <c r="AE671" i="9"/>
  <c r="X592" i="8"/>
  <c r="AA671" i="9" s="1"/>
  <c r="Z671" i="9"/>
  <c r="AB599" i="8"/>
  <c r="AF679" i="9" s="1"/>
  <c r="AE679" i="9"/>
  <c r="V606" i="8"/>
  <c r="Y687" i="9" s="1"/>
  <c r="X687" i="9"/>
  <c r="P606" i="8"/>
  <c r="R687" i="9" s="1"/>
  <c r="Q687" i="9"/>
  <c r="P613" i="8"/>
  <c r="R695" i="9" s="1"/>
  <c r="Q695" i="9"/>
  <c r="V613" i="8"/>
  <c r="Y695" i="9" s="1"/>
  <c r="X695" i="9"/>
  <c r="AD620" i="8"/>
  <c r="AH703" i="9" s="1"/>
  <c r="AG703" i="9"/>
  <c r="R627" i="8"/>
  <c r="T711" i="9" s="1"/>
  <c r="S711" i="9"/>
  <c r="J634" i="8"/>
  <c r="K714" i="9" s="1"/>
  <c r="J714" i="9"/>
  <c r="AB641" i="8"/>
  <c r="AF727" i="9" s="1"/>
  <c r="AE727" i="9"/>
  <c r="V655" i="8"/>
  <c r="Y743" i="9" s="1"/>
  <c r="X743" i="9"/>
  <c r="J655" i="8"/>
  <c r="K738" i="9" s="1"/>
  <c r="J738" i="9"/>
  <c r="AD683" i="8"/>
  <c r="AH775" i="9" s="1"/>
  <c r="AG775" i="9"/>
  <c r="V558" i="8"/>
  <c r="Y632" i="9" s="1"/>
  <c r="X632" i="9"/>
  <c r="R558" i="8"/>
  <c r="T632" i="9" s="1"/>
  <c r="S632" i="9"/>
  <c r="V600" i="8"/>
  <c r="Y680" i="9" s="1"/>
  <c r="X680" i="9"/>
  <c r="AB628" i="8"/>
  <c r="AF712" i="9" s="1"/>
  <c r="AE712" i="9"/>
  <c r="L628" i="8"/>
  <c r="M707" i="9" s="1"/>
  <c r="L707" i="9"/>
  <c r="R663" i="8"/>
  <c r="T752" i="9" s="1"/>
  <c r="S752" i="9"/>
  <c r="X663" i="8"/>
  <c r="AA752" i="9" s="1"/>
  <c r="Z752" i="9"/>
  <c r="X596" i="8"/>
  <c r="AA675" i="9" s="1"/>
  <c r="Z675" i="9"/>
  <c r="L628" i="9"/>
  <c r="P566" i="8"/>
  <c r="R641" i="9" s="1"/>
  <c r="Q641" i="9"/>
  <c r="R573" i="8"/>
  <c r="T649" i="9" s="1"/>
  <c r="S649" i="9"/>
  <c r="R580" i="8"/>
  <c r="T657" i="9" s="1"/>
  <c r="S657" i="9"/>
  <c r="V580" i="8"/>
  <c r="Y657" i="9" s="1"/>
  <c r="X657" i="9"/>
  <c r="AD587" i="8"/>
  <c r="AH665" i="9" s="1"/>
  <c r="AG665" i="9"/>
  <c r="R615" i="8"/>
  <c r="T697" i="9" s="1"/>
  <c r="S697" i="9"/>
  <c r="J657" i="8"/>
  <c r="K740" i="9" s="1"/>
  <c r="J740" i="9"/>
  <c r="X657" i="8"/>
  <c r="AA745" i="9" s="1"/>
  <c r="Z745" i="9"/>
  <c r="P664" i="8"/>
  <c r="R753" i="9" s="1"/>
  <c r="Q753" i="9"/>
  <c r="V671" i="8"/>
  <c r="Y761" i="9" s="1"/>
  <c r="X761" i="9"/>
  <c r="P678" i="8"/>
  <c r="R769" i="9" s="1"/>
  <c r="Q769" i="9"/>
  <c r="L678" i="8"/>
  <c r="M764" i="9" s="1"/>
  <c r="L764" i="9"/>
  <c r="AB685" i="8"/>
  <c r="AF777" i="9" s="1"/>
  <c r="AE777" i="9"/>
  <c r="P692" i="8"/>
  <c r="R785" i="9" s="1"/>
  <c r="Q785" i="9"/>
  <c r="AD692" i="8"/>
  <c r="AH785" i="9" s="1"/>
  <c r="AG785" i="9"/>
  <c r="P561" i="8"/>
  <c r="R635" i="9" s="1"/>
  <c r="Q635" i="9"/>
  <c r="V561" i="8"/>
  <c r="Y635" i="9" s="1"/>
  <c r="X635" i="9"/>
  <c r="AB568" i="8"/>
  <c r="AF643" i="9" s="1"/>
  <c r="AE643" i="9"/>
  <c r="V568" i="8"/>
  <c r="Y643" i="9" s="1"/>
  <c r="X643" i="9"/>
  <c r="X603" i="8"/>
  <c r="AA683" i="9" s="1"/>
  <c r="Z683" i="9"/>
  <c r="X610" i="8"/>
  <c r="AA691" i="9" s="1"/>
  <c r="Z691" i="9"/>
  <c r="L617" i="8"/>
  <c r="M694" i="9" s="1"/>
  <c r="L694" i="9"/>
  <c r="V624" i="8"/>
  <c r="Y707" i="9" s="1"/>
  <c r="X707" i="9"/>
  <c r="X638" i="8"/>
  <c r="AA723" i="9" s="1"/>
  <c r="Z723" i="9"/>
  <c r="V645" i="8"/>
  <c r="Y731" i="9" s="1"/>
  <c r="X731" i="9"/>
  <c r="R652" i="8"/>
  <c r="T739" i="9" s="1"/>
  <c r="S739" i="9"/>
  <c r="P659" i="8"/>
  <c r="R747" i="9" s="1"/>
  <c r="Q747" i="9"/>
  <c r="V673" i="8"/>
  <c r="Y763" i="9" s="1"/>
  <c r="X763" i="9"/>
  <c r="X673" i="8"/>
  <c r="AA763" i="9" s="1"/>
  <c r="Z763" i="9"/>
  <c r="R680" i="8"/>
  <c r="T771" i="9" s="1"/>
  <c r="S771" i="9"/>
  <c r="X560" i="8"/>
  <c r="AA634" i="9" s="1"/>
  <c r="Z634" i="9"/>
  <c r="X567" i="8"/>
  <c r="AA642" i="9" s="1"/>
  <c r="Z642" i="9"/>
  <c r="L588" i="8"/>
  <c r="M661" i="9" s="1"/>
  <c r="L661" i="9"/>
  <c r="AB616" i="8"/>
  <c r="AF698" i="9" s="1"/>
  <c r="AE698" i="9"/>
  <c r="J623" i="8"/>
  <c r="K701" i="9" s="1"/>
  <c r="J701" i="9"/>
  <c r="J630" i="8"/>
  <c r="K709" i="9" s="1"/>
  <c r="J709" i="9"/>
  <c r="J637" i="8"/>
  <c r="K717" i="9" s="1"/>
  <c r="J717" i="9"/>
  <c r="AD651" i="8"/>
  <c r="AH738" i="9" s="1"/>
  <c r="AG738" i="9"/>
  <c r="AB658" i="8"/>
  <c r="AF746" i="9" s="1"/>
  <c r="AE746" i="9"/>
  <c r="AD672" i="8"/>
  <c r="AH762" i="9" s="1"/>
  <c r="AG762" i="9"/>
  <c r="AD686" i="8"/>
  <c r="AH778" i="9" s="1"/>
  <c r="AG778" i="9"/>
  <c r="AB687" i="8"/>
  <c r="AF779" i="9" s="1"/>
  <c r="AE779" i="9"/>
  <c r="X687" i="8"/>
  <c r="AA779" i="9" s="1"/>
  <c r="Z779" i="9"/>
  <c r="AB556" i="8"/>
  <c r="AF632" i="9" s="1"/>
  <c r="AE632" i="9"/>
  <c r="L569" i="8"/>
  <c r="M639" i="9" s="1"/>
  <c r="L639" i="9"/>
  <c r="J562" i="8"/>
  <c r="K631" i="9" s="1"/>
  <c r="J631" i="9"/>
  <c r="P562" i="8"/>
  <c r="R636" i="9" s="1"/>
  <c r="Q636" i="9"/>
  <c r="R569" i="8"/>
  <c r="T644" i="9" s="1"/>
  <c r="S644" i="9"/>
  <c r="P569" i="8"/>
  <c r="R644" i="9" s="1"/>
  <c r="Q644" i="9"/>
  <c r="L576" i="8"/>
  <c r="M647" i="9" s="1"/>
  <c r="L647" i="9"/>
  <c r="L583" i="8"/>
  <c r="M655" i="9" s="1"/>
  <c r="L655" i="9"/>
  <c r="X590" i="8"/>
  <c r="AA668" i="9" s="1"/>
  <c r="Z668" i="9"/>
  <c r="J590" i="8"/>
  <c r="K663" i="9" s="1"/>
  <c r="J663" i="9"/>
  <c r="AD597" i="8"/>
  <c r="AH676" i="9" s="1"/>
  <c r="AG676" i="9"/>
  <c r="X604" i="8"/>
  <c r="AA684" i="9" s="1"/>
  <c r="Z684" i="9"/>
  <c r="V611" i="8"/>
  <c r="Y692" i="9" s="1"/>
  <c r="X692" i="9"/>
  <c r="R632" i="8"/>
  <c r="T716" i="9" s="1"/>
  <c r="S716" i="9"/>
  <c r="J639" i="8"/>
  <c r="K719" i="9" s="1"/>
  <c r="J719" i="9"/>
  <c r="L653" i="8"/>
  <c r="M735" i="9" s="1"/>
  <c r="L735" i="9"/>
  <c r="V667" i="8"/>
  <c r="Y756" i="9" s="1"/>
  <c r="X756" i="9"/>
  <c r="V681" i="8"/>
  <c r="Y772" i="9" s="1"/>
  <c r="X772" i="9"/>
  <c r="J572" i="8"/>
  <c r="K643" i="9" s="1"/>
  <c r="J643" i="9"/>
  <c r="J593" i="8"/>
  <c r="K667" i="9" s="1"/>
  <c r="J667" i="9"/>
  <c r="X593" i="8"/>
  <c r="AA672" i="9" s="1"/>
  <c r="Z672" i="9"/>
  <c r="J621" i="8"/>
  <c r="K699" i="9" s="1"/>
  <c r="J699" i="9"/>
  <c r="V670" i="8"/>
  <c r="Y760" i="9" s="1"/>
  <c r="X760" i="9"/>
  <c r="X575" i="8"/>
  <c r="AA651" i="9" s="1"/>
  <c r="Z651" i="9"/>
  <c r="AB575" i="8"/>
  <c r="AF651" i="9" s="1"/>
  <c r="AE651" i="9"/>
  <c r="J614" i="8"/>
  <c r="K691" i="9" s="1"/>
  <c r="J691" i="9"/>
  <c r="V570" i="8"/>
  <c r="Y646" i="9" s="1"/>
  <c r="X646" i="9"/>
  <c r="L577" i="8"/>
  <c r="M649" i="9" s="1"/>
  <c r="L649" i="9"/>
  <c r="J591" i="8"/>
  <c r="K665" i="9" s="1"/>
  <c r="J665" i="9"/>
  <c r="V598" i="8"/>
  <c r="Y678" i="9" s="1"/>
  <c r="X678" i="9"/>
  <c r="R598" i="8"/>
  <c r="T678" i="9" s="1"/>
  <c r="S678" i="9"/>
  <c r="R605" i="8"/>
  <c r="T686" i="9" s="1"/>
  <c r="S686" i="9"/>
  <c r="AB612" i="8"/>
  <c r="AF694" i="9" s="1"/>
  <c r="AE694" i="9"/>
  <c r="AB619" i="8"/>
  <c r="AF702" i="9" s="1"/>
  <c r="AE702" i="9"/>
  <c r="L619" i="8"/>
  <c r="M697" i="9" s="1"/>
  <c r="L697" i="9"/>
  <c r="J626" i="8"/>
  <c r="K705" i="9" s="1"/>
  <c r="J705" i="9"/>
  <c r="AB633" i="8"/>
  <c r="AF718" i="9" s="1"/>
  <c r="AE718" i="9"/>
  <c r="J640" i="8"/>
  <c r="K721" i="9" s="1"/>
  <c r="J721" i="9"/>
  <c r="AB647" i="8"/>
  <c r="AF734" i="9" s="1"/>
  <c r="AE734" i="9"/>
  <c r="AD654" i="8"/>
  <c r="AH742" i="9" s="1"/>
  <c r="AG742" i="9"/>
  <c r="R661" i="8"/>
  <c r="T750" i="9" s="1"/>
  <c r="S750" i="9"/>
  <c r="J668" i="8"/>
  <c r="K753" i="9" s="1"/>
  <c r="J753" i="9"/>
  <c r="R675" i="8"/>
  <c r="T766" i="9" s="1"/>
  <c r="S766" i="9"/>
  <c r="J682" i="8"/>
  <c r="K769" i="9" s="1"/>
  <c r="J769" i="9"/>
  <c r="L689" i="8"/>
  <c r="M777" i="9" s="1"/>
  <c r="L777" i="9"/>
  <c r="AB689" i="8"/>
  <c r="AF782" i="9" s="1"/>
  <c r="AE782" i="9"/>
  <c r="X579" i="8"/>
  <c r="AA656" i="9" s="1"/>
  <c r="Z656" i="9"/>
  <c r="J607" i="8"/>
  <c r="K683" i="9" s="1"/>
  <c r="J683" i="9"/>
  <c r="J589" i="8"/>
  <c r="K662" i="9" s="1"/>
  <c r="J662" i="9"/>
  <c r="J564" i="8"/>
  <c r="K634" i="9" s="1"/>
  <c r="J634" i="9"/>
  <c r="V585" i="8"/>
  <c r="Y663" i="9" s="1"/>
  <c r="X663" i="9"/>
  <c r="R585" i="8"/>
  <c r="T663" i="9" s="1"/>
  <c r="S663" i="9"/>
  <c r="J606" i="8"/>
  <c r="K682" i="9" s="1"/>
  <c r="J682" i="9"/>
  <c r="J613" i="8"/>
  <c r="K690" i="9" s="1"/>
  <c r="J690" i="9"/>
  <c r="R620" i="8"/>
  <c r="T703" i="9" s="1"/>
  <c r="S703" i="9"/>
  <c r="X627" i="8"/>
  <c r="AA711" i="9" s="1"/>
  <c r="Z711" i="9"/>
  <c r="V641" i="8"/>
  <c r="Y727" i="9" s="1"/>
  <c r="X727" i="9"/>
  <c r="AD648" i="8"/>
  <c r="AH735" i="9" s="1"/>
  <c r="AG735" i="9"/>
  <c r="AD655" i="8"/>
  <c r="AH743" i="9" s="1"/>
  <c r="AG743" i="9"/>
  <c r="R662" i="8"/>
  <c r="T751" i="9" s="1"/>
  <c r="S751" i="9"/>
  <c r="L669" i="8"/>
  <c r="M754" i="9" s="1"/>
  <c r="L754" i="9"/>
  <c r="V669" i="8"/>
  <c r="Y759" i="9" s="1"/>
  <c r="X759" i="9"/>
  <c r="L676" i="8"/>
  <c r="M762" i="9" s="1"/>
  <c r="L762" i="9"/>
  <c r="R676" i="8"/>
  <c r="T767" i="9" s="1"/>
  <c r="S767" i="9"/>
  <c r="V683" i="8"/>
  <c r="Y775" i="9" s="1"/>
  <c r="X775" i="9"/>
  <c r="P690" i="8"/>
  <c r="R783" i="9" s="1"/>
  <c r="Q783" i="9"/>
  <c r="R690" i="8"/>
  <c r="T783" i="9" s="1"/>
  <c r="S783" i="9"/>
  <c r="L627" i="9"/>
  <c r="R600" i="8"/>
  <c r="T680" i="9" s="1"/>
  <c r="S680" i="9"/>
  <c r="P628" i="8"/>
  <c r="R712" i="9" s="1"/>
  <c r="Q712" i="9"/>
  <c r="V628" i="8"/>
  <c r="Y712" i="9" s="1"/>
  <c r="X712" i="9"/>
  <c r="J663" i="8"/>
  <c r="K747" i="9" s="1"/>
  <c r="J747" i="9"/>
  <c r="AB596" i="8"/>
  <c r="AF675" i="9" s="1"/>
  <c r="AE675" i="9"/>
  <c r="AD566" i="8"/>
  <c r="AH641" i="9" s="1"/>
  <c r="AG641" i="9"/>
  <c r="V573" i="8"/>
  <c r="Y649" i="9" s="1"/>
  <c r="X649" i="9"/>
  <c r="P573" i="8"/>
  <c r="R649" i="9" s="1"/>
  <c r="Q649" i="9"/>
  <c r="P580" i="8"/>
  <c r="R657" i="9" s="1"/>
  <c r="Q657" i="9"/>
  <c r="L580" i="8"/>
  <c r="M652" i="9" s="1"/>
  <c r="L652" i="9"/>
  <c r="X587" i="8"/>
  <c r="AA665" i="9" s="1"/>
  <c r="Z665" i="9"/>
  <c r="AB587" i="8"/>
  <c r="AF665" i="9" s="1"/>
  <c r="AE665" i="9"/>
  <c r="J594" i="8"/>
  <c r="K668" i="9" s="1"/>
  <c r="J668" i="9"/>
  <c r="J601" i="8"/>
  <c r="K676" i="9" s="1"/>
  <c r="J676" i="9"/>
  <c r="X608" i="8"/>
  <c r="AA689" i="9" s="1"/>
  <c r="Z689" i="9"/>
  <c r="AB608" i="8"/>
  <c r="AF689" i="9" s="1"/>
  <c r="AE689" i="9"/>
  <c r="X615" i="8"/>
  <c r="AA697" i="9" s="1"/>
  <c r="Z697" i="9"/>
  <c r="AD622" i="8"/>
  <c r="AH705" i="9" s="1"/>
  <c r="AG705" i="9"/>
  <c r="AD629" i="8"/>
  <c r="AH713" i="9" s="1"/>
  <c r="AG713" i="9"/>
  <c r="X643" i="8"/>
  <c r="AA729" i="9" s="1"/>
  <c r="Z729" i="9"/>
  <c r="AB643" i="8"/>
  <c r="AF729" i="9" s="1"/>
  <c r="AE729" i="9"/>
  <c r="AD650" i="8"/>
  <c r="AH737" i="9" s="1"/>
  <c r="AG737" i="9"/>
  <c r="R664" i="8"/>
  <c r="T753" i="9" s="1"/>
  <c r="S753" i="9"/>
  <c r="L692" i="8"/>
  <c r="M780" i="9" s="1"/>
  <c r="L780" i="9"/>
  <c r="AB610" i="8"/>
  <c r="AF691" i="9" s="1"/>
  <c r="AE691" i="9"/>
  <c r="AB617" i="8"/>
  <c r="AF699" i="9" s="1"/>
  <c r="AE699" i="9"/>
  <c r="P624" i="8"/>
  <c r="R707" i="9" s="1"/>
  <c r="Q707" i="9"/>
  <c r="L624" i="8"/>
  <c r="M702" i="9" s="1"/>
  <c r="L702" i="9"/>
  <c r="AB638" i="8"/>
  <c r="AF723" i="9" s="1"/>
  <c r="AE723" i="9"/>
  <c r="P645" i="8"/>
  <c r="R731" i="9" s="1"/>
  <c r="Q731" i="9"/>
  <c r="L645" i="8"/>
  <c r="M726" i="9" s="1"/>
  <c r="L726" i="9"/>
  <c r="AD652" i="8"/>
  <c r="AH739" i="9" s="1"/>
  <c r="AG739" i="9"/>
  <c r="AB659" i="8"/>
  <c r="AF747" i="9" s="1"/>
  <c r="AE747" i="9"/>
  <c r="J666" i="8"/>
  <c r="K750" i="9" s="1"/>
  <c r="J750" i="9"/>
  <c r="L666" i="8"/>
  <c r="M750" i="9" s="1"/>
  <c r="L750" i="9"/>
  <c r="AB673" i="8"/>
  <c r="AF763" i="9" s="1"/>
  <c r="AE763" i="9"/>
  <c r="P673" i="8"/>
  <c r="R763" i="9" s="1"/>
  <c r="Q763" i="9"/>
  <c r="L680" i="8"/>
  <c r="M766" i="9" s="1"/>
  <c r="L766" i="9"/>
  <c r="AB560" i="8"/>
  <c r="AF634" i="9" s="1"/>
  <c r="AE634" i="9"/>
  <c r="R567" i="8"/>
  <c r="T642" i="9" s="1"/>
  <c r="S642" i="9"/>
  <c r="J574" i="8"/>
  <c r="K645" i="9" s="1"/>
  <c r="J645" i="9"/>
  <c r="R581" i="8"/>
  <c r="T658" i="9" s="1"/>
  <c r="S658" i="9"/>
  <c r="X588" i="8"/>
  <c r="AA666" i="9" s="1"/>
  <c r="Z666" i="9"/>
  <c r="AB595" i="8"/>
  <c r="AF674" i="9" s="1"/>
  <c r="AE674" i="9"/>
  <c r="J602" i="8"/>
  <c r="K677" i="9" s="1"/>
  <c r="J677" i="9"/>
  <c r="AD609" i="8"/>
  <c r="AH690" i="9" s="1"/>
  <c r="AG690" i="9"/>
  <c r="V616" i="8"/>
  <c r="Y698" i="9" s="1"/>
  <c r="X698" i="9"/>
  <c r="P616" i="8"/>
  <c r="R698" i="9" s="1"/>
  <c r="Q698" i="9"/>
  <c r="AD637" i="8"/>
  <c r="AH722" i="9" s="1"/>
  <c r="AG722" i="9"/>
  <c r="P644" i="8"/>
  <c r="R730" i="9" s="1"/>
  <c r="Q730" i="9"/>
  <c r="V644" i="8"/>
  <c r="Y730" i="9" s="1"/>
  <c r="X730" i="9"/>
  <c r="X658" i="8"/>
  <c r="AA746" i="9" s="1"/>
  <c r="Z746" i="9"/>
  <c r="V665" i="8"/>
  <c r="Y754" i="9" s="1"/>
  <c r="X754" i="9"/>
  <c r="R665" i="8"/>
  <c r="T754" i="9" s="1"/>
  <c r="S754" i="9"/>
  <c r="V672" i="8"/>
  <c r="Y762" i="9" s="1"/>
  <c r="X762" i="9"/>
  <c r="AD679" i="8"/>
  <c r="AH770" i="9" s="1"/>
  <c r="AG770" i="9"/>
  <c r="R686" i="8"/>
  <c r="T778" i="9" s="1"/>
  <c r="S778" i="9"/>
  <c r="V686" i="8"/>
  <c r="Y778" i="9" s="1"/>
  <c r="X778" i="9"/>
  <c r="V693" i="8"/>
  <c r="Y786" i="9" s="1"/>
  <c r="X786" i="9"/>
  <c r="R693" i="8"/>
  <c r="T786" i="9" s="1"/>
  <c r="S786" i="9"/>
  <c r="P687" i="8"/>
  <c r="R779" i="9" s="1"/>
  <c r="Q779" i="9"/>
  <c r="L556" i="8"/>
  <c r="M625" i="9" s="1"/>
  <c r="L625" i="9"/>
  <c r="L469" i="9"/>
  <c r="AD433" i="8"/>
  <c r="AH492" i="9" s="1"/>
  <c r="AG492" i="9"/>
  <c r="AB440" i="8"/>
  <c r="AF500" i="9" s="1"/>
  <c r="AE500" i="9"/>
  <c r="V447" i="8"/>
  <c r="Y508" i="9" s="1"/>
  <c r="X508" i="9"/>
  <c r="R454" i="8"/>
  <c r="T514" i="9" s="1"/>
  <c r="S514" i="9"/>
  <c r="AD461" i="8"/>
  <c r="AH524" i="9" s="1"/>
  <c r="AG524" i="9"/>
  <c r="R468" i="8"/>
  <c r="T530" i="9" s="1"/>
  <c r="S530" i="9"/>
  <c r="AB503" i="8"/>
  <c r="AF572" i="9" s="1"/>
  <c r="AE572" i="9"/>
  <c r="AB510" i="8"/>
  <c r="AF580" i="9" s="1"/>
  <c r="AE580" i="9"/>
  <c r="L524" i="8"/>
  <c r="M589" i="9" s="1"/>
  <c r="L589" i="9"/>
  <c r="P524" i="8"/>
  <c r="R594" i="9" s="1"/>
  <c r="Q594" i="9"/>
  <c r="AD531" i="8"/>
  <c r="AH604" i="9" s="1"/>
  <c r="AG604" i="9"/>
  <c r="X538" i="8"/>
  <c r="AA612" i="9" s="1"/>
  <c r="Z612" i="9"/>
  <c r="AB545" i="8"/>
  <c r="AF620" i="9" s="1"/>
  <c r="AE620" i="9"/>
  <c r="V552" i="8"/>
  <c r="Y628" i="9" s="1"/>
  <c r="X628" i="9"/>
  <c r="J437" i="8"/>
  <c r="K489" i="9" s="1"/>
  <c r="J489" i="9"/>
  <c r="V465" i="8"/>
  <c r="Y528" i="9" s="1"/>
  <c r="X528" i="9"/>
  <c r="X493" i="8"/>
  <c r="AA560" i="9" s="1"/>
  <c r="Z560" i="9"/>
  <c r="R514" i="8"/>
  <c r="T582" i="9" s="1"/>
  <c r="S582" i="9"/>
  <c r="V535" i="8"/>
  <c r="Y608" i="9" s="1"/>
  <c r="X608" i="9"/>
  <c r="AB535" i="8"/>
  <c r="AF608" i="9" s="1"/>
  <c r="AE608" i="9"/>
  <c r="X495" i="8"/>
  <c r="AA563" i="9" s="1"/>
  <c r="Z563" i="9"/>
  <c r="R523" i="8"/>
  <c r="T593" i="9" s="1"/>
  <c r="S593" i="9"/>
  <c r="AB551" i="8"/>
  <c r="AF627" i="9" s="1"/>
  <c r="AE627" i="9"/>
  <c r="R427" i="8"/>
  <c r="T483" i="9" s="1"/>
  <c r="S483" i="9"/>
  <c r="L441" i="8"/>
  <c r="M494" i="9" s="1"/>
  <c r="L494" i="9"/>
  <c r="R448" i="8"/>
  <c r="T507" i="9" s="1"/>
  <c r="S507" i="9"/>
  <c r="AB455" i="8"/>
  <c r="AF517" i="9" s="1"/>
  <c r="AE517" i="9"/>
  <c r="R455" i="8"/>
  <c r="T515" i="9" s="1"/>
  <c r="S515" i="9"/>
  <c r="R462" i="8"/>
  <c r="T523" i="9" s="1"/>
  <c r="S523" i="9"/>
  <c r="AB469" i="8"/>
  <c r="AF533" i="9" s="1"/>
  <c r="AE533" i="9"/>
  <c r="R469" i="8"/>
  <c r="T531" i="9" s="1"/>
  <c r="S531" i="9"/>
  <c r="V476" i="8"/>
  <c r="Y541" i="9" s="1"/>
  <c r="X541" i="9"/>
  <c r="P476" i="8"/>
  <c r="R539" i="9" s="1"/>
  <c r="Q539" i="9"/>
  <c r="V483" i="8"/>
  <c r="Y549" i="9" s="1"/>
  <c r="X549" i="9"/>
  <c r="P483" i="8"/>
  <c r="R547" i="9" s="1"/>
  <c r="Q547" i="9"/>
  <c r="V490" i="8"/>
  <c r="Y557" i="9" s="1"/>
  <c r="X557" i="9"/>
  <c r="P490" i="8"/>
  <c r="R555" i="9" s="1"/>
  <c r="Q555" i="9"/>
  <c r="V497" i="8"/>
  <c r="Y565" i="9" s="1"/>
  <c r="X565" i="9"/>
  <c r="P497" i="8"/>
  <c r="R563" i="9" s="1"/>
  <c r="Q563" i="9"/>
  <c r="P504" i="8"/>
  <c r="R571" i="9" s="1"/>
  <c r="Q571" i="9"/>
  <c r="P511" i="8"/>
  <c r="R579" i="9" s="1"/>
  <c r="Q579" i="9"/>
  <c r="L518" i="8"/>
  <c r="M582" i="9" s="1"/>
  <c r="L582" i="9"/>
  <c r="AD525" i="8"/>
  <c r="AH597" i="9" s="1"/>
  <c r="AG597" i="9"/>
  <c r="R532" i="8"/>
  <c r="T603" i="9" s="1"/>
  <c r="S603" i="9"/>
  <c r="L532" i="8"/>
  <c r="M598" i="9" s="1"/>
  <c r="L598" i="9"/>
  <c r="P539" i="8"/>
  <c r="R611" i="9" s="1"/>
  <c r="Q611" i="9"/>
  <c r="V539" i="8"/>
  <c r="Y613" i="9" s="1"/>
  <c r="X613" i="9"/>
  <c r="AD553" i="8"/>
  <c r="AH629" i="9" s="1"/>
  <c r="AG629" i="9"/>
  <c r="V451" i="8"/>
  <c r="Y512" i="9" s="1"/>
  <c r="X512" i="9"/>
  <c r="X479" i="8"/>
  <c r="AA544" i="9" s="1"/>
  <c r="Z544" i="9"/>
  <c r="AD528" i="8"/>
  <c r="AH600" i="9" s="1"/>
  <c r="AG600" i="9"/>
  <c r="J418" i="8"/>
  <c r="K468" i="9" s="1"/>
  <c r="J468" i="9"/>
  <c r="X502" i="8"/>
  <c r="AA571" i="9" s="1"/>
  <c r="Z571" i="9"/>
  <c r="R530" i="8"/>
  <c r="T601" i="9" s="1"/>
  <c r="S601" i="9"/>
  <c r="AB442" i="8"/>
  <c r="AF502" i="9" s="1"/>
  <c r="AE502" i="9"/>
  <c r="V442" i="8"/>
  <c r="Y502" i="9" s="1"/>
  <c r="X502" i="9"/>
  <c r="X477" i="8"/>
  <c r="AA542" i="9" s="1"/>
  <c r="Z542" i="9"/>
  <c r="X484" i="8"/>
  <c r="AA550" i="9" s="1"/>
  <c r="Z550" i="9"/>
  <c r="X491" i="8"/>
  <c r="AA558" i="9" s="1"/>
  <c r="Z558" i="9"/>
  <c r="X498" i="8"/>
  <c r="AA566" i="9" s="1"/>
  <c r="Z566" i="9"/>
  <c r="J505" i="8"/>
  <c r="K567" i="9" s="1"/>
  <c r="J567" i="9"/>
  <c r="AD512" i="8"/>
  <c r="AH582" i="9" s="1"/>
  <c r="AG582" i="9"/>
  <c r="L519" i="8"/>
  <c r="M583" i="9" s="1"/>
  <c r="L583" i="9"/>
  <c r="R547" i="8"/>
  <c r="T620" i="9" s="1"/>
  <c r="S620" i="9"/>
  <c r="L554" i="8"/>
  <c r="M623" i="9" s="1"/>
  <c r="L623" i="9"/>
  <c r="R430" i="8"/>
  <c r="T486" i="9" s="1"/>
  <c r="S486" i="9"/>
  <c r="AD458" i="8"/>
  <c r="AH520" i="9" s="1"/>
  <c r="AG520" i="9"/>
  <c r="P458" i="8"/>
  <c r="R518" i="9" s="1"/>
  <c r="Q518" i="9"/>
  <c r="AB521" i="8"/>
  <c r="AF592" i="9" s="1"/>
  <c r="AE592" i="9"/>
  <c r="L549" i="8"/>
  <c r="M617" i="9" s="1"/>
  <c r="L617" i="9"/>
  <c r="AB549" i="8"/>
  <c r="AF624" i="9" s="1"/>
  <c r="AE624" i="9"/>
  <c r="X422" i="8"/>
  <c r="AA479" i="9" s="1"/>
  <c r="Z479" i="9"/>
  <c r="AD422" i="8"/>
  <c r="AH479" i="9" s="1"/>
  <c r="AG479" i="9"/>
  <c r="AB429" i="8"/>
  <c r="AF487" i="9" s="1"/>
  <c r="AE487" i="9"/>
  <c r="AD443" i="8"/>
  <c r="AH503" i="9" s="1"/>
  <c r="AG503" i="9"/>
  <c r="AB450" i="8"/>
  <c r="AF511" i="9" s="1"/>
  <c r="AE511" i="9"/>
  <c r="L464" i="8"/>
  <c r="M520" i="9" s="1"/>
  <c r="L520" i="9"/>
  <c r="AD506" i="8"/>
  <c r="AH575" i="9" s="1"/>
  <c r="AG575" i="9"/>
  <c r="AD513" i="8"/>
  <c r="AH583" i="9" s="1"/>
  <c r="AG583" i="9"/>
  <c r="J520" i="8"/>
  <c r="K584" i="9" s="1"/>
  <c r="J584" i="9"/>
  <c r="J527" i="8"/>
  <c r="K592" i="9" s="1"/>
  <c r="J592" i="9"/>
  <c r="X534" i="8"/>
  <c r="AA607" i="9" s="1"/>
  <c r="Z607" i="9"/>
  <c r="R541" i="8"/>
  <c r="T613" i="9" s="1"/>
  <c r="S613" i="9"/>
  <c r="V548" i="8"/>
  <c r="Y623" i="9" s="1"/>
  <c r="X623" i="9"/>
  <c r="P548" i="8"/>
  <c r="R621" i="9" s="1"/>
  <c r="Q621" i="9"/>
  <c r="J555" i="8"/>
  <c r="K624" i="9" s="1"/>
  <c r="J624" i="9"/>
  <c r="J423" i="8"/>
  <c r="K473" i="9" s="1"/>
  <c r="J473" i="9"/>
  <c r="R444" i="8"/>
  <c r="T502" i="9" s="1"/>
  <c r="S502" i="9"/>
  <c r="L444" i="8"/>
  <c r="M497" i="9" s="1"/>
  <c r="L497" i="9"/>
  <c r="AB472" i="8"/>
  <c r="AF536" i="9" s="1"/>
  <c r="AE536" i="9"/>
  <c r="L472" i="8"/>
  <c r="M529" i="9" s="1"/>
  <c r="L529" i="9"/>
  <c r="J500" i="8"/>
  <c r="K561" i="9" s="1"/>
  <c r="J561" i="9"/>
  <c r="X431" i="8"/>
  <c r="AA489" i="9" s="1"/>
  <c r="Z489" i="9"/>
  <c r="AB431" i="8"/>
  <c r="AF489" i="9" s="1"/>
  <c r="AE489" i="9"/>
  <c r="V438" i="8"/>
  <c r="Y497" i="9" s="1"/>
  <c r="X497" i="9"/>
  <c r="AD445" i="8"/>
  <c r="AH505" i="9" s="1"/>
  <c r="AG505" i="9"/>
  <c r="P459" i="8"/>
  <c r="R519" i="9" s="1"/>
  <c r="Q519" i="9"/>
  <c r="P473" i="8"/>
  <c r="R535" i="9" s="1"/>
  <c r="Q535" i="9"/>
  <c r="R480" i="8"/>
  <c r="T543" i="9" s="1"/>
  <c r="S543" i="9"/>
  <c r="R487" i="8"/>
  <c r="T551" i="9" s="1"/>
  <c r="S551" i="9"/>
  <c r="R494" i="8"/>
  <c r="T559" i="9" s="1"/>
  <c r="S559" i="9"/>
  <c r="R501" i="8"/>
  <c r="T567" i="9" s="1"/>
  <c r="S567" i="9"/>
  <c r="L508" i="8"/>
  <c r="M570" i="9" s="1"/>
  <c r="L570" i="9"/>
  <c r="P508" i="8"/>
  <c r="R575" i="9" s="1"/>
  <c r="Q575" i="9"/>
  <c r="AB515" i="8"/>
  <c r="AF585" i="9" s="1"/>
  <c r="AE585" i="9"/>
  <c r="J536" i="8"/>
  <c r="K602" i="9" s="1"/>
  <c r="J602" i="9"/>
  <c r="X543" i="8"/>
  <c r="AA617" i="9" s="1"/>
  <c r="Z617" i="9"/>
  <c r="J488" i="8"/>
  <c r="K548" i="9" s="1"/>
  <c r="J548" i="9"/>
  <c r="R544" i="8"/>
  <c r="T617" i="9" s="1"/>
  <c r="S617" i="9"/>
  <c r="P425" i="8"/>
  <c r="R481" i="9" s="1"/>
  <c r="Q481" i="9"/>
  <c r="L425" i="8"/>
  <c r="M476" i="9" s="1"/>
  <c r="L476" i="9"/>
  <c r="V432" i="8"/>
  <c r="Y491" i="9" s="1"/>
  <c r="X491" i="9"/>
  <c r="R432" i="8"/>
  <c r="T489" i="9" s="1"/>
  <c r="S489" i="9"/>
  <c r="X439" i="8"/>
  <c r="AA499" i="9" s="1"/>
  <c r="Z499" i="9"/>
  <c r="J439" i="8"/>
  <c r="K492" i="9" s="1"/>
  <c r="J492" i="9"/>
  <c r="X453" i="8"/>
  <c r="AA515" i="9" s="1"/>
  <c r="Z515" i="9"/>
  <c r="X467" i="8"/>
  <c r="AA531" i="9" s="1"/>
  <c r="Z531" i="9"/>
  <c r="L474" i="8"/>
  <c r="M532" i="9" s="1"/>
  <c r="L532" i="9"/>
  <c r="J481" i="8"/>
  <c r="K540" i="9" s="1"/>
  <c r="J540" i="9"/>
  <c r="V516" i="8"/>
  <c r="Y587" i="9" s="1"/>
  <c r="X587" i="9"/>
  <c r="J537" i="8"/>
  <c r="K604" i="9" s="1"/>
  <c r="J604" i="9"/>
  <c r="AB419" i="8"/>
  <c r="AF476" i="9" s="1"/>
  <c r="AE476" i="9"/>
  <c r="AB426" i="8"/>
  <c r="AF484" i="9" s="1"/>
  <c r="AE484" i="9"/>
  <c r="P433" i="8"/>
  <c r="R490" i="9" s="1"/>
  <c r="Q490" i="9"/>
  <c r="J433" i="8"/>
  <c r="K485" i="9" s="1"/>
  <c r="J485" i="9"/>
  <c r="R440" i="8"/>
  <c r="T498" i="9" s="1"/>
  <c r="S498" i="9"/>
  <c r="X440" i="8"/>
  <c r="AA500" i="9" s="1"/>
  <c r="Z500" i="9"/>
  <c r="R447" i="8"/>
  <c r="T506" i="9" s="1"/>
  <c r="S506" i="9"/>
  <c r="J454" i="8"/>
  <c r="K509" i="9" s="1"/>
  <c r="J509" i="9"/>
  <c r="V461" i="8"/>
  <c r="Y524" i="9" s="1"/>
  <c r="X524" i="9"/>
  <c r="J468" i="8"/>
  <c r="K525" i="9" s="1"/>
  <c r="J525" i="9"/>
  <c r="AD475" i="8"/>
  <c r="AH540" i="9" s="1"/>
  <c r="AG540" i="9"/>
  <c r="AD482" i="8"/>
  <c r="AH548" i="9" s="1"/>
  <c r="AG548" i="9"/>
  <c r="AD489" i="8"/>
  <c r="AH556" i="9" s="1"/>
  <c r="AG556" i="9"/>
  <c r="AD496" i="8"/>
  <c r="AH564" i="9" s="1"/>
  <c r="AG564" i="9"/>
  <c r="R503" i="8"/>
  <c r="T570" i="9" s="1"/>
  <c r="S570" i="9"/>
  <c r="R510" i="8"/>
  <c r="T578" i="9" s="1"/>
  <c r="S578" i="9"/>
  <c r="R517" i="8"/>
  <c r="T586" i="9" s="1"/>
  <c r="S586" i="9"/>
  <c r="X531" i="8"/>
  <c r="AA604" i="9" s="1"/>
  <c r="Z604" i="9"/>
  <c r="R538" i="8"/>
  <c r="T610" i="9" s="1"/>
  <c r="S610" i="9"/>
  <c r="R545" i="8"/>
  <c r="T618" i="9" s="1"/>
  <c r="S618" i="9"/>
  <c r="V545" i="8"/>
  <c r="Y620" i="9" s="1"/>
  <c r="X620" i="9"/>
  <c r="L552" i="8"/>
  <c r="M621" i="9" s="1"/>
  <c r="L621" i="9"/>
  <c r="AB493" i="8"/>
  <c r="AF560" i="9" s="1"/>
  <c r="AE560" i="9"/>
  <c r="L493" i="8"/>
  <c r="M553" i="9" s="1"/>
  <c r="L553" i="9"/>
  <c r="L535" i="8"/>
  <c r="M601" i="9" s="1"/>
  <c r="L601" i="9"/>
  <c r="L495" i="8"/>
  <c r="M556" i="9" s="1"/>
  <c r="L556" i="9"/>
  <c r="AB495" i="8"/>
  <c r="AF563" i="9" s="1"/>
  <c r="AE563" i="9"/>
  <c r="P523" i="8"/>
  <c r="R593" i="9" s="1"/>
  <c r="Q593" i="9"/>
  <c r="V523" i="8"/>
  <c r="Y595" i="9" s="1"/>
  <c r="X595" i="9"/>
  <c r="R551" i="8"/>
  <c r="T625" i="9" s="1"/>
  <c r="S625" i="9"/>
  <c r="AB420" i="8"/>
  <c r="AF477" i="9" s="1"/>
  <c r="AE477" i="9"/>
  <c r="L462" i="8"/>
  <c r="M518" i="9" s="1"/>
  <c r="L518" i="9"/>
  <c r="J476" i="8"/>
  <c r="K534" i="9" s="1"/>
  <c r="J534" i="9"/>
  <c r="J483" i="8"/>
  <c r="K542" i="9" s="1"/>
  <c r="J542" i="9"/>
  <c r="J490" i="8"/>
  <c r="K550" i="9" s="1"/>
  <c r="J550" i="9"/>
  <c r="J497" i="8"/>
  <c r="K558" i="9" s="1"/>
  <c r="J558" i="9"/>
  <c r="V504" i="8"/>
  <c r="Y573" i="9" s="1"/>
  <c r="X573" i="9"/>
  <c r="V511" i="8"/>
  <c r="Y581" i="9" s="1"/>
  <c r="X581" i="9"/>
  <c r="P518" i="8"/>
  <c r="R587" i="9" s="1"/>
  <c r="Q587" i="9"/>
  <c r="J546" i="8"/>
  <c r="K614" i="9" s="1"/>
  <c r="J614" i="9"/>
  <c r="AB479" i="8"/>
  <c r="AF544" i="9" s="1"/>
  <c r="AE544" i="9"/>
  <c r="L479" i="8"/>
  <c r="M537" i="9" s="1"/>
  <c r="L537" i="9"/>
  <c r="AB507" i="8"/>
  <c r="AF576" i="9" s="1"/>
  <c r="AE576" i="9"/>
  <c r="V507" i="8"/>
  <c r="Y576" i="9" s="1"/>
  <c r="X576" i="9"/>
  <c r="R528" i="8"/>
  <c r="T598" i="9" s="1"/>
  <c r="S598" i="9"/>
  <c r="X418" i="8"/>
  <c r="AA477" i="9" s="1"/>
  <c r="Z477" i="9"/>
  <c r="AB502" i="8"/>
  <c r="AF571" i="9" s="1"/>
  <c r="AE571" i="9"/>
  <c r="P530" i="8"/>
  <c r="R601" i="9" s="1"/>
  <c r="Q601" i="9"/>
  <c r="V530" i="8"/>
  <c r="Y603" i="9" s="1"/>
  <c r="X603" i="9"/>
  <c r="R421" i="8"/>
  <c r="T476" i="9" s="1"/>
  <c r="S476" i="9"/>
  <c r="V428" i="8"/>
  <c r="Y486" i="9" s="1"/>
  <c r="X486" i="9"/>
  <c r="J428" i="8"/>
  <c r="K479" i="9" s="1"/>
  <c r="J479" i="9"/>
  <c r="R435" i="8"/>
  <c r="T492" i="9" s="1"/>
  <c r="S492" i="9"/>
  <c r="L435" i="8"/>
  <c r="M487" i="9" s="1"/>
  <c r="L487" i="9"/>
  <c r="R442" i="8"/>
  <c r="T500" i="9" s="1"/>
  <c r="S500" i="9"/>
  <c r="R463" i="8"/>
  <c r="T524" i="9" s="1"/>
  <c r="S524" i="9"/>
  <c r="AB477" i="8"/>
  <c r="AF542" i="9" s="1"/>
  <c r="AE542" i="9"/>
  <c r="L477" i="8"/>
  <c r="M535" i="9" s="1"/>
  <c r="L535" i="9"/>
  <c r="AB484" i="8"/>
  <c r="AF550" i="9" s="1"/>
  <c r="AE550" i="9"/>
  <c r="L484" i="8"/>
  <c r="M543" i="9" s="1"/>
  <c r="L543" i="9"/>
  <c r="AB491" i="8"/>
  <c r="AF558" i="9" s="1"/>
  <c r="AE558" i="9"/>
  <c r="L491" i="8"/>
  <c r="M551" i="9" s="1"/>
  <c r="L551" i="9"/>
  <c r="AB498" i="8"/>
  <c r="AF566" i="9" s="1"/>
  <c r="AE566" i="9"/>
  <c r="L498" i="8"/>
  <c r="M559" i="9" s="1"/>
  <c r="L559" i="9"/>
  <c r="AD505" i="8"/>
  <c r="AH574" i="9" s="1"/>
  <c r="AG574" i="9"/>
  <c r="X512" i="8"/>
  <c r="AA582" i="9" s="1"/>
  <c r="Z582" i="9"/>
  <c r="P519" i="8"/>
  <c r="R588" i="9" s="1"/>
  <c r="Q588" i="9"/>
  <c r="L526" i="8"/>
  <c r="M591" i="9" s="1"/>
  <c r="L591" i="9"/>
  <c r="AD533" i="8"/>
  <c r="AH606" i="9" s="1"/>
  <c r="AG606" i="9"/>
  <c r="P533" i="8"/>
  <c r="R604" i="9" s="1"/>
  <c r="Q604" i="9"/>
  <c r="AB540" i="8"/>
  <c r="AF614" i="9" s="1"/>
  <c r="AE614" i="9"/>
  <c r="V540" i="8"/>
  <c r="Y614" i="9" s="1"/>
  <c r="X614" i="9"/>
  <c r="X430" i="8"/>
  <c r="AA488" i="9" s="1"/>
  <c r="Z488" i="9"/>
  <c r="V458" i="8"/>
  <c r="Y520" i="9" s="1"/>
  <c r="X520" i="9"/>
  <c r="V521" i="8"/>
  <c r="Y592" i="9" s="1"/>
  <c r="X592" i="9"/>
  <c r="J549" i="8"/>
  <c r="K617" i="9" s="1"/>
  <c r="J617" i="9"/>
  <c r="L422" i="8"/>
  <c r="M472" i="9" s="1"/>
  <c r="L472" i="9"/>
  <c r="V429" i="8"/>
  <c r="Y487" i="9" s="1"/>
  <c r="X487" i="9"/>
  <c r="L436" i="8"/>
  <c r="M488" i="9" s="1"/>
  <c r="L488" i="9"/>
  <c r="R443" i="8"/>
  <c r="T501" i="9" s="1"/>
  <c r="S501" i="9"/>
  <c r="X450" i="8"/>
  <c r="AA511" i="9" s="1"/>
  <c r="Z511" i="9"/>
  <c r="V450" i="8"/>
  <c r="Y511" i="9" s="1"/>
  <c r="X511" i="9"/>
  <c r="X457" i="8"/>
  <c r="AA519" i="9" s="1"/>
  <c r="Z519" i="9"/>
  <c r="V457" i="8"/>
  <c r="Y519" i="9" s="1"/>
  <c r="X519" i="9"/>
  <c r="V464" i="8"/>
  <c r="Y527" i="9" s="1"/>
  <c r="X527" i="9"/>
  <c r="X471" i="8"/>
  <c r="AA535" i="9" s="1"/>
  <c r="Z535" i="9"/>
  <c r="V471" i="8"/>
  <c r="Y535" i="9" s="1"/>
  <c r="X535" i="9"/>
  <c r="AD520" i="8"/>
  <c r="AH591" i="9" s="1"/>
  <c r="AG591" i="9"/>
  <c r="AD527" i="8"/>
  <c r="AH599" i="9" s="1"/>
  <c r="AG599" i="9"/>
  <c r="AB534" i="8"/>
  <c r="AF607" i="9" s="1"/>
  <c r="AE607" i="9"/>
  <c r="L548" i="8"/>
  <c r="M616" i="9" s="1"/>
  <c r="L616" i="9"/>
  <c r="AD555" i="8"/>
  <c r="AH631" i="9" s="1"/>
  <c r="AG631" i="9"/>
  <c r="V423" i="8"/>
  <c r="Y480" i="9" s="1"/>
  <c r="X480" i="9"/>
  <c r="P444" i="8"/>
  <c r="R502" i="9" s="1"/>
  <c r="Q502" i="9"/>
  <c r="AD472" i="8"/>
  <c r="AH536" i="9" s="1"/>
  <c r="AG536" i="9"/>
  <c r="P472" i="8"/>
  <c r="R534" i="9" s="1"/>
  <c r="Q534" i="9"/>
  <c r="J424" i="8"/>
  <c r="K474" i="9" s="1"/>
  <c r="J474" i="9"/>
  <c r="L438" i="8"/>
  <c r="M490" i="9" s="1"/>
  <c r="L490" i="9"/>
  <c r="J445" i="8"/>
  <c r="K498" i="9" s="1"/>
  <c r="J498" i="9"/>
  <c r="AB452" i="8"/>
  <c r="AF513" i="9" s="1"/>
  <c r="AE513" i="9"/>
  <c r="AB466" i="8"/>
  <c r="AF529" i="9" s="1"/>
  <c r="AE529" i="9"/>
  <c r="X480" i="8"/>
  <c r="AA545" i="9" s="1"/>
  <c r="Z545" i="9"/>
  <c r="X487" i="8"/>
  <c r="AA553" i="9" s="1"/>
  <c r="Z553" i="9"/>
  <c r="X494" i="8"/>
  <c r="AA561" i="9" s="1"/>
  <c r="Z561" i="9"/>
  <c r="X501" i="8"/>
  <c r="AA569" i="9" s="1"/>
  <c r="Z569" i="9"/>
  <c r="R515" i="8"/>
  <c r="T583" i="9" s="1"/>
  <c r="S583" i="9"/>
  <c r="L515" i="8"/>
  <c r="M578" i="9" s="1"/>
  <c r="L578" i="9"/>
  <c r="P522" i="8"/>
  <c r="R591" i="9" s="1"/>
  <c r="Q591" i="9"/>
  <c r="V522" i="8"/>
  <c r="Y593" i="9" s="1"/>
  <c r="X593" i="9"/>
  <c r="AD529" i="8"/>
  <c r="AH601" i="9" s="1"/>
  <c r="AG601" i="9"/>
  <c r="X536" i="8"/>
  <c r="AA609" i="9" s="1"/>
  <c r="Z609" i="9"/>
  <c r="AB536" i="8"/>
  <c r="AF609" i="9" s="1"/>
  <c r="AE609" i="9"/>
  <c r="L543" i="8"/>
  <c r="M610" i="9" s="1"/>
  <c r="L610" i="9"/>
  <c r="R543" i="8"/>
  <c r="T615" i="9" s="1"/>
  <c r="S615" i="9"/>
  <c r="V550" i="8"/>
  <c r="Y625" i="9" s="1"/>
  <c r="X625" i="9"/>
  <c r="P550" i="8"/>
  <c r="R623" i="9" s="1"/>
  <c r="Q623" i="9"/>
  <c r="V544" i="8"/>
  <c r="Y619" i="9" s="1"/>
  <c r="X619" i="9"/>
  <c r="AB425" i="8"/>
  <c r="AF483" i="9" s="1"/>
  <c r="AE483" i="9"/>
  <c r="X425" i="8"/>
  <c r="AA483" i="9" s="1"/>
  <c r="Z483" i="9"/>
  <c r="P439" i="8"/>
  <c r="R497" i="9" s="1"/>
  <c r="Q497" i="9"/>
  <c r="X446" i="8"/>
  <c r="AA507" i="9" s="1"/>
  <c r="Z507" i="9"/>
  <c r="P453" i="8"/>
  <c r="R513" i="9" s="1"/>
  <c r="Q513" i="9"/>
  <c r="P467" i="8"/>
  <c r="R529" i="9" s="1"/>
  <c r="Q529" i="9"/>
  <c r="AB474" i="8"/>
  <c r="AF539" i="9" s="1"/>
  <c r="AE539" i="9"/>
  <c r="P509" i="8"/>
  <c r="R577" i="9" s="1"/>
  <c r="Q577" i="9"/>
  <c r="V509" i="8"/>
  <c r="Y579" i="9" s="1"/>
  <c r="X579" i="9"/>
  <c r="J516" i="8"/>
  <c r="K580" i="9" s="1"/>
  <c r="J580" i="9"/>
  <c r="AB537" i="8"/>
  <c r="AF611" i="9" s="1"/>
  <c r="AE611" i="9"/>
  <c r="P426" i="8"/>
  <c r="R482" i="9" s="1"/>
  <c r="Q482" i="9"/>
  <c r="AD440" i="8"/>
  <c r="AH500" i="9" s="1"/>
  <c r="AG500" i="9"/>
  <c r="L440" i="8"/>
  <c r="M493" i="9" s="1"/>
  <c r="L493" i="9"/>
  <c r="J447" i="8"/>
  <c r="K501" i="9" s="1"/>
  <c r="J501" i="9"/>
  <c r="R475" i="8"/>
  <c r="T538" i="9" s="1"/>
  <c r="S538" i="9"/>
  <c r="R482" i="8"/>
  <c r="T546" i="9" s="1"/>
  <c r="S546" i="9"/>
  <c r="R489" i="8"/>
  <c r="T554" i="9" s="1"/>
  <c r="S554" i="9"/>
  <c r="R496" i="8"/>
  <c r="T562" i="9" s="1"/>
  <c r="S562" i="9"/>
  <c r="V503" i="8"/>
  <c r="Y572" i="9" s="1"/>
  <c r="X572" i="9"/>
  <c r="V510" i="8"/>
  <c r="Y580" i="9" s="1"/>
  <c r="X580" i="9"/>
  <c r="X517" i="8"/>
  <c r="AA588" i="9" s="1"/>
  <c r="Z588" i="9"/>
  <c r="J524" i="8"/>
  <c r="K589" i="9" s="1"/>
  <c r="J589" i="9"/>
  <c r="R531" i="8"/>
  <c r="T602" i="9" s="1"/>
  <c r="S602" i="9"/>
  <c r="AB538" i="8"/>
  <c r="AF612" i="9" s="1"/>
  <c r="AE612" i="9"/>
  <c r="P545" i="8"/>
  <c r="R618" i="9" s="1"/>
  <c r="Q618" i="9"/>
  <c r="L545" i="8"/>
  <c r="M613" i="9" s="1"/>
  <c r="L613" i="9"/>
  <c r="AB552" i="8"/>
  <c r="AF628" i="9" s="1"/>
  <c r="AE628" i="9"/>
  <c r="AD437" i="8"/>
  <c r="AH496" i="9" s="1"/>
  <c r="AG496" i="9"/>
  <c r="R465" i="8"/>
  <c r="T526" i="9" s="1"/>
  <c r="S526" i="9"/>
  <c r="X465" i="8"/>
  <c r="AA528" i="9" s="1"/>
  <c r="Z528" i="9"/>
  <c r="P493" i="8"/>
  <c r="R558" i="9" s="1"/>
  <c r="Q558" i="9"/>
  <c r="V493" i="8"/>
  <c r="Y560" i="9" s="1"/>
  <c r="X560" i="9"/>
  <c r="V514" i="8"/>
  <c r="Y584" i="9" s="1"/>
  <c r="X584" i="9"/>
  <c r="AB514" i="8"/>
  <c r="AF584" i="9" s="1"/>
  <c r="AE584" i="9"/>
  <c r="P535" i="8"/>
  <c r="R606" i="9" s="1"/>
  <c r="Q606" i="9"/>
  <c r="V495" i="8"/>
  <c r="Y563" i="9" s="1"/>
  <c r="X563" i="9"/>
  <c r="P495" i="8"/>
  <c r="R561" i="9" s="1"/>
  <c r="Q561" i="9"/>
  <c r="L523" i="8"/>
  <c r="M588" i="9" s="1"/>
  <c r="L588" i="9"/>
  <c r="V551" i="8"/>
  <c r="Y627" i="9" s="1"/>
  <c r="X627" i="9"/>
  <c r="P551" i="8"/>
  <c r="R625" i="9" s="1"/>
  <c r="Q625" i="9"/>
  <c r="R420" i="8"/>
  <c r="T475" i="9" s="1"/>
  <c r="S475" i="9"/>
  <c r="P427" i="8"/>
  <c r="R483" i="9" s="1"/>
  <c r="Q483" i="9"/>
  <c r="L434" i="8"/>
  <c r="M486" i="9" s="1"/>
  <c r="L486" i="9"/>
  <c r="P441" i="8"/>
  <c r="R499" i="9" s="1"/>
  <c r="Q499" i="9"/>
  <c r="L448" i="8"/>
  <c r="M502" i="9" s="1"/>
  <c r="L502" i="9"/>
  <c r="X455" i="8"/>
  <c r="AA517" i="9" s="1"/>
  <c r="Z517" i="9"/>
  <c r="X469" i="8"/>
  <c r="AA533" i="9" s="1"/>
  <c r="Z533" i="9"/>
  <c r="J504" i="8"/>
  <c r="K566" i="9" s="1"/>
  <c r="J566" i="9"/>
  <c r="J511" i="8"/>
  <c r="K574" i="9" s="1"/>
  <c r="J574" i="9"/>
  <c r="V518" i="8"/>
  <c r="Y589" i="9" s="1"/>
  <c r="X589" i="9"/>
  <c r="X525" i="8"/>
  <c r="AA597" i="9" s="1"/>
  <c r="Z597" i="9"/>
  <c r="AB525" i="8"/>
  <c r="AF597" i="9" s="1"/>
  <c r="AE597" i="9"/>
  <c r="P532" i="8"/>
  <c r="R603" i="9" s="1"/>
  <c r="Q603" i="9"/>
  <c r="J539" i="8"/>
  <c r="K606" i="9" s="1"/>
  <c r="J606" i="9"/>
  <c r="AB553" i="8"/>
  <c r="AF629" i="9" s="1"/>
  <c r="AE629" i="9"/>
  <c r="X553" i="8"/>
  <c r="AA629" i="9" s="1"/>
  <c r="Z629" i="9"/>
  <c r="R451" i="8"/>
  <c r="T510" i="9" s="1"/>
  <c r="S510" i="9"/>
  <c r="X451" i="8"/>
  <c r="AA512" i="9" s="1"/>
  <c r="Z512" i="9"/>
  <c r="P479" i="8"/>
  <c r="R542" i="9" s="1"/>
  <c r="Q542" i="9"/>
  <c r="V479" i="8"/>
  <c r="Y544" i="9" s="1"/>
  <c r="X544" i="9"/>
  <c r="L507" i="8"/>
  <c r="M569" i="9" s="1"/>
  <c r="L569" i="9"/>
  <c r="V528" i="8"/>
  <c r="Y600" i="9" s="1"/>
  <c r="X600" i="9"/>
  <c r="AB528" i="8"/>
  <c r="AF600" i="9" s="1"/>
  <c r="AE600" i="9"/>
  <c r="AB418" i="8"/>
  <c r="AF475" i="9" s="1"/>
  <c r="AE475" i="9"/>
  <c r="R502" i="8"/>
  <c r="T569" i="9" s="1"/>
  <c r="S569" i="9"/>
  <c r="L502" i="8"/>
  <c r="M564" i="9" s="1"/>
  <c r="L564" i="9"/>
  <c r="L530" i="8"/>
  <c r="M596" i="9" s="1"/>
  <c r="L596" i="9"/>
  <c r="P421" i="8"/>
  <c r="R476" i="9" s="1"/>
  <c r="Q476" i="9"/>
  <c r="L471" i="9"/>
  <c r="AD428" i="8"/>
  <c r="AH486" i="9" s="1"/>
  <c r="AG486" i="9"/>
  <c r="AD435" i="8"/>
  <c r="AH494" i="9" s="1"/>
  <c r="AG494" i="9"/>
  <c r="X449" i="8"/>
  <c r="AA510" i="9" s="1"/>
  <c r="Z510" i="9"/>
  <c r="AD456" i="8"/>
  <c r="AH518" i="9" s="1"/>
  <c r="AG518" i="9"/>
  <c r="X456" i="8"/>
  <c r="AA518" i="9" s="1"/>
  <c r="Z518" i="9"/>
  <c r="J463" i="8"/>
  <c r="K519" i="9" s="1"/>
  <c r="J519" i="9"/>
  <c r="X463" i="8"/>
  <c r="AA526" i="9" s="1"/>
  <c r="Z526" i="9"/>
  <c r="AD470" i="8"/>
  <c r="AH534" i="9" s="1"/>
  <c r="AG534" i="9"/>
  <c r="X470" i="8"/>
  <c r="AA534" i="9" s="1"/>
  <c r="Z534" i="9"/>
  <c r="P477" i="8"/>
  <c r="R540" i="9" s="1"/>
  <c r="Q540" i="9"/>
  <c r="V477" i="8"/>
  <c r="Y542" i="9" s="1"/>
  <c r="X542" i="9"/>
  <c r="P484" i="8"/>
  <c r="R548" i="9" s="1"/>
  <c r="Q548" i="9"/>
  <c r="V484" i="8"/>
  <c r="Y550" i="9" s="1"/>
  <c r="X550" i="9"/>
  <c r="P491" i="8"/>
  <c r="R556" i="9" s="1"/>
  <c r="Q556" i="9"/>
  <c r="V491" i="8"/>
  <c r="Y558" i="9" s="1"/>
  <c r="X558" i="9"/>
  <c r="P498" i="8"/>
  <c r="R564" i="9" s="1"/>
  <c r="Q564" i="9"/>
  <c r="V498" i="8"/>
  <c r="Y566" i="9" s="1"/>
  <c r="X566" i="9"/>
  <c r="X505" i="8"/>
  <c r="AA574" i="9" s="1"/>
  <c r="Z574" i="9"/>
  <c r="R512" i="8"/>
  <c r="T580" i="9" s="1"/>
  <c r="S580" i="9"/>
  <c r="J519" i="8"/>
  <c r="K583" i="9" s="1"/>
  <c r="J583" i="9"/>
  <c r="J533" i="8"/>
  <c r="K599" i="9" s="1"/>
  <c r="J599" i="9"/>
  <c r="X533" i="8"/>
  <c r="AA606" i="9" s="1"/>
  <c r="Z606" i="9"/>
  <c r="R540" i="8"/>
  <c r="T612" i="9" s="1"/>
  <c r="S612" i="9"/>
  <c r="L547" i="8"/>
  <c r="M615" i="9" s="1"/>
  <c r="L615" i="9"/>
  <c r="P554" i="8"/>
  <c r="R628" i="9" s="1"/>
  <c r="Q628" i="9"/>
  <c r="AD554" i="8"/>
  <c r="AH630" i="9" s="1"/>
  <c r="AG630" i="9"/>
  <c r="AB430" i="8"/>
  <c r="AF488" i="9" s="1"/>
  <c r="AE488" i="9"/>
  <c r="AD486" i="8"/>
  <c r="AH552" i="9" s="1"/>
  <c r="AG552" i="9"/>
  <c r="P521" i="8"/>
  <c r="R590" i="9" s="1"/>
  <c r="Q590" i="9"/>
  <c r="L521" i="8"/>
  <c r="M585" i="9" s="1"/>
  <c r="L585" i="9"/>
  <c r="P549" i="8"/>
  <c r="R622" i="9" s="1"/>
  <c r="Q622" i="9"/>
  <c r="AB422" i="8"/>
  <c r="AF479" i="9" s="1"/>
  <c r="AE479" i="9"/>
  <c r="L429" i="8"/>
  <c r="M480" i="9" s="1"/>
  <c r="L480" i="9"/>
  <c r="J429" i="8"/>
  <c r="K480" i="9" s="1"/>
  <c r="J480" i="9"/>
  <c r="AB436" i="8"/>
  <c r="AF495" i="9" s="1"/>
  <c r="AE495" i="9"/>
  <c r="X443" i="8"/>
  <c r="AA503" i="9" s="1"/>
  <c r="Z503" i="9"/>
  <c r="P450" i="8"/>
  <c r="R509" i="9" s="1"/>
  <c r="Q509" i="9"/>
  <c r="J450" i="8"/>
  <c r="K504" i="9" s="1"/>
  <c r="J504" i="9"/>
  <c r="P457" i="8"/>
  <c r="R517" i="9" s="1"/>
  <c r="Q517" i="9"/>
  <c r="J457" i="8"/>
  <c r="K512" i="9" s="1"/>
  <c r="J512" i="9"/>
  <c r="J464" i="8"/>
  <c r="K520" i="9" s="1"/>
  <c r="J520" i="9"/>
  <c r="P471" i="8"/>
  <c r="R533" i="9" s="1"/>
  <c r="Q533" i="9"/>
  <c r="J471" i="8"/>
  <c r="K528" i="9" s="1"/>
  <c r="J528" i="9"/>
  <c r="AD478" i="8"/>
  <c r="AH543" i="9" s="1"/>
  <c r="AG543" i="9"/>
  <c r="AD485" i="8"/>
  <c r="AH551" i="9" s="1"/>
  <c r="AG551" i="9"/>
  <c r="AD492" i="8"/>
  <c r="AH559" i="9" s="1"/>
  <c r="AG559" i="9"/>
  <c r="AD499" i="8"/>
  <c r="AH567" i="9" s="1"/>
  <c r="AG567" i="9"/>
  <c r="AB506" i="8"/>
  <c r="AF575" i="9" s="1"/>
  <c r="AE575" i="9"/>
  <c r="X506" i="8"/>
  <c r="AA575" i="9" s="1"/>
  <c r="Z575" i="9"/>
  <c r="X513" i="8"/>
  <c r="AA583" i="9" s="1"/>
  <c r="Z583" i="9"/>
  <c r="AB513" i="8"/>
  <c r="AF583" i="9" s="1"/>
  <c r="AE583" i="9"/>
  <c r="X520" i="8"/>
  <c r="AA591" i="9" s="1"/>
  <c r="Z591" i="9"/>
  <c r="X527" i="8"/>
  <c r="AA599" i="9" s="1"/>
  <c r="Z599" i="9"/>
  <c r="R534" i="8"/>
  <c r="T605" i="9" s="1"/>
  <c r="S605" i="9"/>
  <c r="V541" i="8"/>
  <c r="Y615" i="9" s="1"/>
  <c r="X615" i="9"/>
  <c r="P541" i="8"/>
  <c r="R613" i="9" s="1"/>
  <c r="Q613" i="9"/>
  <c r="J548" i="8"/>
  <c r="K616" i="9" s="1"/>
  <c r="J616" i="9"/>
  <c r="X555" i="8"/>
  <c r="AA631" i="9" s="1"/>
  <c r="Z631" i="9"/>
  <c r="R423" i="8"/>
  <c r="T478" i="9" s="1"/>
  <c r="S478" i="9"/>
  <c r="V444" i="8"/>
  <c r="Y504" i="9" s="1"/>
  <c r="X504" i="9"/>
  <c r="V472" i="8"/>
  <c r="Y536" i="9" s="1"/>
  <c r="X536" i="9"/>
  <c r="X542" i="8"/>
  <c r="AA616" i="9" s="1"/>
  <c r="Z616" i="9"/>
  <c r="AD542" i="8"/>
  <c r="AH616" i="9" s="1"/>
  <c r="AG616" i="9"/>
  <c r="L424" i="8"/>
  <c r="M474" i="9" s="1"/>
  <c r="L474" i="9"/>
  <c r="V431" i="8"/>
  <c r="Y489" i="9" s="1"/>
  <c r="X489" i="9"/>
  <c r="J431" i="8"/>
  <c r="K482" i="9" s="1"/>
  <c r="J482" i="9"/>
  <c r="P438" i="8"/>
  <c r="R495" i="9" s="1"/>
  <c r="Q495" i="9"/>
  <c r="V445" i="8"/>
  <c r="Y505" i="9" s="1"/>
  <c r="X505" i="9"/>
  <c r="AD452" i="8"/>
  <c r="AH513" i="9" s="1"/>
  <c r="AG513" i="9"/>
  <c r="L459" i="8"/>
  <c r="M514" i="9" s="1"/>
  <c r="L514" i="9"/>
  <c r="AD459" i="8"/>
  <c r="AH521" i="9" s="1"/>
  <c r="AG521" i="9"/>
  <c r="AD466" i="8"/>
  <c r="AH529" i="9" s="1"/>
  <c r="AG529" i="9"/>
  <c r="L473" i="8"/>
  <c r="M530" i="9" s="1"/>
  <c r="L530" i="9"/>
  <c r="AD473" i="8"/>
  <c r="AH537" i="9" s="1"/>
  <c r="AG537" i="9"/>
  <c r="L480" i="8"/>
  <c r="M538" i="9" s="1"/>
  <c r="L538" i="9"/>
  <c r="AB480" i="8"/>
  <c r="AF545" i="9" s="1"/>
  <c r="AE545" i="9"/>
  <c r="L487" i="8"/>
  <c r="M546" i="9" s="1"/>
  <c r="L546" i="9"/>
  <c r="AB487" i="8"/>
  <c r="AF553" i="9" s="1"/>
  <c r="AE553" i="9"/>
  <c r="L494" i="8"/>
  <c r="M554" i="9" s="1"/>
  <c r="L554" i="9"/>
  <c r="AB494" i="8"/>
  <c r="AF561" i="9" s="1"/>
  <c r="AE561" i="9"/>
  <c r="L501" i="8"/>
  <c r="M562" i="9" s="1"/>
  <c r="L562" i="9"/>
  <c r="AB501" i="8"/>
  <c r="AF569" i="9" s="1"/>
  <c r="AE569" i="9"/>
  <c r="J508" i="8"/>
  <c r="K570" i="9" s="1"/>
  <c r="J570" i="9"/>
  <c r="J529" i="8"/>
  <c r="K594" i="9" s="1"/>
  <c r="J594" i="9"/>
  <c r="P544" i="8"/>
  <c r="R617" i="9" s="1"/>
  <c r="Q617" i="9"/>
  <c r="L544" i="8"/>
  <c r="M612" i="9" s="1"/>
  <c r="L612" i="9"/>
  <c r="P446" i="8"/>
  <c r="R505" i="9" s="1"/>
  <c r="Q505" i="9"/>
  <c r="V446" i="8"/>
  <c r="Y507" i="9" s="1"/>
  <c r="X507" i="9"/>
  <c r="V453" i="8"/>
  <c r="Y515" i="9" s="1"/>
  <c r="X515" i="9"/>
  <c r="AB460" i="8"/>
  <c r="AF523" i="9" s="1"/>
  <c r="AE523" i="9"/>
  <c r="V460" i="8"/>
  <c r="Y523" i="9" s="1"/>
  <c r="X523" i="9"/>
  <c r="V467" i="8"/>
  <c r="Y531" i="9" s="1"/>
  <c r="X531" i="9"/>
  <c r="R537" i="8"/>
  <c r="T609" i="9" s="1"/>
  <c r="S609" i="9"/>
  <c r="J426" i="8"/>
  <c r="K477" i="9" s="1"/>
  <c r="J477" i="9"/>
  <c r="R461" i="8"/>
  <c r="T522" i="9" s="1"/>
  <c r="S522" i="9"/>
  <c r="X475" i="8"/>
  <c r="AA540" i="9" s="1"/>
  <c r="Z540" i="9"/>
  <c r="X482" i="8"/>
  <c r="AA548" i="9" s="1"/>
  <c r="Z548" i="9"/>
  <c r="X489" i="8"/>
  <c r="AA556" i="9" s="1"/>
  <c r="Z556" i="9"/>
  <c r="X496" i="8"/>
  <c r="AA564" i="9" s="1"/>
  <c r="Z564" i="9"/>
  <c r="L503" i="8"/>
  <c r="M565" i="9" s="1"/>
  <c r="L565" i="9"/>
  <c r="P503" i="8"/>
  <c r="R570" i="9" s="1"/>
  <c r="Q570" i="9"/>
  <c r="P510" i="8"/>
  <c r="R578" i="9" s="1"/>
  <c r="Q578" i="9"/>
  <c r="L510" i="8"/>
  <c r="M573" i="9" s="1"/>
  <c r="L573" i="9"/>
  <c r="AB517" i="8"/>
  <c r="AF588" i="9" s="1"/>
  <c r="AE588" i="9"/>
  <c r="L517" i="8"/>
  <c r="M581" i="9" s="1"/>
  <c r="L581" i="9"/>
  <c r="AD524" i="8"/>
  <c r="AH596" i="9" s="1"/>
  <c r="AG596" i="9"/>
  <c r="AB531" i="8"/>
  <c r="AF604" i="9" s="1"/>
  <c r="AE604" i="9"/>
  <c r="V538" i="8"/>
  <c r="Y612" i="9" s="1"/>
  <c r="X612" i="9"/>
  <c r="J552" i="8"/>
  <c r="K621" i="9" s="1"/>
  <c r="J621" i="9"/>
  <c r="AB465" i="8"/>
  <c r="AF528" i="9" s="1"/>
  <c r="AE528" i="9"/>
  <c r="L465" i="8"/>
  <c r="M521" i="9" s="1"/>
  <c r="L521" i="9"/>
  <c r="J493" i="8"/>
  <c r="K553" i="9" s="1"/>
  <c r="J553" i="9"/>
  <c r="L514" i="8"/>
  <c r="M577" i="9" s="1"/>
  <c r="L577" i="9"/>
  <c r="J535" i="8"/>
  <c r="K601" i="9" s="1"/>
  <c r="J601" i="9"/>
  <c r="J495" i="8"/>
  <c r="K556" i="9" s="1"/>
  <c r="J556" i="9"/>
  <c r="L551" i="8"/>
  <c r="M620" i="9" s="1"/>
  <c r="L620" i="9"/>
  <c r="J470" i="9"/>
  <c r="P420" i="8"/>
  <c r="R475" i="9" s="1"/>
  <c r="Q475" i="9"/>
  <c r="J427" i="8"/>
  <c r="K478" i="9" s="1"/>
  <c r="J478" i="9"/>
  <c r="X441" i="8"/>
  <c r="AA501" i="9" s="1"/>
  <c r="Z501" i="9"/>
  <c r="V448" i="8"/>
  <c r="Y509" i="9" s="1"/>
  <c r="X509" i="9"/>
  <c r="P455" i="8"/>
  <c r="R515" i="9" s="1"/>
  <c r="Q515" i="9"/>
  <c r="V455" i="8"/>
  <c r="Y517" i="9" s="1"/>
  <c r="X517" i="9"/>
  <c r="V462" i="8"/>
  <c r="Y525" i="9" s="1"/>
  <c r="X525" i="9"/>
  <c r="P469" i="8"/>
  <c r="R531" i="9" s="1"/>
  <c r="Q531" i="9"/>
  <c r="V469" i="8"/>
  <c r="Y533" i="9" s="1"/>
  <c r="X533" i="9"/>
  <c r="AD504" i="8"/>
  <c r="AH573" i="9" s="1"/>
  <c r="AG573" i="9"/>
  <c r="AD511" i="8"/>
  <c r="AH581" i="9" s="1"/>
  <c r="AG581" i="9"/>
  <c r="J518" i="8"/>
  <c r="K582" i="9" s="1"/>
  <c r="J582" i="9"/>
  <c r="L525" i="8"/>
  <c r="M590" i="9" s="1"/>
  <c r="L590" i="9"/>
  <c r="R525" i="8"/>
  <c r="T595" i="9" s="1"/>
  <c r="S595" i="9"/>
  <c r="V532" i="8"/>
  <c r="Y605" i="9" s="1"/>
  <c r="X605" i="9"/>
  <c r="AD539" i="8"/>
  <c r="AH613" i="9" s="1"/>
  <c r="AG613" i="9"/>
  <c r="R546" i="8"/>
  <c r="T619" i="9" s="1"/>
  <c r="S619" i="9"/>
  <c r="R553" i="8"/>
  <c r="T627" i="9" s="1"/>
  <c r="S627" i="9"/>
  <c r="L553" i="8"/>
  <c r="M622" i="9" s="1"/>
  <c r="L622" i="9"/>
  <c r="AB451" i="8"/>
  <c r="AF512" i="9" s="1"/>
  <c r="AE512" i="9"/>
  <c r="L451" i="8"/>
  <c r="M505" i="9" s="1"/>
  <c r="L505" i="9"/>
  <c r="J479" i="8"/>
  <c r="K537" i="9" s="1"/>
  <c r="J537" i="9"/>
  <c r="P507" i="8"/>
  <c r="R574" i="9" s="1"/>
  <c r="Q574" i="9"/>
  <c r="L528" i="8"/>
  <c r="M593" i="9" s="1"/>
  <c r="L593" i="9"/>
  <c r="R428" i="8"/>
  <c r="T484" i="9" s="1"/>
  <c r="S484" i="9"/>
  <c r="X435" i="8"/>
  <c r="AA494" i="9" s="1"/>
  <c r="Z494" i="9"/>
  <c r="J435" i="8"/>
  <c r="K487" i="9" s="1"/>
  <c r="J487" i="9"/>
  <c r="P442" i="8"/>
  <c r="R500" i="9" s="1"/>
  <c r="Q500" i="9"/>
  <c r="L442" i="8"/>
  <c r="M495" i="9" s="1"/>
  <c r="L495" i="9"/>
  <c r="AB449" i="8"/>
  <c r="AF510" i="9" s="1"/>
  <c r="AE510" i="9"/>
  <c r="L449" i="8"/>
  <c r="M503" i="9" s="1"/>
  <c r="L503" i="9"/>
  <c r="AB456" i="8"/>
  <c r="AF518" i="9" s="1"/>
  <c r="AE518" i="9"/>
  <c r="L456" i="8"/>
  <c r="M511" i="9" s="1"/>
  <c r="L511" i="9"/>
  <c r="AB463" i="8"/>
  <c r="AF526" i="9" s="1"/>
  <c r="AE526" i="9"/>
  <c r="L463" i="8"/>
  <c r="M519" i="9" s="1"/>
  <c r="L519" i="9"/>
  <c r="AB470" i="8"/>
  <c r="AF534" i="9" s="1"/>
  <c r="AE534" i="9"/>
  <c r="L470" i="8"/>
  <c r="M527" i="9" s="1"/>
  <c r="L527" i="9"/>
  <c r="J477" i="8"/>
  <c r="K535" i="9" s="1"/>
  <c r="J535" i="9"/>
  <c r="J484" i="8"/>
  <c r="K543" i="9" s="1"/>
  <c r="J543" i="9"/>
  <c r="J491" i="8"/>
  <c r="K551" i="9" s="1"/>
  <c r="J551" i="9"/>
  <c r="J498" i="8"/>
  <c r="K559" i="9" s="1"/>
  <c r="J559" i="9"/>
  <c r="R505" i="8"/>
  <c r="T572" i="9" s="1"/>
  <c r="S572" i="9"/>
  <c r="AB512" i="8"/>
  <c r="AF582" i="9" s="1"/>
  <c r="AE582" i="9"/>
  <c r="AD519" i="8"/>
  <c r="AH590" i="9" s="1"/>
  <c r="AG590" i="9"/>
  <c r="AD526" i="8"/>
  <c r="AH598" i="9" s="1"/>
  <c r="AG598" i="9"/>
  <c r="P526" i="8"/>
  <c r="R596" i="9" s="1"/>
  <c r="Q596" i="9"/>
  <c r="X554" i="8"/>
  <c r="AA630" i="9" s="1"/>
  <c r="Z630" i="9"/>
  <c r="J554" i="8"/>
  <c r="K623" i="9" s="1"/>
  <c r="J623" i="9"/>
  <c r="V430" i="8"/>
  <c r="Y488" i="9" s="1"/>
  <c r="X488" i="9"/>
  <c r="R458" i="8"/>
  <c r="T518" i="9" s="1"/>
  <c r="S518" i="9"/>
  <c r="R486" i="8"/>
  <c r="T550" i="9" s="1"/>
  <c r="S550" i="9"/>
  <c r="P422" i="8"/>
  <c r="R477" i="9" s="1"/>
  <c r="Q477" i="9"/>
  <c r="X429" i="8"/>
  <c r="AA487" i="9" s="1"/>
  <c r="Z487" i="9"/>
  <c r="R429" i="8"/>
  <c r="T485" i="9" s="1"/>
  <c r="S485" i="9"/>
  <c r="P436" i="8"/>
  <c r="R493" i="9" s="1"/>
  <c r="Q493" i="9"/>
  <c r="J443" i="8"/>
  <c r="K496" i="9" s="1"/>
  <c r="J496" i="9"/>
  <c r="L450" i="8"/>
  <c r="M504" i="9" s="1"/>
  <c r="L504" i="9"/>
  <c r="AB464" i="8"/>
  <c r="AF527" i="9" s="1"/>
  <c r="AE527" i="9"/>
  <c r="R478" i="8"/>
  <c r="T541" i="9" s="1"/>
  <c r="S541" i="9"/>
  <c r="R485" i="8"/>
  <c r="T549" i="9" s="1"/>
  <c r="S549" i="9"/>
  <c r="R492" i="8"/>
  <c r="T557" i="9" s="1"/>
  <c r="S557" i="9"/>
  <c r="R499" i="8"/>
  <c r="T565" i="9" s="1"/>
  <c r="S565" i="9"/>
  <c r="R506" i="8"/>
  <c r="T573" i="9" s="1"/>
  <c r="S573" i="9"/>
  <c r="R513" i="8"/>
  <c r="T581" i="9" s="1"/>
  <c r="S581" i="9"/>
  <c r="AB520" i="8"/>
  <c r="AF591" i="9" s="1"/>
  <c r="AE591" i="9"/>
  <c r="AB527" i="8"/>
  <c r="AF599" i="9" s="1"/>
  <c r="AE599" i="9"/>
  <c r="L541" i="8"/>
  <c r="M608" i="9" s="1"/>
  <c r="L608" i="9"/>
  <c r="AD548" i="8"/>
  <c r="AH623" i="9" s="1"/>
  <c r="AG623" i="9"/>
  <c r="AB555" i="8"/>
  <c r="AF631" i="9" s="1"/>
  <c r="AE631" i="9"/>
  <c r="AD423" i="8"/>
  <c r="AH480" i="9" s="1"/>
  <c r="AG480" i="9"/>
  <c r="AD500" i="8"/>
  <c r="AH568" i="9" s="1"/>
  <c r="AG568" i="9"/>
  <c r="V542" i="8"/>
  <c r="Y616" i="9" s="1"/>
  <c r="X616" i="9"/>
  <c r="R542" i="8"/>
  <c r="T614" i="9" s="1"/>
  <c r="S614" i="9"/>
  <c r="R424" i="8"/>
  <c r="T479" i="9" s="1"/>
  <c r="S479" i="9"/>
  <c r="AB424" i="8"/>
  <c r="AF481" i="9" s="1"/>
  <c r="AE481" i="9"/>
  <c r="AD438" i="8"/>
  <c r="AH497" i="9" s="1"/>
  <c r="AG497" i="9"/>
  <c r="R445" i="8"/>
  <c r="T503" i="9" s="1"/>
  <c r="S503" i="9"/>
  <c r="L445" i="8"/>
  <c r="M498" i="9" s="1"/>
  <c r="L498" i="9"/>
  <c r="X452" i="8"/>
  <c r="AA513" i="9" s="1"/>
  <c r="Z513" i="9"/>
  <c r="R452" i="8"/>
  <c r="T511" i="9" s="1"/>
  <c r="S511" i="9"/>
  <c r="R459" i="8"/>
  <c r="T519" i="9" s="1"/>
  <c r="S519" i="9"/>
  <c r="X466" i="8"/>
  <c r="AA529" i="9" s="1"/>
  <c r="Z529" i="9"/>
  <c r="R466" i="8"/>
  <c r="T527" i="9" s="1"/>
  <c r="S527" i="9"/>
  <c r="R473" i="8"/>
  <c r="T535" i="9" s="1"/>
  <c r="S535" i="9"/>
  <c r="V480" i="8"/>
  <c r="Y545" i="9" s="1"/>
  <c r="X545" i="9"/>
  <c r="P480" i="8"/>
  <c r="R543" i="9" s="1"/>
  <c r="Q543" i="9"/>
  <c r="V487" i="8"/>
  <c r="Y553" i="9" s="1"/>
  <c r="X553" i="9"/>
  <c r="P487" i="8"/>
  <c r="R551" i="9" s="1"/>
  <c r="Q551" i="9"/>
  <c r="V494" i="8"/>
  <c r="Y561" i="9" s="1"/>
  <c r="X561" i="9"/>
  <c r="P494" i="8"/>
  <c r="R559" i="9" s="1"/>
  <c r="Q559" i="9"/>
  <c r="V501" i="8"/>
  <c r="Y569" i="9" s="1"/>
  <c r="X569" i="9"/>
  <c r="P501" i="8"/>
  <c r="R567" i="9" s="1"/>
  <c r="Q567" i="9"/>
  <c r="AD508" i="8"/>
  <c r="AH577" i="9" s="1"/>
  <c r="AG577" i="9"/>
  <c r="P515" i="8"/>
  <c r="R583" i="9" s="1"/>
  <c r="Q583" i="9"/>
  <c r="V515" i="8"/>
  <c r="Y585" i="9" s="1"/>
  <c r="X585" i="9"/>
  <c r="AD522" i="8"/>
  <c r="AH593" i="9" s="1"/>
  <c r="AG593" i="9"/>
  <c r="X529" i="8"/>
  <c r="AA601" i="9" s="1"/>
  <c r="Z601" i="9"/>
  <c r="AB529" i="8"/>
  <c r="AF601" i="9" s="1"/>
  <c r="AE601" i="9"/>
  <c r="L536" i="8"/>
  <c r="M602" i="9" s="1"/>
  <c r="L602" i="9"/>
  <c r="R536" i="8"/>
  <c r="T607" i="9" s="1"/>
  <c r="S607" i="9"/>
  <c r="V543" i="8"/>
  <c r="Y617" i="9" s="1"/>
  <c r="X617" i="9"/>
  <c r="P543" i="8"/>
  <c r="R615" i="9" s="1"/>
  <c r="Q615" i="9"/>
  <c r="AD550" i="8"/>
  <c r="AH625" i="9" s="1"/>
  <c r="AG625" i="9"/>
  <c r="AD488" i="8"/>
  <c r="AH555" i="9" s="1"/>
  <c r="AG555" i="9"/>
  <c r="AB432" i="8"/>
  <c r="AF491" i="9" s="1"/>
  <c r="AE491" i="9"/>
  <c r="L432" i="8"/>
  <c r="M484" i="9" s="1"/>
  <c r="L484" i="9"/>
  <c r="AD439" i="8"/>
  <c r="AH499" i="9" s="1"/>
  <c r="AG499" i="9"/>
  <c r="V439" i="8"/>
  <c r="Y499" i="9" s="1"/>
  <c r="X499" i="9"/>
  <c r="L446" i="8"/>
  <c r="M500" i="9" s="1"/>
  <c r="L500" i="9"/>
  <c r="J446" i="8"/>
  <c r="K500" i="9" s="1"/>
  <c r="J500" i="9"/>
  <c r="L453" i="8"/>
  <c r="M508" i="9" s="1"/>
  <c r="L508" i="9"/>
  <c r="J453" i="8"/>
  <c r="K508" i="9" s="1"/>
  <c r="J508" i="9"/>
  <c r="J460" i="8"/>
  <c r="K516" i="9" s="1"/>
  <c r="J516" i="9"/>
  <c r="L467" i="8"/>
  <c r="M524" i="9" s="1"/>
  <c r="L524" i="9"/>
  <c r="J467" i="8"/>
  <c r="K524" i="9" s="1"/>
  <c r="J524" i="9"/>
  <c r="X474" i="8"/>
  <c r="AA539" i="9" s="1"/>
  <c r="Z539" i="9"/>
  <c r="AD481" i="8"/>
  <c r="AH547" i="9" s="1"/>
  <c r="AG547" i="9"/>
  <c r="J509" i="8"/>
  <c r="K572" i="9" s="1"/>
  <c r="J572" i="9"/>
  <c r="AD516" i="8"/>
  <c r="AH587" i="9" s="1"/>
  <c r="AG587" i="9"/>
  <c r="P537" i="8"/>
  <c r="R609" i="9" s="1"/>
  <c r="Q609" i="9"/>
  <c r="V537" i="8"/>
  <c r="Y611" i="9" s="1"/>
  <c r="X611" i="9"/>
  <c r="X419" i="8"/>
  <c r="AA478" i="9" s="1"/>
  <c r="Z478" i="9"/>
  <c r="X426" i="8"/>
  <c r="AA484" i="9" s="1"/>
  <c r="Z484" i="9"/>
  <c r="X433" i="8"/>
  <c r="AA492" i="9" s="1"/>
  <c r="Z492" i="9"/>
  <c r="P440" i="8"/>
  <c r="R498" i="9" s="1"/>
  <c r="Q498" i="9"/>
  <c r="V440" i="8"/>
  <c r="Y500" i="9" s="1"/>
  <c r="X500" i="9"/>
  <c r="AD454" i="8"/>
  <c r="AH516" i="9" s="1"/>
  <c r="AG516" i="9"/>
  <c r="J461" i="8"/>
  <c r="K517" i="9" s="1"/>
  <c r="J517" i="9"/>
  <c r="AD468" i="8"/>
  <c r="AH532" i="9" s="1"/>
  <c r="AG532" i="9"/>
  <c r="AB475" i="8"/>
  <c r="AF540" i="9" s="1"/>
  <c r="AE540" i="9"/>
  <c r="L475" i="8"/>
  <c r="M533" i="9" s="1"/>
  <c r="L533" i="9"/>
  <c r="AB482" i="8"/>
  <c r="AF548" i="9" s="1"/>
  <c r="AE548" i="9"/>
  <c r="L482" i="8"/>
  <c r="M541" i="9" s="1"/>
  <c r="L541" i="9"/>
  <c r="AB489" i="8"/>
  <c r="AF556" i="9" s="1"/>
  <c r="AE556" i="9"/>
  <c r="L489" i="8"/>
  <c r="M549" i="9" s="1"/>
  <c r="L549" i="9"/>
  <c r="AB496" i="8"/>
  <c r="AF564" i="9" s="1"/>
  <c r="AE564" i="9"/>
  <c r="L496" i="8"/>
  <c r="M557" i="9" s="1"/>
  <c r="L557" i="9"/>
  <c r="P517" i="8"/>
  <c r="R586" i="9" s="1"/>
  <c r="Q586" i="9"/>
  <c r="X524" i="8"/>
  <c r="AA596" i="9" s="1"/>
  <c r="Z596" i="9"/>
  <c r="V531" i="8"/>
  <c r="Y604" i="9" s="1"/>
  <c r="X604" i="9"/>
  <c r="P538" i="8"/>
  <c r="R610" i="9" s="1"/>
  <c r="Q610" i="9"/>
  <c r="L538" i="8"/>
  <c r="M605" i="9" s="1"/>
  <c r="L605" i="9"/>
  <c r="J545" i="8"/>
  <c r="K613" i="9" s="1"/>
  <c r="J613" i="9"/>
  <c r="AD552" i="8"/>
  <c r="AH628" i="9" s="1"/>
  <c r="AG628" i="9"/>
  <c r="R437" i="8"/>
  <c r="T494" i="9" s="1"/>
  <c r="S494" i="9"/>
  <c r="X437" i="8"/>
  <c r="AA496" i="9" s="1"/>
  <c r="Z496" i="9"/>
  <c r="J465" i="8"/>
  <c r="K521" i="9" s="1"/>
  <c r="J521" i="9"/>
  <c r="P465" i="8"/>
  <c r="R526" i="9" s="1"/>
  <c r="Q526" i="9"/>
  <c r="P514" i="8"/>
  <c r="R582" i="9" s="1"/>
  <c r="Q582" i="9"/>
  <c r="AD523" i="8"/>
  <c r="AH595" i="9" s="1"/>
  <c r="AG595" i="9"/>
  <c r="X427" i="8"/>
  <c r="AA485" i="9" s="1"/>
  <c r="Z485" i="9"/>
  <c r="R434" i="8"/>
  <c r="T491" i="9" s="1"/>
  <c r="S491" i="9"/>
  <c r="V434" i="8"/>
  <c r="Y493" i="9" s="1"/>
  <c r="X493" i="9"/>
  <c r="J441" i="8"/>
  <c r="K494" i="9" s="1"/>
  <c r="J494" i="9"/>
  <c r="AB448" i="8"/>
  <c r="AF509" i="9" s="1"/>
  <c r="AE509" i="9"/>
  <c r="J448" i="8"/>
  <c r="K502" i="9" s="1"/>
  <c r="J502" i="9"/>
  <c r="J455" i="8"/>
  <c r="K510" i="9" s="1"/>
  <c r="J510" i="9"/>
  <c r="AB462" i="8"/>
  <c r="AF525" i="9" s="1"/>
  <c r="AE525" i="9"/>
  <c r="J462" i="8"/>
  <c r="K518" i="9" s="1"/>
  <c r="J518" i="9"/>
  <c r="J469" i="8"/>
  <c r="K526" i="9" s="1"/>
  <c r="J526" i="9"/>
  <c r="AD476" i="8"/>
  <c r="AH541" i="9" s="1"/>
  <c r="AG541" i="9"/>
  <c r="AD483" i="8"/>
  <c r="AH549" i="9" s="1"/>
  <c r="AG549" i="9"/>
  <c r="AD490" i="8"/>
  <c r="AH557" i="9" s="1"/>
  <c r="AG557" i="9"/>
  <c r="AD497" i="8"/>
  <c r="AH565" i="9" s="1"/>
  <c r="AG565" i="9"/>
  <c r="AD518" i="8"/>
  <c r="AH589" i="9" s="1"/>
  <c r="AG589" i="9"/>
  <c r="J532" i="8"/>
  <c r="K598" i="9" s="1"/>
  <c r="J598" i="9"/>
  <c r="X546" i="8"/>
  <c r="AA621" i="9" s="1"/>
  <c r="Z621" i="9"/>
  <c r="P553" i="8"/>
  <c r="R627" i="9" s="1"/>
  <c r="Q627" i="9"/>
  <c r="J451" i="8"/>
  <c r="K505" i="9" s="1"/>
  <c r="J505" i="9"/>
  <c r="P451" i="8"/>
  <c r="R510" i="9" s="1"/>
  <c r="Q510" i="9"/>
  <c r="J507" i="8"/>
  <c r="K569" i="9" s="1"/>
  <c r="J569" i="9"/>
  <c r="P528" i="8"/>
  <c r="R598" i="9" s="1"/>
  <c r="Q598" i="9"/>
  <c r="L418" i="8"/>
  <c r="M468" i="9" s="1"/>
  <c r="L468" i="9"/>
  <c r="P502" i="8"/>
  <c r="R569" i="9" s="1"/>
  <c r="Q569" i="9"/>
  <c r="AD530" i="8"/>
  <c r="AH603" i="9" s="1"/>
  <c r="AG603" i="9"/>
  <c r="AB421" i="8"/>
  <c r="AF478" i="9" s="1"/>
  <c r="AE478" i="9"/>
  <c r="AD449" i="8"/>
  <c r="AH510" i="9" s="1"/>
  <c r="AG510" i="9"/>
  <c r="P449" i="8"/>
  <c r="R508" i="9" s="1"/>
  <c r="Q508" i="9"/>
  <c r="V456" i="8"/>
  <c r="Y518" i="9" s="1"/>
  <c r="X518" i="9"/>
  <c r="P456" i="8"/>
  <c r="R516" i="9" s="1"/>
  <c r="Q516" i="9"/>
  <c r="P463" i="8"/>
  <c r="R524" i="9" s="1"/>
  <c r="Q524" i="9"/>
  <c r="V470" i="8"/>
  <c r="Y534" i="9" s="1"/>
  <c r="X534" i="9"/>
  <c r="P470" i="8"/>
  <c r="R532" i="9" s="1"/>
  <c r="Q532" i="9"/>
  <c r="AB505" i="8"/>
  <c r="AF574" i="9" s="1"/>
  <c r="AE574" i="9"/>
  <c r="L512" i="8"/>
  <c r="M575" i="9" s="1"/>
  <c r="L575" i="9"/>
  <c r="X519" i="8"/>
  <c r="AA590" i="9" s="1"/>
  <c r="Z590" i="9"/>
  <c r="X526" i="8"/>
  <c r="AA598" i="9" s="1"/>
  <c r="Z598" i="9"/>
  <c r="J526" i="8"/>
  <c r="K591" i="9" s="1"/>
  <c r="J591" i="9"/>
  <c r="V533" i="8"/>
  <c r="Y606" i="9" s="1"/>
  <c r="X606" i="9"/>
  <c r="AB533" i="8"/>
  <c r="AF606" i="9" s="1"/>
  <c r="AE606" i="9"/>
  <c r="L540" i="8"/>
  <c r="M607" i="9" s="1"/>
  <c r="L607" i="9"/>
  <c r="AD547" i="8"/>
  <c r="AH622" i="9" s="1"/>
  <c r="AG622" i="9"/>
  <c r="P547" i="8"/>
  <c r="R620" i="9" s="1"/>
  <c r="Q620" i="9"/>
  <c r="AB554" i="8"/>
  <c r="AF630" i="9" s="1"/>
  <c r="AE630" i="9"/>
  <c r="J430" i="8"/>
  <c r="K481" i="9" s="1"/>
  <c r="J481" i="9"/>
  <c r="J458" i="8"/>
  <c r="K513" i="9" s="1"/>
  <c r="J513" i="9"/>
  <c r="X486" i="8"/>
  <c r="AA552" i="9" s="1"/>
  <c r="Z552" i="9"/>
  <c r="J521" i="8"/>
  <c r="K585" i="9" s="1"/>
  <c r="J585" i="9"/>
  <c r="V549" i="8"/>
  <c r="Y624" i="9" s="1"/>
  <c r="X624" i="9"/>
  <c r="P429" i="8"/>
  <c r="R485" i="9" s="1"/>
  <c r="Q485" i="9"/>
  <c r="X436" i="8"/>
  <c r="AA495" i="9" s="1"/>
  <c r="Z495" i="9"/>
  <c r="AB443" i="8"/>
  <c r="AF503" i="9" s="1"/>
  <c r="AE503" i="9"/>
  <c r="L457" i="8"/>
  <c r="M512" i="9" s="1"/>
  <c r="L512" i="9"/>
  <c r="L471" i="8"/>
  <c r="M528" i="9" s="1"/>
  <c r="L528" i="9"/>
  <c r="X478" i="8"/>
  <c r="AA543" i="9" s="1"/>
  <c r="Z543" i="9"/>
  <c r="X485" i="8"/>
  <c r="AA551" i="9" s="1"/>
  <c r="Z551" i="9"/>
  <c r="X492" i="8"/>
  <c r="AA559" i="9" s="1"/>
  <c r="Z559" i="9"/>
  <c r="X499" i="8"/>
  <c r="AA567" i="9" s="1"/>
  <c r="Z567" i="9"/>
  <c r="R520" i="8"/>
  <c r="T589" i="9" s="1"/>
  <c r="S589" i="9"/>
  <c r="R527" i="8"/>
  <c r="T597" i="9" s="1"/>
  <c r="S597" i="9"/>
  <c r="V534" i="8"/>
  <c r="Y607" i="9" s="1"/>
  <c r="X607" i="9"/>
  <c r="P534" i="8"/>
  <c r="R605" i="9" s="1"/>
  <c r="Q605" i="9"/>
  <c r="J541" i="8"/>
  <c r="K608" i="9" s="1"/>
  <c r="J608" i="9"/>
  <c r="X548" i="8"/>
  <c r="AA623" i="9" s="1"/>
  <c r="Z623" i="9"/>
  <c r="R555" i="8"/>
  <c r="T629" i="9" s="1"/>
  <c r="S629" i="9"/>
  <c r="L423" i="8"/>
  <c r="M473" i="9" s="1"/>
  <c r="L473" i="9"/>
  <c r="AD444" i="8"/>
  <c r="AH504" i="9" s="1"/>
  <c r="AG504" i="9"/>
  <c r="R472" i="8"/>
  <c r="T534" i="9" s="1"/>
  <c r="S534" i="9"/>
  <c r="R500" i="8"/>
  <c r="T566" i="9" s="1"/>
  <c r="S566" i="9"/>
  <c r="AB542" i="8"/>
  <c r="AF616" i="9" s="1"/>
  <c r="AE616" i="9"/>
  <c r="X424" i="8"/>
  <c r="AA481" i="9" s="1"/>
  <c r="Z481" i="9"/>
  <c r="R431" i="8"/>
  <c r="T487" i="9" s="1"/>
  <c r="S487" i="9"/>
  <c r="J438" i="8"/>
  <c r="K490" i="9" s="1"/>
  <c r="J490" i="9"/>
  <c r="P452" i="8"/>
  <c r="R511" i="9" s="1"/>
  <c r="Q511" i="9"/>
  <c r="P466" i="8"/>
  <c r="R527" i="9" s="1"/>
  <c r="Q527" i="9"/>
  <c r="J480" i="8"/>
  <c r="K538" i="9" s="1"/>
  <c r="J538" i="9"/>
  <c r="J487" i="8"/>
  <c r="K546" i="9" s="1"/>
  <c r="J546" i="9"/>
  <c r="J494" i="8"/>
  <c r="K554" i="9" s="1"/>
  <c r="J554" i="9"/>
  <c r="J501" i="8"/>
  <c r="K562" i="9" s="1"/>
  <c r="J562" i="9"/>
  <c r="X508" i="8"/>
  <c r="AA577" i="9" s="1"/>
  <c r="Z577" i="9"/>
  <c r="J515" i="8"/>
  <c r="K578" i="9" s="1"/>
  <c r="J578" i="9"/>
  <c r="J522" i="8"/>
  <c r="K586" i="9" s="1"/>
  <c r="J586" i="9"/>
  <c r="J550" i="8"/>
  <c r="K618" i="9" s="1"/>
  <c r="J618" i="9"/>
  <c r="R488" i="8"/>
  <c r="T553" i="9" s="1"/>
  <c r="S553" i="9"/>
  <c r="AD544" i="8"/>
  <c r="AH619" i="9" s="1"/>
  <c r="AG619" i="9"/>
  <c r="R425" i="8"/>
  <c r="T481" i="9" s="1"/>
  <c r="S481" i="9"/>
  <c r="V425" i="8"/>
  <c r="Y483" i="9" s="1"/>
  <c r="X483" i="9"/>
  <c r="P432" i="8"/>
  <c r="R489" i="9" s="1"/>
  <c r="Q489" i="9"/>
  <c r="R439" i="8"/>
  <c r="T497" i="9" s="1"/>
  <c r="S497" i="9"/>
  <c r="L439" i="8"/>
  <c r="M492" i="9" s="1"/>
  <c r="L492" i="9"/>
  <c r="X460" i="8"/>
  <c r="AA523" i="9" s="1"/>
  <c r="Z523" i="9"/>
  <c r="V474" i="8"/>
  <c r="Y539" i="9" s="1"/>
  <c r="X539" i="9"/>
  <c r="J474" i="8"/>
  <c r="K532" i="9" s="1"/>
  <c r="J532" i="9"/>
  <c r="R481" i="8"/>
  <c r="T545" i="9" s="1"/>
  <c r="S545" i="9"/>
  <c r="AD509" i="8"/>
  <c r="AH579" i="9" s="1"/>
  <c r="AG579" i="9"/>
  <c r="R516" i="8"/>
  <c r="T585" i="9" s="1"/>
  <c r="S585" i="9"/>
  <c r="L537" i="8"/>
  <c r="M604" i="9" s="1"/>
  <c r="L604" i="9"/>
  <c r="R426" i="8"/>
  <c r="T482" i="9" s="1"/>
  <c r="S482" i="9"/>
  <c r="L433" i="8"/>
  <c r="M485" i="9" s="1"/>
  <c r="L485" i="9"/>
  <c r="AB433" i="8"/>
  <c r="AF492" i="9" s="1"/>
  <c r="AE492" i="9"/>
  <c r="J440" i="8"/>
  <c r="K493" i="9" s="1"/>
  <c r="J493" i="9"/>
  <c r="X447" i="8"/>
  <c r="AA508" i="9" s="1"/>
  <c r="Z508" i="9"/>
  <c r="V454" i="8"/>
  <c r="Y516" i="9" s="1"/>
  <c r="X516" i="9"/>
  <c r="X454" i="8"/>
  <c r="AA516" i="9" s="1"/>
  <c r="Z516" i="9"/>
  <c r="X461" i="8"/>
  <c r="AA524" i="9" s="1"/>
  <c r="Z524" i="9"/>
  <c r="V468" i="8"/>
  <c r="Y532" i="9" s="1"/>
  <c r="X532" i="9"/>
  <c r="X468" i="8"/>
  <c r="AA532" i="9" s="1"/>
  <c r="Z532" i="9"/>
  <c r="P475" i="8"/>
  <c r="R538" i="9" s="1"/>
  <c r="Q538" i="9"/>
  <c r="V475" i="8"/>
  <c r="Y540" i="9" s="1"/>
  <c r="X540" i="9"/>
  <c r="P482" i="8"/>
  <c r="R546" i="9" s="1"/>
  <c r="Q546" i="9"/>
  <c r="V482" i="8"/>
  <c r="Y548" i="9" s="1"/>
  <c r="X548" i="9"/>
  <c r="P489" i="8"/>
  <c r="R554" i="9" s="1"/>
  <c r="Q554" i="9"/>
  <c r="V489" i="8"/>
  <c r="Y556" i="9" s="1"/>
  <c r="X556" i="9"/>
  <c r="P496" i="8"/>
  <c r="R562" i="9" s="1"/>
  <c r="Q562" i="9"/>
  <c r="V496" i="8"/>
  <c r="Y564" i="9" s="1"/>
  <c r="X564" i="9"/>
  <c r="J503" i="8"/>
  <c r="K565" i="9" s="1"/>
  <c r="J565" i="9"/>
  <c r="J510" i="8"/>
  <c r="K573" i="9" s="1"/>
  <c r="J573" i="9"/>
  <c r="V517" i="8"/>
  <c r="Y588" i="9" s="1"/>
  <c r="X588" i="9"/>
  <c r="R524" i="8"/>
  <c r="T594" i="9" s="1"/>
  <c r="S594" i="9"/>
  <c r="P531" i="8"/>
  <c r="R602" i="9" s="1"/>
  <c r="Q602" i="9"/>
  <c r="L531" i="8"/>
  <c r="M597" i="9" s="1"/>
  <c r="L597" i="9"/>
  <c r="AD545" i="8"/>
  <c r="AH620" i="9" s="1"/>
  <c r="AG620" i="9"/>
  <c r="X552" i="8"/>
  <c r="AA628" i="9" s="1"/>
  <c r="Z628" i="9"/>
  <c r="L437" i="8"/>
  <c r="M489" i="9" s="1"/>
  <c r="L489" i="9"/>
  <c r="J514" i="8"/>
  <c r="K577" i="9" s="1"/>
  <c r="J577" i="9"/>
  <c r="X535" i="8"/>
  <c r="AA608" i="9" s="1"/>
  <c r="Z608" i="9"/>
  <c r="X523" i="8"/>
  <c r="AA595" i="9" s="1"/>
  <c r="Z595" i="9"/>
  <c r="AD551" i="8"/>
  <c r="AH627" i="9" s="1"/>
  <c r="AG627" i="9"/>
  <c r="L427" i="8"/>
  <c r="M478" i="9" s="1"/>
  <c r="L478" i="9"/>
  <c r="J434" i="8"/>
  <c r="K486" i="9" s="1"/>
  <c r="J486" i="9"/>
  <c r="X448" i="8"/>
  <c r="AA509" i="9" s="1"/>
  <c r="Z509" i="9"/>
  <c r="L455" i="8"/>
  <c r="M510" i="9" s="1"/>
  <c r="L510" i="9"/>
  <c r="L469" i="8"/>
  <c r="M526" i="9" s="1"/>
  <c r="L526" i="9"/>
  <c r="R476" i="8"/>
  <c r="T539" i="9" s="1"/>
  <c r="S539" i="9"/>
  <c r="R483" i="8"/>
  <c r="T547" i="9" s="1"/>
  <c r="S547" i="9"/>
  <c r="R490" i="8"/>
  <c r="T555" i="9" s="1"/>
  <c r="S555" i="9"/>
  <c r="R497" i="8"/>
  <c r="T563" i="9" s="1"/>
  <c r="S563" i="9"/>
  <c r="AB504" i="8"/>
  <c r="AF573" i="9" s="1"/>
  <c r="AE573" i="9"/>
  <c r="AB511" i="8"/>
  <c r="AF581" i="9" s="1"/>
  <c r="AE581" i="9"/>
  <c r="V525" i="8"/>
  <c r="Y597" i="9" s="1"/>
  <c r="X597" i="9"/>
  <c r="P525" i="8"/>
  <c r="R595" i="9" s="1"/>
  <c r="Q595" i="9"/>
  <c r="AD532" i="8"/>
  <c r="AH605" i="9" s="1"/>
  <c r="AG605" i="9"/>
  <c r="AB539" i="8"/>
  <c r="AF613" i="9" s="1"/>
  <c r="AE613" i="9"/>
  <c r="X539" i="8"/>
  <c r="AA613" i="9" s="1"/>
  <c r="Z613" i="9"/>
  <c r="AD546" i="8"/>
  <c r="AH621" i="9" s="1"/>
  <c r="AG621" i="9"/>
  <c r="L546" i="8"/>
  <c r="M614" i="9" s="1"/>
  <c r="L614" i="9"/>
  <c r="V553" i="8"/>
  <c r="Y629" i="9" s="1"/>
  <c r="X629" i="9"/>
  <c r="J528" i="8"/>
  <c r="K593" i="9" s="1"/>
  <c r="J593" i="9"/>
  <c r="V418" i="8"/>
  <c r="Y477" i="9" s="1"/>
  <c r="X477" i="9"/>
  <c r="V502" i="8"/>
  <c r="Y571" i="9" s="1"/>
  <c r="X571" i="9"/>
  <c r="X530" i="8"/>
  <c r="AA603" i="9" s="1"/>
  <c r="Z603" i="9"/>
  <c r="AD421" i="8"/>
  <c r="AH478" i="9" s="1"/>
  <c r="AG478" i="9"/>
  <c r="L428" i="8"/>
  <c r="M479" i="9" s="1"/>
  <c r="L479" i="9"/>
  <c r="P435" i="8"/>
  <c r="R492" i="9" s="1"/>
  <c r="Q492" i="9"/>
  <c r="AD442" i="8"/>
  <c r="AH502" i="9" s="1"/>
  <c r="AG502" i="9"/>
  <c r="X442" i="8"/>
  <c r="AA502" i="9" s="1"/>
  <c r="Z502" i="9"/>
  <c r="V449" i="8"/>
  <c r="Y510" i="9" s="1"/>
  <c r="X510" i="9"/>
  <c r="V505" i="8"/>
  <c r="Y574" i="9" s="1"/>
  <c r="X574" i="9"/>
  <c r="P512" i="8"/>
  <c r="R580" i="9" s="1"/>
  <c r="Q580" i="9"/>
  <c r="R533" i="8"/>
  <c r="T604" i="9" s="1"/>
  <c r="S604" i="9"/>
  <c r="X547" i="8"/>
  <c r="AA622" i="9" s="1"/>
  <c r="Z622" i="9"/>
  <c r="V554" i="8"/>
  <c r="Y630" i="9" s="1"/>
  <c r="X630" i="9"/>
  <c r="AD430" i="8"/>
  <c r="AH488" i="9" s="1"/>
  <c r="AG488" i="9"/>
  <c r="AB486" i="8"/>
  <c r="AF552" i="9" s="1"/>
  <c r="AE552" i="9"/>
  <c r="L486" i="8"/>
  <c r="M545" i="9" s="1"/>
  <c r="L545" i="9"/>
  <c r="X549" i="8"/>
  <c r="AA624" i="9" s="1"/>
  <c r="Z624" i="9"/>
  <c r="V422" i="8"/>
  <c r="Y479" i="9" s="1"/>
  <c r="X479" i="9"/>
  <c r="R422" i="8"/>
  <c r="T477" i="9" s="1"/>
  <c r="S477" i="9"/>
  <c r="AD436" i="8"/>
  <c r="AH495" i="9" s="1"/>
  <c r="AG495" i="9"/>
  <c r="P443" i="8"/>
  <c r="R501" i="9" s="1"/>
  <c r="Q501" i="9"/>
  <c r="V443" i="8"/>
  <c r="Y503" i="9" s="1"/>
  <c r="X503" i="9"/>
  <c r="AD450" i="8"/>
  <c r="AH511" i="9" s="1"/>
  <c r="AG511" i="9"/>
  <c r="AD457" i="8"/>
  <c r="AH519" i="9" s="1"/>
  <c r="AG519" i="9"/>
  <c r="X464" i="8"/>
  <c r="AA527" i="9" s="1"/>
  <c r="Z527" i="9"/>
  <c r="AD464" i="8"/>
  <c r="AH527" i="9" s="1"/>
  <c r="AG527" i="9"/>
  <c r="AD471" i="8"/>
  <c r="AH535" i="9" s="1"/>
  <c r="AG535" i="9"/>
  <c r="L478" i="8"/>
  <c r="M536" i="9" s="1"/>
  <c r="L536" i="9"/>
  <c r="AB478" i="8"/>
  <c r="AF543" i="9" s="1"/>
  <c r="AE543" i="9"/>
  <c r="L485" i="8"/>
  <c r="M544" i="9" s="1"/>
  <c r="L544" i="9"/>
  <c r="AB485" i="8"/>
  <c r="AF551" i="9" s="1"/>
  <c r="AE551" i="9"/>
  <c r="L492" i="8"/>
  <c r="M552" i="9" s="1"/>
  <c r="L552" i="9"/>
  <c r="AB492" i="8"/>
  <c r="AF559" i="9" s="1"/>
  <c r="AE559" i="9"/>
  <c r="L499" i="8"/>
  <c r="M560" i="9" s="1"/>
  <c r="L560" i="9"/>
  <c r="AB499" i="8"/>
  <c r="AF567" i="9" s="1"/>
  <c r="AE567" i="9"/>
  <c r="P506" i="8"/>
  <c r="R573" i="9" s="1"/>
  <c r="Q573" i="9"/>
  <c r="V506" i="8"/>
  <c r="Y575" i="9" s="1"/>
  <c r="X575" i="9"/>
  <c r="V513" i="8"/>
  <c r="Y583" i="9" s="1"/>
  <c r="X583" i="9"/>
  <c r="P513" i="8"/>
  <c r="R581" i="9" s="1"/>
  <c r="Q581" i="9"/>
  <c r="L534" i="8"/>
  <c r="M600" i="9" s="1"/>
  <c r="L600" i="9"/>
  <c r="AD541" i="8"/>
  <c r="AH615" i="9" s="1"/>
  <c r="AG615" i="9"/>
  <c r="AB548" i="8"/>
  <c r="AF623" i="9" s="1"/>
  <c r="AE623" i="9"/>
  <c r="P423" i="8"/>
  <c r="R478" i="9" s="1"/>
  <c r="Q478" i="9"/>
  <c r="J444" i="8"/>
  <c r="K497" i="9" s="1"/>
  <c r="J497" i="9"/>
  <c r="J472" i="8"/>
  <c r="K529" i="9" s="1"/>
  <c r="J529" i="9"/>
  <c r="X500" i="8"/>
  <c r="AA568" i="9" s="1"/>
  <c r="Z568" i="9"/>
  <c r="L542" i="8"/>
  <c r="M609" i="9" s="1"/>
  <c r="L609" i="9"/>
  <c r="AD431" i="8"/>
  <c r="AH489" i="9" s="1"/>
  <c r="AG489" i="9"/>
  <c r="R438" i="8"/>
  <c r="T495" i="9" s="1"/>
  <c r="S495" i="9"/>
  <c r="X438" i="8"/>
  <c r="AA497" i="9" s="1"/>
  <c r="Z497" i="9"/>
  <c r="AB459" i="8"/>
  <c r="AF521" i="9" s="1"/>
  <c r="AE521" i="9"/>
  <c r="AB473" i="8"/>
  <c r="AF537" i="9" s="1"/>
  <c r="AE537" i="9"/>
  <c r="AB508" i="8"/>
  <c r="AF577" i="9" s="1"/>
  <c r="AE577" i="9"/>
  <c r="AB522" i="8"/>
  <c r="AF593" i="9" s="1"/>
  <c r="AE593" i="9"/>
  <c r="X522" i="8"/>
  <c r="AA593" i="9" s="1"/>
  <c r="Z593" i="9"/>
  <c r="R529" i="8"/>
  <c r="T599" i="9" s="1"/>
  <c r="S599" i="9"/>
  <c r="L529" i="8"/>
  <c r="M594" i="9" s="1"/>
  <c r="L594" i="9"/>
  <c r="P536" i="8"/>
  <c r="R607" i="9" s="1"/>
  <c r="Q607" i="9"/>
  <c r="V536" i="8"/>
  <c r="Y609" i="9" s="1"/>
  <c r="X609" i="9"/>
  <c r="AD543" i="8"/>
  <c r="AH617" i="9" s="1"/>
  <c r="AG617" i="9"/>
  <c r="X550" i="8"/>
  <c r="AA625" i="9" s="1"/>
  <c r="Z625" i="9"/>
  <c r="AB550" i="8"/>
  <c r="AF625" i="9" s="1"/>
  <c r="AE625" i="9"/>
  <c r="X488" i="8"/>
  <c r="AA555" i="9" s="1"/>
  <c r="Z555" i="9"/>
  <c r="X544" i="8"/>
  <c r="AA619" i="9" s="1"/>
  <c r="Z619" i="9"/>
  <c r="J425" i="8"/>
  <c r="K476" i="9" s="1"/>
  <c r="J476" i="9"/>
  <c r="AB439" i="8"/>
  <c r="AF499" i="9" s="1"/>
  <c r="AE499" i="9"/>
  <c r="AB446" i="8"/>
  <c r="AF507" i="9" s="1"/>
  <c r="AE507" i="9"/>
  <c r="P460" i="8"/>
  <c r="R521" i="9" s="1"/>
  <c r="Q521" i="9"/>
  <c r="P474" i="8"/>
  <c r="R537" i="9" s="1"/>
  <c r="Q537" i="9"/>
  <c r="X481" i="8"/>
  <c r="AA547" i="9" s="1"/>
  <c r="Z547" i="9"/>
  <c r="X509" i="8"/>
  <c r="AA579" i="9" s="1"/>
  <c r="Z579" i="9"/>
  <c r="X516" i="8"/>
  <c r="AA587" i="9" s="1"/>
  <c r="Z587" i="9"/>
  <c r="AD419" i="8"/>
  <c r="AH476" i="9" s="1"/>
  <c r="AG476" i="9"/>
  <c r="AD426" i="8"/>
  <c r="AH484" i="9" s="1"/>
  <c r="AG484" i="9"/>
  <c r="R433" i="8"/>
  <c r="T490" i="9" s="1"/>
  <c r="S490" i="9"/>
  <c r="AB447" i="8"/>
  <c r="AF508" i="9" s="1"/>
  <c r="AE508" i="9"/>
  <c r="L447" i="8"/>
  <c r="M501" i="9" s="1"/>
  <c r="L501" i="9"/>
  <c r="AB454" i="8"/>
  <c r="AF516" i="9" s="1"/>
  <c r="AE516" i="9"/>
  <c r="L454" i="8"/>
  <c r="M509" i="9" s="1"/>
  <c r="L509" i="9"/>
  <c r="AB461" i="8"/>
  <c r="AF524" i="9" s="1"/>
  <c r="AE524" i="9"/>
  <c r="L461" i="8"/>
  <c r="M517" i="9" s="1"/>
  <c r="L517" i="9"/>
  <c r="AB468" i="8"/>
  <c r="AF532" i="9" s="1"/>
  <c r="AE532" i="9"/>
  <c r="L468" i="8"/>
  <c r="M525" i="9" s="1"/>
  <c r="L525" i="9"/>
  <c r="J475" i="8"/>
  <c r="K533" i="9" s="1"/>
  <c r="J533" i="9"/>
  <c r="J482" i="8"/>
  <c r="K541" i="9" s="1"/>
  <c r="J541" i="9"/>
  <c r="J489" i="8"/>
  <c r="K549" i="9" s="1"/>
  <c r="J549" i="9"/>
  <c r="J496" i="8"/>
  <c r="K557" i="9" s="1"/>
  <c r="J557" i="9"/>
  <c r="AD503" i="8"/>
  <c r="AH572" i="9" s="1"/>
  <c r="AG572" i="9"/>
  <c r="AD510" i="8"/>
  <c r="AH580" i="9" s="1"/>
  <c r="AG580" i="9"/>
  <c r="J517" i="8"/>
  <c r="K581" i="9" s="1"/>
  <c r="J581" i="9"/>
  <c r="AB524" i="8"/>
  <c r="AF596" i="9" s="1"/>
  <c r="AE596" i="9"/>
  <c r="J538" i="8"/>
  <c r="K605" i="9" s="1"/>
  <c r="J605" i="9"/>
  <c r="X545" i="8"/>
  <c r="AA620" i="9" s="1"/>
  <c r="Z620" i="9"/>
  <c r="R552" i="8"/>
  <c r="T626" i="9" s="1"/>
  <c r="S626" i="9"/>
  <c r="AB437" i="8"/>
  <c r="AF496" i="9" s="1"/>
  <c r="AE496" i="9"/>
  <c r="V437" i="8"/>
  <c r="Y496" i="9" s="1"/>
  <c r="X496" i="9"/>
  <c r="AD493" i="8"/>
  <c r="AH560" i="9" s="1"/>
  <c r="AG560" i="9"/>
  <c r="AD535" i="8"/>
  <c r="AH608" i="9" s="1"/>
  <c r="AG608" i="9"/>
  <c r="AD495" i="8"/>
  <c r="AH563" i="9" s="1"/>
  <c r="AG563" i="9"/>
  <c r="J523" i="8"/>
  <c r="K588" i="9" s="1"/>
  <c r="J588" i="9"/>
  <c r="L470" i="9"/>
  <c r="AB427" i="8"/>
  <c r="AF485" i="9" s="1"/>
  <c r="AE485" i="9"/>
  <c r="AD427" i="8"/>
  <c r="AH485" i="9" s="1"/>
  <c r="AG485" i="9"/>
  <c r="P434" i="8"/>
  <c r="R491" i="9" s="1"/>
  <c r="Q491" i="9"/>
  <c r="AD434" i="8"/>
  <c r="AH493" i="9" s="1"/>
  <c r="AG493" i="9"/>
  <c r="AB441" i="8"/>
  <c r="AF501" i="9" s="1"/>
  <c r="AE501" i="9"/>
  <c r="AD441" i="8"/>
  <c r="AH501" i="9" s="1"/>
  <c r="AG501" i="9"/>
  <c r="P448" i="8"/>
  <c r="R507" i="9" s="1"/>
  <c r="Q507" i="9"/>
  <c r="X462" i="8"/>
  <c r="AA525" i="9" s="1"/>
  <c r="Z525" i="9"/>
  <c r="X476" i="8"/>
  <c r="AA541" i="9" s="1"/>
  <c r="Z541" i="9"/>
  <c r="X483" i="8"/>
  <c r="AA549" i="9" s="1"/>
  <c r="Z549" i="9"/>
  <c r="X490" i="8"/>
  <c r="AA557" i="9" s="1"/>
  <c r="Z557" i="9"/>
  <c r="X497" i="8"/>
  <c r="AA565" i="9" s="1"/>
  <c r="Z565" i="9"/>
  <c r="X504" i="8"/>
  <c r="AA573" i="9" s="1"/>
  <c r="Z573" i="9"/>
  <c r="R504" i="8"/>
  <c r="T571" i="9" s="1"/>
  <c r="S571" i="9"/>
  <c r="R511" i="8"/>
  <c r="T579" i="9" s="1"/>
  <c r="S579" i="9"/>
  <c r="X511" i="8"/>
  <c r="AA581" i="9" s="1"/>
  <c r="Z581" i="9"/>
  <c r="AB518" i="8"/>
  <c r="AF589" i="9" s="1"/>
  <c r="AE589" i="9"/>
  <c r="R539" i="8"/>
  <c r="T611" i="9" s="1"/>
  <c r="S611" i="9"/>
  <c r="L539" i="8"/>
  <c r="M606" i="9" s="1"/>
  <c r="L606" i="9"/>
  <c r="AB546" i="8"/>
  <c r="AF621" i="9" s="1"/>
  <c r="AE621" i="9"/>
  <c r="AD479" i="8"/>
  <c r="AH544" i="9" s="1"/>
  <c r="AG544" i="9"/>
  <c r="AD507" i="8"/>
  <c r="AH576" i="9" s="1"/>
  <c r="AG576" i="9"/>
  <c r="X507" i="8"/>
  <c r="AA576" i="9" s="1"/>
  <c r="Z576" i="9"/>
  <c r="J502" i="8"/>
  <c r="K564" i="9" s="1"/>
  <c r="J564" i="9"/>
  <c r="J530" i="8"/>
  <c r="K596" i="9" s="1"/>
  <c r="J596" i="9"/>
  <c r="X428" i="8"/>
  <c r="AA486" i="9" s="1"/>
  <c r="Z486" i="9"/>
  <c r="V435" i="8"/>
  <c r="Y494" i="9" s="1"/>
  <c r="X494" i="9"/>
  <c r="R449" i="8"/>
  <c r="T508" i="9" s="1"/>
  <c r="S508" i="9"/>
  <c r="R456" i="8"/>
  <c r="T516" i="9" s="1"/>
  <c r="S516" i="9"/>
  <c r="AD463" i="8"/>
  <c r="AH526" i="9" s="1"/>
  <c r="AG526" i="9"/>
  <c r="R470" i="8"/>
  <c r="T532" i="9" s="1"/>
  <c r="S532" i="9"/>
  <c r="AD477" i="8"/>
  <c r="AH542" i="9" s="1"/>
  <c r="AG542" i="9"/>
  <c r="AD484" i="8"/>
  <c r="AH550" i="9" s="1"/>
  <c r="AG550" i="9"/>
  <c r="AD491" i="8"/>
  <c r="AH558" i="9" s="1"/>
  <c r="AG558" i="9"/>
  <c r="AD498" i="8"/>
  <c r="AH566" i="9" s="1"/>
  <c r="AG566" i="9"/>
  <c r="P505" i="8"/>
  <c r="R572" i="9" s="1"/>
  <c r="Q572" i="9"/>
  <c r="L505" i="8"/>
  <c r="M567" i="9" s="1"/>
  <c r="L567" i="9"/>
  <c r="V512" i="8"/>
  <c r="Y582" i="9" s="1"/>
  <c r="X582" i="9"/>
  <c r="AB519" i="8"/>
  <c r="AF590" i="9" s="1"/>
  <c r="AE590" i="9"/>
  <c r="V526" i="8"/>
  <c r="Y598" i="9" s="1"/>
  <c r="X598" i="9"/>
  <c r="AB526" i="8"/>
  <c r="AF598" i="9" s="1"/>
  <c r="AE598" i="9"/>
  <c r="AD540" i="8"/>
  <c r="AH614" i="9" s="1"/>
  <c r="AG614" i="9"/>
  <c r="P540" i="8"/>
  <c r="R612" i="9" s="1"/>
  <c r="Q612" i="9"/>
  <c r="J547" i="8"/>
  <c r="K615" i="9" s="1"/>
  <c r="J615" i="9"/>
  <c r="R554" i="8"/>
  <c r="T628" i="9" s="1"/>
  <c r="S628" i="9"/>
  <c r="L430" i="8"/>
  <c r="M481" i="9" s="1"/>
  <c r="L481" i="9"/>
  <c r="X458" i="8"/>
  <c r="AA520" i="9" s="1"/>
  <c r="Z520" i="9"/>
  <c r="P486" i="8"/>
  <c r="R550" i="9" s="1"/>
  <c r="Q550" i="9"/>
  <c r="V486" i="8"/>
  <c r="Y552" i="9" s="1"/>
  <c r="X552" i="9"/>
  <c r="X521" i="8"/>
  <c r="AA592" i="9" s="1"/>
  <c r="Z592" i="9"/>
  <c r="AD521" i="8"/>
  <c r="AH592" i="9" s="1"/>
  <c r="AG592" i="9"/>
  <c r="AD549" i="8"/>
  <c r="AH624" i="9" s="1"/>
  <c r="AG624" i="9"/>
  <c r="J422" i="8"/>
  <c r="K472" i="9" s="1"/>
  <c r="J472" i="9"/>
  <c r="AD429" i="8"/>
  <c r="AH487" i="9" s="1"/>
  <c r="AG487" i="9"/>
  <c r="V436" i="8"/>
  <c r="Y495" i="9" s="1"/>
  <c r="X495" i="9"/>
  <c r="R436" i="8"/>
  <c r="T493" i="9" s="1"/>
  <c r="S493" i="9"/>
  <c r="L443" i="8"/>
  <c r="M496" i="9" s="1"/>
  <c r="L496" i="9"/>
  <c r="R450" i="8"/>
  <c r="T509" i="9" s="1"/>
  <c r="S509" i="9"/>
  <c r="R457" i="8"/>
  <c r="T517" i="9" s="1"/>
  <c r="S517" i="9"/>
  <c r="P464" i="8"/>
  <c r="R525" i="9" s="1"/>
  <c r="Q525" i="9"/>
  <c r="R464" i="8"/>
  <c r="T525" i="9" s="1"/>
  <c r="S525" i="9"/>
  <c r="R471" i="8"/>
  <c r="T533" i="9" s="1"/>
  <c r="S533" i="9"/>
  <c r="V478" i="8"/>
  <c r="Y543" i="9" s="1"/>
  <c r="X543" i="9"/>
  <c r="P478" i="8"/>
  <c r="R541" i="9" s="1"/>
  <c r="Q541" i="9"/>
  <c r="V485" i="8"/>
  <c r="Y551" i="9" s="1"/>
  <c r="X551" i="9"/>
  <c r="P485" i="8"/>
  <c r="R549" i="9" s="1"/>
  <c r="Q549" i="9"/>
  <c r="V492" i="8"/>
  <c r="Y559" i="9" s="1"/>
  <c r="X559" i="9"/>
  <c r="P492" i="8"/>
  <c r="R557" i="9" s="1"/>
  <c r="Q557" i="9"/>
  <c r="V499" i="8"/>
  <c r="Y567" i="9" s="1"/>
  <c r="X567" i="9"/>
  <c r="P499" i="8"/>
  <c r="R565" i="9" s="1"/>
  <c r="Q565" i="9"/>
  <c r="L506" i="8"/>
  <c r="M568" i="9" s="1"/>
  <c r="L568" i="9"/>
  <c r="L513" i="8"/>
  <c r="M576" i="9" s="1"/>
  <c r="L576" i="9"/>
  <c r="V520" i="8"/>
  <c r="Y591" i="9" s="1"/>
  <c r="X591" i="9"/>
  <c r="P520" i="8"/>
  <c r="R589" i="9" s="1"/>
  <c r="Q589" i="9"/>
  <c r="V527" i="8"/>
  <c r="Y599" i="9" s="1"/>
  <c r="X599" i="9"/>
  <c r="P527" i="8"/>
  <c r="R597" i="9" s="1"/>
  <c r="Q597" i="9"/>
  <c r="J534" i="8"/>
  <c r="K600" i="9" s="1"/>
  <c r="J600" i="9"/>
  <c r="X541" i="8"/>
  <c r="AA615" i="9" s="1"/>
  <c r="Z615" i="9"/>
  <c r="R548" i="8"/>
  <c r="T621" i="9" s="1"/>
  <c r="S621" i="9"/>
  <c r="P555" i="8"/>
  <c r="R629" i="9" s="1"/>
  <c r="Q629" i="9"/>
  <c r="V555" i="8"/>
  <c r="Y631" i="9" s="1"/>
  <c r="X631" i="9"/>
  <c r="AB423" i="8"/>
  <c r="AF480" i="9" s="1"/>
  <c r="AE480" i="9"/>
  <c r="AB500" i="8"/>
  <c r="AF568" i="9" s="1"/>
  <c r="AE568" i="9"/>
  <c r="L500" i="8"/>
  <c r="M561" i="9" s="1"/>
  <c r="L561" i="9"/>
  <c r="P542" i="8"/>
  <c r="R614" i="9" s="1"/>
  <c r="Q614" i="9"/>
  <c r="P424" i="8"/>
  <c r="R479" i="9" s="1"/>
  <c r="Q479" i="9"/>
  <c r="AD424" i="8"/>
  <c r="AH481" i="9" s="1"/>
  <c r="AG481" i="9"/>
  <c r="P431" i="8"/>
  <c r="R487" i="9" s="1"/>
  <c r="Q487" i="9"/>
  <c r="L431" i="8"/>
  <c r="M482" i="9" s="1"/>
  <c r="L482" i="9"/>
  <c r="P445" i="8"/>
  <c r="R503" i="9" s="1"/>
  <c r="Q503" i="9"/>
  <c r="L452" i="8"/>
  <c r="M506" i="9" s="1"/>
  <c r="L506" i="9"/>
  <c r="V452" i="8"/>
  <c r="Y513" i="9" s="1"/>
  <c r="X513" i="9"/>
  <c r="V459" i="8"/>
  <c r="Y521" i="9" s="1"/>
  <c r="X521" i="9"/>
  <c r="L466" i="8"/>
  <c r="M522" i="9" s="1"/>
  <c r="L522" i="9"/>
  <c r="V466" i="8"/>
  <c r="Y529" i="9" s="1"/>
  <c r="X529" i="9"/>
  <c r="V473" i="8"/>
  <c r="Y537" i="9" s="1"/>
  <c r="X537" i="9"/>
  <c r="R508" i="8"/>
  <c r="T575" i="9" s="1"/>
  <c r="S575" i="9"/>
  <c r="AD515" i="8"/>
  <c r="AH585" i="9" s="1"/>
  <c r="AG585" i="9"/>
  <c r="X515" i="8"/>
  <c r="AA585" i="9" s="1"/>
  <c r="Z585" i="9"/>
  <c r="J543" i="8"/>
  <c r="K610" i="9" s="1"/>
  <c r="J610" i="9"/>
  <c r="L488" i="8"/>
  <c r="M548" i="9" s="1"/>
  <c r="L548" i="9"/>
  <c r="AB488" i="8"/>
  <c r="AF555" i="9" s="1"/>
  <c r="AE555" i="9"/>
  <c r="J544" i="8"/>
  <c r="K612" i="9" s="1"/>
  <c r="J612" i="9"/>
  <c r="X432" i="8"/>
  <c r="AA491" i="9" s="1"/>
  <c r="Z491" i="9"/>
  <c r="J432" i="8"/>
  <c r="K484" i="9" s="1"/>
  <c r="J484" i="9"/>
  <c r="AD446" i="8"/>
  <c r="AH507" i="9" s="1"/>
  <c r="AG507" i="9"/>
  <c r="AB453" i="8"/>
  <c r="AF515" i="9" s="1"/>
  <c r="AE515" i="9"/>
  <c r="AD453" i="8"/>
  <c r="AH515" i="9" s="1"/>
  <c r="AG515" i="9"/>
  <c r="AD460" i="8"/>
  <c r="AH523" i="9" s="1"/>
  <c r="AG523" i="9"/>
  <c r="AB467" i="8"/>
  <c r="AF531" i="9" s="1"/>
  <c r="AE531" i="9"/>
  <c r="AD467" i="8"/>
  <c r="AH531" i="9" s="1"/>
  <c r="AG531" i="9"/>
  <c r="L481" i="8"/>
  <c r="M540" i="9" s="1"/>
  <c r="L540" i="9"/>
  <c r="AB481" i="8"/>
  <c r="AF547" i="9" s="1"/>
  <c r="AE547" i="9"/>
  <c r="AB509" i="8"/>
  <c r="AF579" i="9" s="1"/>
  <c r="AE579" i="9"/>
  <c r="L516" i="8"/>
  <c r="M580" i="9" s="1"/>
  <c r="L580" i="9"/>
  <c r="AB516" i="8"/>
  <c r="AF587" i="9" s="1"/>
  <c r="AE587" i="9"/>
  <c r="AD537" i="8"/>
  <c r="AH611" i="9" s="1"/>
  <c r="AG611" i="9"/>
  <c r="V419" i="8"/>
  <c r="Y478" i="9" s="1"/>
  <c r="X478" i="9"/>
  <c r="J469" i="9"/>
  <c r="V426" i="8"/>
  <c r="Y484" i="9" s="1"/>
  <c r="X484" i="9"/>
  <c r="L426" i="8"/>
  <c r="M477" i="9" s="1"/>
  <c r="L477" i="9"/>
  <c r="V433" i="8"/>
  <c r="Y492" i="9" s="1"/>
  <c r="X492" i="9"/>
  <c r="AD447" i="8"/>
  <c r="AH508" i="9" s="1"/>
  <c r="AG508" i="9"/>
  <c r="P447" i="8"/>
  <c r="R506" i="9" s="1"/>
  <c r="Q506" i="9"/>
  <c r="P454" i="8"/>
  <c r="R514" i="9" s="1"/>
  <c r="Q514" i="9"/>
  <c r="P461" i="8"/>
  <c r="R522" i="9" s="1"/>
  <c r="Q522" i="9"/>
  <c r="P468" i="8"/>
  <c r="R530" i="9" s="1"/>
  <c r="Q530" i="9"/>
  <c r="X503" i="8"/>
  <c r="AA572" i="9" s="1"/>
  <c r="Z572" i="9"/>
  <c r="X510" i="8"/>
  <c r="AA580" i="9" s="1"/>
  <c r="Z580" i="9"/>
  <c r="AD517" i="8"/>
  <c r="AH588" i="9" s="1"/>
  <c r="AG588" i="9"/>
  <c r="V524" i="8"/>
  <c r="Y596" i="9" s="1"/>
  <c r="X596" i="9"/>
  <c r="J531" i="8"/>
  <c r="K597" i="9" s="1"/>
  <c r="J597" i="9"/>
  <c r="AD538" i="8"/>
  <c r="AH612" i="9" s="1"/>
  <c r="AG612" i="9"/>
  <c r="P552" i="8"/>
  <c r="R626" i="9" s="1"/>
  <c r="Q626" i="9"/>
  <c r="P437" i="8"/>
  <c r="R494" i="9" s="1"/>
  <c r="Q494" i="9"/>
  <c r="AD465" i="8"/>
  <c r="AH528" i="9" s="1"/>
  <c r="AG528" i="9"/>
  <c r="R493" i="8"/>
  <c r="T558" i="9" s="1"/>
  <c r="S558" i="9"/>
  <c r="X514" i="8"/>
  <c r="AA584" i="9" s="1"/>
  <c r="Z584" i="9"/>
  <c r="AD514" i="8"/>
  <c r="AH584" i="9" s="1"/>
  <c r="AG584" i="9"/>
  <c r="R535" i="8"/>
  <c r="T606" i="9" s="1"/>
  <c r="S606" i="9"/>
  <c r="R495" i="8"/>
  <c r="T561" i="9" s="1"/>
  <c r="S561" i="9"/>
  <c r="AB523" i="8"/>
  <c r="AF595" i="9" s="1"/>
  <c r="AE595" i="9"/>
  <c r="X551" i="8"/>
  <c r="AA627" i="9" s="1"/>
  <c r="Z627" i="9"/>
  <c r="J551" i="8"/>
  <c r="K620" i="9" s="1"/>
  <c r="J620" i="9"/>
  <c r="AD420" i="8"/>
  <c r="AH477" i="9" s="1"/>
  <c r="AG477" i="9"/>
  <c r="V427" i="8"/>
  <c r="Y485" i="9" s="1"/>
  <c r="X485" i="9"/>
  <c r="X434" i="8"/>
  <c r="AA493" i="9" s="1"/>
  <c r="Z493" i="9"/>
  <c r="AB434" i="8"/>
  <c r="AF493" i="9" s="1"/>
  <c r="AE493" i="9"/>
  <c r="R441" i="8"/>
  <c r="T499" i="9" s="1"/>
  <c r="S499" i="9"/>
  <c r="V441" i="8"/>
  <c r="Y501" i="9" s="1"/>
  <c r="X501" i="9"/>
  <c r="AD448" i="8"/>
  <c r="AH509" i="9" s="1"/>
  <c r="AG509" i="9"/>
  <c r="AD455" i="8"/>
  <c r="AH517" i="9" s="1"/>
  <c r="AG517" i="9"/>
  <c r="P462" i="8"/>
  <c r="R523" i="9" s="1"/>
  <c r="Q523" i="9"/>
  <c r="AD462" i="8"/>
  <c r="AH525" i="9" s="1"/>
  <c r="AG525" i="9"/>
  <c r="AD469" i="8"/>
  <c r="AH533" i="9" s="1"/>
  <c r="AG533" i="9"/>
  <c r="L476" i="8"/>
  <c r="M534" i="9" s="1"/>
  <c r="L534" i="9"/>
  <c r="AB476" i="8"/>
  <c r="AF541" i="9" s="1"/>
  <c r="AE541" i="9"/>
  <c r="L483" i="8"/>
  <c r="M542" i="9" s="1"/>
  <c r="L542" i="9"/>
  <c r="AB483" i="8"/>
  <c r="AF549" i="9" s="1"/>
  <c r="AE549" i="9"/>
  <c r="L490" i="8"/>
  <c r="M550" i="9" s="1"/>
  <c r="L550" i="9"/>
  <c r="AB490" i="8"/>
  <c r="AF557" i="9" s="1"/>
  <c r="AE557" i="9"/>
  <c r="L497" i="8"/>
  <c r="M558" i="9" s="1"/>
  <c r="L558" i="9"/>
  <c r="AB497" i="8"/>
  <c r="AF565" i="9" s="1"/>
  <c r="AE565" i="9"/>
  <c r="L504" i="8"/>
  <c r="M566" i="9" s="1"/>
  <c r="L566" i="9"/>
  <c r="L511" i="8"/>
  <c r="M574" i="9" s="1"/>
  <c r="L574" i="9"/>
  <c r="R518" i="8"/>
  <c r="T587" i="9" s="1"/>
  <c r="S587" i="9"/>
  <c r="X518" i="8"/>
  <c r="AA589" i="9" s="1"/>
  <c r="Z589" i="9"/>
  <c r="J525" i="8"/>
  <c r="K590" i="9" s="1"/>
  <c r="J590" i="9"/>
  <c r="AB532" i="8"/>
  <c r="AF605" i="9" s="1"/>
  <c r="AE605" i="9"/>
  <c r="X532" i="8"/>
  <c r="AA605" i="9" s="1"/>
  <c r="Z605" i="9"/>
  <c r="P546" i="8"/>
  <c r="R619" i="9" s="1"/>
  <c r="Q619" i="9"/>
  <c r="V546" i="8"/>
  <c r="Y621" i="9" s="1"/>
  <c r="X621" i="9"/>
  <c r="J553" i="8"/>
  <c r="K622" i="9" s="1"/>
  <c r="J622" i="9"/>
  <c r="AD451" i="8"/>
  <c r="AH512" i="9" s="1"/>
  <c r="AG512" i="9"/>
  <c r="R479" i="8"/>
  <c r="T542" i="9" s="1"/>
  <c r="S542" i="9"/>
  <c r="R507" i="8"/>
  <c r="T574" i="9" s="1"/>
  <c r="S574" i="9"/>
  <c r="X528" i="8"/>
  <c r="AA600" i="9" s="1"/>
  <c r="Z600" i="9"/>
  <c r="AD418" i="8"/>
  <c r="AH475" i="9" s="1"/>
  <c r="AG475" i="9"/>
  <c r="AD502" i="8"/>
  <c r="AH571" i="9" s="1"/>
  <c r="AG571" i="9"/>
  <c r="AB530" i="8"/>
  <c r="AF603" i="9" s="1"/>
  <c r="AE603" i="9"/>
  <c r="J471" i="9"/>
  <c r="P428" i="8"/>
  <c r="R484" i="9" s="1"/>
  <c r="Q484" i="9"/>
  <c r="AB428" i="8"/>
  <c r="AF486" i="9" s="1"/>
  <c r="AE486" i="9"/>
  <c r="AB435" i="8"/>
  <c r="AF494" i="9" s="1"/>
  <c r="AE494" i="9"/>
  <c r="J442" i="8"/>
  <c r="K495" i="9" s="1"/>
  <c r="J495" i="9"/>
  <c r="J449" i="8"/>
  <c r="K503" i="9" s="1"/>
  <c r="J503" i="9"/>
  <c r="J456" i="8"/>
  <c r="K511" i="9" s="1"/>
  <c r="J511" i="9"/>
  <c r="V463" i="8"/>
  <c r="Y526" i="9" s="1"/>
  <c r="X526" i="9"/>
  <c r="J470" i="8"/>
  <c r="K527" i="9" s="1"/>
  <c r="J527" i="9"/>
  <c r="R477" i="8"/>
  <c r="T540" i="9" s="1"/>
  <c r="S540" i="9"/>
  <c r="R484" i="8"/>
  <c r="T548" i="9" s="1"/>
  <c r="S548" i="9"/>
  <c r="R491" i="8"/>
  <c r="T556" i="9" s="1"/>
  <c r="S556" i="9"/>
  <c r="R498" i="8"/>
  <c r="T564" i="9" s="1"/>
  <c r="S564" i="9"/>
  <c r="J512" i="8"/>
  <c r="K575" i="9" s="1"/>
  <c r="J575" i="9"/>
  <c r="V519" i="8"/>
  <c r="Y590" i="9" s="1"/>
  <c r="X590" i="9"/>
  <c r="R519" i="8"/>
  <c r="T588" i="9" s="1"/>
  <c r="S588" i="9"/>
  <c r="R526" i="8"/>
  <c r="T596" i="9" s="1"/>
  <c r="S596" i="9"/>
  <c r="L533" i="8"/>
  <c r="M599" i="9" s="1"/>
  <c r="L599" i="9"/>
  <c r="J540" i="8"/>
  <c r="K607" i="9" s="1"/>
  <c r="J607" i="9"/>
  <c r="X540" i="8"/>
  <c r="AA614" i="9" s="1"/>
  <c r="Z614" i="9"/>
  <c r="AB547" i="8"/>
  <c r="AF622" i="9" s="1"/>
  <c r="AE622" i="9"/>
  <c r="V547" i="8"/>
  <c r="Y622" i="9" s="1"/>
  <c r="X622" i="9"/>
  <c r="P430" i="8"/>
  <c r="R486" i="9" s="1"/>
  <c r="Q486" i="9"/>
  <c r="AB458" i="8"/>
  <c r="AF520" i="9" s="1"/>
  <c r="AE520" i="9"/>
  <c r="L458" i="8"/>
  <c r="M513" i="9" s="1"/>
  <c r="L513" i="9"/>
  <c r="J486" i="8"/>
  <c r="K545" i="9" s="1"/>
  <c r="J545" i="9"/>
  <c r="R521" i="8"/>
  <c r="T590" i="9" s="1"/>
  <c r="S590" i="9"/>
  <c r="R549" i="8"/>
  <c r="T622" i="9" s="1"/>
  <c r="S622" i="9"/>
  <c r="J436" i="8"/>
  <c r="K488" i="9" s="1"/>
  <c r="J488" i="9"/>
  <c r="AB457" i="8"/>
  <c r="AF519" i="9" s="1"/>
  <c r="AE519" i="9"/>
  <c r="AB471" i="8"/>
  <c r="AF535" i="9" s="1"/>
  <c r="AE535" i="9"/>
  <c r="J478" i="8"/>
  <c r="K536" i="9" s="1"/>
  <c r="J536" i="9"/>
  <c r="J485" i="8"/>
  <c r="K544" i="9" s="1"/>
  <c r="J544" i="9"/>
  <c r="J492" i="8"/>
  <c r="K552" i="9" s="1"/>
  <c r="J552" i="9"/>
  <c r="J499" i="8"/>
  <c r="K560" i="9" s="1"/>
  <c r="J560" i="9"/>
  <c r="J506" i="8"/>
  <c r="K568" i="9" s="1"/>
  <c r="J568" i="9"/>
  <c r="J513" i="8"/>
  <c r="K576" i="9" s="1"/>
  <c r="J576" i="9"/>
  <c r="L520" i="8"/>
  <c r="M584" i="9" s="1"/>
  <c r="L584" i="9"/>
  <c r="L527" i="8"/>
  <c r="M592" i="9" s="1"/>
  <c r="L592" i="9"/>
  <c r="AD534" i="8"/>
  <c r="AH607" i="9" s="1"/>
  <c r="AG607" i="9"/>
  <c r="AB541" i="8"/>
  <c r="AF615" i="9" s="1"/>
  <c r="AE615" i="9"/>
  <c r="L555" i="8"/>
  <c r="M624" i="9" s="1"/>
  <c r="L624" i="9"/>
  <c r="X423" i="8"/>
  <c r="AA480" i="9" s="1"/>
  <c r="Z480" i="9"/>
  <c r="AB444" i="8"/>
  <c r="AF504" i="9" s="1"/>
  <c r="AE504" i="9"/>
  <c r="X444" i="8"/>
  <c r="AA504" i="9" s="1"/>
  <c r="Z504" i="9"/>
  <c r="X472" i="8"/>
  <c r="AA536" i="9" s="1"/>
  <c r="Z536" i="9"/>
  <c r="P500" i="8"/>
  <c r="R566" i="9" s="1"/>
  <c r="Q566" i="9"/>
  <c r="V500" i="8"/>
  <c r="Y568" i="9" s="1"/>
  <c r="X568" i="9"/>
  <c r="J542" i="8"/>
  <c r="K609" i="9" s="1"/>
  <c r="J609" i="9"/>
  <c r="V424" i="8"/>
  <c r="Y481" i="9" s="1"/>
  <c r="X481" i="9"/>
  <c r="AB438" i="8"/>
  <c r="AF497" i="9" s="1"/>
  <c r="AE497" i="9"/>
  <c r="AB445" i="8"/>
  <c r="AF505" i="9" s="1"/>
  <c r="AE505" i="9"/>
  <c r="X445" i="8"/>
  <c r="AA505" i="9" s="1"/>
  <c r="Z505" i="9"/>
  <c r="J452" i="8"/>
  <c r="K506" i="9" s="1"/>
  <c r="J506" i="9"/>
  <c r="X459" i="8"/>
  <c r="AA521" i="9" s="1"/>
  <c r="Z521" i="9"/>
  <c r="J459" i="8"/>
  <c r="K514" i="9" s="1"/>
  <c r="J514" i="9"/>
  <c r="J466" i="8"/>
  <c r="K522" i="9" s="1"/>
  <c r="J522" i="9"/>
  <c r="X473" i="8"/>
  <c r="AA537" i="9" s="1"/>
  <c r="Z537" i="9"/>
  <c r="J473" i="8"/>
  <c r="K530" i="9" s="1"/>
  <c r="J530" i="9"/>
  <c r="AD480" i="8"/>
  <c r="AH545" i="9" s="1"/>
  <c r="AG545" i="9"/>
  <c r="AD487" i="8"/>
  <c r="AH553" i="9" s="1"/>
  <c r="AG553" i="9"/>
  <c r="AD494" i="8"/>
  <c r="AH561" i="9" s="1"/>
  <c r="AG561" i="9"/>
  <c r="AD501" i="8"/>
  <c r="AH569" i="9" s="1"/>
  <c r="AG569" i="9"/>
  <c r="V508" i="8"/>
  <c r="Y577" i="9" s="1"/>
  <c r="X577" i="9"/>
  <c r="R522" i="8"/>
  <c r="T591" i="9" s="1"/>
  <c r="S591" i="9"/>
  <c r="L522" i="8"/>
  <c r="M586" i="9" s="1"/>
  <c r="L586" i="9"/>
  <c r="P529" i="8"/>
  <c r="R599" i="9" s="1"/>
  <c r="Q599" i="9"/>
  <c r="V529" i="8"/>
  <c r="Y601" i="9" s="1"/>
  <c r="X601" i="9"/>
  <c r="AD536" i="8"/>
  <c r="AH609" i="9" s="1"/>
  <c r="AG609" i="9"/>
  <c r="AB543" i="8"/>
  <c r="AF617" i="9" s="1"/>
  <c r="AE617" i="9"/>
  <c r="L550" i="8"/>
  <c r="M618" i="9" s="1"/>
  <c r="L618" i="9"/>
  <c r="R550" i="8"/>
  <c r="T623" i="9" s="1"/>
  <c r="S623" i="9"/>
  <c r="V488" i="8"/>
  <c r="Y555" i="9" s="1"/>
  <c r="X555" i="9"/>
  <c r="P488" i="8"/>
  <c r="R553" i="9" s="1"/>
  <c r="Q553" i="9"/>
  <c r="AB544" i="8"/>
  <c r="AF619" i="9" s="1"/>
  <c r="AE619" i="9"/>
  <c r="AD425" i="8"/>
  <c r="AH483" i="9" s="1"/>
  <c r="AG483" i="9"/>
  <c r="AD432" i="8"/>
  <c r="AH491" i="9" s="1"/>
  <c r="AG491" i="9"/>
  <c r="R446" i="8"/>
  <c r="T505" i="9" s="1"/>
  <c r="S505" i="9"/>
  <c r="R453" i="8"/>
  <c r="T513" i="9" s="1"/>
  <c r="S513" i="9"/>
  <c r="L460" i="8"/>
  <c r="M516" i="9" s="1"/>
  <c r="L516" i="9"/>
  <c r="R460" i="8"/>
  <c r="T521" i="9" s="1"/>
  <c r="S521" i="9"/>
  <c r="R467" i="8"/>
  <c r="T529" i="9" s="1"/>
  <c r="S529" i="9"/>
  <c r="AD474" i="8"/>
  <c r="AH539" i="9" s="1"/>
  <c r="AG539" i="9"/>
  <c r="R474" i="8"/>
  <c r="T537" i="9" s="1"/>
  <c r="S537" i="9"/>
  <c r="V481" i="8"/>
  <c r="Y547" i="9" s="1"/>
  <c r="X547" i="9"/>
  <c r="P481" i="8"/>
  <c r="R545" i="9" s="1"/>
  <c r="Q545" i="9"/>
  <c r="L509" i="8"/>
  <c r="M572" i="9" s="1"/>
  <c r="L572" i="9"/>
  <c r="R509" i="8"/>
  <c r="T577" i="9" s="1"/>
  <c r="S577" i="9"/>
  <c r="P516" i="8"/>
  <c r="R585" i="9" s="1"/>
  <c r="Q585" i="9"/>
  <c r="X537" i="8"/>
  <c r="AA611" i="9" s="1"/>
  <c r="Z611" i="9"/>
  <c r="P284" i="8"/>
  <c r="R322" i="9" s="1"/>
  <c r="Q322" i="9"/>
  <c r="R291" i="8"/>
  <c r="T330" i="9" s="1"/>
  <c r="S330" i="9"/>
  <c r="P298" i="8"/>
  <c r="R338" i="9" s="1"/>
  <c r="Q338" i="9"/>
  <c r="R305" i="8"/>
  <c r="T346" i="9" s="1"/>
  <c r="S346" i="9"/>
  <c r="L312" i="8"/>
  <c r="M347" i="9" s="1"/>
  <c r="L347" i="9"/>
  <c r="AD319" i="8"/>
  <c r="AH362" i="9" s="1"/>
  <c r="AG362" i="9"/>
  <c r="J326" i="8"/>
  <c r="K363" i="9" s="1"/>
  <c r="J363" i="9"/>
  <c r="AD326" i="8"/>
  <c r="AH370" i="9" s="1"/>
  <c r="AG370" i="9"/>
  <c r="X333" i="8"/>
  <c r="AA380" i="9" s="1"/>
  <c r="Z380" i="9"/>
  <c r="AD333" i="8"/>
  <c r="AH378" i="9" s="1"/>
  <c r="AG378" i="9"/>
  <c r="AD340" i="8"/>
  <c r="AH386" i="9" s="1"/>
  <c r="AG386" i="9"/>
  <c r="V347" i="8"/>
  <c r="Y396" i="9" s="1"/>
  <c r="X396" i="9"/>
  <c r="J347" i="8"/>
  <c r="K387" i="9" s="1"/>
  <c r="J387" i="9"/>
  <c r="V354" i="8"/>
  <c r="Y404" i="9" s="1"/>
  <c r="X404" i="9"/>
  <c r="J354" i="8"/>
  <c r="K395" i="9" s="1"/>
  <c r="J395" i="9"/>
  <c r="V361" i="8"/>
  <c r="Y412" i="9" s="1"/>
  <c r="X412" i="9"/>
  <c r="J361" i="8"/>
  <c r="K403" i="9" s="1"/>
  <c r="J403" i="9"/>
  <c r="AD368" i="8"/>
  <c r="AH418" i="9" s="1"/>
  <c r="AG418" i="9"/>
  <c r="J368" i="8"/>
  <c r="K411" i="9" s="1"/>
  <c r="J411" i="9"/>
  <c r="AD375" i="8"/>
  <c r="AH426" i="9" s="1"/>
  <c r="AG426" i="9"/>
  <c r="J375" i="8"/>
  <c r="K419" i="9" s="1"/>
  <c r="J419" i="9"/>
  <c r="AD382" i="8"/>
  <c r="AH434" i="9" s="1"/>
  <c r="AG434" i="9"/>
  <c r="J382" i="8"/>
  <c r="K427" i="9" s="1"/>
  <c r="J427" i="9"/>
  <c r="X389" i="8"/>
  <c r="AA444" i="9" s="1"/>
  <c r="Z444" i="9"/>
  <c r="AB389" i="8"/>
  <c r="AF442" i="9" s="1"/>
  <c r="AE442" i="9"/>
  <c r="AD396" i="8"/>
  <c r="AH450" i="9" s="1"/>
  <c r="AG450" i="9"/>
  <c r="AB403" i="8"/>
  <c r="AF458" i="9" s="1"/>
  <c r="AE458" i="9"/>
  <c r="AD410" i="8"/>
  <c r="AH466" i="9" s="1"/>
  <c r="AG466" i="9"/>
  <c r="P417" i="8"/>
  <c r="R474" i="9" s="1"/>
  <c r="Q474" i="9"/>
  <c r="X287" i="8"/>
  <c r="AA328" i="9" s="1"/>
  <c r="Z328" i="9"/>
  <c r="P287" i="8"/>
  <c r="R326" i="9" s="1"/>
  <c r="Q326" i="9"/>
  <c r="AB308" i="8"/>
  <c r="AF350" i="9" s="1"/>
  <c r="AE350" i="9"/>
  <c r="AB357" i="8"/>
  <c r="AF406" i="9" s="1"/>
  <c r="AE406" i="9"/>
  <c r="AB378" i="8"/>
  <c r="AF430" i="9" s="1"/>
  <c r="AE430" i="9"/>
  <c r="J297" i="8"/>
  <c r="K330" i="9" s="1"/>
  <c r="J330" i="9"/>
  <c r="R353" i="8"/>
  <c r="T401" i="9" s="1"/>
  <c r="S401" i="9"/>
  <c r="AD353" i="8"/>
  <c r="AH401" i="9" s="1"/>
  <c r="AG401" i="9"/>
  <c r="R381" i="8"/>
  <c r="T433" i="9" s="1"/>
  <c r="S433" i="9"/>
  <c r="AD381" i="8"/>
  <c r="AH433" i="9" s="1"/>
  <c r="AG433" i="9"/>
  <c r="R416" i="8"/>
  <c r="T473" i="9" s="1"/>
  <c r="S473" i="9"/>
  <c r="X285" i="8"/>
  <c r="AA325" i="9" s="1"/>
  <c r="Z325" i="9"/>
  <c r="X292" i="8"/>
  <c r="AA333" i="9" s="1"/>
  <c r="Z333" i="9"/>
  <c r="X299" i="8"/>
  <c r="AA341" i="9" s="1"/>
  <c r="Z341" i="9"/>
  <c r="X306" i="8"/>
  <c r="AA349" i="9" s="1"/>
  <c r="Z349" i="9"/>
  <c r="J313" i="8"/>
  <c r="K348" i="9" s="1"/>
  <c r="J348" i="9"/>
  <c r="J320" i="8"/>
  <c r="K356" i="9" s="1"/>
  <c r="J356" i="9"/>
  <c r="J327" i="8"/>
  <c r="K364" i="9" s="1"/>
  <c r="J364" i="9"/>
  <c r="V327" i="8"/>
  <c r="Y373" i="9" s="1"/>
  <c r="X373" i="9"/>
  <c r="V334" i="8"/>
  <c r="Y381" i="9" s="1"/>
  <c r="X381" i="9"/>
  <c r="V341" i="8"/>
  <c r="Y389" i="9" s="1"/>
  <c r="X389" i="9"/>
  <c r="P390" i="8"/>
  <c r="R443" i="9" s="1"/>
  <c r="Q443" i="9"/>
  <c r="AD397" i="8"/>
  <c r="AH451" i="9" s="1"/>
  <c r="AG451" i="9"/>
  <c r="X397" i="8"/>
  <c r="AA453" i="9" s="1"/>
  <c r="Z453" i="9"/>
  <c r="P404" i="8"/>
  <c r="R459" i="9" s="1"/>
  <c r="Q459" i="9"/>
  <c r="AD411" i="8"/>
  <c r="AH467" i="9" s="1"/>
  <c r="AG467" i="9"/>
  <c r="X411" i="8"/>
  <c r="AA469" i="9" s="1"/>
  <c r="Z469" i="9"/>
  <c r="L315" i="8"/>
  <c r="M351" i="9" s="1"/>
  <c r="L351" i="9"/>
  <c r="R343" i="8"/>
  <c r="T390" i="9" s="1"/>
  <c r="S390" i="9"/>
  <c r="AB371" i="8"/>
  <c r="AF422" i="9" s="1"/>
  <c r="AE422" i="9"/>
  <c r="J314" i="9"/>
  <c r="AD325" i="8"/>
  <c r="AH369" i="9" s="1"/>
  <c r="AG369" i="9"/>
  <c r="R346" i="8"/>
  <c r="T393" i="9" s="1"/>
  <c r="S393" i="9"/>
  <c r="AD346" i="8"/>
  <c r="AH393" i="9" s="1"/>
  <c r="AG393" i="9"/>
  <c r="R374" i="8"/>
  <c r="T425" i="9" s="1"/>
  <c r="S425" i="9"/>
  <c r="AD374" i="8"/>
  <c r="AH425" i="9" s="1"/>
  <c r="AG425" i="9"/>
  <c r="L402" i="8"/>
  <c r="M450" i="9" s="1"/>
  <c r="L450" i="9"/>
  <c r="P286" i="8"/>
  <c r="R324" i="9" s="1"/>
  <c r="Q324" i="9"/>
  <c r="AB286" i="8"/>
  <c r="AF324" i="9" s="1"/>
  <c r="AE324" i="9"/>
  <c r="P293" i="8"/>
  <c r="R332" i="9" s="1"/>
  <c r="Q332" i="9"/>
  <c r="AB293" i="8"/>
  <c r="AF332" i="9" s="1"/>
  <c r="AE332" i="9"/>
  <c r="P300" i="8"/>
  <c r="R340" i="9" s="1"/>
  <c r="Q340" i="9"/>
  <c r="AB300" i="8"/>
  <c r="AF340" i="9" s="1"/>
  <c r="AE340" i="9"/>
  <c r="P307" i="8"/>
  <c r="R348" i="9" s="1"/>
  <c r="Q348" i="9"/>
  <c r="AB307" i="8"/>
  <c r="AF348" i="9" s="1"/>
  <c r="AE348" i="9"/>
  <c r="V314" i="8"/>
  <c r="Y358" i="9" s="1"/>
  <c r="X358" i="9"/>
  <c r="J321" i="8"/>
  <c r="K357" i="9" s="1"/>
  <c r="J357" i="9"/>
  <c r="AB349" i="8"/>
  <c r="AF396" i="9" s="1"/>
  <c r="AE396" i="9"/>
  <c r="AB356" i="8"/>
  <c r="AF404" i="9" s="1"/>
  <c r="AE404" i="9"/>
  <c r="AB363" i="8"/>
  <c r="AF412" i="9" s="1"/>
  <c r="AE412" i="9"/>
  <c r="AB370" i="8"/>
  <c r="AF420" i="9" s="1"/>
  <c r="AE420" i="9"/>
  <c r="AB377" i="8"/>
  <c r="AF428" i="9" s="1"/>
  <c r="AE428" i="9"/>
  <c r="AB384" i="8"/>
  <c r="AF436" i="9" s="1"/>
  <c r="AE436" i="9"/>
  <c r="AD391" i="8"/>
  <c r="AH444" i="9" s="1"/>
  <c r="AG444" i="9"/>
  <c r="R398" i="8"/>
  <c r="T452" i="9" s="1"/>
  <c r="S452" i="9"/>
  <c r="X398" i="8"/>
  <c r="AA454" i="9" s="1"/>
  <c r="Z454" i="9"/>
  <c r="AD405" i="8"/>
  <c r="AH460" i="9" s="1"/>
  <c r="AG460" i="9"/>
  <c r="X412" i="8"/>
  <c r="AA470" i="9" s="1"/>
  <c r="Z470" i="9"/>
  <c r="AB301" i="8"/>
  <c r="AF342" i="9" s="1"/>
  <c r="AE342" i="9"/>
  <c r="X322" i="8"/>
  <c r="AA368" i="9" s="1"/>
  <c r="Z368" i="9"/>
  <c r="AD350" i="8"/>
  <c r="AH398" i="9" s="1"/>
  <c r="AG398" i="9"/>
  <c r="R350" i="8"/>
  <c r="T398" i="9" s="1"/>
  <c r="S398" i="9"/>
  <c r="R385" i="8"/>
  <c r="T438" i="9" s="1"/>
  <c r="S438" i="9"/>
  <c r="R413" i="8"/>
  <c r="T470" i="9" s="1"/>
  <c r="S470" i="9"/>
  <c r="AB304" i="8"/>
  <c r="AF345" i="9" s="1"/>
  <c r="AE345" i="9"/>
  <c r="P304" i="8"/>
  <c r="R345" i="9" s="1"/>
  <c r="Q345" i="9"/>
  <c r="AB388" i="8"/>
  <c r="AF441" i="9" s="1"/>
  <c r="AE441" i="9"/>
  <c r="V388" i="8"/>
  <c r="Y443" i="9" s="1"/>
  <c r="X443" i="9"/>
  <c r="R399" i="8"/>
  <c r="T454" i="9" s="1"/>
  <c r="S454" i="9"/>
  <c r="AD311" i="8"/>
  <c r="AH353" i="9" s="1"/>
  <c r="AG353" i="9"/>
  <c r="AB409" i="8"/>
  <c r="AF465" i="9" s="1"/>
  <c r="AE465" i="9"/>
  <c r="AD281" i="8"/>
  <c r="AH319" i="9" s="1"/>
  <c r="AG319" i="9"/>
  <c r="L288" i="8"/>
  <c r="M320" i="9" s="1"/>
  <c r="L320" i="9"/>
  <c r="R309" i="8"/>
  <c r="T351" i="9" s="1"/>
  <c r="S351" i="9"/>
  <c r="AD316" i="8"/>
  <c r="AH359" i="9" s="1"/>
  <c r="AG359" i="9"/>
  <c r="P316" i="8"/>
  <c r="R359" i="9" s="1"/>
  <c r="Q359" i="9"/>
  <c r="J323" i="8"/>
  <c r="K360" i="9" s="1"/>
  <c r="J360" i="9"/>
  <c r="P323" i="8"/>
  <c r="R367" i="9" s="1"/>
  <c r="Q367" i="9"/>
  <c r="AB330" i="8"/>
  <c r="AF375" i="9" s="1"/>
  <c r="AE375" i="9"/>
  <c r="P330" i="8"/>
  <c r="R375" i="9" s="1"/>
  <c r="Q375" i="9"/>
  <c r="P337" i="8"/>
  <c r="R383" i="9" s="1"/>
  <c r="Q383" i="9"/>
  <c r="P344" i="8"/>
  <c r="R391" i="9" s="1"/>
  <c r="Q391" i="9"/>
  <c r="AD351" i="8"/>
  <c r="AH399" i="9" s="1"/>
  <c r="AG399" i="9"/>
  <c r="R351" i="8"/>
  <c r="T399" i="9" s="1"/>
  <c r="S399" i="9"/>
  <c r="AD358" i="8"/>
  <c r="AH407" i="9" s="1"/>
  <c r="AG407" i="9"/>
  <c r="R358" i="8"/>
  <c r="T407" i="9" s="1"/>
  <c r="S407" i="9"/>
  <c r="AD365" i="8"/>
  <c r="AH415" i="9" s="1"/>
  <c r="AG415" i="9"/>
  <c r="R365" i="8"/>
  <c r="T415" i="9" s="1"/>
  <c r="S415" i="9"/>
  <c r="AD372" i="8"/>
  <c r="AH423" i="9" s="1"/>
  <c r="AG423" i="9"/>
  <c r="R372" i="8"/>
  <c r="T423" i="9" s="1"/>
  <c r="S423" i="9"/>
  <c r="AD379" i="8"/>
  <c r="AH431" i="9" s="1"/>
  <c r="AG431" i="9"/>
  <c r="R379" i="8"/>
  <c r="T431" i="9" s="1"/>
  <c r="S431" i="9"/>
  <c r="P386" i="8"/>
  <c r="R439" i="9" s="1"/>
  <c r="Q439" i="9"/>
  <c r="AB393" i="8"/>
  <c r="AF447" i="9" s="1"/>
  <c r="AE447" i="9"/>
  <c r="X393" i="8"/>
  <c r="AA449" i="9" s="1"/>
  <c r="Z449" i="9"/>
  <c r="AD400" i="8"/>
  <c r="AH455" i="9" s="1"/>
  <c r="AG455" i="9"/>
  <c r="X407" i="8"/>
  <c r="AA465" i="9" s="1"/>
  <c r="Z465" i="9"/>
  <c r="AB395" i="8"/>
  <c r="AF449" i="9" s="1"/>
  <c r="AE449" i="9"/>
  <c r="X282" i="8"/>
  <c r="AA322" i="9" s="1"/>
  <c r="Z322" i="9"/>
  <c r="P289" i="8"/>
  <c r="R328" i="9" s="1"/>
  <c r="Q328" i="9"/>
  <c r="AB296" i="8"/>
  <c r="AF336" i="9" s="1"/>
  <c r="AE336" i="9"/>
  <c r="P296" i="8"/>
  <c r="R336" i="9" s="1"/>
  <c r="Q336" i="9"/>
  <c r="AB303" i="8"/>
  <c r="AF344" i="9" s="1"/>
  <c r="AE344" i="9"/>
  <c r="P303" i="8"/>
  <c r="R344" i="9" s="1"/>
  <c r="Q344" i="9"/>
  <c r="V310" i="8"/>
  <c r="Y354" i="9" s="1"/>
  <c r="X354" i="9"/>
  <c r="AD310" i="8"/>
  <c r="AH352" i="9" s="1"/>
  <c r="AG352" i="9"/>
  <c r="P317" i="8"/>
  <c r="R360" i="9" s="1"/>
  <c r="Q360" i="9"/>
  <c r="X317" i="8"/>
  <c r="AA362" i="9" s="1"/>
  <c r="Z362" i="9"/>
  <c r="AD324" i="8"/>
  <c r="AH368" i="9" s="1"/>
  <c r="AG368" i="9"/>
  <c r="R324" i="8"/>
  <c r="T368" i="9" s="1"/>
  <c r="S368" i="9"/>
  <c r="R331" i="8"/>
  <c r="T376" i="9" s="1"/>
  <c r="S376" i="9"/>
  <c r="L338" i="8"/>
  <c r="M377" i="9" s="1"/>
  <c r="L377" i="9"/>
  <c r="R338" i="8"/>
  <c r="T384" i="9" s="1"/>
  <c r="S384" i="9"/>
  <c r="X345" i="8"/>
  <c r="AA394" i="9" s="1"/>
  <c r="Z394" i="9"/>
  <c r="J352" i="8"/>
  <c r="K393" i="9" s="1"/>
  <c r="J393" i="9"/>
  <c r="V352" i="8"/>
  <c r="Y402" i="9" s="1"/>
  <c r="X402" i="9"/>
  <c r="J359" i="8"/>
  <c r="K401" i="9" s="1"/>
  <c r="J401" i="9"/>
  <c r="V359" i="8"/>
  <c r="Y410" i="9" s="1"/>
  <c r="X410" i="9"/>
  <c r="V366" i="8"/>
  <c r="Y418" i="9" s="1"/>
  <c r="X418" i="9"/>
  <c r="V373" i="8"/>
  <c r="Y426" i="9" s="1"/>
  <c r="X426" i="9"/>
  <c r="V380" i="8"/>
  <c r="Y434" i="9" s="1"/>
  <c r="X434" i="9"/>
  <c r="L387" i="8"/>
  <c r="M433" i="9" s="1"/>
  <c r="L433" i="9"/>
  <c r="V394" i="8"/>
  <c r="Y450" i="9" s="1"/>
  <c r="X450" i="9"/>
  <c r="R401" i="8"/>
  <c r="T456" i="9" s="1"/>
  <c r="S456" i="9"/>
  <c r="AB408" i="8"/>
  <c r="AF464" i="9" s="1"/>
  <c r="AE464" i="9"/>
  <c r="V408" i="8"/>
  <c r="Y466" i="9" s="1"/>
  <c r="X466" i="9"/>
  <c r="X415" i="8"/>
  <c r="AA474" i="9" s="1"/>
  <c r="Z474" i="9"/>
  <c r="P305" i="8"/>
  <c r="R346" i="9" s="1"/>
  <c r="Q346" i="9"/>
  <c r="X312" i="8"/>
  <c r="AA356" i="9" s="1"/>
  <c r="Z356" i="9"/>
  <c r="V319" i="8"/>
  <c r="Y364" i="9" s="1"/>
  <c r="X364" i="9"/>
  <c r="X326" i="8"/>
  <c r="AA372" i="9" s="1"/>
  <c r="Z372" i="9"/>
  <c r="V326" i="8"/>
  <c r="Y372" i="9" s="1"/>
  <c r="X372" i="9"/>
  <c r="V333" i="8"/>
  <c r="Y380" i="9" s="1"/>
  <c r="X380" i="9"/>
  <c r="V340" i="8"/>
  <c r="Y388" i="9" s="1"/>
  <c r="X388" i="9"/>
  <c r="V368" i="8"/>
  <c r="Y420" i="9" s="1"/>
  <c r="X420" i="9"/>
  <c r="V375" i="8"/>
  <c r="Y428" i="9" s="1"/>
  <c r="X428" i="9"/>
  <c r="V382" i="8"/>
  <c r="Y436" i="9" s="1"/>
  <c r="X436" i="9"/>
  <c r="P389" i="8"/>
  <c r="R442" i="9" s="1"/>
  <c r="Q442" i="9"/>
  <c r="L396" i="8"/>
  <c r="M443" i="9" s="1"/>
  <c r="L443" i="9"/>
  <c r="AD403" i="8"/>
  <c r="AH458" i="9" s="1"/>
  <c r="AG458" i="9"/>
  <c r="AB417" i="8"/>
  <c r="AF474" i="9" s="1"/>
  <c r="AE474" i="9"/>
  <c r="P308" i="8"/>
  <c r="R350" i="9" s="1"/>
  <c r="Q350" i="9"/>
  <c r="AB336" i="8"/>
  <c r="AF382" i="9" s="1"/>
  <c r="AE382" i="9"/>
  <c r="L357" i="8"/>
  <c r="M399" i="9" s="1"/>
  <c r="L399" i="9"/>
  <c r="X357" i="8"/>
  <c r="AA408" i="9" s="1"/>
  <c r="Z408" i="9"/>
  <c r="L378" i="8"/>
  <c r="M423" i="9" s="1"/>
  <c r="L423" i="9"/>
  <c r="X378" i="8"/>
  <c r="AA432" i="9" s="1"/>
  <c r="Z432" i="9"/>
  <c r="V406" i="8"/>
  <c r="Y464" i="9" s="1"/>
  <c r="X464" i="9"/>
  <c r="J406" i="8"/>
  <c r="K455" i="9" s="1"/>
  <c r="J455" i="9"/>
  <c r="V339" i="8"/>
  <c r="Y387" i="9" s="1"/>
  <c r="X387" i="9"/>
  <c r="R339" i="8"/>
  <c r="T385" i="9" s="1"/>
  <c r="S385" i="9"/>
  <c r="J353" i="8"/>
  <c r="K394" i="9" s="1"/>
  <c r="J394" i="9"/>
  <c r="V353" i="8"/>
  <c r="Y403" i="9" s="1"/>
  <c r="X403" i="9"/>
  <c r="J381" i="8"/>
  <c r="K426" i="9" s="1"/>
  <c r="J426" i="9"/>
  <c r="V381" i="8"/>
  <c r="Y435" i="9" s="1"/>
  <c r="X435" i="9"/>
  <c r="V285" i="8"/>
  <c r="Y325" i="9" s="1"/>
  <c r="X325" i="9"/>
  <c r="V292" i="8"/>
  <c r="Y333" i="9" s="1"/>
  <c r="X333" i="9"/>
  <c r="V299" i="8"/>
  <c r="Y341" i="9" s="1"/>
  <c r="X341" i="9"/>
  <c r="V306" i="8"/>
  <c r="Y349" i="9" s="1"/>
  <c r="X349" i="9"/>
  <c r="R313" i="8"/>
  <c r="T355" i="9" s="1"/>
  <c r="S355" i="9"/>
  <c r="R320" i="8"/>
  <c r="T363" i="9" s="1"/>
  <c r="S363" i="9"/>
  <c r="AB348" i="8"/>
  <c r="AF395" i="9" s="1"/>
  <c r="AE395" i="9"/>
  <c r="AB355" i="8"/>
  <c r="AF403" i="9" s="1"/>
  <c r="AE403" i="9"/>
  <c r="AB362" i="8"/>
  <c r="AF411" i="9" s="1"/>
  <c r="AE411" i="9"/>
  <c r="AB369" i="8"/>
  <c r="AF419" i="9" s="1"/>
  <c r="AE419" i="9"/>
  <c r="AB376" i="8"/>
  <c r="AF427" i="9" s="1"/>
  <c r="AE427" i="9"/>
  <c r="AB383" i="8"/>
  <c r="AF435" i="9" s="1"/>
  <c r="AE435" i="9"/>
  <c r="X390" i="8"/>
  <c r="AA445" i="9" s="1"/>
  <c r="Z445" i="9"/>
  <c r="L397" i="8"/>
  <c r="M444" i="9" s="1"/>
  <c r="L444" i="9"/>
  <c r="X404" i="8"/>
  <c r="AA461" i="9" s="1"/>
  <c r="Z461" i="9"/>
  <c r="L411" i="8"/>
  <c r="M460" i="9" s="1"/>
  <c r="L460" i="9"/>
  <c r="P280" i="8"/>
  <c r="R319" i="9" s="1"/>
  <c r="Q319" i="9"/>
  <c r="AD315" i="8"/>
  <c r="AH358" i="9" s="1"/>
  <c r="AG358" i="9"/>
  <c r="P315" i="8"/>
  <c r="R358" i="9" s="1"/>
  <c r="Q358" i="9"/>
  <c r="P343" i="8"/>
  <c r="R390" i="9" s="1"/>
  <c r="Q390" i="9"/>
  <c r="AB343" i="8"/>
  <c r="AF390" i="9" s="1"/>
  <c r="AE390" i="9"/>
  <c r="L371" i="8"/>
  <c r="M415" i="9" s="1"/>
  <c r="L415" i="9"/>
  <c r="X371" i="8"/>
  <c r="AA424" i="9" s="1"/>
  <c r="Z424" i="9"/>
  <c r="V392" i="8"/>
  <c r="Y448" i="9" s="1"/>
  <c r="X448" i="9"/>
  <c r="J392" i="8"/>
  <c r="K439" i="9" s="1"/>
  <c r="J439" i="9"/>
  <c r="R325" i="8"/>
  <c r="T369" i="9" s="1"/>
  <c r="S369" i="9"/>
  <c r="J346" i="8"/>
  <c r="K386" i="9" s="1"/>
  <c r="J386" i="9"/>
  <c r="V346" i="8"/>
  <c r="Y395" i="9" s="1"/>
  <c r="X395" i="9"/>
  <c r="J374" i="8"/>
  <c r="K418" i="9" s="1"/>
  <c r="J418" i="9"/>
  <c r="V374" i="8"/>
  <c r="Y427" i="9" s="1"/>
  <c r="X427" i="9"/>
  <c r="R402" i="8"/>
  <c r="T457" i="9" s="1"/>
  <c r="S457" i="9"/>
  <c r="AB321" i="8"/>
  <c r="AF364" i="9" s="1"/>
  <c r="AE364" i="9"/>
  <c r="V342" i="8"/>
  <c r="Y390" i="9" s="1"/>
  <c r="X390" i="9"/>
  <c r="X349" i="8"/>
  <c r="AA398" i="9" s="1"/>
  <c r="Z398" i="9"/>
  <c r="L349" i="8"/>
  <c r="M389" i="9" s="1"/>
  <c r="L389" i="9"/>
  <c r="X356" i="8"/>
  <c r="AA406" i="9" s="1"/>
  <c r="Z406" i="9"/>
  <c r="L356" i="8"/>
  <c r="M397" i="9" s="1"/>
  <c r="L397" i="9"/>
  <c r="X363" i="8"/>
  <c r="AA414" i="9" s="1"/>
  <c r="Z414" i="9"/>
  <c r="L363" i="8"/>
  <c r="M405" i="9" s="1"/>
  <c r="L405" i="9"/>
  <c r="X370" i="8"/>
  <c r="AA422" i="9" s="1"/>
  <c r="Z422" i="9"/>
  <c r="L370" i="8"/>
  <c r="M413" i="9" s="1"/>
  <c r="L413" i="9"/>
  <c r="X377" i="8"/>
  <c r="AA430" i="9" s="1"/>
  <c r="Z430" i="9"/>
  <c r="L377" i="8"/>
  <c r="M421" i="9" s="1"/>
  <c r="L421" i="9"/>
  <c r="X384" i="8"/>
  <c r="AA438" i="9" s="1"/>
  <c r="Z438" i="9"/>
  <c r="L384" i="8"/>
  <c r="M429" i="9" s="1"/>
  <c r="L429" i="9"/>
  <c r="L391" i="8"/>
  <c r="M437" i="9" s="1"/>
  <c r="L437" i="9"/>
  <c r="AB398" i="8"/>
  <c r="AF452" i="9" s="1"/>
  <c r="AE452" i="9"/>
  <c r="L405" i="8"/>
  <c r="M453" i="9" s="1"/>
  <c r="L453" i="9"/>
  <c r="AB412" i="8"/>
  <c r="AF468" i="9" s="1"/>
  <c r="AE468" i="9"/>
  <c r="L301" i="8"/>
  <c r="M335" i="9" s="1"/>
  <c r="L335" i="9"/>
  <c r="AD322" i="8"/>
  <c r="AH366" i="9" s="1"/>
  <c r="AG366" i="9"/>
  <c r="V350" i="8"/>
  <c r="Y400" i="9" s="1"/>
  <c r="X400" i="9"/>
  <c r="J350" i="8"/>
  <c r="K391" i="9" s="1"/>
  <c r="J391" i="9"/>
  <c r="AD385" i="8"/>
  <c r="AH438" i="9" s="1"/>
  <c r="AG438" i="9"/>
  <c r="J385" i="8"/>
  <c r="K431" i="9" s="1"/>
  <c r="J431" i="9"/>
  <c r="V294" i="8"/>
  <c r="Y336" i="9" s="1"/>
  <c r="X336" i="9"/>
  <c r="AB294" i="8"/>
  <c r="AF334" i="9" s="1"/>
  <c r="AE334" i="9"/>
  <c r="X329" i="8"/>
  <c r="AA376" i="9" s="1"/>
  <c r="Z376" i="9"/>
  <c r="R364" i="8"/>
  <c r="T414" i="9" s="1"/>
  <c r="S414" i="9"/>
  <c r="V399" i="8"/>
  <c r="Y456" i="9" s="1"/>
  <c r="X456" i="9"/>
  <c r="P311" i="8"/>
  <c r="R353" i="9" s="1"/>
  <c r="Q353" i="9"/>
  <c r="V281" i="8"/>
  <c r="Y321" i="9" s="1"/>
  <c r="X321" i="9"/>
  <c r="L312" i="9"/>
  <c r="J288" i="8"/>
  <c r="K320" i="9" s="1"/>
  <c r="J320" i="9"/>
  <c r="AD302" i="8"/>
  <c r="AH343" i="9" s="1"/>
  <c r="AG343" i="9"/>
  <c r="X309" i="8"/>
  <c r="AA353" i="9" s="1"/>
  <c r="Z353" i="9"/>
  <c r="AB323" i="8"/>
  <c r="AF367" i="9" s="1"/>
  <c r="AE367" i="9"/>
  <c r="R337" i="8"/>
  <c r="T383" i="9" s="1"/>
  <c r="S383" i="9"/>
  <c r="L344" i="8"/>
  <c r="M384" i="9" s="1"/>
  <c r="L384" i="9"/>
  <c r="V351" i="8"/>
  <c r="Y401" i="9" s="1"/>
  <c r="X401" i="9"/>
  <c r="J351" i="8"/>
  <c r="K392" i="9" s="1"/>
  <c r="J392" i="9"/>
  <c r="V358" i="8"/>
  <c r="Y409" i="9" s="1"/>
  <c r="X409" i="9"/>
  <c r="J358" i="8"/>
  <c r="K400" i="9" s="1"/>
  <c r="J400" i="9"/>
  <c r="V365" i="8"/>
  <c r="Y417" i="9" s="1"/>
  <c r="X417" i="9"/>
  <c r="J365" i="8"/>
  <c r="K408" i="9" s="1"/>
  <c r="J408" i="9"/>
  <c r="V372" i="8"/>
  <c r="Y425" i="9" s="1"/>
  <c r="X425" i="9"/>
  <c r="J372" i="8"/>
  <c r="K416" i="9" s="1"/>
  <c r="J416" i="9"/>
  <c r="V379" i="8"/>
  <c r="Y433" i="9" s="1"/>
  <c r="X433" i="9"/>
  <c r="J379" i="8"/>
  <c r="K424" i="9" s="1"/>
  <c r="J424" i="9"/>
  <c r="R386" i="8"/>
  <c r="T439" i="9" s="1"/>
  <c r="S439" i="9"/>
  <c r="AD393" i="8"/>
  <c r="AH447" i="9" s="1"/>
  <c r="AG447" i="9"/>
  <c r="L400" i="8"/>
  <c r="M448" i="9" s="1"/>
  <c r="L448" i="9"/>
  <c r="AD407" i="8"/>
  <c r="AH463" i="9" s="1"/>
  <c r="AG463" i="9"/>
  <c r="AD414" i="8"/>
  <c r="AH471" i="9" s="1"/>
  <c r="AG471" i="9"/>
  <c r="AB360" i="8"/>
  <c r="AF409" i="9" s="1"/>
  <c r="AE409" i="9"/>
  <c r="X395" i="8"/>
  <c r="AA451" i="9" s="1"/>
  <c r="Z451" i="9"/>
  <c r="L313" i="9"/>
  <c r="AD289" i="8"/>
  <c r="AH328" i="9" s="1"/>
  <c r="AG328" i="9"/>
  <c r="AD296" i="8"/>
  <c r="AH336" i="9" s="1"/>
  <c r="AG336" i="9"/>
  <c r="L310" i="8"/>
  <c r="M345" i="9" s="1"/>
  <c r="L345" i="9"/>
  <c r="R310" i="8"/>
  <c r="T352" i="9" s="1"/>
  <c r="S352" i="9"/>
  <c r="J317" i="8"/>
  <c r="K353" i="9" s="1"/>
  <c r="J353" i="9"/>
  <c r="J324" i="8"/>
  <c r="K361" i="9" s="1"/>
  <c r="J361" i="9"/>
  <c r="J331" i="8"/>
  <c r="K369" i="9" s="1"/>
  <c r="J369" i="9"/>
  <c r="AD338" i="8"/>
  <c r="AH384" i="9" s="1"/>
  <c r="AG384" i="9"/>
  <c r="J338" i="8"/>
  <c r="K377" i="9" s="1"/>
  <c r="J377" i="9"/>
  <c r="L345" i="8"/>
  <c r="M385" i="9" s="1"/>
  <c r="L385" i="9"/>
  <c r="R366" i="8"/>
  <c r="T416" i="9" s="1"/>
  <c r="S416" i="9"/>
  <c r="R373" i="8"/>
  <c r="T424" i="9" s="1"/>
  <c r="S424" i="9"/>
  <c r="R380" i="8"/>
  <c r="T432" i="9" s="1"/>
  <c r="S432" i="9"/>
  <c r="P387" i="8"/>
  <c r="R440" i="9" s="1"/>
  <c r="Q440" i="9"/>
  <c r="AD401" i="8"/>
  <c r="AH456" i="9" s="1"/>
  <c r="AG456" i="9"/>
  <c r="J415" i="8"/>
  <c r="K465" i="9" s="1"/>
  <c r="J465" i="9"/>
  <c r="R290" i="8"/>
  <c r="T329" i="9" s="1"/>
  <c r="S329" i="9"/>
  <c r="P290" i="8"/>
  <c r="R329" i="9" s="1"/>
  <c r="Q329" i="9"/>
  <c r="P332" i="8"/>
  <c r="R377" i="9" s="1"/>
  <c r="Q377" i="9"/>
  <c r="AB284" i="8"/>
  <c r="AF322" i="9" s="1"/>
  <c r="AE322" i="9"/>
  <c r="V284" i="8"/>
  <c r="Y324" i="9" s="1"/>
  <c r="X324" i="9"/>
  <c r="AB291" i="8"/>
  <c r="AF330" i="9" s="1"/>
  <c r="AE330" i="9"/>
  <c r="V291" i="8"/>
  <c r="Y332" i="9" s="1"/>
  <c r="X332" i="9"/>
  <c r="AB298" i="8"/>
  <c r="AF338" i="9" s="1"/>
  <c r="AE338" i="9"/>
  <c r="V298" i="8"/>
  <c r="Y340" i="9" s="1"/>
  <c r="X340" i="9"/>
  <c r="AB305" i="8"/>
  <c r="AF346" i="9" s="1"/>
  <c r="AE346" i="9"/>
  <c r="V305" i="8"/>
  <c r="Y348" i="9" s="1"/>
  <c r="X348" i="9"/>
  <c r="AD312" i="8"/>
  <c r="AH354" i="9" s="1"/>
  <c r="AG354" i="9"/>
  <c r="X319" i="8"/>
  <c r="AA364" i="9" s="1"/>
  <c r="Z364" i="9"/>
  <c r="L319" i="8"/>
  <c r="M355" i="9" s="1"/>
  <c r="L355" i="9"/>
  <c r="R340" i="8"/>
  <c r="T386" i="9" s="1"/>
  <c r="S386" i="9"/>
  <c r="J389" i="8"/>
  <c r="K435" i="9" s="1"/>
  <c r="J435" i="9"/>
  <c r="R396" i="8"/>
  <c r="T450" i="9" s="1"/>
  <c r="S450" i="9"/>
  <c r="X403" i="8"/>
  <c r="AA460" i="9" s="1"/>
  <c r="Z460" i="9"/>
  <c r="J403" i="8"/>
  <c r="K451" i="9" s="1"/>
  <c r="J451" i="9"/>
  <c r="R410" i="8"/>
  <c r="T466" i="9" s="1"/>
  <c r="S466" i="9"/>
  <c r="AD287" i="8"/>
  <c r="AH326" i="9" s="1"/>
  <c r="AG326" i="9"/>
  <c r="L336" i="8"/>
  <c r="M375" i="9" s="1"/>
  <c r="L375" i="9"/>
  <c r="P357" i="8"/>
  <c r="R406" i="9" s="1"/>
  <c r="Q406" i="9"/>
  <c r="P378" i="8"/>
  <c r="R430" i="9" s="1"/>
  <c r="Q430" i="9"/>
  <c r="AD406" i="8"/>
  <c r="AH462" i="9" s="1"/>
  <c r="AG462" i="9"/>
  <c r="L297" i="8"/>
  <c r="M330" i="9" s="1"/>
  <c r="L330" i="9"/>
  <c r="P339" i="8"/>
  <c r="R385" i="9" s="1"/>
  <c r="Q385" i="9"/>
  <c r="J339" i="8"/>
  <c r="K378" i="9" s="1"/>
  <c r="J378" i="9"/>
  <c r="L416" i="8"/>
  <c r="M466" i="9" s="1"/>
  <c r="L466" i="9"/>
  <c r="P416" i="8"/>
  <c r="R473" i="9" s="1"/>
  <c r="Q473" i="9"/>
  <c r="P306" i="8"/>
  <c r="R347" i="9" s="1"/>
  <c r="Q347" i="9"/>
  <c r="AD313" i="8"/>
  <c r="AH355" i="9" s="1"/>
  <c r="AG355" i="9"/>
  <c r="V313" i="8"/>
  <c r="Y357" i="9" s="1"/>
  <c r="X357" i="9"/>
  <c r="AB327" i="8"/>
  <c r="AF371" i="9" s="1"/>
  <c r="AE371" i="9"/>
  <c r="R341" i="8"/>
  <c r="T387" i="9" s="1"/>
  <c r="S387" i="9"/>
  <c r="X348" i="8"/>
  <c r="AA397" i="9" s="1"/>
  <c r="Z397" i="9"/>
  <c r="L348" i="8"/>
  <c r="M388" i="9" s="1"/>
  <c r="L388" i="9"/>
  <c r="X355" i="8"/>
  <c r="AA405" i="9" s="1"/>
  <c r="Z405" i="9"/>
  <c r="L355" i="8"/>
  <c r="M396" i="9" s="1"/>
  <c r="L396" i="9"/>
  <c r="X362" i="8"/>
  <c r="AA413" i="9" s="1"/>
  <c r="Z413" i="9"/>
  <c r="L362" i="8"/>
  <c r="M404" i="9" s="1"/>
  <c r="L404" i="9"/>
  <c r="L369" i="8"/>
  <c r="M412" i="9" s="1"/>
  <c r="L412" i="9"/>
  <c r="L376" i="8"/>
  <c r="M420" i="9" s="1"/>
  <c r="L420" i="9"/>
  <c r="L383" i="8"/>
  <c r="M428" i="9" s="1"/>
  <c r="L428" i="9"/>
  <c r="AD390" i="8"/>
  <c r="AH443" i="9" s="1"/>
  <c r="AG443" i="9"/>
  <c r="AB397" i="8"/>
  <c r="AF451" i="9" s="1"/>
  <c r="AE451" i="9"/>
  <c r="L404" i="8"/>
  <c r="M452" i="9" s="1"/>
  <c r="L452" i="9"/>
  <c r="P411" i="8"/>
  <c r="R467" i="9" s="1"/>
  <c r="Q467" i="9"/>
  <c r="AB411" i="8"/>
  <c r="AF467" i="9" s="1"/>
  <c r="AE467" i="9"/>
  <c r="AD280" i="8"/>
  <c r="AH318" i="9" s="1"/>
  <c r="AG318" i="9"/>
  <c r="J315" i="8"/>
  <c r="K351" i="9" s="1"/>
  <c r="J351" i="9"/>
  <c r="X315" i="8"/>
  <c r="AA360" i="9" s="1"/>
  <c r="Z360" i="9"/>
  <c r="L343" i="8"/>
  <c r="M383" i="9" s="1"/>
  <c r="L383" i="9"/>
  <c r="P371" i="8"/>
  <c r="R422" i="9" s="1"/>
  <c r="Q422" i="9"/>
  <c r="AD392" i="8"/>
  <c r="AH446" i="9" s="1"/>
  <c r="AG446" i="9"/>
  <c r="L314" i="9"/>
  <c r="J325" i="8"/>
  <c r="K362" i="9" s="1"/>
  <c r="J362" i="9"/>
  <c r="X402" i="8"/>
  <c r="AA459" i="9" s="1"/>
  <c r="Z459" i="9"/>
  <c r="J402" i="8"/>
  <c r="K450" i="9" s="1"/>
  <c r="J450" i="9"/>
  <c r="J286" i="8"/>
  <c r="K317" i="9" s="1"/>
  <c r="J317" i="9"/>
  <c r="J293" i="8"/>
  <c r="K325" i="9" s="1"/>
  <c r="J325" i="9"/>
  <c r="J300" i="8"/>
  <c r="K333" i="9" s="1"/>
  <c r="J333" i="9"/>
  <c r="J307" i="8"/>
  <c r="K341" i="9" s="1"/>
  <c r="J341" i="9"/>
  <c r="J314" i="8"/>
  <c r="K349" i="9" s="1"/>
  <c r="J349" i="9"/>
  <c r="AB314" i="8"/>
  <c r="AF356" i="9" s="1"/>
  <c r="AE356" i="9"/>
  <c r="X321" i="8"/>
  <c r="AA366" i="9" s="1"/>
  <c r="Z366" i="9"/>
  <c r="V328" i="8"/>
  <c r="Y374" i="9" s="1"/>
  <c r="X374" i="9"/>
  <c r="X328" i="8"/>
  <c r="AA374" i="9" s="1"/>
  <c r="Z374" i="9"/>
  <c r="V335" i="8"/>
  <c r="Y382" i="9" s="1"/>
  <c r="X382" i="9"/>
  <c r="X335" i="8"/>
  <c r="AA382" i="9" s="1"/>
  <c r="Z382" i="9"/>
  <c r="L342" i="8"/>
  <c r="M381" i="9" s="1"/>
  <c r="L381" i="9"/>
  <c r="X342" i="8"/>
  <c r="AA390" i="9" s="1"/>
  <c r="Z390" i="9"/>
  <c r="P349" i="8"/>
  <c r="R396" i="9" s="1"/>
  <c r="Q396" i="9"/>
  <c r="P356" i="8"/>
  <c r="R404" i="9" s="1"/>
  <c r="Q404" i="9"/>
  <c r="P363" i="8"/>
  <c r="R412" i="9" s="1"/>
  <c r="Q412" i="9"/>
  <c r="P370" i="8"/>
  <c r="R420" i="9" s="1"/>
  <c r="Q420" i="9"/>
  <c r="P377" i="8"/>
  <c r="R428" i="9" s="1"/>
  <c r="Q428" i="9"/>
  <c r="P384" i="8"/>
  <c r="R436" i="9" s="1"/>
  <c r="Q436" i="9"/>
  <c r="P391" i="8"/>
  <c r="R444" i="9" s="1"/>
  <c r="Q444" i="9"/>
  <c r="V398" i="8"/>
  <c r="Y454" i="9" s="1"/>
  <c r="X454" i="9"/>
  <c r="P405" i="8"/>
  <c r="R460" i="9" s="1"/>
  <c r="Q460" i="9"/>
  <c r="V412" i="8"/>
  <c r="Y470" i="9" s="1"/>
  <c r="X470" i="9"/>
  <c r="J301" i="8"/>
  <c r="K335" i="9" s="1"/>
  <c r="J335" i="9"/>
  <c r="V322" i="8"/>
  <c r="Y368" i="9" s="1"/>
  <c r="X368" i="9"/>
  <c r="V385" i="8"/>
  <c r="Y440" i="9" s="1"/>
  <c r="X440" i="9"/>
  <c r="X413" i="8"/>
  <c r="AA472" i="9" s="1"/>
  <c r="Z472" i="9"/>
  <c r="L413" i="8"/>
  <c r="M463" i="9" s="1"/>
  <c r="L463" i="9"/>
  <c r="R304" i="8"/>
  <c r="T345" i="9" s="1"/>
  <c r="S345" i="9"/>
  <c r="X304" i="8"/>
  <c r="AA347" i="9" s="1"/>
  <c r="Z347" i="9"/>
  <c r="P388" i="8"/>
  <c r="R441" i="9" s="1"/>
  <c r="Q441" i="9"/>
  <c r="L294" i="8"/>
  <c r="M327" i="9" s="1"/>
  <c r="L327" i="9"/>
  <c r="AD329" i="8"/>
  <c r="AH374" i="9" s="1"/>
  <c r="AG374" i="9"/>
  <c r="AD364" i="8"/>
  <c r="AH414" i="9" s="1"/>
  <c r="AG414" i="9"/>
  <c r="J364" i="8"/>
  <c r="K407" i="9" s="1"/>
  <c r="J407" i="9"/>
  <c r="X399" i="8"/>
  <c r="AA456" i="9" s="1"/>
  <c r="Z456" i="9"/>
  <c r="L311" i="8"/>
  <c r="M346" i="9" s="1"/>
  <c r="L346" i="9"/>
  <c r="X409" i="8"/>
  <c r="AA467" i="9" s="1"/>
  <c r="Z467" i="9"/>
  <c r="V288" i="8"/>
  <c r="Y329" i="9" s="1"/>
  <c r="X329" i="9"/>
  <c r="P288" i="8"/>
  <c r="R327" i="9" s="1"/>
  <c r="Q327" i="9"/>
  <c r="V295" i="8"/>
  <c r="Y337" i="9" s="1"/>
  <c r="X337" i="9"/>
  <c r="P295" i="8"/>
  <c r="R335" i="9" s="1"/>
  <c r="Q335" i="9"/>
  <c r="V302" i="8"/>
  <c r="Y345" i="9" s="1"/>
  <c r="X345" i="9"/>
  <c r="P302" i="8"/>
  <c r="R343" i="9" s="1"/>
  <c r="Q343" i="9"/>
  <c r="L309" i="8"/>
  <c r="M344" i="9" s="1"/>
  <c r="L344" i="9"/>
  <c r="AB316" i="8"/>
  <c r="AF359" i="9" s="1"/>
  <c r="AE359" i="9"/>
  <c r="AD323" i="8"/>
  <c r="AH367" i="9" s="1"/>
  <c r="AG367" i="9"/>
  <c r="AD330" i="8"/>
  <c r="AH375" i="9" s="1"/>
  <c r="AG375" i="9"/>
  <c r="AD337" i="8"/>
  <c r="AH383" i="9" s="1"/>
  <c r="AG383" i="9"/>
  <c r="J344" i="8"/>
  <c r="K384" i="9" s="1"/>
  <c r="J384" i="9"/>
  <c r="AD344" i="8"/>
  <c r="AH391" i="9" s="1"/>
  <c r="AG391" i="9"/>
  <c r="V386" i="8"/>
  <c r="Y441" i="9" s="1"/>
  <c r="X441" i="9"/>
  <c r="J386" i="8"/>
  <c r="K432" i="9" s="1"/>
  <c r="J432" i="9"/>
  <c r="L393" i="8"/>
  <c r="M440" i="9" s="1"/>
  <c r="L440" i="9"/>
  <c r="V393" i="8"/>
  <c r="Y449" i="9" s="1"/>
  <c r="X449" i="9"/>
  <c r="AB400" i="8"/>
  <c r="AF455" i="9" s="1"/>
  <c r="AE455" i="9"/>
  <c r="L407" i="8"/>
  <c r="M456" i="9" s="1"/>
  <c r="L456" i="9"/>
  <c r="V407" i="8"/>
  <c r="Y465" i="9" s="1"/>
  <c r="X465" i="9"/>
  <c r="L414" i="8"/>
  <c r="M464" i="9" s="1"/>
  <c r="L464" i="9"/>
  <c r="P414" i="8"/>
  <c r="R471" i="9" s="1"/>
  <c r="Q471" i="9"/>
  <c r="AB318" i="8"/>
  <c r="AF361" i="9" s="1"/>
  <c r="AE361" i="9"/>
  <c r="X318" i="8"/>
  <c r="AA363" i="9" s="1"/>
  <c r="Z363" i="9"/>
  <c r="L360" i="8"/>
  <c r="M402" i="9" s="1"/>
  <c r="L402" i="9"/>
  <c r="X360" i="8"/>
  <c r="AA411" i="9" s="1"/>
  <c r="Z411" i="9"/>
  <c r="L395" i="8"/>
  <c r="M442" i="9" s="1"/>
  <c r="L442" i="9"/>
  <c r="J313" i="9"/>
  <c r="AB289" i="8"/>
  <c r="AF328" i="9" s="1"/>
  <c r="AE328" i="9"/>
  <c r="J303" i="8"/>
  <c r="K337" i="9" s="1"/>
  <c r="J337" i="9"/>
  <c r="J310" i="8"/>
  <c r="K345" i="9" s="1"/>
  <c r="J345" i="9"/>
  <c r="AD317" i="8"/>
  <c r="AH360" i="9" s="1"/>
  <c r="AG360" i="9"/>
  <c r="V317" i="8"/>
  <c r="Y362" i="9" s="1"/>
  <c r="X362" i="9"/>
  <c r="AB324" i="8"/>
  <c r="AF368" i="9" s="1"/>
  <c r="AE368" i="9"/>
  <c r="V331" i="8"/>
  <c r="Y378" i="9" s="1"/>
  <c r="X378" i="9"/>
  <c r="R345" i="8"/>
  <c r="T392" i="9" s="1"/>
  <c r="S392" i="9"/>
  <c r="J366" i="8"/>
  <c r="K409" i="9" s="1"/>
  <c r="J409" i="9"/>
  <c r="J373" i="8"/>
  <c r="K417" i="9" s="1"/>
  <c r="J417" i="9"/>
  <c r="J380" i="8"/>
  <c r="K425" i="9" s="1"/>
  <c r="J425" i="9"/>
  <c r="AB387" i="8"/>
  <c r="AF440" i="9" s="1"/>
  <c r="AE440" i="9"/>
  <c r="P394" i="8"/>
  <c r="R448" i="9" s="1"/>
  <c r="Q448" i="9"/>
  <c r="AD394" i="8"/>
  <c r="AH448" i="9" s="1"/>
  <c r="AG448" i="9"/>
  <c r="L401" i="8"/>
  <c r="M449" i="9" s="1"/>
  <c r="L449" i="9"/>
  <c r="AD408" i="8"/>
  <c r="AH464" i="9" s="1"/>
  <c r="AG464" i="9"/>
  <c r="V415" i="8"/>
  <c r="Y474" i="9" s="1"/>
  <c r="X474" i="9"/>
  <c r="AD332" i="8"/>
  <c r="AH377" i="9" s="1"/>
  <c r="AG377" i="9"/>
  <c r="AB332" i="8"/>
  <c r="AF377" i="9" s="1"/>
  <c r="AE377" i="9"/>
  <c r="AB367" i="8"/>
  <c r="AF417" i="9" s="1"/>
  <c r="AE417" i="9"/>
  <c r="X367" i="8"/>
  <c r="AA419" i="9" s="1"/>
  <c r="Z419" i="9"/>
  <c r="L284" i="8"/>
  <c r="M315" i="9" s="1"/>
  <c r="L315" i="9"/>
  <c r="L291" i="8"/>
  <c r="M323" i="9" s="1"/>
  <c r="L323" i="9"/>
  <c r="L298" i="8"/>
  <c r="M331" i="9" s="1"/>
  <c r="L331" i="9"/>
  <c r="L305" i="8"/>
  <c r="M339" i="9" s="1"/>
  <c r="L339" i="9"/>
  <c r="R333" i="8"/>
  <c r="T378" i="9" s="1"/>
  <c r="S378" i="9"/>
  <c r="P340" i="8"/>
  <c r="R386" i="9" s="1"/>
  <c r="Q386" i="9"/>
  <c r="AB347" i="8"/>
  <c r="AF394" i="9" s="1"/>
  <c r="AE394" i="9"/>
  <c r="AB354" i="8"/>
  <c r="AF402" i="9" s="1"/>
  <c r="AE402" i="9"/>
  <c r="AB361" i="8"/>
  <c r="AF410" i="9" s="1"/>
  <c r="AE410" i="9"/>
  <c r="AB368" i="8"/>
  <c r="AF418" i="9" s="1"/>
  <c r="AE418" i="9"/>
  <c r="AB375" i="8"/>
  <c r="AF426" i="9" s="1"/>
  <c r="AE426" i="9"/>
  <c r="AB382" i="8"/>
  <c r="AF434" i="9" s="1"/>
  <c r="AE434" i="9"/>
  <c r="X396" i="8"/>
  <c r="AA452" i="9" s="1"/>
  <c r="Z452" i="9"/>
  <c r="AB396" i="8"/>
  <c r="AF450" i="9" s="1"/>
  <c r="AE450" i="9"/>
  <c r="P403" i="8"/>
  <c r="R458" i="9" s="1"/>
  <c r="Q458" i="9"/>
  <c r="X410" i="8"/>
  <c r="AA468" i="9" s="1"/>
  <c r="Z468" i="9"/>
  <c r="AB410" i="8"/>
  <c r="AF466" i="9" s="1"/>
  <c r="AE466" i="9"/>
  <c r="J417" i="8"/>
  <c r="K467" i="9" s="1"/>
  <c r="J467" i="9"/>
  <c r="V417" i="8"/>
  <c r="Y476" i="9" s="1"/>
  <c r="X476" i="9"/>
  <c r="AB416" i="8"/>
  <c r="AF473" i="9" s="1"/>
  <c r="AE473" i="9"/>
  <c r="P292" i="8"/>
  <c r="R331" i="9" s="1"/>
  <c r="Q331" i="9"/>
  <c r="P299" i="8"/>
  <c r="R339" i="9" s="1"/>
  <c r="Q339" i="9"/>
  <c r="R334" i="8"/>
  <c r="T379" i="9" s="1"/>
  <c r="S379" i="9"/>
  <c r="P348" i="8"/>
  <c r="R395" i="9" s="1"/>
  <c r="Q395" i="9"/>
  <c r="P355" i="8"/>
  <c r="R403" i="9" s="1"/>
  <c r="Q403" i="9"/>
  <c r="P362" i="8"/>
  <c r="R411" i="9" s="1"/>
  <c r="Q411" i="9"/>
  <c r="X369" i="8"/>
  <c r="AA421" i="9" s="1"/>
  <c r="Z421" i="9"/>
  <c r="X376" i="8"/>
  <c r="AA429" i="9" s="1"/>
  <c r="Z429" i="9"/>
  <c r="X383" i="8"/>
  <c r="AA437" i="9" s="1"/>
  <c r="Z437" i="9"/>
  <c r="L390" i="8"/>
  <c r="M436" i="9" s="1"/>
  <c r="L436" i="9"/>
  <c r="AD404" i="8"/>
  <c r="AH459" i="9" s="1"/>
  <c r="AG459" i="9"/>
  <c r="P283" i="8"/>
  <c r="R321" i="9" s="1"/>
  <c r="Q321" i="9"/>
  <c r="V286" i="8"/>
  <c r="Y326" i="9" s="1"/>
  <c r="X326" i="9"/>
  <c r="R286" i="8"/>
  <c r="T324" i="9" s="1"/>
  <c r="S324" i="9"/>
  <c r="V293" i="8"/>
  <c r="Y334" i="9" s="1"/>
  <c r="X334" i="9"/>
  <c r="R293" i="8"/>
  <c r="T332" i="9" s="1"/>
  <c r="S332" i="9"/>
  <c r="V300" i="8"/>
  <c r="Y342" i="9" s="1"/>
  <c r="X342" i="9"/>
  <c r="R300" i="8"/>
  <c r="T340" i="9" s="1"/>
  <c r="S340" i="9"/>
  <c r="V307" i="8"/>
  <c r="Y350" i="9" s="1"/>
  <c r="X350" i="9"/>
  <c r="R307" i="8"/>
  <c r="T348" i="9" s="1"/>
  <c r="S348" i="9"/>
  <c r="P314" i="8"/>
  <c r="R356" i="9" s="1"/>
  <c r="Q356" i="9"/>
  <c r="P321" i="8"/>
  <c r="R364" i="9" s="1"/>
  <c r="Q364" i="9"/>
  <c r="P328" i="8"/>
  <c r="R372" i="9" s="1"/>
  <c r="Q372" i="9"/>
  <c r="P335" i="8"/>
  <c r="R380" i="9" s="1"/>
  <c r="Q380" i="9"/>
  <c r="P342" i="8"/>
  <c r="R388" i="9" s="1"/>
  <c r="Q388" i="9"/>
  <c r="AB391" i="8"/>
  <c r="AF444" i="9" s="1"/>
  <c r="AE444" i="9"/>
  <c r="J398" i="8"/>
  <c r="K445" i="9" s="1"/>
  <c r="J445" i="9"/>
  <c r="AB405" i="8"/>
  <c r="AF460" i="9" s="1"/>
  <c r="AE460" i="9"/>
  <c r="J412" i="8"/>
  <c r="K461" i="9" s="1"/>
  <c r="J461" i="9"/>
  <c r="V301" i="8"/>
  <c r="Y344" i="9" s="1"/>
  <c r="X344" i="9"/>
  <c r="R301" i="8"/>
  <c r="T342" i="9" s="1"/>
  <c r="S342" i="9"/>
  <c r="R322" i="8"/>
  <c r="T366" i="9" s="1"/>
  <c r="S366" i="9"/>
  <c r="P413" i="8"/>
  <c r="R470" i="9" s="1"/>
  <c r="Q470" i="9"/>
  <c r="AD304" i="8"/>
  <c r="AH345" i="9" s="1"/>
  <c r="AG345" i="9"/>
  <c r="V304" i="8"/>
  <c r="Y347" i="9" s="1"/>
  <c r="X347" i="9"/>
  <c r="L388" i="8"/>
  <c r="M434" i="9" s="1"/>
  <c r="L434" i="9"/>
  <c r="J294" i="8"/>
  <c r="K327" i="9" s="1"/>
  <c r="J327" i="9"/>
  <c r="V329" i="8"/>
  <c r="Y376" i="9" s="1"/>
  <c r="X376" i="9"/>
  <c r="V364" i="8"/>
  <c r="Y416" i="9" s="1"/>
  <c r="X416" i="9"/>
  <c r="J399" i="8"/>
  <c r="K447" i="9" s="1"/>
  <c r="J447" i="9"/>
  <c r="P399" i="8"/>
  <c r="R454" i="9" s="1"/>
  <c r="Q454" i="9"/>
  <c r="L409" i="8"/>
  <c r="M458" i="9" s="1"/>
  <c r="L458" i="9"/>
  <c r="J409" i="8"/>
  <c r="K458" i="9" s="1"/>
  <c r="J458" i="9"/>
  <c r="AB281" i="8"/>
  <c r="AF319" i="9" s="1"/>
  <c r="AE319" i="9"/>
  <c r="V309" i="8"/>
  <c r="Y353" i="9" s="1"/>
  <c r="X353" i="9"/>
  <c r="V316" i="8"/>
  <c r="Y361" i="9" s="1"/>
  <c r="X361" i="9"/>
  <c r="V323" i="8"/>
  <c r="Y369" i="9" s="1"/>
  <c r="X369" i="9"/>
  <c r="R330" i="8"/>
  <c r="T375" i="9" s="1"/>
  <c r="S375" i="9"/>
  <c r="V330" i="8"/>
  <c r="Y377" i="9" s="1"/>
  <c r="X377" i="9"/>
  <c r="L337" i="8"/>
  <c r="M376" i="9" s="1"/>
  <c r="L376" i="9"/>
  <c r="V337" i="8"/>
  <c r="Y385" i="9" s="1"/>
  <c r="X385" i="9"/>
  <c r="AB344" i="8"/>
  <c r="AF391" i="9" s="1"/>
  <c r="AE391" i="9"/>
  <c r="V344" i="8"/>
  <c r="Y393" i="9" s="1"/>
  <c r="X393" i="9"/>
  <c r="R393" i="8"/>
  <c r="T447" i="9" s="1"/>
  <c r="S447" i="9"/>
  <c r="P400" i="8"/>
  <c r="R455" i="9" s="1"/>
  <c r="Q455" i="9"/>
  <c r="R407" i="8"/>
  <c r="T463" i="9" s="1"/>
  <c r="S463" i="9"/>
  <c r="AB414" i="8"/>
  <c r="AF471" i="9" s="1"/>
  <c r="AE471" i="9"/>
  <c r="X414" i="8"/>
  <c r="AA473" i="9" s="1"/>
  <c r="Z473" i="9"/>
  <c r="L318" i="8"/>
  <c r="M354" i="9" s="1"/>
  <c r="L354" i="9"/>
  <c r="P360" i="8"/>
  <c r="R409" i="9" s="1"/>
  <c r="Q409" i="9"/>
  <c r="J395" i="8"/>
  <c r="K442" i="9" s="1"/>
  <c r="J442" i="9"/>
  <c r="AB282" i="8"/>
  <c r="AF320" i="9" s="1"/>
  <c r="AE320" i="9"/>
  <c r="V282" i="8"/>
  <c r="Y322" i="9" s="1"/>
  <c r="X322" i="9"/>
  <c r="J296" i="8"/>
  <c r="K329" i="9" s="1"/>
  <c r="J329" i="9"/>
  <c r="AB310" i="8"/>
  <c r="AF352" i="9" s="1"/>
  <c r="AE352" i="9"/>
  <c r="L331" i="8"/>
  <c r="M369" i="9" s="1"/>
  <c r="L369" i="9"/>
  <c r="AB338" i="8"/>
  <c r="AF384" i="9" s="1"/>
  <c r="AE384" i="9"/>
  <c r="AD345" i="8"/>
  <c r="AH392" i="9" s="1"/>
  <c r="AG392" i="9"/>
  <c r="J345" i="8"/>
  <c r="K385" i="9" s="1"/>
  <c r="J385" i="9"/>
  <c r="AB352" i="8"/>
  <c r="AF400" i="9" s="1"/>
  <c r="AE400" i="9"/>
  <c r="AB359" i="8"/>
  <c r="AF408" i="9" s="1"/>
  <c r="AE408" i="9"/>
  <c r="AB366" i="8"/>
  <c r="AF416" i="9" s="1"/>
  <c r="AE416" i="9"/>
  <c r="AB373" i="8"/>
  <c r="AF424" i="9" s="1"/>
  <c r="AE424" i="9"/>
  <c r="AB380" i="8"/>
  <c r="AF432" i="9" s="1"/>
  <c r="AE432" i="9"/>
  <c r="X387" i="8"/>
  <c r="AA442" i="9" s="1"/>
  <c r="Z442" i="9"/>
  <c r="J394" i="8"/>
  <c r="K441" i="9" s="1"/>
  <c r="J441" i="9"/>
  <c r="L394" i="8"/>
  <c r="M441" i="9" s="1"/>
  <c r="L441" i="9"/>
  <c r="P401" i="8"/>
  <c r="R456" i="9" s="1"/>
  <c r="Q456" i="9"/>
  <c r="P408" i="8"/>
  <c r="R464" i="9" s="1"/>
  <c r="Q464" i="9"/>
  <c r="L408" i="8"/>
  <c r="M457" i="9" s="1"/>
  <c r="L457" i="9"/>
  <c r="R415" i="8"/>
  <c r="T472" i="9" s="1"/>
  <c r="S472" i="9"/>
  <c r="AB290" i="8"/>
  <c r="AF329" i="9" s="1"/>
  <c r="AE329" i="9"/>
  <c r="X290" i="8"/>
  <c r="AA331" i="9" s="1"/>
  <c r="Z331" i="9"/>
  <c r="L332" i="8"/>
  <c r="M370" i="9" s="1"/>
  <c r="L370" i="9"/>
  <c r="L367" i="8"/>
  <c r="M410" i="9" s="1"/>
  <c r="L410" i="9"/>
  <c r="P367" i="8"/>
  <c r="R417" i="9" s="1"/>
  <c r="Q417" i="9"/>
  <c r="J284" i="8"/>
  <c r="K315" i="9" s="1"/>
  <c r="J315" i="9"/>
  <c r="J291" i="8"/>
  <c r="K323" i="9" s="1"/>
  <c r="J323" i="9"/>
  <c r="J298" i="8"/>
  <c r="K331" i="9" s="1"/>
  <c r="J331" i="9"/>
  <c r="J305" i="8"/>
  <c r="K339" i="9" s="1"/>
  <c r="J339" i="9"/>
  <c r="V312" i="8"/>
  <c r="Y356" i="9" s="1"/>
  <c r="X356" i="9"/>
  <c r="J312" i="8"/>
  <c r="K347" i="9" s="1"/>
  <c r="J347" i="9"/>
  <c r="R319" i="8"/>
  <c r="T362" i="9" s="1"/>
  <c r="S362" i="9"/>
  <c r="J319" i="8"/>
  <c r="K355" i="9" s="1"/>
  <c r="J355" i="9"/>
  <c r="R326" i="8"/>
  <c r="T370" i="9" s="1"/>
  <c r="S370" i="9"/>
  <c r="AB326" i="8"/>
  <c r="AF370" i="9" s="1"/>
  <c r="AE370" i="9"/>
  <c r="P333" i="8"/>
  <c r="R378" i="9" s="1"/>
  <c r="Q378" i="9"/>
  <c r="AB333" i="8"/>
  <c r="AF378" i="9" s="1"/>
  <c r="AE378" i="9"/>
  <c r="J340" i="8"/>
  <c r="K379" i="9" s="1"/>
  <c r="J379" i="9"/>
  <c r="AB340" i="8"/>
  <c r="AF386" i="9" s="1"/>
  <c r="AE386" i="9"/>
  <c r="L347" i="8"/>
  <c r="M387" i="9" s="1"/>
  <c r="L387" i="9"/>
  <c r="X347" i="8"/>
  <c r="AA396" i="9" s="1"/>
  <c r="Z396" i="9"/>
  <c r="L354" i="8"/>
  <c r="M395" i="9" s="1"/>
  <c r="L395" i="9"/>
  <c r="X354" i="8"/>
  <c r="AA404" i="9" s="1"/>
  <c r="Z404" i="9"/>
  <c r="L361" i="8"/>
  <c r="M403" i="9" s="1"/>
  <c r="L403" i="9"/>
  <c r="X361" i="8"/>
  <c r="AA412" i="9" s="1"/>
  <c r="Z412" i="9"/>
  <c r="L368" i="8"/>
  <c r="M411" i="9" s="1"/>
  <c r="L411" i="9"/>
  <c r="X368" i="8"/>
  <c r="AA420" i="9" s="1"/>
  <c r="Z420" i="9"/>
  <c r="L375" i="8"/>
  <c r="M419" i="9" s="1"/>
  <c r="L419" i="9"/>
  <c r="X375" i="8"/>
  <c r="AA428" i="9" s="1"/>
  <c r="Z428" i="9"/>
  <c r="L382" i="8"/>
  <c r="M427" i="9" s="1"/>
  <c r="L427" i="9"/>
  <c r="X382" i="8"/>
  <c r="AA436" i="9" s="1"/>
  <c r="Z436" i="9"/>
  <c r="R389" i="8"/>
  <c r="T442" i="9" s="1"/>
  <c r="S442" i="9"/>
  <c r="P396" i="8"/>
  <c r="R450" i="9" s="1"/>
  <c r="Q450" i="9"/>
  <c r="R403" i="8"/>
  <c r="T458" i="9" s="1"/>
  <c r="S458" i="9"/>
  <c r="P410" i="8"/>
  <c r="R466" i="9" s="1"/>
  <c r="Q466" i="9"/>
  <c r="AD417" i="8"/>
  <c r="AH474" i="9" s="1"/>
  <c r="AG474" i="9"/>
  <c r="V287" i="8"/>
  <c r="Y328" i="9" s="1"/>
  <c r="X328" i="9"/>
  <c r="AB287" i="8"/>
  <c r="AF326" i="9" s="1"/>
  <c r="AE326" i="9"/>
  <c r="J308" i="8"/>
  <c r="K343" i="9" s="1"/>
  <c r="J343" i="9"/>
  <c r="R336" i="8"/>
  <c r="T382" i="9" s="1"/>
  <c r="S382" i="9"/>
  <c r="AD357" i="8"/>
  <c r="AH406" i="9" s="1"/>
  <c r="AG406" i="9"/>
  <c r="R357" i="8"/>
  <c r="T406" i="9" s="1"/>
  <c r="S406" i="9"/>
  <c r="R378" i="8"/>
  <c r="T430" i="9" s="1"/>
  <c r="S430" i="9"/>
  <c r="R406" i="8"/>
  <c r="T462" i="9" s="1"/>
  <c r="S462" i="9"/>
  <c r="AB297" i="8"/>
  <c r="AF337" i="9" s="1"/>
  <c r="AE337" i="9"/>
  <c r="P297" i="8"/>
  <c r="R337" i="9" s="1"/>
  <c r="Q337" i="9"/>
  <c r="AD339" i="8"/>
  <c r="AH385" i="9" s="1"/>
  <c r="AG385" i="9"/>
  <c r="AB353" i="8"/>
  <c r="AF401" i="9" s="1"/>
  <c r="AE401" i="9"/>
  <c r="X416" i="8"/>
  <c r="AA475" i="9" s="1"/>
  <c r="Z475" i="9"/>
  <c r="L285" i="8"/>
  <c r="M316" i="9" s="1"/>
  <c r="L316" i="9"/>
  <c r="L292" i="8"/>
  <c r="M324" i="9" s="1"/>
  <c r="L324" i="9"/>
  <c r="L299" i="8"/>
  <c r="M332" i="9" s="1"/>
  <c r="L332" i="9"/>
  <c r="L306" i="8"/>
  <c r="M340" i="9" s="1"/>
  <c r="L340" i="9"/>
  <c r="AD320" i="8"/>
  <c r="AH363" i="9" s="1"/>
  <c r="AG363" i="9"/>
  <c r="X327" i="8"/>
  <c r="AA373" i="9" s="1"/>
  <c r="Z373" i="9"/>
  <c r="X334" i="8"/>
  <c r="AA381" i="9" s="1"/>
  <c r="Z381" i="9"/>
  <c r="L341" i="8"/>
  <c r="M380" i="9" s="1"/>
  <c r="L380" i="9"/>
  <c r="X341" i="8"/>
  <c r="AA389" i="9" s="1"/>
  <c r="Z389" i="9"/>
  <c r="P369" i="8"/>
  <c r="R419" i="9" s="1"/>
  <c r="Q419" i="9"/>
  <c r="P376" i="8"/>
  <c r="R427" i="9" s="1"/>
  <c r="Q427" i="9"/>
  <c r="P383" i="8"/>
  <c r="R435" i="9" s="1"/>
  <c r="Q435" i="9"/>
  <c r="R390" i="8"/>
  <c r="T443" i="9" s="1"/>
  <c r="S443" i="9"/>
  <c r="V390" i="8"/>
  <c r="Y445" i="9" s="1"/>
  <c r="X445" i="9"/>
  <c r="V397" i="8"/>
  <c r="Y453" i="9" s="1"/>
  <c r="X453" i="9"/>
  <c r="R404" i="8"/>
  <c r="T459" i="9" s="1"/>
  <c r="S459" i="9"/>
  <c r="V404" i="8"/>
  <c r="Y461" i="9" s="1"/>
  <c r="X461" i="9"/>
  <c r="AB280" i="8"/>
  <c r="AF318" i="9" s="1"/>
  <c r="AE318" i="9"/>
  <c r="S319" i="9"/>
  <c r="AB315" i="8"/>
  <c r="AF358" i="9" s="1"/>
  <c r="AE358" i="9"/>
  <c r="J343" i="8"/>
  <c r="K383" i="9" s="1"/>
  <c r="J383" i="9"/>
  <c r="R371" i="8"/>
  <c r="T422" i="9" s="1"/>
  <c r="S422" i="9"/>
  <c r="R392" i="8"/>
  <c r="T446" i="9" s="1"/>
  <c r="S446" i="9"/>
  <c r="AB283" i="8"/>
  <c r="AF321" i="9" s="1"/>
  <c r="AE321" i="9"/>
  <c r="X325" i="8"/>
  <c r="AA371" i="9" s="1"/>
  <c r="Z371" i="9"/>
  <c r="AB346" i="8"/>
  <c r="AF393" i="9" s="1"/>
  <c r="AE393" i="9"/>
  <c r="AD402" i="8"/>
  <c r="AH457" i="9" s="1"/>
  <c r="AG457" i="9"/>
  <c r="L286" i="8"/>
  <c r="M317" i="9" s="1"/>
  <c r="L317" i="9"/>
  <c r="L293" i="8"/>
  <c r="M325" i="9" s="1"/>
  <c r="L325" i="9"/>
  <c r="X300" i="8"/>
  <c r="AA342" i="9" s="1"/>
  <c r="Z342" i="9"/>
  <c r="L300" i="8"/>
  <c r="M333" i="9" s="1"/>
  <c r="L333" i="9"/>
  <c r="L307" i="8"/>
  <c r="M341" i="9" s="1"/>
  <c r="L341" i="9"/>
  <c r="L328" i="8"/>
  <c r="M365" i="9" s="1"/>
  <c r="L365" i="9"/>
  <c r="L335" i="8"/>
  <c r="M373" i="9" s="1"/>
  <c r="L373" i="9"/>
  <c r="AD342" i="8"/>
  <c r="AH388" i="9" s="1"/>
  <c r="AG388" i="9"/>
  <c r="R349" i="8"/>
  <c r="T396" i="9" s="1"/>
  <c r="S396" i="9"/>
  <c r="AD349" i="8"/>
  <c r="AH396" i="9" s="1"/>
  <c r="AG396" i="9"/>
  <c r="R356" i="8"/>
  <c r="T404" i="9" s="1"/>
  <c r="S404" i="9"/>
  <c r="AD356" i="8"/>
  <c r="AH404" i="9" s="1"/>
  <c r="AG404" i="9"/>
  <c r="R363" i="8"/>
  <c r="T412" i="9" s="1"/>
  <c r="S412" i="9"/>
  <c r="AD363" i="8"/>
  <c r="AH412" i="9" s="1"/>
  <c r="AG412" i="9"/>
  <c r="AD370" i="8"/>
  <c r="AH420" i="9" s="1"/>
  <c r="AG420" i="9"/>
  <c r="AD377" i="8"/>
  <c r="AH428" i="9" s="1"/>
  <c r="AG428" i="9"/>
  <c r="AD384" i="8"/>
  <c r="AH436" i="9" s="1"/>
  <c r="AG436" i="9"/>
  <c r="V391" i="8"/>
  <c r="Y446" i="9" s="1"/>
  <c r="X446" i="9"/>
  <c r="L398" i="8"/>
  <c r="M445" i="9" s="1"/>
  <c r="L445" i="9"/>
  <c r="R412" i="8"/>
  <c r="T468" i="9" s="1"/>
  <c r="S468" i="9"/>
  <c r="X301" i="8"/>
  <c r="AA344" i="9" s="1"/>
  <c r="Z344" i="9"/>
  <c r="P301" i="8"/>
  <c r="R342" i="9" s="1"/>
  <c r="Q342" i="9"/>
  <c r="P322" i="8"/>
  <c r="R366" i="9" s="1"/>
  <c r="Q366" i="9"/>
  <c r="AB350" i="8"/>
  <c r="AF398" i="9" s="1"/>
  <c r="AE398" i="9"/>
  <c r="AB385" i="8"/>
  <c r="AF438" i="9" s="1"/>
  <c r="AE438" i="9"/>
  <c r="AB413" i="8"/>
  <c r="AF470" i="9" s="1"/>
  <c r="AE470" i="9"/>
  <c r="J304" i="8"/>
  <c r="K338" i="9" s="1"/>
  <c r="J338" i="9"/>
  <c r="R388" i="8"/>
  <c r="T441" i="9" s="1"/>
  <c r="S441" i="9"/>
  <c r="R294" i="8"/>
  <c r="T334" i="9" s="1"/>
  <c r="S334" i="9"/>
  <c r="R329" i="8"/>
  <c r="T374" i="9" s="1"/>
  <c r="S374" i="9"/>
  <c r="AD409" i="8"/>
  <c r="AH465" i="9" s="1"/>
  <c r="AG465" i="9"/>
  <c r="X281" i="8"/>
  <c r="AA321" i="9" s="1"/>
  <c r="Z321" i="9"/>
  <c r="R281" i="8"/>
  <c r="T320" i="9" s="1"/>
  <c r="S320" i="9"/>
  <c r="X288" i="8"/>
  <c r="AA329" i="9" s="1"/>
  <c r="Z329" i="9"/>
  <c r="X295" i="8"/>
  <c r="AA337" i="9" s="1"/>
  <c r="Z337" i="9"/>
  <c r="X302" i="8"/>
  <c r="AA345" i="9" s="1"/>
  <c r="Z345" i="9"/>
  <c r="J309" i="8"/>
  <c r="K344" i="9" s="1"/>
  <c r="J344" i="9"/>
  <c r="J316" i="8"/>
  <c r="K352" i="9" s="1"/>
  <c r="J352" i="9"/>
  <c r="AB351" i="8"/>
  <c r="AF399" i="9" s="1"/>
  <c r="AE399" i="9"/>
  <c r="AB358" i="8"/>
  <c r="AF407" i="9" s="1"/>
  <c r="AE407" i="9"/>
  <c r="AB365" i="8"/>
  <c r="AF415" i="9" s="1"/>
  <c r="AE415" i="9"/>
  <c r="AB372" i="8"/>
  <c r="AF423" i="9" s="1"/>
  <c r="AE423" i="9"/>
  <c r="AB379" i="8"/>
  <c r="AF431" i="9" s="1"/>
  <c r="AE431" i="9"/>
  <c r="AD386" i="8"/>
  <c r="AH439" i="9" s="1"/>
  <c r="AG439" i="9"/>
  <c r="J393" i="8"/>
  <c r="K440" i="9" s="1"/>
  <c r="J440" i="9"/>
  <c r="J407" i="8"/>
  <c r="K456" i="9" s="1"/>
  <c r="J456" i="9"/>
  <c r="AD395" i="8"/>
  <c r="AH449" i="9" s="1"/>
  <c r="AG449" i="9"/>
  <c r="AD282" i="8"/>
  <c r="AH320" i="9" s="1"/>
  <c r="AG320" i="9"/>
  <c r="V289" i="8"/>
  <c r="Y330" i="9" s="1"/>
  <c r="X330" i="9"/>
  <c r="X289" i="8"/>
  <c r="AA330" i="9" s="1"/>
  <c r="Z330" i="9"/>
  <c r="V296" i="8"/>
  <c r="Y338" i="9" s="1"/>
  <c r="X338" i="9"/>
  <c r="X296" i="8"/>
  <c r="AA338" i="9" s="1"/>
  <c r="Z338" i="9"/>
  <c r="V303" i="8"/>
  <c r="Y346" i="9" s="1"/>
  <c r="X346" i="9"/>
  <c r="X303" i="8"/>
  <c r="AA346" i="9" s="1"/>
  <c r="Z346" i="9"/>
  <c r="P310" i="8"/>
  <c r="R352" i="9" s="1"/>
  <c r="Q352" i="9"/>
  <c r="AD331" i="8"/>
  <c r="AH376" i="9" s="1"/>
  <c r="AG376" i="9"/>
  <c r="V345" i="8"/>
  <c r="Y394" i="9" s="1"/>
  <c r="X394" i="9"/>
  <c r="X352" i="8"/>
  <c r="AA402" i="9" s="1"/>
  <c r="Z402" i="9"/>
  <c r="L352" i="8"/>
  <c r="M393" i="9" s="1"/>
  <c r="L393" i="9"/>
  <c r="X359" i="8"/>
  <c r="AA410" i="9" s="1"/>
  <c r="Z410" i="9"/>
  <c r="L359" i="8"/>
  <c r="M401" i="9" s="1"/>
  <c r="L401" i="9"/>
  <c r="X366" i="8"/>
  <c r="AA418" i="9" s="1"/>
  <c r="Z418" i="9"/>
  <c r="L366" i="8"/>
  <c r="M409" i="9" s="1"/>
  <c r="L409" i="9"/>
  <c r="X373" i="8"/>
  <c r="AA426" i="9" s="1"/>
  <c r="Z426" i="9"/>
  <c r="L373" i="8"/>
  <c r="M417" i="9" s="1"/>
  <c r="L417" i="9"/>
  <c r="X380" i="8"/>
  <c r="AA434" i="9" s="1"/>
  <c r="Z434" i="9"/>
  <c r="L380" i="8"/>
  <c r="M425" i="9" s="1"/>
  <c r="L425" i="9"/>
  <c r="J387" i="8"/>
  <c r="K433" i="9" s="1"/>
  <c r="J433" i="9"/>
  <c r="AB401" i="8"/>
  <c r="AF456" i="9" s="1"/>
  <c r="AE456" i="9"/>
  <c r="J408" i="8"/>
  <c r="K457" i="9" s="1"/>
  <c r="J457" i="9"/>
  <c r="AD415" i="8"/>
  <c r="AH472" i="9" s="1"/>
  <c r="AG472" i="9"/>
  <c r="AD290" i="8"/>
  <c r="AH329" i="9" s="1"/>
  <c r="AG329" i="9"/>
  <c r="V290" i="8"/>
  <c r="Y331" i="9" s="1"/>
  <c r="X331" i="9"/>
  <c r="AD284" i="8"/>
  <c r="AH322" i="9" s="1"/>
  <c r="AG322" i="9"/>
  <c r="AD291" i="8"/>
  <c r="AH330" i="9" s="1"/>
  <c r="AG330" i="9"/>
  <c r="AD298" i="8"/>
  <c r="AH338" i="9" s="1"/>
  <c r="AG338" i="9"/>
  <c r="AD305" i="8"/>
  <c r="AH346" i="9" s="1"/>
  <c r="AG346" i="9"/>
  <c r="R312" i="8"/>
  <c r="T354" i="9" s="1"/>
  <c r="S354" i="9"/>
  <c r="L326" i="8"/>
  <c r="M363" i="9" s="1"/>
  <c r="L363" i="9"/>
  <c r="L333" i="8"/>
  <c r="M371" i="9" s="1"/>
  <c r="L371" i="9"/>
  <c r="L340" i="8"/>
  <c r="M379" i="9" s="1"/>
  <c r="L379" i="9"/>
  <c r="P347" i="8"/>
  <c r="R394" i="9" s="1"/>
  <c r="Q394" i="9"/>
  <c r="P354" i="8"/>
  <c r="R402" i="9" s="1"/>
  <c r="Q402" i="9"/>
  <c r="P361" i="8"/>
  <c r="R410" i="9" s="1"/>
  <c r="Q410" i="9"/>
  <c r="P368" i="8"/>
  <c r="R418" i="9" s="1"/>
  <c r="Q418" i="9"/>
  <c r="P375" i="8"/>
  <c r="R426" i="9" s="1"/>
  <c r="Q426" i="9"/>
  <c r="P382" i="8"/>
  <c r="R434" i="9" s="1"/>
  <c r="Q434" i="9"/>
  <c r="V389" i="8"/>
  <c r="Y444" i="9" s="1"/>
  <c r="X444" i="9"/>
  <c r="J396" i="8"/>
  <c r="K443" i="9" s="1"/>
  <c r="J443" i="9"/>
  <c r="V403" i="8"/>
  <c r="Y460" i="9" s="1"/>
  <c r="X460" i="9"/>
  <c r="J410" i="8"/>
  <c r="K459" i="9" s="1"/>
  <c r="J459" i="9"/>
  <c r="R417" i="8"/>
  <c r="T474" i="9" s="1"/>
  <c r="S474" i="9"/>
  <c r="L308" i="8"/>
  <c r="M343" i="9" s="1"/>
  <c r="L343" i="9"/>
  <c r="AD308" i="8"/>
  <c r="AH350" i="9" s="1"/>
  <c r="AG350" i="9"/>
  <c r="P336" i="8"/>
  <c r="R382" i="9" s="1"/>
  <c r="Q382" i="9"/>
  <c r="AD336" i="8"/>
  <c r="AH382" i="9" s="1"/>
  <c r="AG382" i="9"/>
  <c r="V357" i="8"/>
  <c r="Y408" i="9" s="1"/>
  <c r="X408" i="9"/>
  <c r="J357" i="8"/>
  <c r="K399" i="9" s="1"/>
  <c r="J399" i="9"/>
  <c r="AD378" i="8"/>
  <c r="AH430" i="9" s="1"/>
  <c r="AG430" i="9"/>
  <c r="J378" i="8"/>
  <c r="K423" i="9" s="1"/>
  <c r="J423" i="9"/>
  <c r="L406" i="8"/>
  <c r="M455" i="9" s="1"/>
  <c r="L455" i="9"/>
  <c r="AB339" i="8"/>
  <c r="AF385" i="9" s="1"/>
  <c r="AE385" i="9"/>
  <c r="L353" i="8"/>
  <c r="M394" i="9" s="1"/>
  <c r="L394" i="9"/>
  <c r="X353" i="8"/>
  <c r="AA403" i="9" s="1"/>
  <c r="Z403" i="9"/>
  <c r="AB381" i="8"/>
  <c r="AF433" i="9" s="1"/>
  <c r="AE433" i="9"/>
  <c r="X381" i="8"/>
  <c r="AA435" i="9" s="1"/>
  <c r="Z435" i="9"/>
  <c r="P285" i="8"/>
  <c r="R323" i="9" s="1"/>
  <c r="Q323" i="9"/>
  <c r="X313" i="8"/>
  <c r="AA357" i="9" s="1"/>
  <c r="Z357" i="9"/>
  <c r="X320" i="8"/>
  <c r="AA365" i="9" s="1"/>
  <c r="Z365" i="9"/>
  <c r="L320" i="8"/>
  <c r="M356" i="9" s="1"/>
  <c r="L356" i="9"/>
  <c r="R327" i="8"/>
  <c r="T371" i="9" s="1"/>
  <c r="S371" i="9"/>
  <c r="P327" i="8"/>
  <c r="R371" i="9" s="1"/>
  <c r="Q371" i="9"/>
  <c r="L334" i="8"/>
  <c r="M372" i="9" s="1"/>
  <c r="L372" i="9"/>
  <c r="P334" i="8"/>
  <c r="R379" i="9" s="1"/>
  <c r="Q379" i="9"/>
  <c r="J341" i="8"/>
  <c r="K380" i="9" s="1"/>
  <c r="J380" i="9"/>
  <c r="P341" i="8"/>
  <c r="R387" i="9" s="1"/>
  <c r="Q387" i="9"/>
  <c r="AD348" i="8"/>
  <c r="AH395" i="9" s="1"/>
  <c r="AG395" i="9"/>
  <c r="R348" i="8"/>
  <c r="T395" i="9" s="1"/>
  <c r="S395" i="9"/>
  <c r="AD355" i="8"/>
  <c r="AH403" i="9" s="1"/>
  <c r="AG403" i="9"/>
  <c r="R355" i="8"/>
  <c r="T403" i="9" s="1"/>
  <c r="S403" i="9"/>
  <c r="AD362" i="8"/>
  <c r="AH411" i="9" s="1"/>
  <c r="AG411" i="9"/>
  <c r="R362" i="8"/>
  <c r="T411" i="9" s="1"/>
  <c r="S411" i="9"/>
  <c r="AD369" i="8"/>
  <c r="AH419" i="9" s="1"/>
  <c r="AG419" i="9"/>
  <c r="R369" i="8"/>
  <c r="T419" i="9" s="1"/>
  <c r="S419" i="9"/>
  <c r="AD376" i="8"/>
  <c r="AH427" i="9" s="1"/>
  <c r="AG427" i="9"/>
  <c r="R376" i="8"/>
  <c r="T427" i="9" s="1"/>
  <c r="S427" i="9"/>
  <c r="AD383" i="8"/>
  <c r="AH435" i="9" s="1"/>
  <c r="AG435" i="9"/>
  <c r="R383" i="8"/>
  <c r="T435" i="9" s="1"/>
  <c r="S435" i="9"/>
  <c r="J390" i="8"/>
  <c r="K436" i="9" s="1"/>
  <c r="J436" i="9"/>
  <c r="P397" i="8"/>
  <c r="R451" i="9" s="1"/>
  <c r="Q451" i="9"/>
  <c r="R397" i="8"/>
  <c r="T451" i="9" s="1"/>
  <c r="S451" i="9"/>
  <c r="J404" i="8"/>
  <c r="K452" i="9" s="1"/>
  <c r="J452" i="9"/>
  <c r="R411" i="8"/>
  <c r="T467" i="9" s="1"/>
  <c r="S467" i="9"/>
  <c r="X343" i="8"/>
  <c r="AA392" i="9" s="1"/>
  <c r="Z392" i="9"/>
  <c r="AD343" i="8"/>
  <c r="AH390" i="9" s="1"/>
  <c r="AG390" i="9"/>
  <c r="AD371" i="8"/>
  <c r="AH422" i="9" s="1"/>
  <c r="AG422" i="9"/>
  <c r="J371" i="8"/>
  <c r="K415" i="9" s="1"/>
  <c r="J415" i="9"/>
  <c r="L392" i="8"/>
  <c r="M439" i="9" s="1"/>
  <c r="L439" i="9"/>
  <c r="R283" i="8"/>
  <c r="T321" i="9" s="1"/>
  <c r="S321" i="9"/>
  <c r="X283" i="8"/>
  <c r="AA323" i="9" s="1"/>
  <c r="Z323" i="9"/>
  <c r="AB325" i="8"/>
  <c r="AF369" i="9" s="1"/>
  <c r="AE369" i="9"/>
  <c r="L346" i="8"/>
  <c r="M386" i="9" s="1"/>
  <c r="L386" i="9"/>
  <c r="X346" i="8"/>
  <c r="AA395" i="9" s="1"/>
  <c r="Z395" i="9"/>
  <c r="AB374" i="8"/>
  <c r="AF425" i="9" s="1"/>
  <c r="AE425" i="9"/>
  <c r="X374" i="8"/>
  <c r="AA427" i="9" s="1"/>
  <c r="Z427" i="9"/>
  <c r="AB402" i="8"/>
  <c r="AF457" i="9" s="1"/>
  <c r="AE457" i="9"/>
  <c r="V402" i="8"/>
  <c r="Y459" i="9" s="1"/>
  <c r="X459" i="9"/>
  <c r="X307" i="8"/>
  <c r="AA350" i="9" s="1"/>
  <c r="Z350" i="9"/>
  <c r="AD314" i="8"/>
  <c r="AH356" i="9" s="1"/>
  <c r="AG356" i="9"/>
  <c r="V321" i="8"/>
  <c r="Y366" i="9" s="1"/>
  <c r="X366" i="9"/>
  <c r="AD328" i="8"/>
  <c r="AH372" i="9" s="1"/>
  <c r="AG372" i="9"/>
  <c r="R328" i="8"/>
  <c r="T372" i="9" s="1"/>
  <c r="S372" i="9"/>
  <c r="AD335" i="8"/>
  <c r="AH380" i="9" s="1"/>
  <c r="AG380" i="9"/>
  <c r="R335" i="8"/>
  <c r="T380" i="9" s="1"/>
  <c r="S380" i="9"/>
  <c r="R342" i="8"/>
  <c r="T388" i="9" s="1"/>
  <c r="S388" i="9"/>
  <c r="J349" i="8"/>
  <c r="K389" i="9" s="1"/>
  <c r="J389" i="9"/>
  <c r="V349" i="8"/>
  <c r="Y398" i="9" s="1"/>
  <c r="X398" i="9"/>
  <c r="J356" i="8"/>
  <c r="K397" i="9" s="1"/>
  <c r="J397" i="9"/>
  <c r="V356" i="8"/>
  <c r="Y406" i="9" s="1"/>
  <c r="X406" i="9"/>
  <c r="J363" i="8"/>
  <c r="K405" i="9" s="1"/>
  <c r="J405" i="9"/>
  <c r="V363" i="8"/>
  <c r="Y414" i="9" s="1"/>
  <c r="X414" i="9"/>
  <c r="V370" i="8"/>
  <c r="Y422" i="9" s="1"/>
  <c r="X422" i="9"/>
  <c r="V377" i="8"/>
  <c r="Y430" i="9" s="1"/>
  <c r="X430" i="9"/>
  <c r="V384" i="8"/>
  <c r="Y438" i="9" s="1"/>
  <c r="X438" i="9"/>
  <c r="J391" i="8"/>
  <c r="K437" i="9" s="1"/>
  <c r="J437" i="9"/>
  <c r="V405" i="8"/>
  <c r="Y462" i="9" s="1"/>
  <c r="X462" i="9"/>
  <c r="J405" i="8"/>
  <c r="K453" i="9" s="1"/>
  <c r="J453" i="9"/>
  <c r="L412" i="8"/>
  <c r="M461" i="9" s="1"/>
  <c r="L461" i="9"/>
  <c r="J322" i="8"/>
  <c r="K359" i="9" s="1"/>
  <c r="J359" i="9"/>
  <c r="AB322" i="8"/>
  <c r="AF366" i="9" s="1"/>
  <c r="AE366" i="9"/>
  <c r="L350" i="8"/>
  <c r="M391" i="9" s="1"/>
  <c r="L391" i="9"/>
  <c r="X350" i="8"/>
  <c r="AA400" i="9" s="1"/>
  <c r="Z400" i="9"/>
  <c r="L385" i="8"/>
  <c r="M431" i="9" s="1"/>
  <c r="L431" i="9"/>
  <c r="X385" i="8"/>
  <c r="AA440" i="9" s="1"/>
  <c r="Z440" i="9"/>
  <c r="X388" i="8"/>
  <c r="AA443" i="9" s="1"/>
  <c r="Z443" i="9"/>
  <c r="X294" i="8"/>
  <c r="AA336" i="9" s="1"/>
  <c r="Z336" i="9"/>
  <c r="P294" i="8"/>
  <c r="R334" i="9" s="1"/>
  <c r="Q334" i="9"/>
  <c r="P329" i="8"/>
  <c r="R374" i="9" s="1"/>
  <c r="Q374" i="9"/>
  <c r="AB364" i="8"/>
  <c r="AF414" i="9" s="1"/>
  <c r="AE414" i="9"/>
  <c r="AB399" i="8"/>
  <c r="AF454" i="9" s="1"/>
  <c r="AE454" i="9"/>
  <c r="AB311" i="8"/>
  <c r="AF353" i="9" s="1"/>
  <c r="AE353" i="9"/>
  <c r="V409" i="8"/>
  <c r="Y467" i="9" s="1"/>
  <c r="X467" i="9"/>
  <c r="R409" i="8"/>
  <c r="T465" i="9" s="1"/>
  <c r="S465" i="9"/>
  <c r="P281" i="8"/>
  <c r="R320" i="9" s="1"/>
  <c r="Q320" i="9"/>
  <c r="AD288" i="8"/>
  <c r="AH327" i="9" s="1"/>
  <c r="AG327" i="9"/>
  <c r="AD295" i="8"/>
  <c r="AH335" i="9" s="1"/>
  <c r="AG335" i="9"/>
  <c r="J302" i="8"/>
  <c r="K336" i="9" s="1"/>
  <c r="J336" i="9"/>
  <c r="AD309" i="8"/>
  <c r="AH351" i="9" s="1"/>
  <c r="AG351" i="9"/>
  <c r="R316" i="8"/>
  <c r="T359" i="9" s="1"/>
  <c r="S359" i="9"/>
  <c r="R323" i="8"/>
  <c r="T367" i="9" s="1"/>
  <c r="S367" i="9"/>
  <c r="J337" i="8"/>
  <c r="K376" i="9" s="1"/>
  <c r="J376" i="9"/>
  <c r="X351" i="8"/>
  <c r="AA401" i="9" s="1"/>
  <c r="Z401" i="9"/>
  <c r="L351" i="8"/>
  <c r="M392" i="9" s="1"/>
  <c r="L392" i="9"/>
  <c r="X358" i="8"/>
  <c r="AA409" i="9" s="1"/>
  <c r="Z409" i="9"/>
  <c r="L358" i="8"/>
  <c r="M400" i="9" s="1"/>
  <c r="L400" i="9"/>
  <c r="L365" i="8"/>
  <c r="M408" i="9" s="1"/>
  <c r="L408" i="9"/>
  <c r="L372" i="8"/>
  <c r="M416" i="9" s="1"/>
  <c r="L416" i="9"/>
  <c r="L379" i="8"/>
  <c r="M424" i="9" s="1"/>
  <c r="L424" i="9"/>
  <c r="X386" i="8"/>
  <c r="AA441" i="9" s="1"/>
  <c r="Z441" i="9"/>
  <c r="L386" i="8"/>
  <c r="M432" i="9" s="1"/>
  <c r="L432" i="9"/>
  <c r="X400" i="8"/>
  <c r="AA457" i="9" s="1"/>
  <c r="Z457" i="9"/>
  <c r="V400" i="8"/>
  <c r="Y457" i="9" s="1"/>
  <c r="X457" i="9"/>
  <c r="AB407" i="8"/>
  <c r="AF463" i="9" s="1"/>
  <c r="AE463" i="9"/>
  <c r="R318" i="8"/>
  <c r="T361" i="9" s="1"/>
  <c r="S361" i="9"/>
  <c r="V318" i="8"/>
  <c r="Y363" i="9" s="1"/>
  <c r="X363" i="9"/>
  <c r="R360" i="8"/>
  <c r="T409" i="9" s="1"/>
  <c r="S409" i="9"/>
  <c r="AD360" i="8"/>
  <c r="AH409" i="9" s="1"/>
  <c r="AG409" i="9"/>
  <c r="V395" i="8"/>
  <c r="Y451" i="9" s="1"/>
  <c r="X451" i="9"/>
  <c r="R395" i="8"/>
  <c r="T449" i="9" s="1"/>
  <c r="S449" i="9"/>
  <c r="L289" i="8"/>
  <c r="M321" i="9" s="1"/>
  <c r="L321" i="9"/>
  <c r="L296" i="8"/>
  <c r="M329" i="9" s="1"/>
  <c r="L329" i="9"/>
  <c r="L303" i="8"/>
  <c r="M337" i="9" s="1"/>
  <c r="L337" i="9"/>
  <c r="AB317" i="8"/>
  <c r="AF360" i="9" s="1"/>
  <c r="AE360" i="9"/>
  <c r="L317" i="8"/>
  <c r="M353" i="9" s="1"/>
  <c r="L353" i="9"/>
  <c r="V324" i="8"/>
  <c r="Y370" i="9" s="1"/>
  <c r="X370" i="9"/>
  <c r="X324" i="8"/>
  <c r="AA370" i="9" s="1"/>
  <c r="Z370" i="9"/>
  <c r="X331" i="8"/>
  <c r="AA378" i="9" s="1"/>
  <c r="Z378" i="9"/>
  <c r="X338" i="8"/>
  <c r="AA386" i="9" s="1"/>
  <c r="Z386" i="9"/>
  <c r="P352" i="8"/>
  <c r="R400" i="9" s="1"/>
  <c r="Q400" i="9"/>
  <c r="P359" i="8"/>
  <c r="R408" i="9" s="1"/>
  <c r="Q408" i="9"/>
  <c r="P366" i="8"/>
  <c r="R416" i="9" s="1"/>
  <c r="Q416" i="9"/>
  <c r="P373" i="8"/>
  <c r="R424" i="9" s="1"/>
  <c r="Q424" i="9"/>
  <c r="P380" i="8"/>
  <c r="R432" i="9" s="1"/>
  <c r="Q432" i="9"/>
  <c r="V387" i="8"/>
  <c r="Y442" i="9" s="1"/>
  <c r="X442" i="9"/>
  <c r="R394" i="8"/>
  <c r="T448" i="9" s="1"/>
  <c r="S448" i="9"/>
  <c r="V401" i="8"/>
  <c r="Y458" i="9" s="1"/>
  <c r="X458" i="9"/>
  <c r="R408" i="8"/>
  <c r="T464" i="9" s="1"/>
  <c r="S464" i="9"/>
  <c r="L415" i="8"/>
  <c r="M465" i="9" s="1"/>
  <c r="L465" i="9"/>
  <c r="J290" i="8"/>
  <c r="K322" i="9" s="1"/>
  <c r="J322" i="9"/>
  <c r="X332" i="8"/>
  <c r="AA379" i="9" s="1"/>
  <c r="Z379" i="9"/>
  <c r="R367" i="8"/>
  <c r="T417" i="9" s="1"/>
  <c r="S417" i="9"/>
  <c r="AD367" i="8"/>
  <c r="AH417" i="9" s="1"/>
  <c r="AG417" i="9"/>
  <c r="P312" i="8"/>
  <c r="R354" i="9" s="1"/>
  <c r="Q354" i="9"/>
  <c r="AB312" i="8"/>
  <c r="AF354" i="9" s="1"/>
  <c r="AE354" i="9"/>
  <c r="P319" i="8"/>
  <c r="R362" i="9" s="1"/>
  <c r="Q362" i="9"/>
  <c r="AB319" i="8"/>
  <c r="AF362" i="9" s="1"/>
  <c r="AE362" i="9"/>
  <c r="L389" i="8"/>
  <c r="M435" i="9" s="1"/>
  <c r="L435" i="9"/>
  <c r="L403" i="8"/>
  <c r="M451" i="9" s="1"/>
  <c r="L451" i="9"/>
  <c r="L287" i="8"/>
  <c r="M319" i="9" s="1"/>
  <c r="L319" i="9"/>
  <c r="J287" i="8"/>
  <c r="K319" i="9" s="1"/>
  <c r="J319" i="9"/>
  <c r="X308" i="8"/>
  <c r="AA352" i="9" s="1"/>
  <c r="Z352" i="9"/>
  <c r="R308" i="8"/>
  <c r="T350" i="9" s="1"/>
  <c r="S350" i="9"/>
  <c r="J336" i="8"/>
  <c r="K375" i="9" s="1"/>
  <c r="J375" i="9"/>
  <c r="V336" i="8"/>
  <c r="Y384" i="9" s="1"/>
  <c r="X384" i="9"/>
  <c r="V378" i="8"/>
  <c r="Y432" i="9" s="1"/>
  <c r="X432" i="9"/>
  <c r="X406" i="8"/>
  <c r="AA464" i="9" s="1"/>
  <c r="Z464" i="9"/>
  <c r="R297" i="8"/>
  <c r="T337" i="9" s="1"/>
  <c r="S337" i="9"/>
  <c r="X297" i="8"/>
  <c r="AA339" i="9" s="1"/>
  <c r="Z339" i="9"/>
  <c r="L339" i="8"/>
  <c r="M378" i="9" s="1"/>
  <c r="L378" i="9"/>
  <c r="P353" i="8"/>
  <c r="R401" i="9" s="1"/>
  <c r="Q401" i="9"/>
  <c r="L381" i="8"/>
  <c r="M426" i="9" s="1"/>
  <c r="L426" i="9"/>
  <c r="P381" i="8"/>
  <c r="R433" i="9" s="1"/>
  <c r="Q433" i="9"/>
  <c r="AD416" i="8"/>
  <c r="AH473" i="9" s="1"/>
  <c r="AG473" i="9"/>
  <c r="J416" i="8"/>
  <c r="K466" i="9" s="1"/>
  <c r="J466" i="9"/>
  <c r="AB285" i="8"/>
  <c r="AF323" i="9" s="1"/>
  <c r="AE323" i="9"/>
  <c r="AD285" i="8"/>
  <c r="AH323" i="9" s="1"/>
  <c r="AG323" i="9"/>
  <c r="AB292" i="8"/>
  <c r="AF331" i="9" s="1"/>
  <c r="AE331" i="9"/>
  <c r="AD292" i="8"/>
  <c r="AH331" i="9" s="1"/>
  <c r="AG331" i="9"/>
  <c r="AB299" i="8"/>
  <c r="AF339" i="9" s="1"/>
  <c r="AE339" i="9"/>
  <c r="AD299" i="8"/>
  <c r="AH339" i="9" s="1"/>
  <c r="AG339" i="9"/>
  <c r="AB306" i="8"/>
  <c r="AF347" i="9" s="1"/>
  <c r="AE347" i="9"/>
  <c r="AD306" i="8"/>
  <c r="AH347" i="9" s="1"/>
  <c r="AG347" i="9"/>
  <c r="P313" i="8"/>
  <c r="R355" i="9" s="1"/>
  <c r="Q355" i="9"/>
  <c r="AB313" i="8"/>
  <c r="AF355" i="9" s="1"/>
  <c r="AE355" i="9"/>
  <c r="V320" i="8"/>
  <c r="Y365" i="9" s="1"/>
  <c r="X365" i="9"/>
  <c r="AB320" i="8"/>
  <c r="AF363" i="9" s="1"/>
  <c r="AE363" i="9"/>
  <c r="J334" i="8"/>
  <c r="K372" i="9" s="1"/>
  <c r="J372" i="9"/>
  <c r="AB341" i="8"/>
  <c r="AF387" i="9" s="1"/>
  <c r="AE387" i="9"/>
  <c r="V348" i="8"/>
  <c r="Y397" i="9" s="1"/>
  <c r="X397" i="9"/>
  <c r="J348" i="8"/>
  <c r="K388" i="9" s="1"/>
  <c r="J388" i="9"/>
  <c r="V355" i="8"/>
  <c r="Y405" i="9" s="1"/>
  <c r="X405" i="9"/>
  <c r="J355" i="8"/>
  <c r="K396" i="9" s="1"/>
  <c r="J396" i="9"/>
  <c r="V362" i="8"/>
  <c r="Y413" i="9" s="1"/>
  <c r="X413" i="9"/>
  <c r="J362" i="8"/>
  <c r="K404" i="9" s="1"/>
  <c r="J404" i="9"/>
  <c r="V369" i="8"/>
  <c r="Y421" i="9" s="1"/>
  <c r="X421" i="9"/>
  <c r="J369" i="8"/>
  <c r="K412" i="9" s="1"/>
  <c r="J412" i="9"/>
  <c r="V376" i="8"/>
  <c r="Y429" i="9" s="1"/>
  <c r="X429" i="9"/>
  <c r="J376" i="8"/>
  <c r="K420" i="9" s="1"/>
  <c r="J420" i="9"/>
  <c r="V383" i="8"/>
  <c r="Y437" i="9" s="1"/>
  <c r="X437" i="9"/>
  <c r="J383" i="8"/>
  <c r="K428" i="9" s="1"/>
  <c r="J428" i="9"/>
  <c r="J397" i="8"/>
  <c r="K444" i="9" s="1"/>
  <c r="J444" i="9"/>
  <c r="V411" i="8"/>
  <c r="Y469" i="9" s="1"/>
  <c r="X469" i="9"/>
  <c r="J411" i="8"/>
  <c r="K460" i="9" s="1"/>
  <c r="J460" i="9"/>
  <c r="V280" i="8"/>
  <c r="Y320" i="9" s="1"/>
  <c r="X320" i="9"/>
  <c r="X280" i="8"/>
  <c r="AA320" i="9" s="1"/>
  <c r="Z320" i="9"/>
  <c r="V315" i="8"/>
  <c r="Y360" i="9" s="1"/>
  <c r="X360" i="9"/>
  <c r="R315" i="8"/>
  <c r="T358" i="9" s="1"/>
  <c r="S358" i="9"/>
  <c r="V343" i="8"/>
  <c r="Y392" i="9" s="1"/>
  <c r="X392" i="9"/>
  <c r="V371" i="8"/>
  <c r="Y424" i="9" s="1"/>
  <c r="X424" i="9"/>
  <c r="X392" i="8"/>
  <c r="AA448" i="9" s="1"/>
  <c r="Z448" i="9"/>
  <c r="V325" i="8"/>
  <c r="Y371" i="9" s="1"/>
  <c r="X371" i="9"/>
  <c r="L325" i="8"/>
  <c r="M362" i="9" s="1"/>
  <c r="L362" i="9"/>
  <c r="P346" i="8"/>
  <c r="R393" i="9" s="1"/>
  <c r="Q393" i="9"/>
  <c r="L374" i="8"/>
  <c r="M418" i="9" s="1"/>
  <c r="L418" i="9"/>
  <c r="P374" i="8"/>
  <c r="R425" i="9" s="1"/>
  <c r="Q425" i="9"/>
  <c r="AD286" i="8"/>
  <c r="AH324" i="9" s="1"/>
  <c r="AG324" i="9"/>
  <c r="AD293" i="8"/>
  <c r="AH332" i="9" s="1"/>
  <c r="AG332" i="9"/>
  <c r="AD300" i="8"/>
  <c r="AH340" i="9" s="1"/>
  <c r="AG340" i="9"/>
  <c r="AD307" i="8"/>
  <c r="AH348" i="9" s="1"/>
  <c r="AG348" i="9"/>
  <c r="X314" i="8"/>
  <c r="AA358" i="9" s="1"/>
  <c r="Z358" i="9"/>
  <c r="L314" i="8"/>
  <c r="M349" i="9" s="1"/>
  <c r="L349" i="9"/>
  <c r="L321" i="8"/>
  <c r="M357" i="9" s="1"/>
  <c r="L357" i="9"/>
  <c r="J328" i="8"/>
  <c r="K365" i="9" s="1"/>
  <c r="J365" i="9"/>
  <c r="J335" i="8"/>
  <c r="K373" i="9" s="1"/>
  <c r="J373" i="9"/>
  <c r="AB342" i="8"/>
  <c r="AF388" i="9" s="1"/>
  <c r="AE388" i="9"/>
  <c r="J342" i="8"/>
  <c r="K381" i="9" s="1"/>
  <c r="J381" i="9"/>
  <c r="R370" i="8"/>
  <c r="T420" i="9" s="1"/>
  <c r="S420" i="9"/>
  <c r="R377" i="8"/>
  <c r="T428" i="9" s="1"/>
  <c r="S428" i="9"/>
  <c r="R384" i="8"/>
  <c r="T436" i="9" s="1"/>
  <c r="S436" i="9"/>
  <c r="X391" i="8"/>
  <c r="AA446" i="9" s="1"/>
  <c r="Z446" i="9"/>
  <c r="P398" i="8"/>
  <c r="R452" i="9" s="1"/>
  <c r="Q452" i="9"/>
  <c r="X405" i="8"/>
  <c r="AA462" i="9" s="1"/>
  <c r="Z462" i="9"/>
  <c r="AD412" i="8"/>
  <c r="AH468" i="9" s="1"/>
  <c r="AG468" i="9"/>
  <c r="P412" i="8"/>
  <c r="R468" i="9" s="1"/>
  <c r="Q468" i="9"/>
  <c r="AD301" i="8"/>
  <c r="AH342" i="9" s="1"/>
  <c r="AG342" i="9"/>
  <c r="L322" i="8"/>
  <c r="M359" i="9" s="1"/>
  <c r="L359" i="9"/>
  <c r="P350" i="8"/>
  <c r="R398" i="9" s="1"/>
  <c r="Q398" i="9"/>
  <c r="P385" i="8"/>
  <c r="R438" i="9" s="1"/>
  <c r="Q438" i="9"/>
  <c r="V413" i="8"/>
  <c r="Y472" i="9" s="1"/>
  <c r="X472" i="9"/>
  <c r="J413" i="8"/>
  <c r="K463" i="9" s="1"/>
  <c r="J463" i="9"/>
  <c r="L304" i="8"/>
  <c r="M338" i="9" s="1"/>
  <c r="L338" i="9"/>
  <c r="J388" i="8"/>
  <c r="K434" i="9" s="1"/>
  <c r="J434" i="9"/>
  <c r="J329" i="8"/>
  <c r="K367" i="9" s="1"/>
  <c r="J367" i="9"/>
  <c r="AB329" i="8"/>
  <c r="AF374" i="9" s="1"/>
  <c r="AE374" i="9"/>
  <c r="L364" i="8"/>
  <c r="M407" i="9" s="1"/>
  <c r="L407" i="9"/>
  <c r="X364" i="8"/>
  <c r="AA416" i="9" s="1"/>
  <c r="Z416" i="9"/>
  <c r="L399" i="8"/>
  <c r="M447" i="9" s="1"/>
  <c r="L447" i="9"/>
  <c r="AD399" i="8"/>
  <c r="AH454" i="9" s="1"/>
  <c r="AG454" i="9"/>
  <c r="X311" i="8"/>
  <c r="AA355" i="9" s="1"/>
  <c r="Z355" i="9"/>
  <c r="V311" i="8"/>
  <c r="Y355" i="9" s="1"/>
  <c r="X355" i="9"/>
  <c r="J312" i="9"/>
  <c r="AB288" i="8"/>
  <c r="AF327" i="9" s="1"/>
  <c r="AE327" i="9"/>
  <c r="L295" i="8"/>
  <c r="M328" i="9" s="1"/>
  <c r="L328" i="9"/>
  <c r="AB295" i="8"/>
  <c r="AF335" i="9" s="1"/>
  <c r="AE335" i="9"/>
  <c r="L302" i="8"/>
  <c r="M336" i="9" s="1"/>
  <c r="L336" i="9"/>
  <c r="AB302" i="8"/>
  <c r="AF343" i="9" s="1"/>
  <c r="AE343" i="9"/>
  <c r="AB309" i="8"/>
  <c r="AF351" i="9" s="1"/>
  <c r="AE351" i="9"/>
  <c r="L330" i="8"/>
  <c r="M368" i="9" s="1"/>
  <c r="L368" i="9"/>
  <c r="AB337" i="8"/>
  <c r="AF383" i="9" s="1"/>
  <c r="AE383" i="9"/>
  <c r="P351" i="8"/>
  <c r="R399" i="9" s="1"/>
  <c r="Q399" i="9"/>
  <c r="P358" i="8"/>
  <c r="R407" i="9" s="1"/>
  <c r="Q407" i="9"/>
  <c r="X365" i="8"/>
  <c r="AA417" i="9" s="1"/>
  <c r="Z417" i="9"/>
  <c r="X372" i="8"/>
  <c r="AA425" i="9" s="1"/>
  <c r="Z425" i="9"/>
  <c r="X379" i="8"/>
  <c r="AA433" i="9" s="1"/>
  <c r="Z433" i="9"/>
  <c r="R400" i="8"/>
  <c r="T455" i="9" s="1"/>
  <c r="S455" i="9"/>
  <c r="V414" i="8"/>
  <c r="Y473" i="9" s="1"/>
  <c r="X473" i="9"/>
  <c r="R414" i="8"/>
  <c r="T471" i="9" s="1"/>
  <c r="S471" i="9"/>
  <c r="P318" i="8"/>
  <c r="R361" i="9" s="1"/>
  <c r="Q361" i="9"/>
  <c r="AD318" i="8"/>
  <c r="AH361" i="9" s="1"/>
  <c r="AG361" i="9"/>
  <c r="J360" i="8"/>
  <c r="K402" i="9" s="1"/>
  <c r="J402" i="9"/>
  <c r="V360" i="8"/>
  <c r="Y411" i="9" s="1"/>
  <c r="X411" i="9"/>
  <c r="P324" i="8"/>
  <c r="R368" i="9" s="1"/>
  <c r="Q368" i="9"/>
  <c r="P331" i="8"/>
  <c r="R376" i="9" s="1"/>
  <c r="Q376" i="9"/>
  <c r="P338" i="8"/>
  <c r="R384" i="9" s="1"/>
  <c r="Q384" i="9"/>
  <c r="P345" i="8"/>
  <c r="R392" i="9" s="1"/>
  <c r="Q392" i="9"/>
  <c r="R387" i="8"/>
  <c r="T440" i="9" s="1"/>
  <c r="S440" i="9"/>
  <c r="X394" i="8"/>
  <c r="AA450" i="9" s="1"/>
  <c r="Z450" i="9"/>
  <c r="J401" i="8"/>
  <c r="K449" i="9" s="1"/>
  <c r="J449" i="9"/>
  <c r="X408" i="8"/>
  <c r="AA466" i="9" s="1"/>
  <c r="Z466" i="9"/>
  <c r="P415" i="8"/>
  <c r="R472" i="9" s="1"/>
  <c r="Q472" i="9"/>
  <c r="R332" i="8"/>
  <c r="T377" i="9" s="1"/>
  <c r="S377" i="9"/>
  <c r="J367" i="8"/>
  <c r="K410" i="9" s="1"/>
  <c r="J410" i="9"/>
  <c r="V367" i="8"/>
  <c r="Y419" i="9" s="1"/>
  <c r="X419" i="9"/>
  <c r="R284" i="8"/>
  <c r="T322" i="9" s="1"/>
  <c r="S322" i="9"/>
  <c r="X284" i="8"/>
  <c r="AA324" i="9" s="1"/>
  <c r="Z324" i="9"/>
  <c r="P291" i="8"/>
  <c r="R330" i="9" s="1"/>
  <c r="Q330" i="9"/>
  <c r="X291" i="8"/>
  <c r="AA332" i="9" s="1"/>
  <c r="Z332" i="9"/>
  <c r="R298" i="8"/>
  <c r="T338" i="9" s="1"/>
  <c r="S338" i="9"/>
  <c r="X298" i="8"/>
  <c r="AA340" i="9" s="1"/>
  <c r="Z340" i="9"/>
  <c r="X305" i="8"/>
  <c r="AA348" i="9" s="1"/>
  <c r="Z348" i="9"/>
  <c r="P326" i="8"/>
  <c r="R370" i="9" s="1"/>
  <c r="Q370" i="9"/>
  <c r="J333" i="8"/>
  <c r="K371" i="9" s="1"/>
  <c r="J371" i="9"/>
  <c r="X340" i="8"/>
  <c r="AA388" i="9" s="1"/>
  <c r="Z388" i="9"/>
  <c r="AD347" i="8"/>
  <c r="AH394" i="9" s="1"/>
  <c r="AG394" i="9"/>
  <c r="R347" i="8"/>
  <c r="T394" i="9" s="1"/>
  <c r="S394" i="9"/>
  <c r="AD354" i="8"/>
  <c r="AH402" i="9" s="1"/>
  <c r="AG402" i="9"/>
  <c r="R354" i="8"/>
  <c r="T402" i="9" s="1"/>
  <c r="S402" i="9"/>
  <c r="AD361" i="8"/>
  <c r="AH410" i="9" s="1"/>
  <c r="AG410" i="9"/>
  <c r="R361" i="8"/>
  <c r="T410" i="9" s="1"/>
  <c r="S410" i="9"/>
  <c r="R368" i="8"/>
  <c r="T418" i="9" s="1"/>
  <c r="S418" i="9"/>
  <c r="R375" i="8"/>
  <c r="T426" i="9" s="1"/>
  <c r="S426" i="9"/>
  <c r="R382" i="8"/>
  <c r="T434" i="9" s="1"/>
  <c r="S434" i="9"/>
  <c r="AD389" i="8"/>
  <c r="AH442" i="9" s="1"/>
  <c r="AG442" i="9"/>
  <c r="V396" i="8"/>
  <c r="Y452" i="9" s="1"/>
  <c r="X452" i="9"/>
  <c r="L410" i="8"/>
  <c r="M459" i="9" s="1"/>
  <c r="L459" i="9"/>
  <c r="V410" i="8"/>
  <c r="Y468" i="9" s="1"/>
  <c r="X468" i="9"/>
  <c r="L417" i="8"/>
  <c r="M467" i="9" s="1"/>
  <c r="L467" i="9"/>
  <c r="X417" i="8"/>
  <c r="AA476" i="9" s="1"/>
  <c r="Z476" i="9"/>
  <c r="R287" i="8"/>
  <c r="T326" i="9" s="1"/>
  <c r="S326" i="9"/>
  <c r="V308" i="8"/>
  <c r="Y352" i="9" s="1"/>
  <c r="X352" i="9"/>
  <c r="X336" i="8"/>
  <c r="AA384" i="9" s="1"/>
  <c r="Z384" i="9"/>
  <c r="P406" i="8"/>
  <c r="R462" i="9" s="1"/>
  <c r="Q462" i="9"/>
  <c r="AB406" i="8"/>
  <c r="AF462" i="9" s="1"/>
  <c r="AE462" i="9"/>
  <c r="AD297" i="8"/>
  <c r="AH337" i="9" s="1"/>
  <c r="AG337" i="9"/>
  <c r="V297" i="8"/>
  <c r="Y339" i="9" s="1"/>
  <c r="X339" i="9"/>
  <c r="X339" i="8"/>
  <c r="AA387" i="9" s="1"/>
  <c r="Z387" i="9"/>
  <c r="V416" i="8"/>
  <c r="Y475" i="9" s="1"/>
  <c r="X475" i="9"/>
  <c r="R285" i="8"/>
  <c r="T323" i="9" s="1"/>
  <c r="S323" i="9"/>
  <c r="J285" i="8"/>
  <c r="K316" i="9" s="1"/>
  <c r="J316" i="9"/>
  <c r="R292" i="8"/>
  <c r="T331" i="9" s="1"/>
  <c r="S331" i="9"/>
  <c r="J292" i="8"/>
  <c r="K324" i="9" s="1"/>
  <c r="J324" i="9"/>
  <c r="R299" i="8"/>
  <c r="T339" i="9" s="1"/>
  <c r="S339" i="9"/>
  <c r="J299" i="8"/>
  <c r="K332" i="9" s="1"/>
  <c r="J332" i="9"/>
  <c r="R306" i="8"/>
  <c r="T347" i="9" s="1"/>
  <c r="S347" i="9"/>
  <c r="J306" i="8"/>
  <c r="K340" i="9" s="1"/>
  <c r="J340" i="9"/>
  <c r="L313" i="8"/>
  <c r="M348" i="9" s="1"/>
  <c r="L348" i="9"/>
  <c r="P320" i="8"/>
  <c r="R363" i="9" s="1"/>
  <c r="Q363" i="9"/>
  <c r="L327" i="8"/>
  <c r="M364" i="9" s="1"/>
  <c r="L364" i="9"/>
  <c r="AD327" i="8"/>
  <c r="AH371" i="9" s="1"/>
  <c r="AG371" i="9"/>
  <c r="AB334" i="8"/>
  <c r="AF379" i="9" s="1"/>
  <c r="AE379" i="9"/>
  <c r="AD334" i="8"/>
  <c r="AH379" i="9" s="1"/>
  <c r="AG379" i="9"/>
  <c r="AD341" i="8"/>
  <c r="AH387" i="9" s="1"/>
  <c r="AG387" i="9"/>
  <c r="AB390" i="8"/>
  <c r="AF443" i="9" s="1"/>
  <c r="AE443" i="9"/>
  <c r="AB404" i="8"/>
  <c r="AF459" i="9" s="1"/>
  <c r="AE459" i="9"/>
  <c r="P392" i="8"/>
  <c r="R446" i="9" s="1"/>
  <c r="Q446" i="9"/>
  <c r="AB392" i="8"/>
  <c r="AF446" i="9" s="1"/>
  <c r="AE446" i="9"/>
  <c r="AD283" i="8"/>
  <c r="AH321" i="9" s="1"/>
  <c r="AG321" i="9"/>
  <c r="V283" i="8"/>
  <c r="Y323" i="9" s="1"/>
  <c r="X323" i="9"/>
  <c r="P325" i="8"/>
  <c r="R369" i="9" s="1"/>
  <c r="Q369" i="9"/>
  <c r="P402" i="8"/>
  <c r="R457" i="9" s="1"/>
  <c r="Q457" i="9"/>
  <c r="X286" i="8"/>
  <c r="AA326" i="9" s="1"/>
  <c r="Z326" i="9"/>
  <c r="X293" i="8"/>
  <c r="AA334" i="9" s="1"/>
  <c r="Z334" i="9"/>
  <c r="R314" i="8"/>
  <c r="T356" i="9" s="1"/>
  <c r="S356" i="9"/>
  <c r="AD321" i="8"/>
  <c r="AH364" i="9" s="1"/>
  <c r="AG364" i="9"/>
  <c r="R321" i="8"/>
  <c r="T364" i="9" s="1"/>
  <c r="S364" i="9"/>
  <c r="AB328" i="8"/>
  <c r="AF372" i="9" s="1"/>
  <c r="AE372" i="9"/>
  <c r="AB335" i="8"/>
  <c r="AF380" i="9" s="1"/>
  <c r="AE380" i="9"/>
  <c r="J370" i="8"/>
  <c r="K413" i="9" s="1"/>
  <c r="J413" i="9"/>
  <c r="J377" i="8"/>
  <c r="K421" i="9" s="1"/>
  <c r="J421" i="9"/>
  <c r="J384" i="8"/>
  <c r="K429" i="9" s="1"/>
  <c r="J429" i="9"/>
  <c r="R391" i="8"/>
  <c r="T444" i="9" s="1"/>
  <c r="S444" i="9"/>
  <c r="AD398" i="8"/>
  <c r="AH452" i="9" s="1"/>
  <c r="AG452" i="9"/>
  <c r="R405" i="8"/>
  <c r="T460" i="9" s="1"/>
  <c r="S460" i="9"/>
  <c r="AD413" i="8"/>
  <c r="AH470" i="9" s="1"/>
  <c r="AG470" i="9"/>
  <c r="AD388" i="8"/>
  <c r="AH441" i="9" s="1"/>
  <c r="AG441" i="9"/>
  <c r="AD294" i="8"/>
  <c r="AH334" i="9" s="1"/>
  <c r="AG334" i="9"/>
  <c r="L329" i="8"/>
  <c r="M367" i="9" s="1"/>
  <c r="L367" i="9"/>
  <c r="P364" i="8"/>
  <c r="R414" i="9" s="1"/>
  <c r="Q414" i="9"/>
  <c r="R311" i="8"/>
  <c r="T353" i="9" s="1"/>
  <c r="S353" i="9"/>
  <c r="J311" i="8"/>
  <c r="K346" i="9" s="1"/>
  <c r="J346" i="9"/>
  <c r="P409" i="8"/>
  <c r="R465" i="9" s="1"/>
  <c r="Q465" i="9"/>
  <c r="R288" i="8"/>
  <c r="T327" i="9" s="1"/>
  <c r="S327" i="9"/>
  <c r="J295" i="8"/>
  <c r="K328" i="9" s="1"/>
  <c r="J328" i="9"/>
  <c r="R295" i="8"/>
  <c r="T335" i="9" s="1"/>
  <c r="S335" i="9"/>
  <c r="R302" i="8"/>
  <c r="T343" i="9" s="1"/>
  <c r="S343" i="9"/>
  <c r="P309" i="8"/>
  <c r="R351" i="9" s="1"/>
  <c r="Q351" i="9"/>
  <c r="L316" i="8"/>
  <c r="M352" i="9" s="1"/>
  <c r="L352" i="9"/>
  <c r="X316" i="8"/>
  <c r="AA361" i="9" s="1"/>
  <c r="Z361" i="9"/>
  <c r="L323" i="8"/>
  <c r="M360" i="9" s="1"/>
  <c r="L360" i="9"/>
  <c r="X323" i="8"/>
  <c r="AA369" i="9" s="1"/>
  <c r="Z369" i="9"/>
  <c r="J330" i="8"/>
  <c r="K368" i="9" s="1"/>
  <c r="J368" i="9"/>
  <c r="X330" i="8"/>
  <c r="AA377" i="9" s="1"/>
  <c r="Z377" i="9"/>
  <c r="X337" i="8"/>
  <c r="AA385" i="9" s="1"/>
  <c r="Z385" i="9"/>
  <c r="R344" i="8"/>
  <c r="T391" i="9" s="1"/>
  <c r="S391" i="9"/>
  <c r="X344" i="8"/>
  <c r="AA393" i="9" s="1"/>
  <c r="Z393" i="9"/>
  <c r="P365" i="8"/>
  <c r="R415" i="9" s="1"/>
  <c r="Q415" i="9"/>
  <c r="P372" i="8"/>
  <c r="R423" i="9" s="1"/>
  <c r="Q423" i="9"/>
  <c r="P379" i="8"/>
  <c r="R431" i="9" s="1"/>
  <c r="Q431" i="9"/>
  <c r="AB386" i="8"/>
  <c r="AF439" i="9" s="1"/>
  <c r="AE439" i="9"/>
  <c r="P393" i="8"/>
  <c r="R447" i="9" s="1"/>
  <c r="Q447" i="9"/>
  <c r="J400" i="8"/>
  <c r="K448" i="9" s="1"/>
  <c r="J448" i="9"/>
  <c r="P407" i="8"/>
  <c r="R463" i="9" s="1"/>
  <c r="Q463" i="9"/>
  <c r="J414" i="8"/>
  <c r="K464" i="9" s="1"/>
  <c r="J464" i="9"/>
  <c r="J318" i="8"/>
  <c r="K354" i="9" s="1"/>
  <c r="J354" i="9"/>
  <c r="P395" i="8"/>
  <c r="R449" i="9" s="1"/>
  <c r="Q449" i="9"/>
  <c r="J289" i="8"/>
  <c r="K321" i="9" s="1"/>
  <c r="J321" i="9"/>
  <c r="R289" i="8"/>
  <c r="T328" i="9" s="1"/>
  <c r="S328" i="9"/>
  <c r="R296" i="8"/>
  <c r="T336" i="9" s="1"/>
  <c r="S336" i="9"/>
  <c r="AD303" i="8"/>
  <c r="AH344" i="9" s="1"/>
  <c r="AG344" i="9"/>
  <c r="R303" i="8"/>
  <c r="T344" i="9" s="1"/>
  <c r="S344" i="9"/>
  <c r="X310" i="8"/>
  <c r="AA354" i="9" s="1"/>
  <c r="Z354" i="9"/>
  <c r="R317" i="8"/>
  <c r="T360" i="9" s="1"/>
  <c r="S360" i="9"/>
  <c r="L324" i="8"/>
  <c r="M361" i="9" s="1"/>
  <c r="L361" i="9"/>
  <c r="AB331" i="8"/>
  <c r="AF376" i="9" s="1"/>
  <c r="AE376" i="9"/>
  <c r="V338" i="8"/>
  <c r="Y386" i="9" s="1"/>
  <c r="X386" i="9"/>
  <c r="AB345" i="8"/>
  <c r="AF392" i="9" s="1"/>
  <c r="AE392" i="9"/>
  <c r="R352" i="8"/>
  <c r="T400" i="9" s="1"/>
  <c r="S400" i="9"/>
  <c r="AD352" i="8"/>
  <c r="AH400" i="9" s="1"/>
  <c r="AG400" i="9"/>
  <c r="R359" i="8"/>
  <c r="T408" i="9" s="1"/>
  <c r="S408" i="9"/>
  <c r="AD359" i="8"/>
  <c r="AH408" i="9" s="1"/>
  <c r="AG408" i="9"/>
  <c r="AD366" i="8"/>
  <c r="AH416" i="9" s="1"/>
  <c r="AG416" i="9"/>
  <c r="AD373" i="8"/>
  <c r="AH424" i="9" s="1"/>
  <c r="AG424" i="9"/>
  <c r="AD380" i="8"/>
  <c r="AH432" i="9" s="1"/>
  <c r="AG432" i="9"/>
  <c r="AD387" i="8"/>
  <c r="AH440" i="9" s="1"/>
  <c r="AG440" i="9"/>
  <c r="AB394" i="8"/>
  <c r="AF448" i="9" s="1"/>
  <c r="AE448" i="9"/>
  <c r="X401" i="8"/>
  <c r="AA458" i="9" s="1"/>
  <c r="Z458" i="9"/>
  <c r="AB415" i="8"/>
  <c r="AF472" i="9" s="1"/>
  <c r="AE472" i="9"/>
  <c r="L290" i="8"/>
  <c r="M322" i="9" s="1"/>
  <c r="L322" i="9"/>
  <c r="V332" i="8"/>
  <c r="Y379" i="9" s="1"/>
  <c r="X379" i="9"/>
  <c r="J332" i="8"/>
  <c r="K370" i="9" s="1"/>
  <c r="J370" i="9"/>
  <c r="R27" i="8"/>
  <c r="T32" i="9" s="1"/>
  <c r="S32" i="9"/>
  <c r="L35" i="8"/>
  <c r="M43" i="9" s="1"/>
  <c r="L43" i="9"/>
  <c r="J63" i="8"/>
  <c r="K74" i="9" s="1"/>
  <c r="J74" i="9"/>
  <c r="P91" i="8"/>
  <c r="R105" i="9" s="1"/>
  <c r="Q105" i="9"/>
  <c r="P105" i="8"/>
  <c r="R121" i="9" s="1"/>
  <c r="Q121" i="9"/>
  <c r="AB17" i="8"/>
  <c r="AF18" i="9" s="1"/>
  <c r="AE18" i="9"/>
  <c r="AD96" i="8"/>
  <c r="AH109" i="9" s="1"/>
  <c r="AG109" i="9"/>
  <c r="P43" i="8"/>
  <c r="R50" i="9" s="1"/>
  <c r="Q50" i="9"/>
  <c r="R120" i="8"/>
  <c r="T138" i="9" s="1"/>
  <c r="S138" i="9"/>
  <c r="L20" i="8"/>
  <c r="M28" i="9" s="1"/>
  <c r="L28" i="9"/>
  <c r="L27" i="8"/>
  <c r="M35" i="9" s="1"/>
  <c r="L35" i="9"/>
  <c r="AD34" i="8"/>
  <c r="AH38" i="9" s="1"/>
  <c r="AG38" i="9"/>
  <c r="L34" i="8"/>
  <c r="M42" i="9" s="1"/>
  <c r="L42" i="9"/>
  <c r="AB41" i="8"/>
  <c r="AF46" i="9" s="1"/>
  <c r="AE46" i="9"/>
  <c r="AD48" i="8"/>
  <c r="AH54" i="9" s="1"/>
  <c r="AG54" i="9"/>
  <c r="J55" i="8"/>
  <c r="K65" i="9" s="1"/>
  <c r="J65" i="9"/>
  <c r="P55" i="8"/>
  <c r="R64" i="9" s="1"/>
  <c r="Q64" i="9"/>
  <c r="V62" i="8"/>
  <c r="Y72" i="9" s="1"/>
  <c r="X72" i="9"/>
  <c r="X62" i="8"/>
  <c r="AA72" i="9" s="1"/>
  <c r="Z72" i="9"/>
  <c r="J69" i="8"/>
  <c r="K81" i="9" s="1"/>
  <c r="J81" i="9"/>
  <c r="P76" i="8"/>
  <c r="R88" i="9" s="1"/>
  <c r="Q88" i="9"/>
  <c r="V83" i="8"/>
  <c r="Y96" i="9" s="1"/>
  <c r="X96" i="9"/>
  <c r="R90" i="8"/>
  <c r="T104" i="9" s="1"/>
  <c r="S104" i="9"/>
  <c r="X97" i="8"/>
  <c r="AA112" i="9" s="1"/>
  <c r="Z112" i="9"/>
  <c r="R97" i="8"/>
  <c r="T112" i="9" s="1"/>
  <c r="S112" i="9"/>
  <c r="X104" i="8"/>
  <c r="AA120" i="9" s="1"/>
  <c r="Z120" i="9"/>
  <c r="P111" i="8"/>
  <c r="R128" i="9" s="1"/>
  <c r="Q128" i="9"/>
  <c r="P118" i="8"/>
  <c r="R136" i="9" s="1"/>
  <c r="Q136" i="9"/>
  <c r="AD118" i="8"/>
  <c r="AH134" i="9" s="1"/>
  <c r="AG134" i="9"/>
  <c r="V125" i="8"/>
  <c r="Y144" i="9" s="1"/>
  <c r="X144" i="9"/>
  <c r="L132" i="8"/>
  <c r="M153" i="9" s="1"/>
  <c r="L153" i="9"/>
  <c r="R139" i="8"/>
  <c r="T160" i="9" s="1"/>
  <c r="S160" i="9"/>
  <c r="V139" i="8"/>
  <c r="Y160" i="9" s="1"/>
  <c r="X160" i="9"/>
  <c r="V10" i="8"/>
  <c r="Y12" i="9" s="1"/>
  <c r="X12" i="9"/>
  <c r="L10" i="8"/>
  <c r="M20" i="9" s="1"/>
  <c r="L20" i="9"/>
  <c r="V45" i="8"/>
  <c r="Y52" i="9" s="1"/>
  <c r="X52" i="9"/>
  <c r="X87" i="8"/>
  <c r="AA100" i="9" s="1"/>
  <c r="Z100" i="9"/>
  <c r="J87" i="8"/>
  <c r="K101" i="9" s="1"/>
  <c r="J101" i="9"/>
  <c r="J115" i="8"/>
  <c r="K133" i="9" s="1"/>
  <c r="J133" i="9"/>
  <c r="V40" i="8"/>
  <c r="Y47" i="9" s="1"/>
  <c r="X47" i="9"/>
  <c r="V75" i="8"/>
  <c r="Y87" i="9" s="1"/>
  <c r="X87" i="9"/>
  <c r="R110" i="8"/>
  <c r="T127" i="9" s="1"/>
  <c r="S127" i="9"/>
  <c r="AD21" i="8"/>
  <c r="AH23" i="9" s="1"/>
  <c r="AG23" i="9"/>
  <c r="AD28" i="8"/>
  <c r="AH31" i="9" s="1"/>
  <c r="AG31" i="9"/>
  <c r="R35" i="8"/>
  <c r="T41" i="9" s="1"/>
  <c r="S41" i="9"/>
  <c r="R42" i="8"/>
  <c r="T49" i="9" s="1"/>
  <c r="S49" i="9"/>
  <c r="AB49" i="8"/>
  <c r="AF55" i="9" s="1"/>
  <c r="AE55" i="9"/>
  <c r="L63" i="8"/>
  <c r="M74" i="9" s="1"/>
  <c r="L74" i="9"/>
  <c r="X70" i="8"/>
  <c r="AA81" i="9" s="1"/>
  <c r="Z81" i="9"/>
  <c r="AD70" i="8"/>
  <c r="AH79" i="9" s="1"/>
  <c r="AG79" i="9"/>
  <c r="AD91" i="8"/>
  <c r="AH103" i="9" s="1"/>
  <c r="AG103" i="9"/>
  <c r="R98" i="8"/>
  <c r="T113" i="9" s="1"/>
  <c r="S113" i="9"/>
  <c r="X98" i="8"/>
  <c r="AA113" i="9" s="1"/>
  <c r="Z113" i="9"/>
  <c r="AD105" i="8"/>
  <c r="AH119" i="9" s="1"/>
  <c r="AG119" i="9"/>
  <c r="AD112" i="8"/>
  <c r="AH127" i="9" s="1"/>
  <c r="AG127" i="9"/>
  <c r="P119" i="8"/>
  <c r="R137" i="9" s="1"/>
  <c r="Q137" i="9"/>
  <c r="L119" i="8"/>
  <c r="M138" i="9" s="1"/>
  <c r="L138" i="9"/>
  <c r="P126" i="8"/>
  <c r="R145" i="9" s="1"/>
  <c r="Q145" i="9"/>
  <c r="J133" i="8"/>
  <c r="K154" i="9" s="1"/>
  <c r="J154" i="9"/>
  <c r="L17" i="8"/>
  <c r="M26" i="9" s="1"/>
  <c r="L26" i="9"/>
  <c r="AB38" i="8"/>
  <c r="AF42" i="9" s="1"/>
  <c r="AE42" i="9"/>
  <c r="L59" i="8"/>
  <c r="M69" i="9" s="1"/>
  <c r="L69" i="9"/>
  <c r="R80" i="8"/>
  <c r="T92" i="9" s="1"/>
  <c r="S92" i="9"/>
  <c r="X108" i="8"/>
  <c r="AA124" i="9" s="1"/>
  <c r="Z124" i="9"/>
  <c r="AB108" i="8"/>
  <c r="AF122" i="9" s="1"/>
  <c r="AE122" i="9"/>
  <c r="AB136" i="8"/>
  <c r="AF154" i="9" s="1"/>
  <c r="AE154" i="9"/>
  <c r="V136" i="8"/>
  <c r="Y156" i="9" s="1"/>
  <c r="X156" i="9"/>
  <c r="X33" i="8"/>
  <c r="AA39" i="9" s="1"/>
  <c r="Z39" i="9"/>
  <c r="P33" i="8"/>
  <c r="R39" i="9" s="1"/>
  <c r="Q39" i="9"/>
  <c r="AB96" i="8"/>
  <c r="AF109" i="9" s="1"/>
  <c r="AE109" i="9"/>
  <c r="AB131" i="8"/>
  <c r="AF149" i="9" s="1"/>
  <c r="AE149" i="9"/>
  <c r="L8" i="8"/>
  <c r="M18" i="9" s="1"/>
  <c r="L18" i="9"/>
  <c r="L22" i="8"/>
  <c r="M30" i="9" s="1"/>
  <c r="L30" i="9"/>
  <c r="L29" i="8"/>
  <c r="M37" i="9" s="1"/>
  <c r="L37" i="9"/>
  <c r="AD36" i="8"/>
  <c r="AH40" i="9" s="1"/>
  <c r="AG40" i="9"/>
  <c r="P50" i="8"/>
  <c r="R58" i="9" s="1"/>
  <c r="Q58" i="9"/>
  <c r="J57" i="8"/>
  <c r="K67" i="9" s="1"/>
  <c r="J67" i="9"/>
  <c r="L71" i="8"/>
  <c r="M83" i="9" s="1"/>
  <c r="L83" i="9"/>
  <c r="X85" i="8"/>
  <c r="AA98" i="9" s="1"/>
  <c r="Z98" i="9"/>
  <c r="AB85" i="8"/>
  <c r="AF96" i="9" s="1"/>
  <c r="AE96" i="9"/>
  <c r="V92" i="8"/>
  <c r="Y106" i="9" s="1"/>
  <c r="X106" i="9"/>
  <c r="V99" i="8"/>
  <c r="Y114" i="9" s="1"/>
  <c r="X114" i="9"/>
  <c r="X106" i="8"/>
  <c r="AA122" i="9" s="1"/>
  <c r="Z122" i="9"/>
  <c r="AB106" i="8"/>
  <c r="AF120" i="9" s="1"/>
  <c r="AE120" i="9"/>
  <c r="J120" i="8"/>
  <c r="K139" i="9" s="1"/>
  <c r="J139" i="9"/>
  <c r="V127" i="8"/>
  <c r="Y146" i="9" s="1"/>
  <c r="X146" i="9"/>
  <c r="AD134" i="8"/>
  <c r="AH152" i="9" s="1"/>
  <c r="AG152" i="9"/>
  <c r="L134" i="8"/>
  <c r="M155" i="9" s="1"/>
  <c r="L155" i="9"/>
  <c r="AD24" i="8"/>
  <c r="AH26" i="9" s="1"/>
  <c r="AG26" i="9"/>
  <c r="L94" i="8"/>
  <c r="M109" i="9" s="1"/>
  <c r="L109" i="9"/>
  <c r="J94" i="8"/>
  <c r="K109" i="9" s="1"/>
  <c r="J109" i="9"/>
  <c r="P122" i="8"/>
  <c r="R140" i="9" s="1"/>
  <c r="Q140" i="9"/>
  <c r="J26" i="8"/>
  <c r="K34" i="9" s="1"/>
  <c r="J34" i="9"/>
  <c r="AD26" i="8"/>
  <c r="AH29" i="9" s="1"/>
  <c r="AG29" i="9"/>
  <c r="J68" i="8"/>
  <c r="K80" i="9" s="1"/>
  <c r="J80" i="9"/>
  <c r="J103" i="8"/>
  <c r="K120" i="9" s="1"/>
  <c r="J120" i="9"/>
  <c r="P103" i="8"/>
  <c r="R119" i="9" s="1"/>
  <c r="Q119" i="9"/>
  <c r="AD9" i="8"/>
  <c r="AH9" i="9" s="1"/>
  <c r="AG9" i="9"/>
  <c r="J16" i="8"/>
  <c r="K25" i="9" s="1"/>
  <c r="J25" i="9"/>
  <c r="AD16" i="8"/>
  <c r="AH17" i="9" s="1"/>
  <c r="AG17" i="9"/>
  <c r="J23" i="8"/>
  <c r="K31" i="9" s="1"/>
  <c r="J31" i="9"/>
  <c r="AD23" i="8"/>
  <c r="AH25" i="9" s="1"/>
  <c r="AG25" i="9"/>
  <c r="J30" i="8"/>
  <c r="K38" i="9" s="1"/>
  <c r="J38" i="9"/>
  <c r="AD30" i="8"/>
  <c r="AH33" i="9" s="1"/>
  <c r="AG33" i="9"/>
  <c r="J44" i="8"/>
  <c r="K52" i="9" s="1"/>
  <c r="J52" i="9"/>
  <c r="X51" i="8"/>
  <c r="AA59" i="9" s="1"/>
  <c r="Z59" i="9"/>
  <c r="V58" i="8"/>
  <c r="Y67" i="9" s="1"/>
  <c r="X67" i="9"/>
  <c r="J65" i="8"/>
  <c r="K76" i="9" s="1"/>
  <c r="J76" i="9"/>
  <c r="X72" i="8"/>
  <c r="AA83" i="9" s="1"/>
  <c r="Z83" i="9"/>
  <c r="L79" i="8"/>
  <c r="M92" i="9" s="1"/>
  <c r="L92" i="9"/>
  <c r="V93" i="8"/>
  <c r="Y107" i="9" s="1"/>
  <c r="X107" i="9"/>
  <c r="X100" i="8"/>
  <c r="AA115" i="9" s="1"/>
  <c r="Z115" i="9"/>
  <c r="R107" i="8"/>
  <c r="T123" i="9" s="1"/>
  <c r="S123" i="9"/>
  <c r="X114" i="8"/>
  <c r="AA131" i="9" s="1"/>
  <c r="Z131" i="9"/>
  <c r="L114" i="8"/>
  <c r="M132" i="9" s="1"/>
  <c r="L132" i="9"/>
  <c r="X121" i="8"/>
  <c r="AA139" i="9" s="1"/>
  <c r="Z139" i="9"/>
  <c r="J128" i="8"/>
  <c r="K148" i="9" s="1"/>
  <c r="J148" i="9"/>
  <c r="AD128" i="8"/>
  <c r="AH145" i="9" s="1"/>
  <c r="AG145" i="9"/>
  <c r="J135" i="8"/>
  <c r="K156" i="9" s="1"/>
  <c r="J156" i="9"/>
  <c r="AB73" i="8"/>
  <c r="AF82" i="9" s="1"/>
  <c r="AE82" i="9"/>
  <c r="J101" i="8"/>
  <c r="K117" i="9" s="1"/>
  <c r="J117" i="9"/>
  <c r="AB129" i="8"/>
  <c r="AF146" i="9" s="1"/>
  <c r="AE146" i="9"/>
  <c r="P19" i="8"/>
  <c r="R23" i="9" s="1"/>
  <c r="Q23" i="9"/>
  <c r="L19" i="8"/>
  <c r="M27" i="9" s="1"/>
  <c r="L27" i="9"/>
  <c r="AB61" i="8"/>
  <c r="AF69" i="9" s="1"/>
  <c r="AE69" i="9"/>
  <c r="P47" i="8"/>
  <c r="R55" i="9" s="1"/>
  <c r="Q55" i="9"/>
  <c r="J89" i="8"/>
  <c r="K104" i="9" s="1"/>
  <c r="J104" i="9"/>
  <c r="P138" i="8"/>
  <c r="R159" i="9" s="1"/>
  <c r="Q159" i="9"/>
  <c r="AB18" i="8"/>
  <c r="AF20" i="9" s="1"/>
  <c r="AE20" i="9"/>
  <c r="X18" i="8"/>
  <c r="AA22" i="9" s="1"/>
  <c r="Z22" i="9"/>
  <c r="AB25" i="8"/>
  <c r="AF28" i="9" s="1"/>
  <c r="AE28" i="9"/>
  <c r="X25" i="8"/>
  <c r="AA30" i="9" s="1"/>
  <c r="Z30" i="9"/>
  <c r="X32" i="8"/>
  <c r="AA38" i="9" s="1"/>
  <c r="Z38" i="9"/>
  <c r="J39" i="8"/>
  <c r="K47" i="9" s="1"/>
  <c r="J47" i="9"/>
  <c r="L39" i="8"/>
  <c r="M47" i="9" s="1"/>
  <c r="L47" i="9"/>
  <c r="J46" i="8"/>
  <c r="K55" i="9" s="1"/>
  <c r="J55" i="9"/>
  <c r="R60" i="8"/>
  <c r="T70" i="9" s="1"/>
  <c r="S70" i="9"/>
  <c r="AB74" i="8"/>
  <c r="AF84" i="9" s="1"/>
  <c r="AE84" i="9"/>
  <c r="AD81" i="8"/>
  <c r="AH92" i="9" s="1"/>
  <c r="AG92" i="9"/>
  <c r="X81" i="8"/>
  <c r="AA94" i="9" s="1"/>
  <c r="Z94" i="9"/>
  <c r="AB88" i="8"/>
  <c r="AF100" i="9" s="1"/>
  <c r="AE100" i="9"/>
  <c r="X95" i="8"/>
  <c r="AA110" i="9" s="1"/>
  <c r="Z110" i="9"/>
  <c r="R95" i="8"/>
  <c r="T110" i="9" s="1"/>
  <c r="S110" i="9"/>
  <c r="AB102" i="8"/>
  <c r="AF116" i="9" s="1"/>
  <c r="AE116" i="9"/>
  <c r="X102" i="8"/>
  <c r="AA118" i="9" s="1"/>
  <c r="Z118" i="9"/>
  <c r="J109" i="8"/>
  <c r="K127" i="9" s="1"/>
  <c r="J127" i="9"/>
  <c r="V109" i="8"/>
  <c r="Y126" i="9" s="1"/>
  <c r="X126" i="9"/>
  <c r="J116" i="8"/>
  <c r="K135" i="9" s="1"/>
  <c r="J135" i="9"/>
  <c r="AB123" i="8"/>
  <c r="AF140" i="9" s="1"/>
  <c r="AE140" i="9"/>
  <c r="R130" i="8"/>
  <c r="T150" i="9" s="1"/>
  <c r="S150" i="9"/>
  <c r="X130" i="8"/>
  <c r="AA150" i="9" s="1"/>
  <c r="Z150" i="9"/>
  <c r="R137" i="8"/>
  <c r="T158" i="9" s="1"/>
  <c r="S158" i="9"/>
  <c r="AB54" i="8"/>
  <c r="AF61" i="9" s="1"/>
  <c r="AE61" i="9"/>
  <c r="R124" i="8"/>
  <c r="T143" i="9" s="1"/>
  <c r="S143" i="9"/>
  <c r="P124" i="8"/>
  <c r="R143" i="9" s="1"/>
  <c r="Q143" i="9"/>
  <c r="V111" i="8"/>
  <c r="Y128" i="9" s="1"/>
  <c r="X128" i="9"/>
  <c r="P63" i="8"/>
  <c r="R73" i="9" s="1"/>
  <c r="Q73" i="9"/>
  <c r="P84" i="8"/>
  <c r="R97" i="9" s="1"/>
  <c r="Q97" i="9"/>
  <c r="R140" i="8"/>
  <c r="T161" i="9" s="1"/>
  <c r="S161" i="9"/>
  <c r="X96" i="8"/>
  <c r="AA111" i="9" s="1"/>
  <c r="Z111" i="9"/>
  <c r="R29" i="8"/>
  <c r="T34" i="9" s="1"/>
  <c r="S34" i="9"/>
  <c r="R57" i="8"/>
  <c r="T66" i="9" s="1"/>
  <c r="S66" i="9"/>
  <c r="AD78" i="8"/>
  <c r="AH88" i="9" s="1"/>
  <c r="AG88" i="9"/>
  <c r="P141" i="8"/>
  <c r="R162" i="9" s="1"/>
  <c r="Q162" i="9"/>
  <c r="V20" i="8"/>
  <c r="Y24" i="9" s="1"/>
  <c r="X24" i="9"/>
  <c r="V27" i="8"/>
  <c r="Y32" i="9" s="1"/>
  <c r="X32" i="9"/>
  <c r="V34" i="8"/>
  <c r="Y40" i="9" s="1"/>
  <c r="X40" i="9"/>
  <c r="X41" i="8"/>
  <c r="AA48" i="9" s="1"/>
  <c r="Z48" i="9"/>
  <c r="R41" i="8"/>
  <c r="T48" i="9" s="1"/>
  <c r="S48" i="9"/>
  <c r="R48" i="8"/>
  <c r="T56" i="9" s="1"/>
  <c r="S56" i="9"/>
  <c r="L62" i="8"/>
  <c r="M73" i="9" s="1"/>
  <c r="L73" i="9"/>
  <c r="X69" i="8"/>
  <c r="AA80" i="9" s="1"/>
  <c r="Z80" i="9"/>
  <c r="AB76" i="8"/>
  <c r="AF86" i="9" s="1"/>
  <c r="AE86" i="9"/>
  <c r="L83" i="8"/>
  <c r="M97" i="9" s="1"/>
  <c r="L97" i="9"/>
  <c r="P90" i="8"/>
  <c r="R104" i="9" s="1"/>
  <c r="Q104" i="9"/>
  <c r="P97" i="8"/>
  <c r="R112" i="9" s="1"/>
  <c r="Q112" i="9"/>
  <c r="X111" i="8"/>
  <c r="AA128" i="9" s="1"/>
  <c r="Z128" i="9"/>
  <c r="R118" i="8"/>
  <c r="T136" i="9" s="1"/>
  <c r="S136" i="9"/>
  <c r="J125" i="8"/>
  <c r="K145" i="9" s="1"/>
  <c r="J145" i="9"/>
  <c r="V132" i="8"/>
  <c r="Y152" i="9" s="1"/>
  <c r="X152" i="9"/>
  <c r="J139" i="8"/>
  <c r="K161" i="9" s="1"/>
  <c r="J161" i="9"/>
  <c r="L139" i="8"/>
  <c r="M161" i="9" s="1"/>
  <c r="L161" i="9"/>
  <c r="P10" i="8"/>
  <c r="R12" i="9" s="1"/>
  <c r="Q12" i="9"/>
  <c r="P45" i="8"/>
  <c r="R52" i="9" s="1"/>
  <c r="Q52" i="9"/>
  <c r="L45" i="8"/>
  <c r="M53" i="9" s="1"/>
  <c r="L53" i="9"/>
  <c r="V66" i="8"/>
  <c r="Y76" i="9" s="1"/>
  <c r="X76" i="9"/>
  <c r="P66" i="8"/>
  <c r="R76" i="9" s="1"/>
  <c r="Q76" i="9"/>
  <c r="AB87" i="8"/>
  <c r="AF98" i="9" s="1"/>
  <c r="AE98" i="9"/>
  <c r="AB115" i="8"/>
  <c r="AF130" i="9" s="1"/>
  <c r="AE130" i="9"/>
  <c r="L40" i="8"/>
  <c r="M48" i="9" s="1"/>
  <c r="L48" i="9"/>
  <c r="P110" i="8"/>
  <c r="R127" i="9" s="1"/>
  <c r="Q127" i="9"/>
  <c r="L110" i="8"/>
  <c r="M128" i="9" s="1"/>
  <c r="L128" i="9"/>
  <c r="V21" i="8"/>
  <c r="Y25" i="9" s="1"/>
  <c r="X25" i="9"/>
  <c r="R21" i="8"/>
  <c r="T25" i="9" s="1"/>
  <c r="S25" i="9"/>
  <c r="V28" i="8"/>
  <c r="Y33" i="9" s="1"/>
  <c r="X33" i="9"/>
  <c r="R28" i="8"/>
  <c r="T33" i="9" s="1"/>
  <c r="S33" i="9"/>
  <c r="J35" i="8"/>
  <c r="K43" i="9" s="1"/>
  <c r="J43" i="9"/>
  <c r="X35" i="8"/>
  <c r="AA41" i="9" s="1"/>
  <c r="Z41" i="9"/>
  <c r="R70" i="8"/>
  <c r="T81" i="9" s="1"/>
  <c r="S81" i="9"/>
  <c r="J77" i="8"/>
  <c r="K90" i="9" s="1"/>
  <c r="J90" i="9"/>
  <c r="R112" i="8"/>
  <c r="T129" i="9" s="1"/>
  <c r="S129" i="9"/>
  <c r="AB119" i="8"/>
  <c r="AF135" i="9" s="1"/>
  <c r="AE135" i="9"/>
  <c r="J126" i="8"/>
  <c r="K146" i="9" s="1"/>
  <c r="J146" i="9"/>
  <c r="AD133" i="8"/>
  <c r="AH151" i="9" s="1"/>
  <c r="AG151" i="9"/>
  <c r="X140" i="8"/>
  <c r="AA161" i="9" s="1"/>
  <c r="Z161" i="9"/>
  <c r="V17" i="8"/>
  <c r="Y20" i="9" s="1"/>
  <c r="X20" i="9"/>
  <c r="R38" i="8"/>
  <c r="T44" i="9" s="1"/>
  <c r="S44" i="9"/>
  <c r="J59" i="8"/>
  <c r="K69" i="9" s="1"/>
  <c r="J69" i="9"/>
  <c r="P80" i="8"/>
  <c r="R92" i="9" s="1"/>
  <c r="Q92" i="9"/>
  <c r="L136" i="8"/>
  <c r="M157" i="9" s="1"/>
  <c r="L157" i="9"/>
  <c r="L33" i="8"/>
  <c r="M41" i="9" s="1"/>
  <c r="L41" i="9"/>
  <c r="R82" i="8"/>
  <c r="T95" i="9" s="1"/>
  <c r="S95" i="9"/>
  <c r="L82" i="8"/>
  <c r="M96" i="9" s="1"/>
  <c r="L96" i="9"/>
  <c r="R96" i="8"/>
  <c r="T111" i="9" s="1"/>
  <c r="S111" i="9"/>
  <c r="P131" i="8"/>
  <c r="R151" i="9" s="1"/>
  <c r="Q151" i="9"/>
  <c r="V36" i="8"/>
  <c r="Y42" i="9" s="1"/>
  <c r="X42" i="9"/>
  <c r="AD57" i="8"/>
  <c r="AH64" i="9" s="1"/>
  <c r="AG64" i="9"/>
  <c r="X57" i="8"/>
  <c r="AA66" i="9" s="1"/>
  <c r="Z66" i="9"/>
  <c r="AD64" i="8"/>
  <c r="AH72" i="9" s="1"/>
  <c r="AG72" i="9"/>
  <c r="V64" i="8"/>
  <c r="Y74" i="9" s="1"/>
  <c r="X74" i="9"/>
  <c r="R71" i="8"/>
  <c r="T82" i="9" s="1"/>
  <c r="S82" i="9"/>
  <c r="X78" i="8"/>
  <c r="AA90" i="9" s="1"/>
  <c r="Z90" i="9"/>
  <c r="J78" i="8"/>
  <c r="K91" i="9" s="1"/>
  <c r="J91" i="9"/>
  <c r="P99" i="8"/>
  <c r="R114" i="9" s="1"/>
  <c r="Q114" i="9"/>
  <c r="L99" i="8"/>
  <c r="M115" i="9" s="1"/>
  <c r="L115" i="9"/>
  <c r="V113" i="8"/>
  <c r="Y130" i="9" s="1"/>
  <c r="X130" i="9"/>
  <c r="P113" i="8"/>
  <c r="R130" i="9" s="1"/>
  <c r="Q130" i="9"/>
  <c r="X120" i="8"/>
  <c r="AA138" i="9" s="1"/>
  <c r="Z138" i="9"/>
  <c r="L127" i="8"/>
  <c r="M147" i="9" s="1"/>
  <c r="L147" i="9"/>
  <c r="V134" i="8"/>
  <c r="Y154" i="9" s="1"/>
  <c r="X154" i="9"/>
  <c r="V141" i="8"/>
  <c r="Y162" i="9" s="1"/>
  <c r="X162" i="9"/>
  <c r="L141" i="8"/>
  <c r="M163" i="9" s="1"/>
  <c r="L163" i="9"/>
  <c r="AB24" i="8"/>
  <c r="AF26" i="9" s="1"/>
  <c r="AE26" i="9"/>
  <c r="R24" i="8"/>
  <c r="T28" i="9" s="1"/>
  <c r="S28" i="9"/>
  <c r="X94" i="8"/>
  <c r="AA108" i="9" s="1"/>
  <c r="Z108" i="9"/>
  <c r="AB94" i="8"/>
  <c r="AF106" i="9" s="1"/>
  <c r="AE106" i="9"/>
  <c r="R26" i="8"/>
  <c r="T31" i="9" s="1"/>
  <c r="S31" i="9"/>
  <c r="X68" i="8"/>
  <c r="AA79" i="9" s="1"/>
  <c r="Z79" i="9"/>
  <c r="L103" i="8"/>
  <c r="M120" i="9" s="1"/>
  <c r="L120" i="9"/>
  <c r="AB9" i="8"/>
  <c r="AF9" i="9" s="1"/>
  <c r="AE9" i="9"/>
  <c r="R9" i="8"/>
  <c r="T11" i="9" s="1"/>
  <c r="S11" i="9"/>
  <c r="R16" i="8"/>
  <c r="T19" i="9" s="1"/>
  <c r="S19" i="9"/>
  <c r="R23" i="8"/>
  <c r="T27" i="9" s="1"/>
  <c r="S27" i="9"/>
  <c r="R30" i="8"/>
  <c r="T35" i="9" s="1"/>
  <c r="S35" i="9"/>
  <c r="AD37" i="8"/>
  <c r="AH41" i="9" s="1"/>
  <c r="AG41" i="9"/>
  <c r="V44" i="8"/>
  <c r="Y51" i="9" s="1"/>
  <c r="X51" i="9"/>
  <c r="P51" i="8"/>
  <c r="R59" i="9" s="1"/>
  <c r="Q59" i="9"/>
  <c r="V51" i="8"/>
  <c r="Y59" i="9" s="1"/>
  <c r="X59" i="9"/>
  <c r="X58" i="8"/>
  <c r="AA67" i="9" s="1"/>
  <c r="Z67" i="9"/>
  <c r="L58" i="8"/>
  <c r="M68" i="9" s="1"/>
  <c r="L68" i="9"/>
  <c r="X65" i="8"/>
  <c r="AA75" i="9" s="1"/>
  <c r="Z75" i="9"/>
  <c r="P79" i="8"/>
  <c r="R91" i="9" s="1"/>
  <c r="Q91" i="9"/>
  <c r="AB93" i="8"/>
  <c r="AF105" i="9" s="1"/>
  <c r="AE105" i="9"/>
  <c r="J100" i="8"/>
  <c r="K116" i="9" s="1"/>
  <c r="J116" i="9"/>
  <c r="AB107" i="8"/>
  <c r="AF121" i="9" s="1"/>
  <c r="AE121" i="9"/>
  <c r="V107" i="8"/>
  <c r="Y123" i="9" s="1"/>
  <c r="X123" i="9"/>
  <c r="AD114" i="8"/>
  <c r="AH129" i="9" s="1"/>
  <c r="AG129" i="9"/>
  <c r="P121" i="8"/>
  <c r="R139" i="9" s="1"/>
  <c r="Q139" i="9"/>
  <c r="L121" i="8"/>
  <c r="M140" i="9" s="1"/>
  <c r="L140" i="9"/>
  <c r="R128" i="8"/>
  <c r="T147" i="9" s="1"/>
  <c r="S147" i="9"/>
  <c r="L135" i="8"/>
  <c r="M156" i="9" s="1"/>
  <c r="L156" i="9"/>
  <c r="AD135" i="8"/>
  <c r="AH153" i="9" s="1"/>
  <c r="AG153" i="9"/>
  <c r="J31" i="8"/>
  <c r="K39" i="9" s="1"/>
  <c r="J39" i="9"/>
  <c r="AD31" i="8"/>
  <c r="AH34" i="9" s="1"/>
  <c r="AG34" i="9"/>
  <c r="X73" i="8"/>
  <c r="AA84" i="9" s="1"/>
  <c r="Z84" i="9"/>
  <c r="J19" i="8"/>
  <c r="K27" i="9" s="1"/>
  <c r="J27" i="9"/>
  <c r="AD19" i="8"/>
  <c r="AH21" i="9" s="1"/>
  <c r="AG21" i="9"/>
  <c r="P117" i="8"/>
  <c r="R135" i="9" s="1"/>
  <c r="Q135" i="9"/>
  <c r="J47" i="8"/>
  <c r="K56" i="9" s="1"/>
  <c r="J56" i="9"/>
  <c r="V89" i="8"/>
  <c r="Y103" i="9" s="1"/>
  <c r="X103" i="9"/>
  <c r="AB138" i="8"/>
  <c r="AF157" i="9" s="1"/>
  <c r="AE157" i="9"/>
  <c r="V138" i="8"/>
  <c r="Y159" i="9" s="1"/>
  <c r="X159" i="9"/>
  <c r="L25" i="8"/>
  <c r="M33" i="9" s="1"/>
  <c r="L33" i="9"/>
  <c r="L32" i="8"/>
  <c r="M40" i="9" s="1"/>
  <c r="L40" i="9"/>
  <c r="AB39" i="8"/>
  <c r="AF44" i="9" s="1"/>
  <c r="AE44" i="9"/>
  <c r="J53" i="8"/>
  <c r="K63" i="9" s="1"/>
  <c r="J63" i="9"/>
  <c r="AD53" i="8"/>
  <c r="AH60" i="9" s="1"/>
  <c r="AG60" i="9"/>
  <c r="P67" i="8"/>
  <c r="R78" i="9" s="1"/>
  <c r="Q78" i="9"/>
  <c r="V67" i="8"/>
  <c r="Y78" i="9" s="1"/>
  <c r="X78" i="9"/>
  <c r="J81" i="8"/>
  <c r="K95" i="9" s="1"/>
  <c r="J95" i="9"/>
  <c r="V81" i="8"/>
  <c r="Y94" i="9" s="1"/>
  <c r="X94" i="9"/>
  <c r="AB109" i="8"/>
  <c r="AF124" i="9" s="1"/>
  <c r="AE124" i="9"/>
  <c r="X116" i="8"/>
  <c r="AA134" i="9" s="1"/>
  <c r="Z134" i="9"/>
  <c r="AB116" i="8"/>
  <c r="AF132" i="9" s="1"/>
  <c r="AE132" i="9"/>
  <c r="AD123" i="8"/>
  <c r="AH140" i="9" s="1"/>
  <c r="AG140" i="9"/>
  <c r="AB130" i="8"/>
  <c r="AF148" i="9" s="1"/>
  <c r="AE148" i="9"/>
  <c r="L130" i="8"/>
  <c r="M151" i="9" s="1"/>
  <c r="L151" i="9"/>
  <c r="AD137" i="8"/>
  <c r="AH156" i="9" s="1"/>
  <c r="AG156" i="9"/>
  <c r="V137" i="8"/>
  <c r="Y158" i="9" s="1"/>
  <c r="X158" i="9"/>
  <c r="P54" i="8"/>
  <c r="R63" i="9" s="1"/>
  <c r="Q63" i="9"/>
  <c r="AB27" i="8"/>
  <c r="AF30" i="9" s="1"/>
  <c r="AE30" i="9"/>
  <c r="J41" i="8"/>
  <c r="K49" i="9" s="1"/>
  <c r="J49" i="9"/>
  <c r="R62" i="8"/>
  <c r="T72" i="9" s="1"/>
  <c r="S72" i="9"/>
  <c r="X76" i="8"/>
  <c r="AA88" i="9" s="1"/>
  <c r="Z88" i="9"/>
  <c r="J111" i="8"/>
  <c r="K129" i="9" s="1"/>
  <c r="J129" i="9"/>
  <c r="X45" i="8"/>
  <c r="AA52" i="9" s="1"/>
  <c r="Z52" i="9"/>
  <c r="P35" i="8"/>
  <c r="R41" i="9" s="1"/>
  <c r="Q41" i="9"/>
  <c r="AD56" i="8"/>
  <c r="AH63" i="9" s="1"/>
  <c r="AG63" i="9"/>
  <c r="L140" i="8"/>
  <c r="M162" i="9" s="1"/>
  <c r="L162" i="9"/>
  <c r="L38" i="8"/>
  <c r="M46" i="9" s="1"/>
  <c r="L46" i="9"/>
  <c r="R33" i="8"/>
  <c r="T39" i="9" s="1"/>
  <c r="S39" i="9"/>
  <c r="X99" i="8"/>
  <c r="AA114" i="9" s="1"/>
  <c r="Z114" i="9"/>
  <c r="J52" i="8"/>
  <c r="K61" i="9" s="1"/>
  <c r="J61" i="9"/>
  <c r="P20" i="8"/>
  <c r="R24" i="9" s="1"/>
  <c r="Q24" i="9"/>
  <c r="P27" i="8"/>
  <c r="R32" i="9" s="1"/>
  <c r="Q32" i="9"/>
  <c r="AB34" i="8"/>
  <c r="AF38" i="9" s="1"/>
  <c r="AE38" i="9"/>
  <c r="J34" i="8"/>
  <c r="K42" i="9" s="1"/>
  <c r="J42" i="9"/>
  <c r="AB62" i="8"/>
  <c r="AF70" i="9" s="1"/>
  <c r="AE70" i="9"/>
  <c r="AB69" i="8"/>
  <c r="AF78" i="9" s="1"/>
  <c r="AE78" i="9"/>
  <c r="P83" i="8"/>
  <c r="R96" i="9" s="1"/>
  <c r="Q96" i="9"/>
  <c r="V90" i="8"/>
  <c r="Y104" i="9" s="1"/>
  <c r="X104" i="9"/>
  <c r="V97" i="8"/>
  <c r="Y112" i="9" s="1"/>
  <c r="X112" i="9"/>
  <c r="J104" i="8"/>
  <c r="K121" i="9" s="1"/>
  <c r="J121" i="9"/>
  <c r="L111" i="8"/>
  <c r="M129" i="9" s="1"/>
  <c r="L129" i="9"/>
  <c r="V118" i="8"/>
  <c r="Y136" i="9" s="1"/>
  <c r="X136" i="9"/>
  <c r="AB118" i="8"/>
  <c r="AF134" i="9" s="1"/>
  <c r="AE134" i="9"/>
  <c r="P125" i="8"/>
  <c r="R144" i="9" s="1"/>
  <c r="Q144" i="9"/>
  <c r="R132" i="8"/>
  <c r="T152" i="9" s="1"/>
  <c r="S152" i="9"/>
  <c r="J132" i="8"/>
  <c r="K153" i="9" s="1"/>
  <c r="J153" i="9"/>
  <c r="AD45" i="8"/>
  <c r="AH50" i="9" s="1"/>
  <c r="AG50" i="9"/>
  <c r="J45" i="8"/>
  <c r="K53" i="9" s="1"/>
  <c r="J53" i="9"/>
  <c r="L66" i="8"/>
  <c r="M77" i="9" s="1"/>
  <c r="L77" i="9"/>
  <c r="V87" i="8"/>
  <c r="Y100" i="9" s="1"/>
  <c r="X100" i="9"/>
  <c r="R87" i="8"/>
  <c r="T100" i="9" s="1"/>
  <c r="S100" i="9"/>
  <c r="L115" i="8"/>
  <c r="M133" i="9" s="1"/>
  <c r="L133" i="9"/>
  <c r="P115" i="8"/>
  <c r="R132" i="9" s="1"/>
  <c r="Q132" i="9"/>
  <c r="AB75" i="8"/>
  <c r="AF85" i="9" s="1"/>
  <c r="AE85" i="9"/>
  <c r="V110" i="8"/>
  <c r="Y127" i="9" s="1"/>
  <c r="X127" i="9"/>
  <c r="AB42" i="8"/>
  <c r="AF47" i="9" s="1"/>
  <c r="AE47" i="9"/>
  <c r="X42" i="8"/>
  <c r="AA49" i="9" s="1"/>
  <c r="Z49" i="9"/>
  <c r="X49" i="8"/>
  <c r="AA57" i="9" s="1"/>
  <c r="Z57" i="9"/>
  <c r="V56" i="8"/>
  <c r="Y65" i="9" s="1"/>
  <c r="X65" i="9"/>
  <c r="X56" i="8"/>
  <c r="AA65" i="9" s="1"/>
  <c r="Z65" i="9"/>
  <c r="V63" i="8"/>
  <c r="Y73" i="9" s="1"/>
  <c r="X73" i="9"/>
  <c r="R63" i="8"/>
  <c r="T73" i="9" s="1"/>
  <c r="S73" i="9"/>
  <c r="X77" i="8"/>
  <c r="AA89" i="9" s="1"/>
  <c r="Z89" i="9"/>
  <c r="L84" i="8"/>
  <c r="M98" i="9" s="1"/>
  <c r="L98" i="9"/>
  <c r="V91" i="8"/>
  <c r="Y105" i="9" s="1"/>
  <c r="X105" i="9"/>
  <c r="R91" i="8"/>
  <c r="T105" i="9" s="1"/>
  <c r="S105" i="9"/>
  <c r="AD98" i="8"/>
  <c r="AH111" i="9" s="1"/>
  <c r="AG111" i="9"/>
  <c r="V98" i="8"/>
  <c r="Y113" i="9" s="1"/>
  <c r="X113" i="9"/>
  <c r="X105" i="8"/>
  <c r="AA121" i="9" s="1"/>
  <c r="Z121" i="9"/>
  <c r="R105" i="8"/>
  <c r="T121" i="9" s="1"/>
  <c r="S121" i="9"/>
  <c r="AB112" i="8"/>
  <c r="AF127" i="9" s="1"/>
  <c r="AE127" i="9"/>
  <c r="R119" i="8"/>
  <c r="T137" i="9" s="1"/>
  <c r="S137" i="9"/>
  <c r="V119" i="8"/>
  <c r="Y137" i="9" s="1"/>
  <c r="X137" i="9"/>
  <c r="R133" i="8"/>
  <c r="T153" i="9" s="1"/>
  <c r="S153" i="9"/>
  <c r="J140" i="8"/>
  <c r="K162" i="9" s="1"/>
  <c r="J162" i="9"/>
  <c r="P17" i="8"/>
  <c r="R20" i="9" s="1"/>
  <c r="Q20" i="9"/>
  <c r="P38" i="8"/>
  <c r="R44" i="9" s="1"/>
  <c r="Q44" i="9"/>
  <c r="AD59" i="8"/>
  <c r="AH66" i="9" s="1"/>
  <c r="AG66" i="9"/>
  <c r="J108" i="8"/>
  <c r="K125" i="9" s="1"/>
  <c r="J125" i="9"/>
  <c r="X136" i="8"/>
  <c r="AA156" i="9" s="1"/>
  <c r="Z156" i="9"/>
  <c r="J136" i="8"/>
  <c r="K157" i="9" s="1"/>
  <c r="J157" i="9"/>
  <c r="P96" i="8"/>
  <c r="R111" i="9" s="1"/>
  <c r="Q111" i="9"/>
  <c r="L43" i="8"/>
  <c r="M51" i="9" s="1"/>
  <c r="L51" i="9"/>
  <c r="L57" i="8"/>
  <c r="M67" i="9" s="1"/>
  <c r="L67" i="9"/>
  <c r="J64" i="8"/>
  <c r="K75" i="9" s="1"/>
  <c r="J75" i="9"/>
  <c r="X71" i="8"/>
  <c r="AA82" i="9" s="1"/>
  <c r="Z82" i="9"/>
  <c r="V78" i="8"/>
  <c r="Y90" i="9" s="1"/>
  <c r="X90" i="9"/>
  <c r="R78" i="8"/>
  <c r="T90" i="9" s="1"/>
  <c r="S90" i="9"/>
  <c r="J85" i="8"/>
  <c r="K99" i="9" s="1"/>
  <c r="J99" i="9"/>
  <c r="J113" i="8"/>
  <c r="K131" i="9" s="1"/>
  <c r="J131" i="9"/>
  <c r="AB120" i="8"/>
  <c r="AF136" i="9" s="1"/>
  <c r="AE136" i="9"/>
  <c r="AD127" i="8"/>
  <c r="AH144" i="9" s="1"/>
  <c r="AG144" i="9"/>
  <c r="J134" i="8"/>
  <c r="K155" i="9" s="1"/>
  <c r="J155" i="9"/>
  <c r="X52" i="8"/>
  <c r="AA60" i="9" s="1"/>
  <c r="Z60" i="9"/>
  <c r="R94" i="8"/>
  <c r="T108" i="9" s="1"/>
  <c r="S108" i="9"/>
  <c r="V122" i="8"/>
  <c r="Y140" i="9" s="1"/>
  <c r="X140" i="9"/>
  <c r="AB26" i="8"/>
  <c r="AF29" i="9" s="1"/>
  <c r="AE29" i="9"/>
  <c r="AD103" i="8"/>
  <c r="AH117" i="9" s="1"/>
  <c r="AG117" i="9"/>
  <c r="X103" i="8"/>
  <c r="AA119" i="9" s="1"/>
  <c r="Z119" i="9"/>
  <c r="AB16" i="8"/>
  <c r="AF17" i="9" s="1"/>
  <c r="AE17" i="9"/>
  <c r="AB23" i="8"/>
  <c r="AF25" i="9" s="1"/>
  <c r="AE25" i="9"/>
  <c r="AB30" i="8"/>
  <c r="AF33" i="9" s="1"/>
  <c r="AE33" i="9"/>
  <c r="J37" i="8"/>
  <c r="K45" i="9" s="1"/>
  <c r="J45" i="9"/>
  <c r="X44" i="8"/>
  <c r="AA51" i="9" s="1"/>
  <c r="Z51" i="9"/>
  <c r="AD44" i="8"/>
  <c r="AH49" i="9" s="1"/>
  <c r="AG49" i="9"/>
  <c r="L51" i="8"/>
  <c r="M60" i="9" s="1"/>
  <c r="L60" i="9"/>
  <c r="R58" i="8"/>
  <c r="T67" i="9" s="1"/>
  <c r="S67" i="9"/>
  <c r="AD65" i="8"/>
  <c r="AH73" i="9" s="1"/>
  <c r="AG73" i="9"/>
  <c r="AD79" i="8"/>
  <c r="AH89" i="9" s="1"/>
  <c r="AG89" i="9"/>
  <c r="L86" i="8"/>
  <c r="M100" i="9" s="1"/>
  <c r="L100" i="9"/>
  <c r="R93" i="8"/>
  <c r="T107" i="9" s="1"/>
  <c r="S107" i="9"/>
  <c r="AB100" i="8"/>
  <c r="AF113" i="9" s="1"/>
  <c r="AE113" i="9"/>
  <c r="V100" i="8"/>
  <c r="Y115" i="9" s="1"/>
  <c r="X115" i="9"/>
  <c r="J114" i="8"/>
  <c r="K132" i="9" s="1"/>
  <c r="J132" i="9"/>
  <c r="AD121" i="8"/>
  <c r="AH137" i="9" s="1"/>
  <c r="AG137" i="9"/>
  <c r="R135" i="8"/>
  <c r="T155" i="9" s="1"/>
  <c r="S155" i="9"/>
  <c r="AB31" i="8"/>
  <c r="AF34" i="9" s="1"/>
  <c r="AE34" i="9"/>
  <c r="R31" i="8"/>
  <c r="T36" i="9" s="1"/>
  <c r="S36" i="9"/>
  <c r="R73" i="8"/>
  <c r="T84" i="9" s="1"/>
  <c r="S84" i="9"/>
  <c r="X101" i="8"/>
  <c r="AA116" i="9" s="1"/>
  <c r="Z116" i="9"/>
  <c r="P129" i="8"/>
  <c r="R148" i="9" s="1"/>
  <c r="Q148" i="9"/>
  <c r="R19" i="8"/>
  <c r="T23" i="9" s="1"/>
  <c r="S23" i="9"/>
  <c r="P61" i="8"/>
  <c r="R71" i="9" s="1"/>
  <c r="Q71" i="9"/>
  <c r="X117" i="8"/>
  <c r="AA135" i="9" s="1"/>
  <c r="Z135" i="9"/>
  <c r="AD117" i="8"/>
  <c r="AH133" i="9" s="1"/>
  <c r="AG133" i="9"/>
  <c r="X138" i="8"/>
  <c r="AA159" i="9" s="1"/>
  <c r="Z159" i="9"/>
  <c r="V39" i="8"/>
  <c r="Y46" i="9" s="1"/>
  <c r="X46" i="9"/>
  <c r="J60" i="8"/>
  <c r="K71" i="9" s="1"/>
  <c r="J71" i="9"/>
  <c r="P60" i="8"/>
  <c r="R70" i="9" s="1"/>
  <c r="Q70" i="9"/>
  <c r="P74" i="8"/>
  <c r="R86" i="9" s="1"/>
  <c r="Q86" i="9"/>
  <c r="AD74" i="8"/>
  <c r="AH84" i="9" s="1"/>
  <c r="AG84" i="9"/>
  <c r="AB81" i="8"/>
  <c r="AF92" i="9" s="1"/>
  <c r="AE92" i="9"/>
  <c r="X88" i="8"/>
  <c r="AA102" i="9" s="1"/>
  <c r="Z102" i="9"/>
  <c r="R88" i="8"/>
  <c r="T102" i="9" s="1"/>
  <c r="S102" i="9"/>
  <c r="V95" i="8"/>
  <c r="Y110" i="9" s="1"/>
  <c r="X110" i="9"/>
  <c r="P95" i="8"/>
  <c r="R110" i="9" s="1"/>
  <c r="Q110" i="9"/>
  <c r="R102" i="8"/>
  <c r="T118" i="9" s="1"/>
  <c r="S118" i="9"/>
  <c r="L102" i="8"/>
  <c r="M119" i="9" s="1"/>
  <c r="L119" i="9"/>
  <c r="J123" i="8"/>
  <c r="K143" i="9" s="1"/>
  <c r="J143" i="9"/>
  <c r="V130" i="8"/>
  <c r="Y150" i="9" s="1"/>
  <c r="X150" i="9"/>
  <c r="J137" i="8"/>
  <c r="K159" i="9" s="1"/>
  <c r="J159" i="9"/>
  <c r="L137" i="8"/>
  <c r="M159" i="9" s="1"/>
  <c r="L159" i="9"/>
  <c r="J124" i="8"/>
  <c r="K144" i="9" s="1"/>
  <c r="J144" i="9"/>
  <c r="X124" i="8"/>
  <c r="AA143" i="9" s="1"/>
  <c r="Z143" i="9"/>
  <c r="AB20" i="8"/>
  <c r="AF22" i="9" s="1"/>
  <c r="AE22" i="9"/>
  <c r="P69" i="8"/>
  <c r="R80" i="9" s="1"/>
  <c r="Q80" i="9"/>
  <c r="AB90" i="8"/>
  <c r="AF102" i="9" s="1"/>
  <c r="AE102" i="9"/>
  <c r="X118" i="8"/>
  <c r="AA136" i="9" s="1"/>
  <c r="Z136" i="9"/>
  <c r="P98" i="8"/>
  <c r="R113" i="9" s="1"/>
  <c r="Q113" i="9"/>
  <c r="J38" i="8"/>
  <c r="K46" i="9" s="1"/>
  <c r="J46" i="9"/>
  <c r="X82" i="8"/>
  <c r="AA95" i="9" s="1"/>
  <c r="Z95" i="9"/>
  <c r="J8" i="8"/>
  <c r="K18" i="9" s="1"/>
  <c r="J18" i="9"/>
  <c r="R22" i="8"/>
  <c r="T26" i="9" s="1"/>
  <c r="S26" i="9"/>
  <c r="R50" i="8"/>
  <c r="T58" i="9" s="1"/>
  <c r="S58" i="9"/>
  <c r="AD71" i="8"/>
  <c r="AH80" i="9" s="1"/>
  <c r="AG80" i="9"/>
  <c r="J92" i="8"/>
  <c r="K107" i="9" s="1"/>
  <c r="J107" i="9"/>
  <c r="V120" i="8"/>
  <c r="Y138" i="9" s="1"/>
  <c r="X138" i="9"/>
  <c r="J20" i="8"/>
  <c r="K28" i="9" s="1"/>
  <c r="J28" i="9"/>
  <c r="J27" i="8"/>
  <c r="K35" i="9" s="1"/>
  <c r="J35" i="9"/>
  <c r="R34" i="8"/>
  <c r="T40" i="9" s="1"/>
  <c r="S40" i="9"/>
  <c r="V41" i="8"/>
  <c r="Y48" i="9" s="1"/>
  <c r="X48" i="9"/>
  <c r="X48" i="8"/>
  <c r="AA56" i="9" s="1"/>
  <c r="Z56" i="9"/>
  <c r="AD55" i="8"/>
  <c r="AH62" i="9" s="1"/>
  <c r="AG62" i="9"/>
  <c r="AD62" i="8"/>
  <c r="AH70" i="9" s="1"/>
  <c r="AG70" i="9"/>
  <c r="P62" i="8"/>
  <c r="R72" i="9" s="1"/>
  <c r="Q72" i="9"/>
  <c r="AD69" i="8"/>
  <c r="AH78" i="9" s="1"/>
  <c r="AG78" i="9"/>
  <c r="R69" i="8"/>
  <c r="T80" i="9" s="1"/>
  <c r="S80" i="9"/>
  <c r="V76" i="8"/>
  <c r="Y88" i="9" s="1"/>
  <c r="X88" i="9"/>
  <c r="L104" i="8"/>
  <c r="M121" i="9" s="1"/>
  <c r="L121" i="9"/>
  <c r="AD104" i="8"/>
  <c r="AH118" i="9" s="1"/>
  <c r="AG118" i="9"/>
  <c r="AB111" i="8"/>
  <c r="AF126" i="9" s="1"/>
  <c r="AE126" i="9"/>
  <c r="L118" i="8"/>
  <c r="M137" i="9" s="1"/>
  <c r="L137" i="9"/>
  <c r="R125" i="8"/>
  <c r="T144" i="9" s="1"/>
  <c r="S144" i="9"/>
  <c r="AB132" i="8"/>
  <c r="AF150" i="9" s="1"/>
  <c r="AE150" i="9"/>
  <c r="AD139" i="8"/>
  <c r="AH158" i="9" s="1"/>
  <c r="AG158" i="9"/>
  <c r="P139" i="8"/>
  <c r="R160" i="9" s="1"/>
  <c r="Q160" i="9"/>
  <c r="J10" i="8"/>
  <c r="K20" i="9" s="1"/>
  <c r="J20" i="9"/>
  <c r="AB45" i="8"/>
  <c r="AF50" i="9" s="1"/>
  <c r="AE50" i="9"/>
  <c r="R45" i="8"/>
  <c r="T52" i="9" s="1"/>
  <c r="S52" i="9"/>
  <c r="J66" i="8"/>
  <c r="K77" i="9" s="1"/>
  <c r="J77" i="9"/>
  <c r="P87" i="8"/>
  <c r="R100" i="9" s="1"/>
  <c r="Q100" i="9"/>
  <c r="L87" i="8"/>
  <c r="M101" i="9" s="1"/>
  <c r="L101" i="9"/>
  <c r="X115" i="8"/>
  <c r="AA132" i="9" s="1"/>
  <c r="Z132" i="9"/>
  <c r="AD40" i="8"/>
  <c r="AH45" i="9" s="1"/>
  <c r="AG45" i="9"/>
  <c r="AB40" i="8"/>
  <c r="AF45" i="9" s="1"/>
  <c r="AE45" i="9"/>
  <c r="X75" i="8"/>
  <c r="AA87" i="9" s="1"/>
  <c r="Z87" i="9"/>
  <c r="L75" i="8"/>
  <c r="M88" i="9" s="1"/>
  <c r="L88" i="9"/>
  <c r="AD110" i="8"/>
  <c r="AH125" i="9" s="1"/>
  <c r="AG125" i="9"/>
  <c r="P21" i="8"/>
  <c r="R25" i="9" s="1"/>
  <c r="Q25" i="9"/>
  <c r="P28" i="8"/>
  <c r="R33" i="9" s="1"/>
  <c r="Q33" i="9"/>
  <c r="AD35" i="8"/>
  <c r="AH39" i="9" s="1"/>
  <c r="AG39" i="9"/>
  <c r="L42" i="8"/>
  <c r="M50" i="9" s="1"/>
  <c r="L50" i="9"/>
  <c r="L49" i="8"/>
  <c r="M58" i="9" s="1"/>
  <c r="L58" i="9"/>
  <c r="P56" i="8"/>
  <c r="R65" i="9" s="1"/>
  <c r="Q65" i="9"/>
  <c r="L56" i="8"/>
  <c r="M66" i="9" s="1"/>
  <c r="L66" i="9"/>
  <c r="L70" i="8"/>
  <c r="M82" i="9" s="1"/>
  <c r="L82" i="9"/>
  <c r="AB70" i="8"/>
  <c r="AF79" i="9" s="1"/>
  <c r="AE79" i="9"/>
  <c r="P77" i="8"/>
  <c r="R89" i="9" s="1"/>
  <c r="Q89" i="9"/>
  <c r="AD77" i="8"/>
  <c r="AH87" i="9" s="1"/>
  <c r="AG87" i="9"/>
  <c r="AB91" i="8"/>
  <c r="AF103" i="9" s="1"/>
  <c r="AE103" i="9"/>
  <c r="AB98" i="8"/>
  <c r="AF111" i="9" s="1"/>
  <c r="AE111" i="9"/>
  <c r="L98" i="8"/>
  <c r="M114" i="9" s="1"/>
  <c r="L114" i="9"/>
  <c r="L105" i="8"/>
  <c r="M122" i="9" s="1"/>
  <c r="L122" i="9"/>
  <c r="V112" i="8"/>
  <c r="Y129" i="9" s="1"/>
  <c r="X129" i="9"/>
  <c r="J119" i="8"/>
  <c r="K138" i="9" s="1"/>
  <c r="J138" i="9"/>
  <c r="R126" i="8"/>
  <c r="T145" i="9" s="1"/>
  <c r="S145" i="9"/>
  <c r="X126" i="8"/>
  <c r="AA145" i="9" s="1"/>
  <c r="Z145" i="9"/>
  <c r="X38" i="8"/>
  <c r="AA44" i="9" s="1"/>
  <c r="Z44" i="9"/>
  <c r="AB59" i="8"/>
  <c r="AF66" i="9" s="1"/>
  <c r="AE66" i="9"/>
  <c r="R59" i="8"/>
  <c r="T68" i="9" s="1"/>
  <c r="S68" i="9"/>
  <c r="V80" i="8"/>
  <c r="Y92" i="9" s="1"/>
  <c r="X92" i="9"/>
  <c r="P108" i="8"/>
  <c r="R124" i="9" s="1"/>
  <c r="Q124" i="9"/>
  <c r="V108" i="8"/>
  <c r="Y124" i="9" s="1"/>
  <c r="X124" i="9"/>
  <c r="P136" i="8"/>
  <c r="R156" i="9" s="1"/>
  <c r="Q156" i="9"/>
  <c r="AD136" i="8"/>
  <c r="AH154" i="9" s="1"/>
  <c r="AG154" i="9"/>
  <c r="V33" i="8"/>
  <c r="Y39" i="9" s="1"/>
  <c r="X39" i="9"/>
  <c r="J82" i="8"/>
  <c r="K96" i="9" s="1"/>
  <c r="J96" i="9"/>
  <c r="P82" i="8"/>
  <c r="R95" i="9" s="1"/>
  <c r="Q95" i="9"/>
  <c r="V131" i="8"/>
  <c r="Y151" i="9" s="1"/>
  <c r="X151" i="9"/>
  <c r="P8" i="8"/>
  <c r="R10" i="9" s="1"/>
  <c r="Q10" i="9"/>
  <c r="V8" i="8"/>
  <c r="Y10" i="9" s="1"/>
  <c r="X10" i="9"/>
  <c r="V22" i="8"/>
  <c r="Y26" i="9" s="1"/>
  <c r="X26" i="9"/>
  <c r="V29" i="8"/>
  <c r="Y34" i="9" s="1"/>
  <c r="X34" i="9"/>
  <c r="L36" i="8"/>
  <c r="M44" i="9" s="1"/>
  <c r="L44" i="9"/>
  <c r="AB36" i="8"/>
  <c r="AF40" i="9" s="1"/>
  <c r="AE40" i="9"/>
  <c r="AB43" i="8"/>
  <c r="AF48" i="9" s="1"/>
  <c r="AE48" i="9"/>
  <c r="J43" i="8"/>
  <c r="K51" i="9" s="1"/>
  <c r="J51" i="9"/>
  <c r="AB50" i="8"/>
  <c r="AF56" i="9" s="1"/>
  <c r="AE56" i="9"/>
  <c r="V50" i="8"/>
  <c r="Y58" i="9" s="1"/>
  <c r="X58" i="9"/>
  <c r="AB57" i="8"/>
  <c r="AF64" i="9" s="1"/>
  <c r="AE64" i="9"/>
  <c r="AB64" i="8"/>
  <c r="AF72" i="9" s="1"/>
  <c r="AE72" i="9"/>
  <c r="L78" i="8"/>
  <c r="M91" i="9" s="1"/>
  <c r="L91" i="9"/>
  <c r="P85" i="8"/>
  <c r="R98" i="9" s="1"/>
  <c r="Q98" i="9"/>
  <c r="V85" i="8"/>
  <c r="Y98" i="9" s="1"/>
  <c r="X98" i="9"/>
  <c r="AB92" i="8"/>
  <c r="AF104" i="9" s="1"/>
  <c r="AE104" i="9"/>
  <c r="AB99" i="8"/>
  <c r="AF112" i="9" s="1"/>
  <c r="AE112" i="9"/>
  <c r="L106" i="8"/>
  <c r="M123" i="9" s="1"/>
  <c r="L123" i="9"/>
  <c r="L113" i="8"/>
  <c r="M131" i="9" s="1"/>
  <c r="L131" i="9"/>
  <c r="AD113" i="8"/>
  <c r="AH128" i="9" s="1"/>
  <c r="AG128" i="9"/>
  <c r="P120" i="8"/>
  <c r="R138" i="9" s="1"/>
  <c r="Q138" i="9"/>
  <c r="J127" i="8"/>
  <c r="K147" i="9" s="1"/>
  <c r="J147" i="9"/>
  <c r="P127" i="8"/>
  <c r="R146" i="9" s="1"/>
  <c r="Q146" i="9"/>
  <c r="AB134" i="8"/>
  <c r="AF152" i="9" s="1"/>
  <c r="AE152" i="9"/>
  <c r="R141" i="8"/>
  <c r="T162" i="9" s="1"/>
  <c r="S162" i="9"/>
  <c r="X24" i="8"/>
  <c r="AA28" i="9" s="1"/>
  <c r="Z28" i="9"/>
  <c r="P52" i="8"/>
  <c r="R60" i="9" s="1"/>
  <c r="Q60" i="9"/>
  <c r="V94" i="8"/>
  <c r="Y108" i="9" s="1"/>
  <c r="X108" i="9"/>
  <c r="P94" i="8"/>
  <c r="R108" i="9" s="1"/>
  <c r="Q108" i="9"/>
  <c r="AD122" i="8"/>
  <c r="AH138" i="9" s="1"/>
  <c r="AG138" i="9"/>
  <c r="L122" i="8"/>
  <c r="M141" i="9" s="1"/>
  <c r="L141" i="9"/>
  <c r="AB68" i="8"/>
  <c r="AF77" i="9" s="1"/>
  <c r="AE77" i="9"/>
  <c r="V9" i="8"/>
  <c r="Y11" i="9" s="1"/>
  <c r="X11" i="9"/>
  <c r="AB37" i="8"/>
  <c r="AF41" i="9" s="1"/>
  <c r="AE41" i="9"/>
  <c r="P44" i="8"/>
  <c r="R51" i="9" s="1"/>
  <c r="Q51" i="9"/>
  <c r="J51" i="8"/>
  <c r="K60" i="9" s="1"/>
  <c r="J60" i="9"/>
  <c r="AB58" i="8"/>
  <c r="AF65" i="9" s="1"/>
  <c r="AE65" i="9"/>
  <c r="R65" i="8"/>
  <c r="T75" i="9" s="1"/>
  <c r="S75" i="9"/>
  <c r="P65" i="8"/>
  <c r="R75" i="9" s="1"/>
  <c r="Q75" i="9"/>
  <c r="R72" i="8"/>
  <c r="T83" i="9" s="1"/>
  <c r="S83" i="9"/>
  <c r="V72" i="8"/>
  <c r="Y83" i="9" s="1"/>
  <c r="X83" i="9"/>
  <c r="J79" i="8"/>
  <c r="K92" i="9" s="1"/>
  <c r="J92" i="9"/>
  <c r="X86" i="8"/>
  <c r="AA99" i="9" s="1"/>
  <c r="Z99" i="9"/>
  <c r="R100" i="8"/>
  <c r="T115" i="9" s="1"/>
  <c r="S115" i="9"/>
  <c r="P114" i="8"/>
  <c r="R131" i="9" s="1"/>
  <c r="Q131" i="9"/>
  <c r="AB114" i="8"/>
  <c r="AF129" i="9" s="1"/>
  <c r="AE129" i="9"/>
  <c r="V128" i="8"/>
  <c r="Y147" i="9" s="1"/>
  <c r="X147" i="9"/>
  <c r="AB128" i="8"/>
  <c r="AF145" i="9" s="1"/>
  <c r="AE145" i="9"/>
  <c r="AD73" i="8"/>
  <c r="AH82" i="9" s="1"/>
  <c r="AG82" i="9"/>
  <c r="AD101" i="8"/>
  <c r="AH114" i="9" s="1"/>
  <c r="AG114" i="9"/>
  <c r="AB19" i="8"/>
  <c r="AF21" i="9" s="1"/>
  <c r="AE21" i="9"/>
  <c r="V61" i="8"/>
  <c r="Y71" i="9" s="1"/>
  <c r="X71" i="9"/>
  <c r="L117" i="8"/>
  <c r="M136" i="9" s="1"/>
  <c r="L136" i="9"/>
  <c r="V47" i="8"/>
  <c r="Y55" i="9" s="1"/>
  <c r="X55" i="9"/>
  <c r="X47" i="8"/>
  <c r="AA55" i="9" s="1"/>
  <c r="Z55" i="9"/>
  <c r="AB89" i="8"/>
  <c r="AF101" i="9" s="1"/>
  <c r="AE101" i="9"/>
  <c r="V32" i="8"/>
  <c r="Y38" i="9" s="1"/>
  <c r="X38" i="9"/>
  <c r="R39" i="8"/>
  <c r="T46" i="9" s="1"/>
  <c r="S46" i="9"/>
  <c r="AB46" i="8"/>
  <c r="AF52" i="9" s="1"/>
  <c r="AE52" i="9"/>
  <c r="AB53" i="8"/>
  <c r="AF60" i="9" s="1"/>
  <c r="AE60" i="9"/>
  <c r="J67" i="8"/>
  <c r="K79" i="9" s="1"/>
  <c r="J79" i="9"/>
  <c r="J74" i="8"/>
  <c r="K87" i="9" s="1"/>
  <c r="J87" i="9"/>
  <c r="P109" i="8"/>
  <c r="R126" i="9" s="1"/>
  <c r="Q126" i="9"/>
  <c r="L109" i="8"/>
  <c r="M127" i="9" s="1"/>
  <c r="L127" i="9"/>
  <c r="X123" i="8"/>
  <c r="AA142" i="9" s="1"/>
  <c r="Z142" i="9"/>
  <c r="J130" i="8"/>
  <c r="K151" i="9" s="1"/>
  <c r="J151" i="9"/>
  <c r="P137" i="8"/>
  <c r="R158" i="9" s="1"/>
  <c r="Q158" i="9"/>
  <c r="R54" i="8"/>
  <c r="T63" i="9" s="1"/>
  <c r="S63" i="9"/>
  <c r="X54" i="8"/>
  <c r="AA63" i="9" s="1"/>
  <c r="Z63" i="9"/>
  <c r="R20" i="8"/>
  <c r="T24" i="9" s="1"/>
  <c r="S24" i="9"/>
  <c r="J48" i="8"/>
  <c r="K57" i="9" s="1"/>
  <c r="J57" i="9"/>
  <c r="AD83" i="8"/>
  <c r="AH94" i="9" s="1"/>
  <c r="AG94" i="9"/>
  <c r="R10" i="8"/>
  <c r="T12" i="9" s="1"/>
  <c r="S12" i="9"/>
  <c r="J75" i="8"/>
  <c r="K88" i="9" s="1"/>
  <c r="J88" i="9"/>
  <c r="V49" i="8"/>
  <c r="Y57" i="9" s="1"/>
  <c r="X57" i="9"/>
  <c r="J84" i="8"/>
  <c r="K98" i="9" s="1"/>
  <c r="J98" i="9"/>
  <c r="AD119" i="8"/>
  <c r="AH135" i="9" s="1"/>
  <c r="AG135" i="9"/>
  <c r="AD131" i="8"/>
  <c r="AH149" i="9" s="1"/>
  <c r="AG149" i="9"/>
  <c r="AD50" i="8"/>
  <c r="AH56" i="9" s="1"/>
  <c r="AG56" i="9"/>
  <c r="P106" i="8"/>
  <c r="R122" i="9" s="1"/>
  <c r="Q122" i="9"/>
  <c r="V24" i="8"/>
  <c r="Y28" i="9" s="1"/>
  <c r="X28" i="9"/>
  <c r="AD20" i="8"/>
  <c r="AH22" i="9" s="1"/>
  <c r="AG22" i="9"/>
  <c r="AD27" i="8"/>
  <c r="AH30" i="9" s="1"/>
  <c r="AG30" i="9"/>
  <c r="P34" i="8"/>
  <c r="R40" i="9" s="1"/>
  <c r="Q40" i="9"/>
  <c r="L41" i="8"/>
  <c r="M49" i="9" s="1"/>
  <c r="L49" i="9"/>
  <c r="L48" i="8"/>
  <c r="M57" i="9" s="1"/>
  <c r="L57" i="9"/>
  <c r="V48" i="8"/>
  <c r="Y56" i="9" s="1"/>
  <c r="X56" i="9"/>
  <c r="V69" i="8"/>
  <c r="Y80" i="9" s="1"/>
  <c r="X80" i="9"/>
  <c r="L76" i="8"/>
  <c r="M89" i="9" s="1"/>
  <c r="L89" i="9"/>
  <c r="R83" i="8"/>
  <c r="T96" i="9" s="1"/>
  <c r="S96" i="9"/>
  <c r="X83" i="8"/>
  <c r="AA96" i="9" s="1"/>
  <c r="Z96" i="9"/>
  <c r="L90" i="8"/>
  <c r="M105" i="9" s="1"/>
  <c r="L105" i="9"/>
  <c r="AD90" i="8"/>
  <c r="AH102" i="9" s="1"/>
  <c r="AG102" i="9"/>
  <c r="L97" i="8"/>
  <c r="M113" i="9" s="1"/>
  <c r="L113" i="9"/>
  <c r="AD97" i="8"/>
  <c r="AH110" i="9" s="1"/>
  <c r="AG110" i="9"/>
  <c r="R104" i="8"/>
  <c r="T120" i="9" s="1"/>
  <c r="S120" i="9"/>
  <c r="R111" i="8"/>
  <c r="T128" i="9" s="1"/>
  <c r="S128" i="9"/>
  <c r="L125" i="8"/>
  <c r="M145" i="9" s="1"/>
  <c r="L145" i="9"/>
  <c r="P132" i="8"/>
  <c r="R152" i="9" s="1"/>
  <c r="Q152" i="9"/>
  <c r="AB10" i="8"/>
  <c r="AF10" i="9" s="1"/>
  <c r="AE10" i="9"/>
  <c r="AD10" i="8"/>
  <c r="AH10" i="9" s="1"/>
  <c r="AG10" i="9"/>
  <c r="X66" i="8"/>
  <c r="AA76" i="9" s="1"/>
  <c r="Z76" i="9"/>
  <c r="AD66" i="8"/>
  <c r="AH74" i="9" s="1"/>
  <c r="AG74" i="9"/>
  <c r="X40" i="8"/>
  <c r="AA47" i="9" s="1"/>
  <c r="Z47" i="9"/>
  <c r="R40" i="8"/>
  <c r="T47" i="9" s="1"/>
  <c r="S47" i="9"/>
  <c r="R75" i="8"/>
  <c r="T87" i="9" s="1"/>
  <c r="S87" i="9"/>
  <c r="J110" i="8"/>
  <c r="K128" i="9" s="1"/>
  <c r="J128" i="9"/>
  <c r="J21" i="8"/>
  <c r="K29" i="9" s="1"/>
  <c r="J29" i="9"/>
  <c r="J28" i="8"/>
  <c r="K36" i="9" s="1"/>
  <c r="J36" i="9"/>
  <c r="V35" i="8"/>
  <c r="Y41" i="9" s="1"/>
  <c r="X41" i="9"/>
  <c r="P49" i="8"/>
  <c r="R57" i="9" s="1"/>
  <c r="Q57" i="9"/>
  <c r="AB63" i="8"/>
  <c r="AF71" i="9" s="1"/>
  <c r="AE71" i="9"/>
  <c r="V70" i="8"/>
  <c r="Y81" i="9" s="1"/>
  <c r="X81" i="9"/>
  <c r="P70" i="8"/>
  <c r="R81" i="9" s="1"/>
  <c r="Q81" i="9"/>
  <c r="R84" i="8"/>
  <c r="T97" i="9" s="1"/>
  <c r="S97" i="9"/>
  <c r="AD84" i="8"/>
  <c r="AH95" i="9" s="1"/>
  <c r="AG95" i="9"/>
  <c r="J98" i="8"/>
  <c r="K114" i="9" s="1"/>
  <c r="J114" i="9"/>
  <c r="AB105" i="8"/>
  <c r="AF119" i="9" s="1"/>
  <c r="AE119" i="9"/>
  <c r="X112" i="8"/>
  <c r="AA129" i="9" s="1"/>
  <c r="Z129" i="9"/>
  <c r="AD126" i="8"/>
  <c r="AH143" i="9" s="1"/>
  <c r="AG143" i="9"/>
  <c r="L126" i="8"/>
  <c r="M146" i="9" s="1"/>
  <c r="L146" i="9"/>
  <c r="X133" i="8"/>
  <c r="AA153" i="9" s="1"/>
  <c r="Z153" i="9"/>
  <c r="AB133" i="8"/>
  <c r="AF151" i="9" s="1"/>
  <c r="AE151" i="9"/>
  <c r="AB140" i="8"/>
  <c r="AF159" i="9" s="1"/>
  <c r="AE159" i="9"/>
  <c r="V140" i="8"/>
  <c r="Y161" i="9" s="1"/>
  <c r="X161" i="9"/>
  <c r="J17" i="8"/>
  <c r="K26" i="9" s="1"/>
  <c r="J26" i="9"/>
  <c r="AD17" i="8"/>
  <c r="AH18" i="9" s="1"/>
  <c r="AG18" i="9"/>
  <c r="V38" i="8"/>
  <c r="Y44" i="9" s="1"/>
  <c r="X44" i="9"/>
  <c r="X80" i="8"/>
  <c r="AA92" i="9" s="1"/>
  <c r="Z92" i="9"/>
  <c r="AD80" i="8"/>
  <c r="AH90" i="9" s="1"/>
  <c r="AG90" i="9"/>
  <c r="L108" i="8"/>
  <c r="M125" i="9" s="1"/>
  <c r="L125" i="9"/>
  <c r="R136" i="8"/>
  <c r="T156" i="9" s="1"/>
  <c r="S156" i="9"/>
  <c r="AD33" i="8"/>
  <c r="AH37" i="9" s="1"/>
  <c r="AG37" i="9"/>
  <c r="AD82" i="8"/>
  <c r="AH93" i="9" s="1"/>
  <c r="AG93" i="9"/>
  <c r="L96" i="8"/>
  <c r="M112" i="9" s="1"/>
  <c r="L112" i="9"/>
  <c r="L131" i="8"/>
  <c r="M152" i="9" s="1"/>
  <c r="L152" i="9"/>
  <c r="J131" i="8"/>
  <c r="K152" i="9" s="1"/>
  <c r="J152" i="9"/>
  <c r="AD8" i="8"/>
  <c r="AH8" i="9" s="1"/>
  <c r="AG8" i="9"/>
  <c r="P22" i="8"/>
  <c r="R26" i="9" s="1"/>
  <c r="Q26" i="9"/>
  <c r="AD22" i="8"/>
  <c r="AH24" i="9" s="1"/>
  <c r="AG24" i="9"/>
  <c r="P29" i="8"/>
  <c r="R34" i="9" s="1"/>
  <c r="Q34" i="9"/>
  <c r="AD29" i="8"/>
  <c r="AH32" i="9" s="1"/>
  <c r="AG32" i="9"/>
  <c r="X36" i="8"/>
  <c r="AA42" i="9" s="1"/>
  <c r="Z42" i="9"/>
  <c r="R36" i="8"/>
  <c r="T42" i="9" s="1"/>
  <c r="S42" i="9"/>
  <c r="R43" i="8"/>
  <c r="T50" i="9" s="1"/>
  <c r="S50" i="9"/>
  <c r="V43" i="8"/>
  <c r="Y50" i="9" s="1"/>
  <c r="X50" i="9"/>
  <c r="X50" i="8"/>
  <c r="AA58" i="9" s="1"/>
  <c r="Z58" i="9"/>
  <c r="J50" i="8"/>
  <c r="K59" i="9" s="1"/>
  <c r="J59" i="9"/>
  <c r="P57" i="8"/>
  <c r="R66" i="9" s="1"/>
  <c r="Q66" i="9"/>
  <c r="P64" i="8"/>
  <c r="R74" i="9" s="1"/>
  <c r="Q74" i="9"/>
  <c r="R85" i="8"/>
  <c r="T98" i="9" s="1"/>
  <c r="S98" i="9"/>
  <c r="L85" i="8"/>
  <c r="M99" i="9" s="1"/>
  <c r="L99" i="9"/>
  <c r="L92" i="8"/>
  <c r="M107" i="9" s="1"/>
  <c r="L107" i="9"/>
  <c r="AD99" i="8"/>
  <c r="AH112" i="9" s="1"/>
  <c r="AG112" i="9"/>
  <c r="R106" i="8"/>
  <c r="T122" i="9" s="1"/>
  <c r="S122" i="9"/>
  <c r="AB113" i="8"/>
  <c r="AF128" i="9" s="1"/>
  <c r="AE128" i="9"/>
  <c r="AD120" i="8"/>
  <c r="AH136" i="9" s="1"/>
  <c r="AG136" i="9"/>
  <c r="R134" i="8"/>
  <c r="T154" i="9" s="1"/>
  <c r="S154" i="9"/>
  <c r="P134" i="8"/>
  <c r="R154" i="9" s="1"/>
  <c r="Q154" i="9"/>
  <c r="AB141" i="8"/>
  <c r="AF160" i="9" s="1"/>
  <c r="AE160" i="9"/>
  <c r="L24" i="8"/>
  <c r="M32" i="9" s="1"/>
  <c r="L32" i="9"/>
  <c r="R122" i="8"/>
  <c r="T140" i="9" s="1"/>
  <c r="S140" i="9"/>
  <c r="V26" i="8"/>
  <c r="Y31" i="9" s="1"/>
  <c r="X31" i="9"/>
  <c r="R68" i="8"/>
  <c r="T79" i="9" s="1"/>
  <c r="S79" i="9"/>
  <c r="V68" i="8"/>
  <c r="Y79" i="9" s="1"/>
  <c r="X79" i="9"/>
  <c r="AB103" i="8"/>
  <c r="AF117" i="9" s="1"/>
  <c r="AE117" i="9"/>
  <c r="V103" i="8"/>
  <c r="Y119" i="9" s="1"/>
  <c r="X119" i="9"/>
  <c r="V16" i="8"/>
  <c r="Y19" i="9" s="1"/>
  <c r="X19" i="9"/>
  <c r="V23" i="8"/>
  <c r="Y27" i="9" s="1"/>
  <c r="X27" i="9"/>
  <c r="V30" i="8"/>
  <c r="Y35" i="9" s="1"/>
  <c r="X35" i="9"/>
  <c r="R37" i="8"/>
  <c r="T43" i="9" s="1"/>
  <c r="S43" i="9"/>
  <c r="L44" i="8"/>
  <c r="M52" i="9" s="1"/>
  <c r="L52" i="9"/>
  <c r="AD51" i="8"/>
  <c r="AH57" i="9" s="1"/>
  <c r="AG57" i="9"/>
  <c r="J58" i="8"/>
  <c r="K68" i="9" s="1"/>
  <c r="J68" i="9"/>
  <c r="AB65" i="8"/>
  <c r="AF73" i="9" s="1"/>
  <c r="AE73" i="9"/>
  <c r="L72" i="8"/>
  <c r="M84" i="9" s="1"/>
  <c r="L84" i="9"/>
  <c r="AD86" i="8"/>
  <c r="AH97" i="9" s="1"/>
  <c r="AG97" i="9"/>
  <c r="AD107" i="8"/>
  <c r="AH121" i="9" s="1"/>
  <c r="AG121" i="9"/>
  <c r="J121" i="8"/>
  <c r="K140" i="9" s="1"/>
  <c r="J140" i="9"/>
  <c r="X128" i="8"/>
  <c r="AA147" i="9" s="1"/>
  <c r="Z147" i="9"/>
  <c r="P128" i="8"/>
  <c r="R147" i="9" s="1"/>
  <c r="Q147" i="9"/>
  <c r="AB135" i="8"/>
  <c r="AF153" i="9" s="1"/>
  <c r="AE153" i="9"/>
  <c r="X31" i="8"/>
  <c r="AA36" i="9" s="1"/>
  <c r="Z36" i="9"/>
  <c r="V73" i="8"/>
  <c r="Y84" i="9" s="1"/>
  <c r="X84" i="9"/>
  <c r="AB101" i="8"/>
  <c r="AF114" i="9" s="1"/>
  <c r="AE114" i="9"/>
  <c r="X129" i="8"/>
  <c r="AA148" i="9" s="1"/>
  <c r="Z148" i="9"/>
  <c r="R61" i="8"/>
  <c r="T71" i="9" s="1"/>
  <c r="S71" i="9"/>
  <c r="X61" i="8"/>
  <c r="AA71" i="9" s="1"/>
  <c r="Z71" i="9"/>
  <c r="AB117" i="8"/>
  <c r="AF133" i="9" s="1"/>
  <c r="AE133" i="9"/>
  <c r="L47" i="8"/>
  <c r="M56" i="9" s="1"/>
  <c r="L56" i="9"/>
  <c r="P89" i="8"/>
  <c r="R103" i="9" s="1"/>
  <c r="Q103" i="9"/>
  <c r="R89" i="8"/>
  <c r="T103" i="9" s="1"/>
  <c r="S103" i="9"/>
  <c r="R138" i="8"/>
  <c r="T159" i="9" s="1"/>
  <c r="S159" i="9"/>
  <c r="L138" i="8"/>
  <c r="M160" i="9" s="1"/>
  <c r="L160" i="9"/>
  <c r="V18" i="8"/>
  <c r="Y22" i="9" s="1"/>
  <c r="X22" i="9"/>
  <c r="V25" i="8"/>
  <c r="Y30" i="9" s="1"/>
  <c r="X30" i="9"/>
  <c r="J32" i="8"/>
  <c r="K40" i="9" s="1"/>
  <c r="J40" i="9"/>
  <c r="AD39" i="8"/>
  <c r="AH44" i="9" s="1"/>
  <c r="AG44" i="9"/>
  <c r="AD46" i="8"/>
  <c r="AH52" i="9" s="1"/>
  <c r="AG52" i="9"/>
  <c r="P46" i="8"/>
  <c r="R54" i="9" s="1"/>
  <c r="Q54" i="9"/>
  <c r="R53" i="8"/>
  <c r="T62" i="9" s="1"/>
  <c r="S62" i="9"/>
  <c r="AD60" i="8"/>
  <c r="AH68" i="9" s="1"/>
  <c r="AG68" i="9"/>
  <c r="R67" i="8"/>
  <c r="T78" i="9" s="1"/>
  <c r="S78" i="9"/>
  <c r="X74" i="8"/>
  <c r="AA86" i="9" s="1"/>
  <c r="Z86" i="9"/>
  <c r="P81" i="8"/>
  <c r="R94" i="9" s="1"/>
  <c r="Q94" i="9"/>
  <c r="P88" i="8"/>
  <c r="R102" i="9" s="1"/>
  <c r="Q102" i="9"/>
  <c r="V88" i="8"/>
  <c r="Y102" i="9" s="1"/>
  <c r="X102" i="9"/>
  <c r="AD95" i="8"/>
  <c r="AH108" i="9" s="1"/>
  <c r="AG108" i="9"/>
  <c r="AD102" i="8"/>
  <c r="AH116" i="9" s="1"/>
  <c r="AG116" i="9"/>
  <c r="P102" i="8"/>
  <c r="R118" i="9" s="1"/>
  <c r="Q118" i="9"/>
  <c r="V116" i="8"/>
  <c r="Y134" i="9" s="1"/>
  <c r="X134" i="9"/>
  <c r="AD130" i="8"/>
  <c r="AH148" i="9" s="1"/>
  <c r="AG148" i="9"/>
  <c r="AB124" i="8"/>
  <c r="AF141" i="9" s="1"/>
  <c r="AE141" i="9"/>
  <c r="V124" i="8"/>
  <c r="Y143" i="9" s="1"/>
  <c r="X143" i="9"/>
  <c r="L68" i="8"/>
  <c r="M80" i="9" s="1"/>
  <c r="L80" i="9"/>
  <c r="R103" i="8"/>
  <c r="T119" i="9" s="1"/>
  <c r="S119" i="9"/>
  <c r="P9" i="8"/>
  <c r="R11" i="9" s="1"/>
  <c r="Q11" i="9"/>
  <c r="V37" i="8"/>
  <c r="Y43" i="9" s="1"/>
  <c r="X43" i="9"/>
  <c r="AB44" i="8"/>
  <c r="AF49" i="9" s="1"/>
  <c r="AE49" i="9"/>
  <c r="R44" i="8"/>
  <c r="T51" i="9" s="1"/>
  <c r="S51" i="9"/>
  <c r="AB51" i="8"/>
  <c r="AF57" i="9" s="1"/>
  <c r="AE57" i="9"/>
  <c r="R51" i="8"/>
  <c r="T59" i="9" s="1"/>
  <c r="S59" i="9"/>
  <c r="P58" i="8"/>
  <c r="R67" i="9" s="1"/>
  <c r="Q67" i="9"/>
  <c r="L65" i="8"/>
  <c r="M76" i="9" s="1"/>
  <c r="L76" i="9"/>
  <c r="J72" i="8"/>
  <c r="K84" i="9" s="1"/>
  <c r="J84" i="9"/>
  <c r="X79" i="8"/>
  <c r="AA91" i="9" s="1"/>
  <c r="Z91" i="9"/>
  <c r="AB79" i="8"/>
  <c r="AF89" i="9" s="1"/>
  <c r="AE89" i="9"/>
  <c r="R86" i="8"/>
  <c r="T99" i="9" s="1"/>
  <c r="S99" i="9"/>
  <c r="J86" i="8"/>
  <c r="K100" i="9" s="1"/>
  <c r="J100" i="9"/>
  <c r="L93" i="8"/>
  <c r="M108" i="9" s="1"/>
  <c r="L108" i="9"/>
  <c r="L100" i="8"/>
  <c r="M116" i="9" s="1"/>
  <c r="L116" i="9"/>
  <c r="X107" i="8"/>
  <c r="AA123" i="9" s="1"/>
  <c r="Z123" i="9"/>
  <c r="L107" i="8"/>
  <c r="M124" i="9" s="1"/>
  <c r="L124" i="9"/>
  <c r="V114" i="8"/>
  <c r="Y131" i="9" s="1"/>
  <c r="X131" i="9"/>
  <c r="R114" i="8"/>
  <c r="T131" i="9" s="1"/>
  <c r="S131" i="9"/>
  <c r="AB121" i="8"/>
  <c r="AF137" i="9" s="1"/>
  <c r="AE137" i="9"/>
  <c r="L128" i="8"/>
  <c r="M148" i="9" s="1"/>
  <c r="L148" i="9"/>
  <c r="X135" i="8"/>
  <c r="AA155" i="9" s="1"/>
  <c r="Z155" i="9"/>
  <c r="P135" i="8"/>
  <c r="R155" i="9" s="1"/>
  <c r="Q155" i="9"/>
  <c r="L31" i="8"/>
  <c r="M39" i="9" s="1"/>
  <c r="L39" i="9"/>
  <c r="P73" i="8"/>
  <c r="R84" i="9" s="1"/>
  <c r="Q84" i="9"/>
  <c r="L73" i="8"/>
  <c r="M85" i="9" s="1"/>
  <c r="L85" i="9"/>
  <c r="R101" i="8"/>
  <c r="T116" i="9" s="1"/>
  <c r="S116" i="9"/>
  <c r="V101" i="8"/>
  <c r="Y116" i="9" s="1"/>
  <c r="X116" i="9"/>
  <c r="L129" i="8"/>
  <c r="M149" i="9" s="1"/>
  <c r="L149" i="9"/>
  <c r="V19" i="8"/>
  <c r="Y23" i="9" s="1"/>
  <c r="X23" i="9"/>
  <c r="L61" i="8"/>
  <c r="M72" i="9" s="1"/>
  <c r="L72" i="9"/>
  <c r="J138" i="8"/>
  <c r="K160" i="9" s="1"/>
  <c r="J160" i="9"/>
  <c r="P18" i="8"/>
  <c r="R22" i="9" s="1"/>
  <c r="Q22" i="9"/>
  <c r="AD18" i="8"/>
  <c r="AH20" i="9" s="1"/>
  <c r="AG20" i="9"/>
  <c r="P25" i="8"/>
  <c r="R30" i="9" s="1"/>
  <c r="Q30" i="9"/>
  <c r="AD25" i="8"/>
  <c r="AH28" i="9" s="1"/>
  <c r="AG28" i="9"/>
  <c r="AB32" i="8"/>
  <c r="AF36" i="9" s="1"/>
  <c r="AE36" i="9"/>
  <c r="R32" i="8"/>
  <c r="T38" i="9" s="1"/>
  <c r="S38" i="9"/>
  <c r="X46" i="8"/>
  <c r="AA54" i="9" s="1"/>
  <c r="Z54" i="9"/>
  <c r="X53" i="8"/>
  <c r="AA62" i="9" s="1"/>
  <c r="Z62" i="9"/>
  <c r="L60" i="8"/>
  <c r="M71" i="9" s="1"/>
  <c r="L71" i="9"/>
  <c r="R74" i="8"/>
  <c r="T86" i="9" s="1"/>
  <c r="S86" i="9"/>
  <c r="L95" i="8"/>
  <c r="M111" i="9" s="1"/>
  <c r="L111" i="9"/>
  <c r="J95" i="8"/>
  <c r="K111" i="9" s="1"/>
  <c r="J111" i="9"/>
  <c r="V102" i="8"/>
  <c r="Y118" i="9" s="1"/>
  <c r="X118" i="9"/>
  <c r="X109" i="8"/>
  <c r="AA126" i="9" s="1"/>
  <c r="Z126" i="9"/>
  <c r="P116" i="8"/>
  <c r="R134" i="9" s="1"/>
  <c r="Q134" i="9"/>
  <c r="L116" i="8"/>
  <c r="M135" i="9" s="1"/>
  <c r="L135" i="9"/>
  <c r="R123" i="8"/>
  <c r="T142" i="9" s="1"/>
  <c r="S142" i="9"/>
  <c r="AB137" i="8"/>
  <c r="AF156" i="9" s="1"/>
  <c r="AE156" i="9"/>
  <c r="J54" i="8"/>
  <c r="K64" i="9" s="1"/>
  <c r="J64" i="9"/>
  <c r="AD124" i="8"/>
  <c r="AH141" i="9" s="1"/>
  <c r="AG141" i="9"/>
  <c r="X34" i="8"/>
  <c r="AA40" i="9" s="1"/>
  <c r="Z40" i="9"/>
  <c r="X55" i="8"/>
  <c r="AA64" i="9" s="1"/>
  <c r="Z64" i="9"/>
  <c r="V104" i="8"/>
  <c r="Y120" i="9" s="1"/>
  <c r="X120" i="9"/>
  <c r="AD125" i="8"/>
  <c r="AH142" i="9" s="1"/>
  <c r="AG142" i="9"/>
  <c r="V115" i="8"/>
  <c r="Y132" i="9" s="1"/>
  <c r="X132" i="9"/>
  <c r="V42" i="8"/>
  <c r="Y49" i="9" s="1"/>
  <c r="X49" i="9"/>
  <c r="J70" i="8"/>
  <c r="K82" i="9" s="1"/>
  <c r="J82" i="9"/>
  <c r="L112" i="8"/>
  <c r="M130" i="9" s="1"/>
  <c r="L130" i="9"/>
  <c r="P133" i="8"/>
  <c r="R153" i="9" s="1"/>
  <c r="Q153" i="9"/>
  <c r="AB82" i="8"/>
  <c r="AF93" i="9" s="1"/>
  <c r="AE93" i="9"/>
  <c r="R8" i="8"/>
  <c r="T10" i="9" s="1"/>
  <c r="S10" i="9"/>
  <c r="X64" i="8"/>
  <c r="AA74" i="9" s="1"/>
  <c r="Z74" i="9"/>
  <c r="R127" i="8"/>
  <c r="T146" i="9" s="1"/>
  <c r="S146" i="9"/>
  <c r="P41" i="8"/>
  <c r="R48" i="9" s="1"/>
  <c r="Q48" i="9"/>
  <c r="AD41" i="8"/>
  <c r="AH46" i="9" s="1"/>
  <c r="AG46" i="9"/>
  <c r="AB48" i="8"/>
  <c r="AF54" i="9" s="1"/>
  <c r="AE54" i="9"/>
  <c r="R55" i="8"/>
  <c r="T64" i="9" s="1"/>
  <c r="S64" i="9"/>
  <c r="J62" i="8"/>
  <c r="K73" i="9" s="1"/>
  <c r="J73" i="9"/>
  <c r="L69" i="8"/>
  <c r="M81" i="9" s="1"/>
  <c r="L81" i="9"/>
  <c r="R76" i="8"/>
  <c r="T88" i="9" s="1"/>
  <c r="S88" i="9"/>
  <c r="AD76" i="8"/>
  <c r="AH86" i="9" s="1"/>
  <c r="AG86" i="9"/>
  <c r="J83" i="8"/>
  <c r="K97" i="9" s="1"/>
  <c r="J97" i="9"/>
  <c r="J97" i="8"/>
  <c r="K113" i="9" s="1"/>
  <c r="J113" i="9"/>
  <c r="P104" i="8"/>
  <c r="R120" i="9" s="1"/>
  <c r="Q120" i="9"/>
  <c r="AD111" i="8"/>
  <c r="AH126" i="9" s="1"/>
  <c r="AG126" i="9"/>
  <c r="X125" i="8"/>
  <c r="AA144" i="9" s="1"/>
  <c r="Z144" i="9"/>
  <c r="X139" i="8"/>
  <c r="AA160" i="9" s="1"/>
  <c r="Z160" i="9"/>
  <c r="AB66" i="8"/>
  <c r="AF74" i="9" s="1"/>
  <c r="AE74" i="9"/>
  <c r="AD87" i="8"/>
  <c r="AH98" i="9" s="1"/>
  <c r="AG98" i="9"/>
  <c r="AD115" i="8"/>
  <c r="AH130" i="9" s="1"/>
  <c r="AG130" i="9"/>
  <c r="P40" i="8"/>
  <c r="R47" i="9" s="1"/>
  <c r="Q47" i="9"/>
  <c r="P75" i="8"/>
  <c r="R87" i="9" s="1"/>
  <c r="Q87" i="9"/>
  <c r="X110" i="8"/>
  <c r="AA127" i="9" s="1"/>
  <c r="Z127" i="9"/>
  <c r="X21" i="8"/>
  <c r="AA25" i="9" s="1"/>
  <c r="Z25" i="9"/>
  <c r="X28" i="8"/>
  <c r="AA33" i="9" s="1"/>
  <c r="Z33" i="9"/>
  <c r="P42" i="8"/>
  <c r="R49" i="9" s="1"/>
  <c r="Q49" i="9"/>
  <c r="J42" i="8"/>
  <c r="K50" i="9" s="1"/>
  <c r="J50" i="9"/>
  <c r="J49" i="8"/>
  <c r="K58" i="9" s="1"/>
  <c r="J58" i="9"/>
  <c r="V77" i="8"/>
  <c r="Y89" i="9" s="1"/>
  <c r="X89" i="9"/>
  <c r="R77" i="8"/>
  <c r="T89" i="9" s="1"/>
  <c r="S89" i="9"/>
  <c r="X84" i="8"/>
  <c r="AA97" i="9" s="1"/>
  <c r="Z97" i="9"/>
  <c r="L91" i="8"/>
  <c r="M106" i="9" s="1"/>
  <c r="L106" i="9"/>
  <c r="J105" i="8"/>
  <c r="K122" i="9" s="1"/>
  <c r="J122" i="9"/>
  <c r="V126" i="8"/>
  <c r="Y145" i="9" s="1"/>
  <c r="X145" i="9"/>
  <c r="AD38" i="8"/>
  <c r="AH42" i="9" s="1"/>
  <c r="AG42" i="9"/>
  <c r="V59" i="8"/>
  <c r="Y68" i="9" s="1"/>
  <c r="X68" i="9"/>
  <c r="X59" i="8"/>
  <c r="AA68" i="9" s="1"/>
  <c r="Z68" i="9"/>
  <c r="J80" i="8"/>
  <c r="K93" i="9" s="1"/>
  <c r="J93" i="9"/>
  <c r="AD108" i="8"/>
  <c r="AH122" i="9" s="1"/>
  <c r="AG122" i="9"/>
  <c r="J33" i="8"/>
  <c r="K41" i="9" s="1"/>
  <c r="J41" i="9"/>
  <c r="V82" i="8"/>
  <c r="Y95" i="9" s="1"/>
  <c r="X95" i="9"/>
  <c r="J96" i="8"/>
  <c r="K112" i="9" s="1"/>
  <c r="J112" i="9"/>
  <c r="R131" i="8"/>
  <c r="T151" i="9" s="1"/>
  <c r="S151" i="9"/>
  <c r="AB8" i="8"/>
  <c r="AF8" i="9" s="1"/>
  <c r="AE8" i="9"/>
  <c r="J22" i="8"/>
  <c r="K30" i="9" s="1"/>
  <c r="J30" i="9"/>
  <c r="J29" i="8"/>
  <c r="K37" i="9" s="1"/>
  <c r="J37" i="9"/>
  <c r="J36" i="8"/>
  <c r="K44" i="9" s="1"/>
  <c r="J44" i="9"/>
  <c r="P36" i="8"/>
  <c r="R42" i="9" s="1"/>
  <c r="Q42" i="9"/>
  <c r="AD43" i="8"/>
  <c r="AH48" i="9" s="1"/>
  <c r="AG48" i="9"/>
  <c r="L50" i="8"/>
  <c r="M59" i="9" s="1"/>
  <c r="L59" i="9"/>
  <c r="R64" i="8"/>
  <c r="T74" i="9" s="1"/>
  <c r="S74" i="9"/>
  <c r="V71" i="8"/>
  <c r="Y82" i="9" s="1"/>
  <c r="X82" i="9"/>
  <c r="J71" i="8"/>
  <c r="K83" i="9" s="1"/>
  <c r="J83" i="9"/>
  <c r="P78" i="8"/>
  <c r="R90" i="9" s="1"/>
  <c r="Q90" i="9"/>
  <c r="AD85" i="8"/>
  <c r="AH96" i="9" s="1"/>
  <c r="AG96" i="9"/>
  <c r="X92" i="8"/>
  <c r="AA106" i="9" s="1"/>
  <c r="Z106" i="9"/>
  <c r="R92" i="8"/>
  <c r="T106" i="9" s="1"/>
  <c r="S106" i="9"/>
  <c r="J99" i="8"/>
  <c r="K115" i="9" s="1"/>
  <c r="J115" i="9"/>
  <c r="J106" i="8"/>
  <c r="K123" i="9" s="1"/>
  <c r="J123" i="9"/>
  <c r="X113" i="8"/>
  <c r="AA130" i="9" s="1"/>
  <c r="Z130" i="9"/>
  <c r="L120" i="8"/>
  <c r="M139" i="9" s="1"/>
  <c r="L139" i="9"/>
  <c r="X127" i="8"/>
  <c r="AA146" i="9" s="1"/>
  <c r="Z146" i="9"/>
  <c r="J141" i="8"/>
  <c r="K163" i="9" s="1"/>
  <c r="J163" i="9"/>
  <c r="P24" i="8"/>
  <c r="R28" i="9" s="1"/>
  <c r="Q28" i="9"/>
  <c r="AD52" i="8"/>
  <c r="AH58" i="9" s="1"/>
  <c r="AG58" i="9"/>
  <c r="L52" i="8"/>
  <c r="M61" i="9" s="1"/>
  <c r="L61" i="9"/>
  <c r="AD94" i="8"/>
  <c r="AH106" i="9" s="1"/>
  <c r="AG106" i="9"/>
  <c r="J122" i="8"/>
  <c r="K141" i="9" s="1"/>
  <c r="J141" i="9"/>
  <c r="X26" i="8"/>
  <c r="AA31" i="9" s="1"/>
  <c r="Z31" i="9"/>
  <c r="P68" i="8"/>
  <c r="R79" i="9" s="1"/>
  <c r="Q79" i="9"/>
  <c r="X9" i="8"/>
  <c r="AA11" i="9" s="1"/>
  <c r="Z11" i="9"/>
  <c r="X16" i="8"/>
  <c r="AA19" i="9" s="1"/>
  <c r="Z19" i="9"/>
  <c r="X23" i="8"/>
  <c r="AA27" i="9" s="1"/>
  <c r="Z27" i="9"/>
  <c r="X30" i="8"/>
  <c r="AA35" i="9" s="1"/>
  <c r="Z35" i="9"/>
  <c r="X37" i="8"/>
  <c r="AA43" i="9" s="1"/>
  <c r="Z43" i="9"/>
  <c r="P37" i="8"/>
  <c r="R43" i="9" s="1"/>
  <c r="Q43" i="9"/>
  <c r="P72" i="8"/>
  <c r="R83" i="9" s="1"/>
  <c r="Q83" i="9"/>
  <c r="AD72" i="8"/>
  <c r="AH81" i="9" s="1"/>
  <c r="AG81" i="9"/>
  <c r="R79" i="8"/>
  <c r="T91" i="9" s="1"/>
  <c r="S91" i="9"/>
  <c r="P86" i="8"/>
  <c r="R99" i="9" s="1"/>
  <c r="Q99" i="9"/>
  <c r="J93" i="8"/>
  <c r="K108" i="9" s="1"/>
  <c r="J108" i="9"/>
  <c r="P93" i="8"/>
  <c r="R107" i="9" s="1"/>
  <c r="Q107" i="9"/>
  <c r="P107" i="8"/>
  <c r="R123" i="9" s="1"/>
  <c r="Q123" i="9"/>
  <c r="J107" i="8"/>
  <c r="K124" i="9" s="1"/>
  <c r="J124" i="9"/>
  <c r="V121" i="8"/>
  <c r="Y139" i="9" s="1"/>
  <c r="X139" i="9"/>
  <c r="R121" i="8"/>
  <c r="T139" i="9" s="1"/>
  <c r="S139" i="9"/>
  <c r="V31" i="8"/>
  <c r="Y36" i="9" s="1"/>
  <c r="X36" i="9"/>
  <c r="P101" i="8"/>
  <c r="R116" i="9" s="1"/>
  <c r="Q116" i="9"/>
  <c r="L101" i="8"/>
  <c r="M117" i="9" s="1"/>
  <c r="L117" i="9"/>
  <c r="AD129" i="8"/>
  <c r="AH146" i="9" s="1"/>
  <c r="AG146" i="9"/>
  <c r="V129" i="8"/>
  <c r="Y148" i="9" s="1"/>
  <c r="X148" i="9"/>
  <c r="V117" i="8"/>
  <c r="Y135" i="9" s="1"/>
  <c r="X135" i="9"/>
  <c r="J117" i="8"/>
  <c r="K136" i="9" s="1"/>
  <c r="J136" i="9"/>
  <c r="AD47" i="8"/>
  <c r="AH53" i="9" s="1"/>
  <c r="AG53" i="9"/>
  <c r="AB47" i="8"/>
  <c r="AF53" i="9" s="1"/>
  <c r="AE53" i="9"/>
  <c r="L89" i="8"/>
  <c r="M104" i="9" s="1"/>
  <c r="L104" i="9"/>
  <c r="R18" i="8"/>
  <c r="T22" i="9" s="1"/>
  <c r="S22" i="9"/>
  <c r="R25" i="8"/>
  <c r="T30" i="9" s="1"/>
  <c r="S30" i="9"/>
  <c r="AD32" i="8"/>
  <c r="AH36" i="9" s="1"/>
  <c r="AG36" i="9"/>
  <c r="R46" i="8"/>
  <c r="T54" i="9" s="1"/>
  <c r="S54" i="9"/>
  <c r="L46" i="8"/>
  <c r="M55" i="9" s="1"/>
  <c r="L55" i="9"/>
  <c r="V53" i="8"/>
  <c r="Y62" i="9" s="1"/>
  <c r="X62" i="9"/>
  <c r="X60" i="8"/>
  <c r="AA70" i="9" s="1"/>
  <c r="Z70" i="9"/>
  <c r="AD67" i="8"/>
  <c r="AH76" i="9" s="1"/>
  <c r="AG76" i="9"/>
  <c r="X67" i="8"/>
  <c r="AA78" i="9" s="1"/>
  <c r="Z78" i="9"/>
  <c r="V74" i="8"/>
  <c r="Y86" i="9" s="1"/>
  <c r="X86" i="9"/>
  <c r="R81" i="8"/>
  <c r="T94" i="9" s="1"/>
  <c r="S94" i="9"/>
  <c r="L88" i="8"/>
  <c r="M103" i="9" s="1"/>
  <c r="L103" i="9"/>
  <c r="AD88" i="8"/>
  <c r="AH100" i="9" s="1"/>
  <c r="AG100" i="9"/>
  <c r="AB95" i="8"/>
  <c r="AF108" i="9" s="1"/>
  <c r="AE108" i="9"/>
  <c r="J102" i="8"/>
  <c r="K119" i="9" s="1"/>
  <c r="J119" i="9"/>
  <c r="P123" i="8"/>
  <c r="R142" i="9" s="1"/>
  <c r="Q142" i="9"/>
  <c r="V123" i="8"/>
  <c r="Y142" i="9" s="1"/>
  <c r="X142" i="9"/>
  <c r="P130" i="8"/>
  <c r="R150" i="9" s="1"/>
  <c r="Q150" i="9"/>
  <c r="X137" i="8"/>
  <c r="AA158" i="9" s="1"/>
  <c r="Z158" i="9"/>
  <c r="AD54" i="8"/>
  <c r="AH61" i="9" s="1"/>
  <c r="AG61" i="9"/>
  <c r="V54" i="8"/>
  <c r="Y63" i="9" s="1"/>
  <c r="X63" i="9"/>
  <c r="V55" i="8"/>
  <c r="Y64" i="9" s="1"/>
  <c r="X64" i="9"/>
  <c r="AB104" i="8"/>
  <c r="AF118" i="9" s="1"/>
  <c r="AE118" i="9"/>
  <c r="AB139" i="8"/>
  <c r="AF158" i="9" s="1"/>
  <c r="AE158" i="9"/>
  <c r="J56" i="8"/>
  <c r="K66" i="9" s="1"/>
  <c r="J66" i="9"/>
  <c r="AB77" i="8"/>
  <c r="AF87" i="9" s="1"/>
  <c r="AE87" i="9"/>
  <c r="V105" i="8"/>
  <c r="Y121" i="9" s="1"/>
  <c r="X121" i="9"/>
  <c r="R17" i="8"/>
  <c r="T20" i="9" s="1"/>
  <c r="S20" i="9"/>
  <c r="L80" i="8"/>
  <c r="M93" i="9" s="1"/>
  <c r="L93" i="9"/>
  <c r="AD92" i="8"/>
  <c r="AH104" i="9" s="1"/>
  <c r="AG104" i="9"/>
  <c r="V106" i="8"/>
  <c r="Y122" i="9" s="1"/>
  <c r="X122" i="9"/>
  <c r="V52" i="8"/>
  <c r="Y60" i="9" s="1"/>
  <c r="X60" i="9"/>
  <c r="X20" i="8"/>
  <c r="AA24" i="9" s="1"/>
  <c r="Z24" i="9"/>
  <c r="X27" i="8"/>
  <c r="AA32" i="9" s="1"/>
  <c r="Z32" i="9"/>
  <c r="P48" i="8"/>
  <c r="R56" i="9" s="1"/>
  <c r="Q56" i="9"/>
  <c r="L55" i="8"/>
  <c r="M65" i="9" s="1"/>
  <c r="L65" i="9"/>
  <c r="AB55" i="8"/>
  <c r="AF62" i="9" s="1"/>
  <c r="AE62" i="9"/>
  <c r="J76" i="8"/>
  <c r="K89" i="9" s="1"/>
  <c r="J89" i="9"/>
  <c r="AB83" i="8"/>
  <c r="AF94" i="9" s="1"/>
  <c r="AE94" i="9"/>
  <c r="X90" i="8"/>
  <c r="AA104" i="9" s="1"/>
  <c r="Z104" i="9"/>
  <c r="J90" i="8"/>
  <c r="K105" i="9" s="1"/>
  <c r="J105" i="9"/>
  <c r="AB97" i="8"/>
  <c r="AF110" i="9" s="1"/>
  <c r="AE110" i="9"/>
  <c r="J118" i="8"/>
  <c r="K137" i="9" s="1"/>
  <c r="J137" i="9"/>
  <c r="AB125" i="8"/>
  <c r="AF142" i="9" s="1"/>
  <c r="AE142" i="9"/>
  <c r="AD132" i="8"/>
  <c r="AH150" i="9" s="1"/>
  <c r="AG150" i="9"/>
  <c r="X132" i="8"/>
  <c r="AA152" i="9" s="1"/>
  <c r="Z152" i="9"/>
  <c r="X10" i="8"/>
  <c r="AA12" i="9" s="1"/>
  <c r="Z12" i="9"/>
  <c r="R66" i="8"/>
  <c r="T76" i="9" s="1"/>
  <c r="S76" i="9"/>
  <c r="R115" i="8"/>
  <c r="T132" i="9" s="1"/>
  <c r="S132" i="9"/>
  <c r="J40" i="8"/>
  <c r="K48" i="9" s="1"/>
  <c r="J48" i="9"/>
  <c r="AD75" i="8"/>
  <c r="AH85" i="9" s="1"/>
  <c r="AG85" i="9"/>
  <c r="AB110" i="8"/>
  <c r="AF125" i="9" s="1"/>
  <c r="AE125" i="9"/>
  <c r="AB21" i="8"/>
  <c r="AF23" i="9" s="1"/>
  <c r="AE23" i="9"/>
  <c r="L21" i="8"/>
  <c r="M29" i="9" s="1"/>
  <c r="L29" i="9"/>
  <c r="AB28" i="8"/>
  <c r="AF31" i="9" s="1"/>
  <c r="AE31" i="9"/>
  <c r="L28" i="8"/>
  <c r="M36" i="9" s="1"/>
  <c r="L36" i="9"/>
  <c r="AB35" i="8"/>
  <c r="AF39" i="9" s="1"/>
  <c r="AE39" i="9"/>
  <c r="AD42" i="8"/>
  <c r="AH47" i="9" s="1"/>
  <c r="AG47" i="9"/>
  <c r="AD49" i="8"/>
  <c r="AH55" i="9" s="1"/>
  <c r="AG55" i="9"/>
  <c r="R49" i="8"/>
  <c r="T57" i="9" s="1"/>
  <c r="S57" i="9"/>
  <c r="AB56" i="8"/>
  <c r="AF63" i="9" s="1"/>
  <c r="AE63" i="9"/>
  <c r="R56" i="8"/>
  <c r="T65" i="9" s="1"/>
  <c r="S65" i="9"/>
  <c r="AD63" i="8"/>
  <c r="AH71" i="9" s="1"/>
  <c r="AG71" i="9"/>
  <c r="X63" i="8"/>
  <c r="AA73" i="9" s="1"/>
  <c r="Z73" i="9"/>
  <c r="L77" i="8"/>
  <c r="M90" i="9" s="1"/>
  <c r="L90" i="9"/>
  <c r="AB84" i="8"/>
  <c r="AF95" i="9" s="1"/>
  <c r="AE95" i="9"/>
  <c r="V84" i="8"/>
  <c r="Y97" i="9" s="1"/>
  <c r="X97" i="9"/>
  <c r="X91" i="8"/>
  <c r="AA105" i="9" s="1"/>
  <c r="Z105" i="9"/>
  <c r="J91" i="8"/>
  <c r="K106" i="9" s="1"/>
  <c r="J106" i="9"/>
  <c r="J112" i="8"/>
  <c r="K130" i="9" s="1"/>
  <c r="J130" i="9"/>
  <c r="P112" i="8"/>
  <c r="R129" i="9" s="1"/>
  <c r="Q129" i="9"/>
  <c r="X119" i="8"/>
  <c r="AA137" i="9" s="1"/>
  <c r="Z137" i="9"/>
  <c r="AB126" i="8"/>
  <c r="AF143" i="9" s="1"/>
  <c r="AE143" i="9"/>
  <c r="L133" i="8"/>
  <c r="M154" i="9" s="1"/>
  <c r="L154" i="9"/>
  <c r="V133" i="8"/>
  <c r="Y153" i="9" s="1"/>
  <c r="X153" i="9"/>
  <c r="AD140" i="8"/>
  <c r="AH159" i="9" s="1"/>
  <c r="AG159" i="9"/>
  <c r="P140" i="8"/>
  <c r="R161" i="9" s="1"/>
  <c r="Q161" i="9"/>
  <c r="X17" i="8"/>
  <c r="AA20" i="9" s="1"/>
  <c r="Z20" i="9"/>
  <c r="P59" i="8"/>
  <c r="R68" i="9" s="1"/>
  <c r="Q68" i="9"/>
  <c r="AB80" i="8"/>
  <c r="AF90" i="9" s="1"/>
  <c r="AE90" i="9"/>
  <c r="R108" i="8"/>
  <c r="T124" i="9" s="1"/>
  <c r="S124" i="9"/>
  <c r="AB33" i="8"/>
  <c r="AF37" i="9" s="1"/>
  <c r="AE37" i="9"/>
  <c r="V96" i="8"/>
  <c r="Y111" i="9" s="1"/>
  <c r="X111" i="9"/>
  <c r="X131" i="8"/>
  <c r="AA151" i="9" s="1"/>
  <c r="Z151" i="9"/>
  <c r="X8" i="8"/>
  <c r="AA10" i="9" s="1"/>
  <c r="Z10" i="9"/>
  <c r="AB22" i="8"/>
  <c r="AF24" i="9" s="1"/>
  <c r="AE24" i="9"/>
  <c r="X22" i="8"/>
  <c r="AA26" i="9" s="1"/>
  <c r="Z26" i="9"/>
  <c r="AB29" i="8"/>
  <c r="AF32" i="9" s="1"/>
  <c r="AE32" i="9"/>
  <c r="X29" i="8"/>
  <c r="AA34" i="9" s="1"/>
  <c r="Z34" i="9"/>
  <c r="X43" i="8"/>
  <c r="AA50" i="9" s="1"/>
  <c r="Z50" i="9"/>
  <c r="V57" i="8"/>
  <c r="Y66" i="9" s="1"/>
  <c r="X66" i="9"/>
  <c r="L64" i="8"/>
  <c r="M75" i="9" s="1"/>
  <c r="L75" i="9"/>
  <c r="P71" i="8"/>
  <c r="R82" i="9" s="1"/>
  <c r="Q82" i="9"/>
  <c r="AB71" i="8"/>
  <c r="AF80" i="9" s="1"/>
  <c r="AE80" i="9"/>
  <c r="AB78" i="8"/>
  <c r="AF88" i="9" s="1"/>
  <c r="AE88" i="9"/>
  <c r="P92" i="8"/>
  <c r="R106" i="9" s="1"/>
  <c r="Q106" i="9"/>
  <c r="R99" i="8"/>
  <c r="T114" i="9" s="1"/>
  <c r="S114" i="9"/>
  <c r="AD106" i="8"/>
  <c r="AH120" i="9" s="1"/>
  <c r="AG120" i="9"/>
  <c r="R113" i="8"/>
  <c r="T130" i="9" s="1"/>
  <c r="S130" i="9"/>
  <c r="AB127" i="8"/>
  <c r="AF144" i="9" s="1"/>
  <c r="AE144" i="9"/>
  <c r="X134" i="8"/>
  <c r="AA154" i="9" s="1"/>
  <c r="Z154" i="9"/>
  <c r="AD141" i="8"/>
  <c r="AH160" i="9" s="1"/>
  <c r="AG160" i="9"/>
  <c r="X141" i="8"/>
  <c r="AA162" i="9" s="1"/>
  <c r="Z162" i="9"/>
  <c r="J24" i="8"/>
  <c r="K32" i="9" s="1"/>
  <c r="J32" i="9"/>
  <c r="AB52" i="8"/>
  <c r="AF58" i="9" s="1"/>
  <c r="AE58" i="9"/>
  <c r="R52" i="8"/>
  <c r="T60" i="9" s="1"/>
  <c r="S60" i="9"/>
  <c r="AB122" i="8"/>
  <c r="AF138" i="9" s="1"/>
  <c r="AE138" i="9"/>
  <c r="X122" i="8"/>
  <c r="AA140" i="9" s="1"/>
  <c r="Z140" i="9"/>
  <c r="P26" i="8"/>
  <c r="R31" i="9" s="1"/>
  <c r="Q31" i="9"/>
  <c r="L26" i="8"/>
  <c r="M34" i="9" s="1"/>
  <c r="L34" i="9"/>
  <c r="AD68" i="8"/>
  <c r="AH77" i="9" s="1"/>
  <c r="AG77" i="9"/>
  <c r="J9" i="8"/>
  <c r="K19" i="9" s="1"/>
  <c r="J19" i="9"/>
  <c r="L9" i="8"/>
  <c r="M19" i="9" s="1"/>
  <c r="L19" i="9"/>
  <c r="P16" i="8"/>
  <c r="R19" i="9" s="1"/>
  <c r="Q19" i="9"/>
  <c r="L16" i="8"/>
  <c r="M25" i="9" s="1"/>
  <c r="L25" i="9"/>
  <c r="P23" i="8"/>
  <c r="R27" i="9" s="1"/>
  <c r="Q27" i="9"/>
  <c r="L23" i="8"/>
  <c r="M31" i="9" s="1"/>
  <c r="L31" i="9"/>
  <c r="P30" i="8"/>
  <c r="R35" i="9" s="1"/>
  <c r="Q35" i="9"/>
  <c r="L30" i="8"/>
  <c r="M38" i="9" s="1"/>
  <c r="L38" i="9"/>
  <c r="L37" i="8"/>
  <c r="M45" i="9" s="1"/>
  <c r="L45" i="9"/>
  <c r="AD58" i="8"/>
  <c r="AH65" i="9" s="1"/>
  <c r="AG65" i="9"/>
  <c r="V65" i="8"/>
  <c r="Y75" i="9" s="1"/>
  <c r="X75" i="9"/>
  <c r="AB72" i="8"/>
  <c r="AF81" i="9" s="1"/>
  <c r="AE81" i="9"/>
  <c r="V79" i="8"/>
  <c r="Y91" i="9" s="1"/>
  <c r="X91" i="9"/>
  <c r="AB86" i="8"/>
  <c r="AF97" i="9" s="1"/>
  <c r="AE97" i="9"/>
  <c r="V86" i="8"/>
  <c r="Y99" i="9" s="1"/>
  <c r="X99" i="9"/>
  <c r="X93" i="8"/>
  <c r="AA107" i="9" s="1"/>
  <c r="Z107" i="9"/>
  <c r="AD93" i="8"/>
  <c r="AH105" i="9" s="1"/>
  <c r="AG105" i="9"/>
  <c r="AD100" i="8"/>
  <c r="AH113" i="9" s="1"/>
  <c r="AG113" i="9"/>
  <c r="P100" i="8"/>
  <c r="R115" i="9" s="1"/>
  <c r="Q115" i="9"/>
  <c r="V135" i="8"/>
  <c r="Y155" i="9" s="1"/>
  <c r="X155" i="9"/>
  <c r="P31" i="8"/>
  <c r="R36" i="9" s="1"/>
  <c r="Q36" i="9"/>
  <c r="J73" i="8"/>
  <c r="K85" i="9" s="1"/>
  <c r="J85" i="9"/>
  <c r="R129" i="8"/>
  <c r="T148" i="9" s="1"/>
  <c r="S148" i="9"/>
  <c r="J129" i="8"/>
  <c r="K149" i="9" s="1"/>
  <c r="J149" i="9"/>
  <c r="X19" i="8"/>
  <c r="AA23" i="9" s="1"/>
  <c r="Z23" i="9"/>
  <c r="AD61" i="8"/>
  <c r="AH69" i="9" s="1"/>
  <c r="AG69" i="9"/>
  <c r="J61" i="8"/>
  <c r="K72" i="9" s="1"/>
  <c r="J72" i="9"/>
  <c r="R117" i="8"/>
  <c r="T135" i="9" s="1"/>
  <c r="S135" i="9"/>
  <c r="R47" i="8"/>
  <c r="T55" i="9" s="1"/>
  <c r="S55" i="9"/>
  <c r="X89" i="8"/>
  <c r="AA103" i="9" s="1"/>
  <c r="Z103" i="9"/>
  <c r="AD89" i="8"/>
  <c r="AH101" i="9" s="1"/>
  <c r="AG101" i="9"/>
  <c r="AD138" i="8"/>
  <c r="AH157" i="9" s="1"/>
  <c r="AG157" i="9"/>
  <c r="J25" i="8"/>
  <c r="K33" i="9" s="1"/>
  <c r="J33" i="9"/>
  <c r="P32" i="8"/>
  <c r="R38" i="9" s="1"/>
  <c r="Q38" i="9"/>
  <c r="P39" i="8"/>
  <c r="R46" i="9" s="1"/>
  <c r="Q46" i="9"/>
  <c r="X39" i="8"/>
  <c r="AA46" i="9" s="1"/>
  <c r="Z46" i="9"/>
  <c r="V46" i="8"/>
  <c r="Y54" i="9" s="1"/>
  <c r="X54" i="9"/>
  <c r="P53" i="8"/>
  <c r="R62" i="9" s="1"/>
  <c r="Q62" i="9"/>
  <c r="L53" i="8"/>
  <c r="M63" i="9" s="1"/>
  <c r="L63" i="9"/>
  <c r="V60" i="8"/>
  <c r="Y70" i="9" s="1"/>
  <c r="X70" i="9"/>
  <c r="AB60" i="8"/>
  <c r="AF68" i="9" s="1"/>
  <c r="AE68" i="9"/>
  <c r="AB67" i="8"/>
  <c r="AF76" i="9" s="1"/>
  <c r="AE76" i="9"/>
  <c r="L67" i="8"/>
  <c r="M79" i="9" s="1"/>
  <c r="L79" i="9"/>
  <c r="L74" i="8"/>
  <c r="M87" i="9" s="1"/>
  <c r="L87" i="9"/>
  <c r="L81" i="8"/>
  <c r="M95" i="9" s="1"/>
  <c r="L95" i="9"/>
  <c r="J88" i="8"/>
  <c r="K103" i="9" s="1"/>
  <c r="J103" i="9"/>
  <c r="R109" i="8"/>
  <c r="T126" i="9" s="1"/>
  <c r="S126" i="9"/>
  <c r="AD109" i="8"/>
  <c r="AH124" i="9" s="1"/>
  <c r="AG124" i="9"/>
  <c r="R116" i="8"/>
  <c r="T134" i="9" s="1"/>
  <c r="S134" i="9"/>
  <c r="AD116" i="8"/>
  <c r="AH132" i="9" s="1"/>
  <c r="AG132" i="9"/>
  <c r="L123" i="8"/>
  <c r="M143" i="9" s="1"/>
  <c r="L143" i="9"/>
  <c r="L54" i="8"/>
  <c r="M64" i="9" s="1"/>
  <c r="L64" i="9"/>
  <c r="L124" i="8"/>
  <c r="M144" i="9" s="1"/>
  <c r="L144" i="9"/>
  <c r="AJ13" i="8"/>
  <c r="AJ12" i="8"/>
  <c r="AJ11" i="8"/>
  <c r="P14" i="9" s="1"/>
  <c r="R7" i="8"/>
  <c r="T9" i="9" s="1"/>
  <c r="S9" i="9"/>
  <c r="P7" i="8"/>
  <c r="R9" i="9" s="1"/>
  <c r="Q9" i="9"/>
  <c r="J7" i="8"/>
  <c r="K17" i="9" s="1"/>
  <c r="J17" i="9"/>
  <c r="AB7" i="8"/>
  <c r="AF7" i="9" s="1"/>
  <c r="AE7" i="9"/>
  <c r="X7" i="8"/>
  <c r="AA9" i="9" s="1"/>
  <c r="Z9" i="9"/>
  <c r="L7" i="8"/>
  <c r="M17" i="9" s="1"/>
  <c r="L17" i="9"/>
  <c r="V7" i="8"/>
  <c r="Y9" i="9" s="1"/>
  <c r="X9" i="9"/>
  <c r="AD7" i="8"/>
  <c r="AH7" i="9" s="1"/>
  <c r="AG7" i="9"/>
  <c r="J6" i="8"/>
  <c r="K16" i="9" s="1"/>
  <c r="J16" i="9"/>
  <c r="AD6" i="8"/>
  <c r="AH6" i="9" s="1"/>
  <c r="AG6" i="9"/>
  <c r="AB6" i="8"/>
  <c r="AF6" i="9" s="1"/>
  <c r="AE6" i="9"/>
  <c r="R6" i="8"/>
  <c r="T8" i="9" s="1"/>
  <c r="S8" i="9"/>
  <c r="X6" i="8"/>
  <c r="AA8" i="9" s="1"/>
  <c r="Z8" i="9"/>
  <c r="L6" i="8"/>
  <c r="M16" i="9" s="1"/>
  <c r="L16" i="9"/>
  <c r="V6" i="8"/>
  <c r="Y8" i="9" s="1"/>
  <c r="X8" i="9"/>
  <c r="P6" i="8"/>
  <c r="R8" i="9" s="1"/>
  <c r="Q8" i="9"/>
  <c r="AB5" i="8"/>
  <c r="AF5" i="9" s="1"/>
  <c r="AE5" i="9"/>
  <c r="V5" i="8"/>
  <c r="Y7" i="9" s="1"/>
  <c r="X7" i="9"/>
  <c r="P5" i="8"/>
  <c r="R7" i="9" s="1"/>
  <c r="Q7" i="9"/>
  <c r="X5" i="8"/>
  <c r="AA7" i="9" s="1"/>
  <c r="Z7" i="9"/>
  <c r="L5" i="8"/>
  <c r="M15" i="9" s="1"/>
  <c r="L15" i="9"/>
  <c r="J5" i="8"/>
  <c r="K15" i="9" s="1"/>
  <c r="J15" i="9"/>
  <c r="AD5" i="8"/>
  <c r="AH5" i="9" s="1"/>
  <c r="AG5" i="9"/>
  <c r="R5" i="8"/>
  <c r="T7" i="9" s="1"/>
  <c r="S7" i="9"/>
  <c r="AB12" i="8"/>
  <c r="AF13" i="9" s="1"/>
  <c r="AE13" i="9"/>
  <c r="P14" i="8"/>
  <c r="R17" i="9" s="1"/>
  <c r="Q17" i="9"/>
  <c r="J14" i="8"/>
  <c r="K23" i="9" s="1"/>
  <c r="J23" i="9"/>
  <c r="P15" i="8"/>
  <c r="R18" i="9" s="1"/>
  <c r="Q18" i="9"/>
  <c r="AD15" i="8"/>
  <c r="AH16" i="9" s="1"/>
  <c r="AG16" i="9"/>
  <c r="X13" i="8"/>
  <c r="AA16" i="9" s="1"/>
  <c r="Z16" i="9"/>
  <c r="V12" i="8"/>
  <c r="Y15" i="9" s="1"/>
  <c r="X15" i="9"/>
  <c r="R15" i="8"/>
  <c r="T18" i="9" s="1"/>
  <c r="S18" i="9"/>
  <c r="AB13" i="8"/>
  <c r="AF14" i="9" s="1"/>
  <c r="AE14" i="9"/>
  <c r="R12" i="8"/>
  <c r="T15" i="9" s="1"/>
  <c r="S15" i="9"/>
  <c r="L13" i="8"/>
  <c r="M22" i="9" s="1"/>
  <c r="L22" i="9"/>
  <c r="X14" i="8"/>
  <c r="AA17" i="9" s="1"/>
  <c r="Z17" i="9"/>
  <c r="J15" i="8"/>
  <c r="K24" i="9" s="1"/>
  <c r="J24" i="9"/>
  <c r="R13" i="8"/>
  <c r="T16" i="9" s="1"/>
  <c r="S16" i="9"/>
  <c r="P12" i="8"/>
  <c r="R15" i="9" s="1"/>
  <c r="Q15" i="9"/>
  <c r="AB14" i="8"/>
  <c r="AF15" i="9" s="1"/>
  <c r="AE15" i="9"/>
  <c r="L14" i="8"/>
  <c r="M23" i="9" s="1"/>
  <c r="L23" i="9"/>
  <c r="AB15" i="8"/>
  <c r="AF16" i="9" s="1"/>
  <c r="AE16" i="9"/>
  <c r="X15" i="8"/>
  <c r="AA18" i="9" s="1"/>
  <c r="Z18" i="9"/>
  <c r="V13" i="8"/>
  <c r="Y16" i="9" s="1"/>
  <c r="X16" i="9"/>
  <c r="P13" i="8"/>
  <c r="R16" i="9" s="1"/>
  <c r="Q16" i="9"/>
  <c r="X12" i="8"/>
  <c r="AA15" i="9" s="1"/>
  <c r="Z15" i="9"/>
  <c r="AD14" i="8"/>
  <c r="AH15" i="9" s="1"/>
  <c r="AG15" i="9"/>
  <c r="L15" i="8"/>
  <c r="M24" i="9" s="1"/>
  <c r="L24" i="9"/>
  <c r="J13" i="8"/>
  <c r="K22" i="9" s="1"/>
  <c r="J22" i="9"/>
  <c r="V14" i="8"/>
  <c r="Y17" i="9" s="1"/>
  <c r="X17" i="9"/>
  <c r="R14" i="8"/>
  <c r="T17" i="9" s="1"/>
  <c r="S17" i="9"/>
  <c r="V15" i="8"/>
  <c r="Y18" i="9" s="1"/>
  <c r="X18" i="9"/>
  <c r="AD13" i="8"/>
  <c r="AH14" i="9" s="1"/>
  <c r="AG14" i="9"/>
  <c r="AD12" i="8"/>
  <c r="AH13" i="9" s="1"/>
  <c r="AG13" i="9"/>
  <c r="AD11" i="8"/>
  <c r="AH12" i="9" s="1"/>
  <c r="AG12" i="9"/>
  <c r="AB11" i="8"/>
  <c r="AF12" i="9" s="1"/>
  <c r="AE12" i="9"/>
  <c r="X11" i="8"/>
  <c r="AA14" i="9" s="1"/>
  <c r="Z14" i="9"/>
  <c r="L11" i="8"/>
  <c r="M21" i="9" s="1"/>
  <c r="L21" i="9"/>
  <c r="R11" i="8"/>
  <c r="T14" i="9" s="1"/>
  <c r="S14" i="9"/>
  <c r="J11" i="8"/>
  <c r="K21" i="9" s="1"/>
  <c r="J21" i="9"/>
  <c r="P11" i="8"/>
  <c r="R14" i="9" s="1"/>
  <c r="Q14" i="9"/>
  <c r="V11" i="8"/>
  <c r="Y14" i="9" s="1"/>
  <c r="X14" i="9"/>
  <c r="F104" i="8"/>
  <c r="F114" i="9" s="1"/>
  <c r="E114" i="9"/>
  <c r="D416" i="8"/>
  <c r="D467" i="9" s="1"/>
  <c r="C467" i="9"/>
  <c r="F49" i="8"/>
  <c r="F51" i="9" s="1"/>
  <c r="E51" i="9"/>
  <c r="D70" i="8"/>
  <c r="D75" i="9" s="1"/>
  <c r="C75" i="9"/>
  <c r="D586" i="8"/>
  <c r="D660" i="9" s="1"/>
  <c r="C660" i="9"/>
  <c r="D656" i="8"/>
  <c r="D740" i="9" s="1"/>
  <c r="C740" i="9"/>
  <c r="D374" i="8"/>
  <c r="D419" i="9" s="1"/>
  <c r="C419" i="9"/>
  <c r="F33" i="8"/>
  <c r="F34" i="9" s="1"/>
  <c r="E34" i="9"/>
  <c r="F563" i="8"/>
  <c r="F634" i="9" s="1"/>
  <c r="E634" i="9"/>
  <c r="D682" i="8"/>
  <c r="D770" i="9" s="1"/>
  <c r="C770" i="9"/>
  <c r="F405" i="8"/>
  <c r="F454" i="9" s="1"/>
  <c r="E454" i="9"/>
  <c r="F8" i="8"/>
  <c r="F12" i="9" s="1"/>
  <c r="E12" i="9"/>
  <c r="F134" i="8"/>
  <c r="F148" i="9" s="1"/>
  <c r="E148" i="9"/>
  <c r="D430" i="8"/>
  <c r="D482" i="9" s="1"/>
  <c r="C482" i="9"/>
  <c r="D322" i="8"/>
  <c r="D360" i="9" s="1"/>
  <c r="C360" i="9"/>
  <c r="F94" i="8"/>
  <c r="F102" i="9" s="1"/>
  <c r="E102" i="9"/>
  <c r="F578" i="8"/>
  <c r="F651" i="9" s="1"/>
  <c r="E651" i="9"/>
  <c r="D492" i="8"/>
  <c r="D553" i="9" s="1"/>
  <c r="C553" i="9"/>
  <c r="F193" i="8"/>
  <c r="F215" i="9" s="1"/>
  <c r="E215" i="9"/>
  <c r="D242" i="8"/>
  <c r="D271" i="9" s="1"/>
  <c r="C271" i="9"/>
  <c r="F51" i="8"/>
  <c r="F53" i="9" s="1"/>
  <c r="E53" i="9"/>
  <c r="F558" i="8"/>
  <c r="F628" i="9" s="1"/>
  <c r="E628" i="9"/>
  <c r="D232" i="8"/>
  <c r="D259" i="9" s="1"/>
  <c r="C259" i="9"/>
  <c r="F581" i="8"/>
  <c r="F654" i="9" s="1"/>
  <c r="E654" i="9"/>
  <c r="F623" i="8"/>
  <c r="F702" i="9" s="1"/>
  <c r="E702" i="9"/>
  <c r="F651" i="8"/>
  <c r="F734" i="9" s="1"/>
  <c r="E734" i="9"/>
  <c r="D576" i="8"/>
  <c r="D648" i="9" s="1"/>
  <c r="C648" i="9"/>
  <c r="D597" i="8"/>
  <c r="D672" i="9" s="1"/>
  <c r="C672" i="9"/>
  <c r="F618" i="8"/>
  <c r="F696" i="9" s="1"/>
  <c r="E696" i="9"/>
  <c r="D646" i="8"/>
  <c r="D728" i="9" s="1"/>
  <c r="C728" i="9"/>
  <c r="F653" i="8"/>
  <c r="F736" i="9" s="1"/>
  <c r="E736" i="9"/>
  <c r="D660" i="8"/>
  <c r="D744" i="9" s="1"/>
  <c r="C744" i="9"/>
  <c r="D674" i="8"/>
  <c r="D760" i="9" s="1"/>
  <c r="C760" i="9"/>
  <c r="F681" i="8"/>
  <c r="F768" i="9" s="1"/>
  <c r="E768" i="9"/>
  <c r="D688" i="8"/>
  <c r="D776" i="9" s="1"/>
  <c r="C776" i="9"/>
  <c r="F419" i="8"/>
  <c r="F470" i="9" s="1"/>
  <c r="E470" i="9"/>
  <c r="F433" i="8"/>
  <c r="F486" i="9" s="1"/>
  <c r="E486" i="9"/>
  <c r="F447" i="8"/>
  <c r="F502" i="9" s="1"/>
  <c r="E502" i="9"/>
  <c r="F454" i="8"/>
  <c r="F510" i="9" s="1"/>
  <c r="E510" i="9"/>
  <c r="F468" i="8"/>
  <c r="F526" i="9" s="1"/>
  <c r="E526" i="9"/>
  <c r="F475" i="8"/>
  <c r="F534" i="9" s="1"/>
  <c r="E534" i="9"/>
  <c r="F482" i="8"/>
  <c r="F542" i="9" s="1"/>
  <c r="E542" i="9"/>
  <c r="F489" i="8"/>
  <c r="F550" i="9" s="1"/>
  <c r="E550" i="9"/>
  <c r="F496" i="8"/>
  <c r="F558" i="9" s="1"/>
  <c r="E558" i="9"/>
  <c r="D524" i="8"/>
  <c r="D590" i="9" s="1"/>
  <c r="C590" i="9"/>
  <c r="F545" i="8"/>
  <c r="F614" i="9" s="1"/>
  <c r="E614" i="9"/>
  <c r="F55" i="8"/>
  <c r="F58" i="9" s="1"/>
  <c r="E58" i="9"/>
  <c r="F76" i="8"/>
  <c r="F82" i="9" s="1"/>
  <c r="E82" i="9"/>
  <c r="F642" i="8"/>
  <c r="F724" i="9" s="1"/>
  <c r="E724" i="9"/>
  <c r="D684" i="8"/>
  <c r="D772" i="9" s="1"/>
  <c r="C772" i="9"/>
  <c r="D308" i="8"/>
  <c r="D344" i="9" s="1"/>
  <c r="C344" i="9"/>
  <c r="D357" i="8"/>
  <c r="D400" i="9" s="1"/>
  <c r="C400" i="9"/>
  <c r="D378" i="8"/>
  <c r="D424" i="9" s="1"/>
  <c r="C424" i="9"/>
  <c r="D87" i="8"/>
  <c r="D94" i="9" s="1"/>
  <c r="C94" i="9"/>
  <c r="F353" i="8"/>
  <c r="F395" i="9" s="1"/>
  <c r="E395" i="9"/>
  <c r="F381" i="8"/>
  <c r="F427" i="9" s="1"/>
  <c r="E427" i="9"/>
  <c r="D218" i="8"/>
  <c r="D243" i="9" s="1"/>
  <c r="C243" i="9"/>
  <c r="F75" i="8"/>
  <c r="F81" i="9" s="1"/>
  <c r="E81" i="9"/>
  <c r="F441" i="8"/>
  <c r="F495" i="9" s="1"/>
  <c r="E495" i="9"/>
  <c r="F546" i="8"/>
  <c r="F615" i="9" s="1"/>
  <c r="E615" i="9"/>
  <c r="D334" i="8"/>
  <c r="D373" i="9" s="1"/>
  <c r="C373" i="9"/>
  <c r="D177" i="8"/>
  <c r="D197" i="9" s="1"/>
  <c r="C197" i="9"/>
  <c r="F212" i="8"/>
  <c r="F237" i="9" s="1"/>
  <c r="E237" i="9"/>
  <c r="F219" i="8"/>
  <c r="F245" i="9" s="1"/>
  <c r="E245" i="9"/>
  <c r="F226" i="8"/>
  <c r="F253" i="9" s="1"/>
  <c r="E253" i="9"/>
  <c r="F233" i="8"/>
  <c r="F261" i="9" s="1"/>
  <c r="E261" i="9"/>
  <c r="F119" i="8"/>
  <c r="F131" i="9" s="1"/>
  <c r="E131" i="9"/>
  <c r="F479" i="8"/>
  <c r="F538" i="9" s="1"/>
  <c r="E538" i="9"/>
  <c r="F418" i="8"/>
  <c r="F469" i="9" s="1"/>
  <c r="E469" i="9"/>
  <c r="D80" i="8"/>
  <c r="D86" i="9" s="1"/>
  <c r="C86" i="9"/>
  <c r="F136" i="8"/>
  <c r="F150" i="9" s="1"/>
  <c r="E150" i="9"/>
  <c r="F582" i="8"/>
  <c r="F655" i="9" s="1"/>
  <c r="E655" i="9"/>
  <c r="F211" i="8"/>
  <c r="F235" i="9" s="1"/>
  <c r="E235" i="9"/>
  <c r="F239" i="8"/>
  <c r="F267" i="9" s="1"/>
  <c r="E267" i="9"/>
  <c r="D274" i="8"/>
  <c r="D307" i="9" s="1"/>
  <c r="C307" i="9"/>
  <c r="F274" i="8"/>
  <c r="F307" i="9" s="1"/>
  <c r="E307" i="9"/>
  <c r="F131" i="8"/>
  <c r="F145" i="9" s="1"/>
  <c r="E145" i="9"/>
  <c r="D668" i="8"/>
  <c r="D754" i="9" s="1"/>
  <c r="C754" i="9"/>
  <c r="F449" i="8"/>
  <c r="F504" i="9" s="1"/>
  <c r="E504" i="9"/>
  <c r="F477" i="8"/>
  <c r="F536" i="9" s="1"/>
  <c r="E536" i="9"/>
  <c r="F484" i="8"/>
  <c r="F544" i="9" s="1"/>
  <c r="E544" i="9"/>
  <c r="F491" i="8"/>
  <c r="F552" i="9" s="1"/>
  <c r="E552" i="9"/>
  <c r="F498" i="8"/>
  <c r="F560" i="9" s="1"/>
  <c r="E560" i="9"/>
  <c r="D512" i="8"/>
  <c r="D576" i="9" s="1"/>
  <c r="C576" i="9"/>
  <c r="F519" i="8"/>
  <c r="F584" i="9" s="1"/>
  <c r="E584" i="9"/>
  <c r="D540" i="8"/>
  <c r="D608" i="9" s="1"/>
  <c r="C608" i="9"/>
  <c r="F554" i="8"/>
  <c r="F624" i="9" s="1"/>
  <c r="E624" i="9"/>
  <c r="F328" i="8"/>
  <c r="F366" i="9" s="1"/>
  <c r="E366" i="9"/>
  <c r="F335" i="8"/>
  <c r="F374" i="9" s="1"/>
  <c r="E374" i="9"/>
  <c r="D342" i="8"/>
  <c r="D382" i="9" s="1"/>
  <c r="C382" i="9"/>
  <c r="D199" i="8"/>
  <c r="D222" i="9" s="1"/>
  <c r="C222" i="9"/>
  <c r="D206" i="8"/>
  <c r="D230" i="9" s="1"/>
  <c r="C230" i="9"/>
  <c r="F213" i="8"/>
  <c r="F238" i="9" s="1"/>
  <c r="E238" i="9"/>
  <c r="F220" i="8"/>
  <c r="F246" i="9" s="1"/>
  <c r="E246" i="9"/>
  <c r="F227" i="8"/>
  <c r="F254" i="9" s="1"/>
  <c r="E254" i="9"/>
  <c r="F234" i="8"/>
  <c r="F262" i="9" s="1"/>
  <c r="E262" i="9"/>
  <c r="D241" i="8"/>
  <c r="D270" i="9" s="1"/>
  <c r="C270" i="9"/>
  <c r="D8" i="8"/>
  <c r="D12" i="9" s="1"/>
  <c r="C12" i="9"/>
  <c r="F36" i="8"/>
  <c r="F37" i="9" s="1"/>
  <c r="E37" i="9"/>
  <c r="D43" i="8"/>
  <c r="D44" i="9" s="1"/>
  <c r="C44" i="9"/>
  <c r="F50" i="8"/>
  <c r="F52" i="9" s="1"/>
  <c r="E52" i="9"/>
  <c r="F85" i="8"/>
  <c r="F92" i="9" s="1"/>
  <c r="E92" i="9"/>
  <c r="D92" i="8"/>
  <c r="D100" i="9" s="1"/>
  <c r="C100" i="9"/>
  <c r="F243" i="8"/>
  <c r="F272" i="9" s="1"/>
  <c r="E272" i="9"/>
  <c r="F620" i="8"/>
  <c r="F699" i="9" s="1"/>
  <c r="E699" i="9"/>
  <c r="D627" i="8"/>
  <c r="D707" i="9" s="1"/>
  <c r="C707" i="9"/>
  <c r="F662" i="8"/>
  <c r="F747" i="9" s="1"/>
  <c r="E747" i="9"/>
  <c r="F676" i="8"/>
  <c r="F763" i="9" s="1"/>
  <c r="E763" i="9"/>
  <c r="F690" i="8"/>
  <c r="F779" i="9" s="1"/>
  <c r="E779" i="9"/>
  <c r="D436" i="8"/>
  <c r="D489" i="9" s="1"/>
  <c r="C489" i="9"/>
  <c r="D520" i="8"/>
  <c r="D585" i="9" s="1"/>
  <c r="C585" i="9"/>
  <c r="D527" i="8"/>
  <c r="D593" i="9" s="1"/>
  <c r="C593" i="9"/>
  <c r="F172" i="8"/>
  <c r="F191" i="9" s="1"/>
  <c r="E191" i="9"/>
  <c r="F270" i="8"/>
  <c r="F303" i="9" s="1"/>
  <c r="E303" i="9"/>
  <c r="F65" i="8"/>
  <c r="F69" i="9" s="1"/>
  <c r="E69" i="9"/>
  <c r="D72" i="8"/>
  <c r="D77" i="9" s="1"/>
  <c r="C77" i="9"/>
  <c r="D107" i="8"/>
  <c r="D117" i="9" s="1"/>
  <c r="C117" i="9"/>
  <c r="D121" i="8"/>
  <c r="D133" i="9" s="1"/>
  <c r="C133" i="9"/>
  <c r="D628" i="8"/>
  <c r="D708" i="9" s="1"/>
  <c r="C708" i="9"/>
  <c r="F663" i="8"/>
  <c r="F748" i="9" s="1"/>
  <c r="E748" i="9"/>
  <c r="F423" i="8"/>
  <c r="F474" i="9" s="1"/>
  <c r="E474" i="9"/>
  <c r="D500" i="8"/>
  <c r="D562" i="9" s="1"/>
  <c r="C562" i="9"/>
  <c r="F294" i="8"/>
  <c r="F328" i="9" s="1"/>
  <c r="E328" i="9"/>
  <c r="D329" i="8"/>
  <c r="D368" i="9" s="1"/>
  <c r="C368" i="9"/>
  <c r="D399" i="8"/>
  <c r="D448" i="9" s="1"/>
  <c r="C448" i="9"/>
  <c r="F222" i="8"/>
  <c r="F248" i="9" s="1"/>
  <c r="E248" i="9"/>
  <c r="D250" i="8"/>
  <c r="D280" i="9" s="1"/>
  <c r="C280" i="9"/>
  <c r="D596" i="8"/>
  <c r="D671" i="9" s="1"/>
  <c r="C671" i="9"/>
  <c r="D573" i="8"/>
  <c r="D645" i="9" s="1"/>
  <c r="C645" i="9"/>
  <c r="D629" i="8"/>
  <c r="D709" i="9" s="1"/>
  <c r="C709" i="9"/>
  <c r="D650" i="8"/>
  <c r="D733" i="9" s="1"/>
  <c r="C733" i="9"/>
  <c r="D657" i="8"/>
  <c r="D741" i="9" s="1"/>
  <c r="C741" i="9"/>
  <c r="F671" i="8"/>
  <c r="F757" i="9" s="1"/>
  <c r="E757" i="9"/>
  <c r="F685" i="8"/>
  <c r="F773" i="9" s="1"/>
  <c r="E773" i="9"/>
  <c r="D431" i="8"/>
  <c r="D483" i="9" s="1"/>
  <c r="C483" i="9"/>
  <c r="F445" i="8"/>
  <c r="F499" i="9" s="1"/>
  <c r="E499" i="9"/>
  <c r="F452" i="8"/>
  <c r="F507" i="9" s="1"/>
  <c r="E507" i="9"/>
  <c r="F459" i="8"/>
  <c r="F515" i="9" s="1"/>
  <c r="E515" i="9"/>
  <c r="F466" i="8"/>
  <c r="F523" i="9" s="1"/>
  <c r="E523" i="9"/>
  <c r="F473" i="8"/>
  <c r="F531" i="9" s="1"/>
  <c r="E531" i="9"/>
  <c r="D480" i="8"/>
  <c r="D539" i="9" s="1"/>
  <c r="C539" i="9"/>
  <c r="D487" i="8"/>
  <c r="D547" i="9" s="1"/>
  <c r="C547" i="9"/>
  <c r="D494" i="8"/>
  <c r="D555" i="9" s="1"/>
  <c r="C555" i="9"/>
  <c r="D501" i="8"/>
  <c r="D563" i="9" s="1"/>
  <c r="C563" i="9"/>
  <c r="D515" i="8"/>
  <c r="D579" i="9" s="1"/>
  <c r="C579" i="9"/>
  <c r="D522" i="8"/>
  <c r="D587" i="9" s="1"/>
  <c r="C587" i="9"/>
  <c r="F543" i="8"/>
  <c r="F611" i="9" s="1"/>
  <c r="E611" i="9"/>
  <c r="D550" i="8"/>
  <c r="D619" i="9" s="1"/>
  <c r="C619" i="9"/>
  <c r="D288" i="8"/>
  <c r="D321" i="9" s="1"/>
  <c r="C321" i="9"/>
  <c r="D295" i="8"/>
  <c r="D329" i="9" s="1"/>
  <c r="C329" i="9"/>
  <c r="D302" i="8"/>
  <c r="D337" i="9" s="1"/>
  <c r="C337" i="9"/>
  <c r="F323" i="8"/>
  <c r="F361" i="9" s="1"/>
  <c r="E361" i="9"/>
  <c r="F330" i="8"/>
  <c r="F369" i="9" s="1"/>
  <c r="E369" i="9"/>
  <c r="F337" i="8"/>
  <c r="F377" i="9" s="1"/>
  <c r="E377" i="9"/>
  <c r="F344" i="8"/>
  <c r="F385" i="9" s="1"/>
  <c r="E385" i="9"/>
  <c r="D393" i="8"/>
  <c r="D441" i="9" s="1"/>
  <c r="C441" i="9"/>
  <c r="F400" i="8"/>
  <c r="F449" i="9" s="1"/>
  <c r="E449" i="9"/>
  <c r="D407" i="8"/>
  <c r="D457" i="9" s="1"/>
  <c r="C457" i="9"/>
  <c r="F167" i="8"/>
  <c r="F185" i="9" s="1"/>
  <c r="E185" i="9"/>
  <c r="F181" i="8"/>
  <c r="F201" i="9" s="1"/>
  <c r="E201" i="9"/>
  <c r="D202" i="8"/>
  <c r="D225" i="9" s="1"/>
  <c r="C225" i="9"/>
  <c r="F237" i="8"/>
  <c r="F265" i="9" s="1"/>
  <c r="E265" i="9"/>
  <c r="F251" i="8"/>
  <c r="F281" i="9" s="1"/>
  <c r="E281" i="9"/>
  <c r="F279" i="8"/>
  <c r="F313" i="9" s="1"/>
  <c r="E313" i="9"/>
  <c r="D561" i="8"/>
  <c r="D631" i="9" s="1"/>
  <c r="C631" i="9"/>
  <c r="D568" i="8"/>
  <c r="D639" i="9" s="1"/>
  <c r="C639" i="9"/>
  <c r="D624" i="8"/>
  <c r="D703" i="9" s="1"/>
  <c r="C703" i="9"/>
  <c r="D645" i="8"/>
  <c r="D727" i="9" s="1"/>
  <c r="C727" i="9"/>
  <c r="F666" i="8"/>
  <c r="F751" i="9" s="1"/>
  <c r="E751" i="9"/>
  <c r="D488" i="8"/>
  <c r="D549" i="9" s="1"/>
  <c r="C549" i="9"/>
  <c r="D197" i="8"/>
  <c r="D219" i="9" s="1"/>
  <c r="C219" i="9"/>
  <c r="F595" i="8"/>
  <c r="F670" i="9" s="1"/>
  <c r="E670" i="9"/>
  <c r="D609" i="8"/>
  <c r="D686" i="9" s="1"/>
  <c r="C686" i="9"/>
  <c r="F637" i="8"/>
  <c r="F718" i="9" s="1"/>
  <c r="E718" i="9"/>
  <c r="D658" i="8"/>
  <c r="D742" i="9" s="1"/>
  <c r="C742" i="9"/>
  <c r="F672" i="8"/>
  <c r="F758" i="9" s="1"/>
  <c r="E758" i="9"/>
  <c r="D693" i="8"/>
  <c r="D782" i="9" s="1"/>
  <c r="C782" i="9"/>
  <c r="D317" i="8"/>
  <c r="D354" i="9" s="1"/>
  <c r="C354" i="9"/>
  <c r="D324" i="8"/>
  <c r="D362" i="9" s="1"/>
  <c r="C362" i="9"/>
  <c r="F338" i="8"/>
  <c r="F378" i="9" s="1"/>
  <c r="E378" i="9"/>
  <c r="F387" i="8"/>
  <c r="F434" i="9" s="1"/>
  <c r="E434" i="9"/>
  <c r="D394" i="8"/>
  <c r="D442" i="9" s="1"/>
  <c r="C442" i="9"/>
  <c r="D408" i="8"/>
  <c r="D458" i="9" s="1"/>
  <c r="C458" i="9"/>
  <c r="D203" i="8"/>
  <c r="D226" i="9" s="1"/>
  <c r="C226" i="9"/>
  <c r="D217" i="8"/>
  <c r="D242" i="9" s="1"/>
  <c r="C242" i="9"/>
  <c r="D224" i="8"/>
  <c r="D250" i="9" s="1"/>
  <c r="C250" i="9"/>
  <c r="D231" i="8"/>
  <c r="D258" i="9" s="1"/>
  <c r="C258" i="9"/>
  <c r="F252" i="8"/>
  <c r="F282" i="9" s="1"/>
  <c r="E282" i="9"/>
  <c r="F266" i="8"/>
  <c r="F298" i="9" s="1"/>
  <c r="E298" i="9"/>
  <c r="D18" i="8"/>
  <c r="D20" i="9" s="1"/>
  <c r="C20" i="9"/>
  <c r="D25" i="8"/>
  <c r="D26" i="9" s="1"/>
  <c r="C26" i="9"/>
  <c r="F60" i="8"/>
  <c r="F64" i="9" s="1"/>
  <c r="E64" i="9"/>
  <c r="D88" i="8"/>
  <c r="D96" i="9" s="1"/>
  <c r="C96" i="9"/>
  <c r="F432" i="8"/>
  <c r="F485" i="9" s="1"/>
  <c r="E485" i="9"/>
  <c r="D439" i="8"/>
  <c r="D493" i="9" s="1"/>
  <c r="C493" i="9"/>
  <c r="D474" i="8"/>
  <c r="D533" i="9" s="1"/>
  <c r="C533" i="9"/>
  <c r="F509" i="8"/>
  <c r="F573" i="9" s="1"/>
  <c r="E573" i="9"/>
  <c r="F290" i="8"/>
  <c r="F323" i="9" s="1"/>
  <c r="E323" i="9"/>
  <c r="F148" i="8"/>
  <c r="F163" i="9" s="1"/>
  <c r="E163" i="9"/>
  <c r="D124" i="8"/>
  <c r="D137" i="9" s="1"/>
  <c r="C137" i="9"/>
  <c r="D312" i="8"/>
  <c r="D348" i="9" s="1"/>
  <c r="C348" i="9"/>
  <c r="F340" i="8"/>
  <c r="F380" i="9" s="1"/>
  <c r="E380" i="9"/>
  <c r="D410" i="8"/>
  <c r="D460" i="9" s="1"/>
  <c r="C460" i="9"/>
  <c r="D90" i="8"/>
  <c r="D98" i="9" s="1"/>
  <c r="C98" i="9"/>
  <c r="D525" i="8"/>
  <c r="D591" i="9" s="1"/>
  <c r="C591" i="9"/>
  <c r="D280" i="8"/>
  <c r="D314" i="9" s="1"/>
  <c r="C314" i="9"/>
  <c r="F63" i="8"/>
  <c r="F67" i="9" s="1"/>
  <c r="E67" i="9"/>
  <c r="D112" i="8"/>
  <c r="D123" i="9" s="1"/>
  <c r="C123" i="9"/>
  <c r="D614" i="8"/>
  <c r="D692" i="9" s="1"/>
  <c r="C692" i="9"/>
  <c r="F371" i="8"/>
  <c r="F416" i="9" s="1"/>
  <c r="E416" i="9"/>
  <c r="F17" i="8"/>
  <c r="F19" i="9" s="1"/>
  <c r="E19" i="9"/>
  <c r="D402" i="8"/>
  <c r="D451" i="9" s="1"/>
  <c r="C451" i="9"/>
  <c r="F391" i="8"/>
  <c r="F438" i="9" s="1"/>
  <c r="E438" i="9"/>
  <c r="F57" i="8"/>
  <c r="F60" i="9" s="1"/>
  <c r="E60" i="9"/>
  <c r="F127" i="8"/>
  <c r="F140" i="9" s="1"/>
  <c r="E140" i="9"/>
  <c r="F677" i="8"/>
  <c r="F764" i="9" s="1"/>
  <c r="E764" i="9"/>
  <c r="D271" i="8"/>
  <c r="D304" i="9" s="1"/>
  <c r="C304" i="9"/>
  <c r="D564" i="8"/>
  <c r="D635" i="9" s="1"/>
  <c r="C635" i="9"/>
  <c r="F457" i="8"/>
  <c r="F513" i="9" s="1"/>
  <c r="E513" i="9"/>
  <c r="D478" i="8"/>
  <c r="D537" i="9" s="1"/>
  <c r="C537" i="9"/>
  <c r="D506" i="8"/>
  <c r="D569" i="9" s="1"/>
  <c r="C569" i="9"/>
  <c r="D186" i="8"/>
  <c r="D207" i="9" s="1"/>
  <c r="C207" i="9"/>
  <c r="F263" i="8"/>
  <c r="F295" i="9" s="1"/>
  <c r="E295" i="9"/>
  <c r="D44" i="8"/>
  <c r="D45" i="9" s="1"/>
  <c r="C45" i="9"/>
  <c r="D79" i="8"/>
  <c r="D85" i="9" s="1"/>
  <c r="C85" i="9"/>
  <c r="D473" i="8"/>
  <c r="D531" i="9" s="1"/>
  <c r="C531" i="9"/>
  <c r="F295" i="8"/>
  <c r="F329" i="9" s="1"/>
  <c r="E329" i="9"/>
  <c r="D160" i="8"/>
  <c r="D177" i="9" s="1"/>
  <c r="C177" i="9"/>
  <c r="F360" i="8"/>
  <c r="F403" i="9" s="1"/>
  <c r="E403" i="9"/>
  <c r="D632" i="8"/>
  <c r="D712" i="9" s="1"/>
  <c r="C712" i="9"/>
  <c r="F503" i="8"/>
  <c r="F566" i="9" s="1"/>
  <c r="E566" i="9"/>
  <c r="D552" i="8"/>
  <c r="D622" i="9" s="1"/>
  <c r="C622" i="9"/>
  <c r="D389" i="8"/>
  <c r="D436" i="9" s="1"/>
  <c r="C436" i="9"/>
  <c r="F48" i="8"/>
  <c r="F50" i="9" s="1"/>
  <c r="E50" i="9"/>
  <c r="D55" i="8"/>
  <c r="D58" i="9" s="1"/>
  <c r="C58" i="9"/>
  <c r="D104" i="8"/>
  <c r="D114" i="9" s="1"/>
  <c r="C114" i="9"/>
  <c r="D642" i="8"/>
  <c r="D724" i="9" s="1"/>
  <c r="C724" i="9"/>
  <c r="D437" i="8"/>
  <c r="D490" i="9" s="1"/>
  <c r="C490" i="9"/>
  <c r="D493" i="8"/>
  <c r="D554" i="9" s="1"/>
  <c r="C554" i="9"/>
  <c r="F514" i="8"/>
  <c r="F578" i="9" s="1"/>
  <c r="E578" i="9"/>
  <c r="F535" i="8"/>
  <c r="F602" i="9" s="1"/>
  <c r="E602" i="9"/>
  <c r="F287" i="8"/>
  <c r="F320" i="9" s="1"/>
  <c r="E320" i="9"/>
  <c r="D336" i="8"/>
  <c r="D376" i="9" s="1"/>
  <c r="C376" i="9"/>
  <c r="D152" i="8"/>
  <c r="D168" i="9" s="1"/>
  <c r="C168" i="9"/>
  <c r="F152" i="8"/>
  <c r="F168" i="9" s="1"/>
  <c r="E168" i="9"/>
  <c r="F229" i="8"/>
  <c r="F256" i="9" s="1"/>
  <c r="E256" i="9"/>
  <c r="D257" i="8"/>
  <c r="D288" i="9" s="1"/>
  <c r="C288" i="9"/>
  <c r="F66" i="8"/>
  <c r="F70" i="9" s="1"/>
  <c r="E70" i="9"/>
  <c r="F575" i="8"/>
  <c r="F647" i="9" s="1"/>
  <c r="E647" i="9"/>
  <c r="D495" i="8"/>
  <c r="D557" i="9" s="1"/>
  <c r="C557" i="9"/>
  <c r="F253" i="8"/>
  <c r="F283" i="9" s="1"/>
  <c r="E283" i="9"/>
  <c r="D40" i="8"/>
  <c r="D41" i="9" s="1"/>
  <c r="C41" i="9"/>
  <c r="D110" i="8"/>
  <c r="D121" i="9" s="1"/>
  <c r="C121" i="9"/>
  <c r="D420" i="8"/>
  <c r="D471" i="9" s="1"/>
  <c r="C471" i="9"/>
  <c r="D427" i="8"/>
  <c r="D479" i="9" s="1"/>
  <c r="C479" i="9"/>
  <c r="F448" i="8"/>
  <c r="F503" i="9" s="1"/>
  <c r="E503" i="9"/>
  <c r="F455" i="8"/>
  <c r="F511" i="9" s="1"/>
  <c r="E511" i="9"/>
  <c r="F462" i="8"/>
  <c r="F519" i="9" s="1"/>
  <c r="E519" i="9"/>
  <c r="F469" i="8"/>
  <c r="F527" i="9" s="1"/>
  <c r="E527" i="9"/>
  <c r="D476" i="8"/>
  <c r="D535" i="9" s="1"/>
  <c r="C535" i="9"/>
  <c r="D483" i="8"/>
  <c r="D543" i="9" s="1"/>
  <c r="C543" i="9"/>
  <c r="D490" i="8"/>
  <c r="D551" i="9" s="1"/>
  <c r="C551" i="9"/>
  <c r="D497" i="8"/>
  <c r="D559" i="9" s="1"/>
  <c r="C559" i="9"/>
  <c r="F504" i="8"/>
  <c r="F567" i="9" s="1"/>
  <c r="E567" i="9"/>
  <c r="F511" i="8"/>
  <c r="F575" i="9" s="1"/>
  <c r="E575" i="9"/>
  <c r="F539" i="8"/>
  <c r="F607" i="9" s="1"/>
  <c r="E607" i="9"/>
  <c r="D546" i="8"/>
  <c r="D615" i="9" s="1"/>
  <c r="C615" i="9"/>
  <c r="D320" i="8"/>
  <c r="D357" i="9" s="1"/>
  <c r="C357" i="9"/>
  <c r="F327" i="8"/>
  <c r="F365" i="9" s="1"/>
  <c r="E365" i="9"/>
  <c r="F334" i="8"/>
  <c r="F373" i="9" s="1"/>
  <c r="E373" i="9"/>
  <c r="F341" i="8"/>
  <c r="F381" i="9" s="1"/>
  <c r="E381" i="9"/>
  <c r="D149" i="8"/>
  <c r="D165" i="9" s="1"/>
  <c r="C165" i="9"/>
  <c r="F163" i="8"/>
  <c r="F181" i="9" s="1"/>
  <c r="E181" i="9"/>
  <c r="F205" i="8"/>
  <c r="F229" i="9" s="1"/>
  <c r="E229" i="9"/>
  <c r="D247" i="8"/>
  <c r="D277" i="9" s="1"/>
  <c r="C277" i="9"/>
  <c r="D261" i="8"/>
  <c r="D293" i="9" s="1"/>
  <c r="C293" i="9"/>
  <c r="D275" i="8"/>
  <c r="D309" i="9" s="1"/>
  <c r="C309" i="9"/>
  <c r="D14" i="8"/>
  <c r="D16" i="9" s="1"/>
  <c r="C16" i="9"/>
  <c r="D21" i="8"/>
  <c r="D22" i="9" s="1"/>
  <c r="C22" i="9"/>
  <c r="D28" i="8"/>
  <c r="D29" i="9" s="1"/>
  <c r="C29" i="9"/>
  <c r="D35" i="8"/>
  <c r="D36" i="9" s="1"/>
  <c r="C36" i="9"/>
  <c r="F42" i="8"/>
  <c r="F43" i="9" s="1"/>
  <c r="E43" i="9"/>
  <c r="F77" i="8"/>
  <c r="F83" i="9" s="1"/>
  <c r="E83" i="9"/>
  <c r="F126" i="8"/>
  <c r="F139" i="9" s="1"/>
  <c r="E139" i="9"/>
  <c r="F140" i="8"/>
  <c r="F155" i="9" s="1"/>
  <c r="E155" i="9"/>
  <c r="D691" i="8"/>
  <c r="D780" i="9" s="1"/>
  <c r="C780" i="9"/>
  <c r="D528" i="8"/>
  <c r="D594" i="9" s="1"/>
  <c r="C594" i="9"/>
  <c r="D208" i="8"/>
  <c r="D232" i="9" s="1"/>
  <c r="C232" i="9"/>
  <c r="F38" i="8"/>
  <c r="F39" i="9" s="1"/>
  <c r="E39" i="9"/>
  <c r="D82" i="8"/>
  <c r="D89" i="9" s="1"/>
  <c r="C89" i="9"/>
  <c r="F577" i="8"/>
  <c r="F650" i="9" s="1"/>
  <c r="E650" i="9"/>
  <c r="F612" i="8"/>
  <c r="F690" i="9" s="1"/>
  <c r="E690" i="9"/>
  <c r="F619" i="8"/>
  <c r="F698" i="9" s="1"/>
  <c r="E698" i="9"/>
  <c r="F633" i="8"/>
  <c r="F714" i="9" s="1"/>
  <c r="E714" i="9"/>
  <c r="F647" i="8"/>
  <c r="F730" i="9" s="1"/>
  <c r="E730" i="9"/>
  <c r="D421" i="8"/>
  <c r="D472" i="9" s="1"/>
  <c r="C472" i="9"/>
  <c r="F456" i="8"/>
  <c r="F512" i="9" s="1"/>
  <c r="E512" i="9"/>
  <c r="F470" i="8"/>
  <c r="F528" i="9" s="1"/>
  <c r="E528" i="9"/>
  <c r="D505" i="8"/>
  <c r="D568" i="9" s="1"/>
  <c r="C568" i="9"/>
  <c r="F526" i="8"/>
  <c r="F592" i="9" s="1"/>
  <c r="E592" i="9"/>
  <c r="D328" i="8"/>
  <c r="D366" i="9" s="1"/>
  <c r="C366" i="9"/>
  <c r="D335" i="8"/>
  <c r="D374" i="9" s="1"/>
  <c r="C374" i="9"/>
  <c r="F398" i="8"/>
  <c r="F446" i="9" s="1"/>
  <c r="E446" i="9"/>
  <c r="F412" i="8"/>
  <c r="F462" i="9" s="1"/>
  <c r="E462" i="9"/>
  <c r="F150" i="8"/>
  <c r="F166" i="9" s="1"/>
  <c r="E166" i="9"/>
  <c r="D164" i="8"/>
  <c r="D182" i="9" s="1"/>
  <c r="C182" i="9"/>
  <c r="F192" i="8"/>
  <c r="F214" i="9" s="1"/>
  <c r="E214" i="9"/>
  <c r="D248" i="8"/>
  <c r="D278" i="9" s="1"/>
  <c r="C278" i="9"/>
  <c r="D15" i="8"/>
  <c r="D17" i="9" s="1"/>
  <c r="C17" i="9"/>
  <c r="D22" i="8"/>
  <c r="D23" i="9" s="1"/>
  <c r="C23" i="9"/>
  <c r="D29" i="8"/>
  <c r="D30" i="9" s="1"/>
  <c r="C30" i="9"/>
  <c r="D36" i="8"/>
  <c r="D37" i="9" s="1"/>
  <c r="C37" i="9"/>
  <c r="F64" i="8"/>
  <c r="F68" i="9" s="1"/>
  <c r="E68" i="9"/>
  <c r="D113" i="8"/>
  <c r="D124" i="9" s="1"/>
  <c r="C124" i="9"/>
  <c r="F113" i="8"/>
  <c r="F124" i="9" s="1"/>
  <c r="E124" i="9"/>
  <c r="D141" i="8"/>
  <c r="D156" i="9" s="1"/>
  <c r="C156" i="9"/>
  <c r="D579" i="8"/>
  <c r="D652" i="9" s="1"/>
  <c r="C652" i="9"/>
  <c r="D458" i="8"/>
  <c r="D514" i="9" s="1"/>
  <c r="C514" i="9"/>
  <c r="D413" i="8"/>
  <c r="D464" i="9" s="1"/>
  <c r="C464" i="9"/>
  <c r="D215" i="8"/>
  <c r="D240" i="9" s="1"/>
  <c r="C240" i="9"/>
  <c r="F304" i="8"/>
  <c r="F339" i="9" s="1"/>
  <c r="E339" i="9"/>
  <c r="F225" i="8"/>
  <c r="F251" i="9" s="1"/>
  <c r="E251" i="9"/>
  <c r="F260" i="8"/>
  <c r="F291" i="9" s="1"/>
  <c r="E291" i="9"/>
  <c r="D68" i="8"/>
  <c r="D73" i="9" s="1"/>
  <c r="C73" i="9"/>
  <c r="F571" i="8"/>
  <c r="F643" i="9" s="1"/>
  <c r="E643" i="9"/>
  <c r="D578" i="8"/>
  <c r="D651" i="9" s="1"/>
  <c r="C651" i="9"/>
  <c r="D641" i="8"/>
  <c r="D723" i="9" s="1"/>
  <c r="C723" i="9"/>
  <c r="D655" i="8"/>
  <c r="D739" i="9" s="1"/>
  <c r="C739" i="9"/>
  <c r="D443" i="8"/>
  <c r="D497" i="9" s="1"/>
  <c r="C497" i="9"/>
  <c r="D464" i="8"/>
  <c r="D521" i="9" s="1"/>
  <c r="C521" i="9"/>
  <c r="F548" i="8"/>
  <c r="F617" i="9" s="1"/>
  <c r="E617" i="9"/>
  <c r="D555" i="8"/>
  <c r="D625" i="9" s="1"/>
  <c r="C625" i="9"/>
  <c r="D151" i="8"/>
  <c r="D167" i="9" s="1"/>
  <c r="C167" i="9"/>
  <c r="D158" i="8"/>
  <c r="D175" i="9" s="1"/>
  <c r="C175" i="9"/>
  <c r="F179" i="8"/>
  <c r="F199" i="9" s="1"/>
  <c r="E199" i="9"/>
  <c r="D200" i="8"/>
  <c r="D223" i="9" s="1"/>
  <c r="C223" i="9"/>
  <c r="F207" i="8"/>
  <c r="F231" i="9" s="1"/>
  <c r="E231" i="9"/>
  <c r="F214" i="8"/>
  <c r="F239" i="9" s="1"/>
  <c r="E239" i="9"/>
  <c r="F221" i="8"/>
  <c r="F247" i="9" s="1"/>
  <c r="E247" i="9"/>
  <c r="F228" i="8"/>
  <c r="F255" i="9" s="1"/>
  <c r="E255" i="9"/>
  <c r="F242" i="8"/>
  <c r="F271" i="9" s="1"/>
  <c r="E271" i="9"/>
  <c r="D37" i="8"/>
  <c r="D38" i="9" s="1"/>
  <c r="C38" i="9"/>
  <c r="D65" i="8"/>
  <c r="D69" i="9" s="1"/>
  <c r="C69" i="9"/>
  <c r="D558" i="8"/>
  <c r="D628" i="9" s="1"/>
  <c r="C628" i="9"/>
  <c r="D663" i="8"/>
  <c r="D748" i="9" s="1"/>
  <c r="C748" i="9"/>
  <c r="D542" i="8"/>
  <c r="D610" i="9" s="1"/>
  <c r="C610" i="9"/>
  <c r="F187" i="8"/>
  <c r="F208" i="9" s="1"/>
  <c r="E208" i="9"/>
  <c r="D73" i="8"/>
  <c r="D78" i="9" s="1"/>
  <c r="C78" i="9"/>
  <c r="F129" i="8"/>
  <c r="F142" i="9" s="1"/>
  <c r="E142" i="9"/>
  <c r="F409" i="8"/>
  <c r="F459" i="9" s="1"/>
  <c r="E459" i="9"/>
  <c r="F183" i="8"/>
  <c r="F203" i="9" s="1"/>
  <c r="E203" i="9"/>
  <c r="D117" i="8"/>
  <c r="D129" i="9" s="1"/>
  <c r="C129" i="9"/>
  <c r="D580" i="8"/>
  <c r="D653" i="9" s="1"/>
  <c r="C653" i="9"/>
  <c r="F587" i="8"/>
  <c r="F661" i="9" s="1"/>
  <c r="E661" i="9"/>
  <c r="D622" i="8"/>
  <c r="D701" i="9" s="1"/>
  <c r="C701" i="9"/>
  <c r="D636" i="8"/>
  <c r="D717" i="9" s="1"/>
  <c r="C717" i="9"/>
  <c r="F424" i="8"/>
  <c r="F475" i="9" s="1"/>
  <c r="E475" i="9"/>
  <c r="D344" i="8"/>
  <c r="D385" i="9" s="1"/>
  <c r="C385" i="9"/>
  <c r="F414" i="8"/>
  <c r="F465" i="9" s="1"/>
  <c r="E465" i="9"/>
  <c r="F195" i="8"/>
  <c r="F217" i="9" s="1"/>
  <c r="E217" i="9"/>
  <c r="F209" i="8"/>
  <c r="F233" i="9" s="1"/>
  <c r="E233" i="9"/>
  <c r="D265" i="8"/>
  <c r="D297" i="9" s="1"/>
  <c r="C297" i="9"/>
  <c r="F272" i="8"/>
  <c r="F305" i="9" s="1"/>
  <c r="E305" i="9"/>
  <c r="F610" i="8"/>
  <c r="F687" i="9" s="1"/>
  <c r="E687" i="9"/>
  <c r="D617" i="8"/>
  <c r="D695" i="9" s="1"/>
  <c r="C695" i="9"/>
  <c r="F638" i="8"/>
  <c r="F719" i="9" s="1"/>
  <c r="E719" i="9"/>
  <c r="F318" i="8"/>
  <c r="F355" i="9" s="1"/>
  <c r="E355" i="9"/>
  <c r="F232" i="8"/>
  <c r="F259" i="9" s="1"/>
  <c r="E259" i="9"/>
  <c r="F47" i="8"/>
  <c r="F49" i="9" s="1"/>
  <c r="E49" i="9"/>
  <c r="D138" i="8"/>
  <c r="D153" i="9" s="1"/>
  <c r="C153" i="9"/>
  <c r="D560" i="8"/>
  <c r="D630" i="9" s="1"/>
  <c r="C630" i="9"/>
  <c r="D567" i="8"/>
  <c r="D638" i="9" s="1"/>
  <c r="C638" i="9"/>
  <c r="F616" i="8"/>
  <c r="F694" i="9" s="1"/>
  <c r="E694" i="9"/>
  <c r="D651" i="8"/>
  <c r="D734" i="9" s="1"/>
  <c r="C734" i="9"/>
  <c r="F686" i="8"/>
  <c r="F774" i="9" s="1"/>
  <c r="E774" i="9"/>
  <c r="F282" i="8"/>
  <c r="F315" i="9" s="1"/>
  <c r="E315" i="9"/>
  <c r="D289" i="8"/>
  <c r="D322" i="9" s="1"/>
  <c r="C322" i="9"/>
  <c r="D296" i="8"/>
  <c r="D330" i="9" s="1"/>
  <c r="C330" i="9"/>
  <c r="D303" i="8"/>
  <c r="D338" i="9" s="1"/>
  <c r="C338" i="9"/>
  <c r="D310" i="8"/>
  <c r="D346" i="9" s="1"/>
  <c r="C346" i="9"/>
  <c r="D338" i="8"/>
  <c r="D378" i="9" s="1"/>
  <c r="C378" i="9"/>
  <c r="F345" i="8"/>
  <c r="F386" i="9" s="1"/>
  <c r="E386" i="9"/>
  <c r="D352" i="8"/>
  <c r="D394" i="9" s="1"/>
  <c r="C394" i="9"/>
  <c r="D359" i="8"/>
  <c r="D402" i="9" s="1"/>
  <c r="C402" i="9"/>
  <c r="D366" i="8"/>
  <c r="D410" i="9" s="1"/>
  <c r="C410" i="9"/>
  <c r="D373" i="8"/>
  <c r="D418" i="9" s="1"/>
  <c r="C418" i="9"/>
  <c r="D380" i="8"/>
  <c r="D426" i="9" s="1"/>
  <c r="C426" i="9"/>
  <c r="F154" i="8"/>
  <c r="F170" i="9" s="1"/>
  <c r="E170" i="9"/>
  <c r="D182" i="8"/>
  <c r="D202" i="9" s="1"/>
  <c r="C202" i="9"/>
  <c r="D196" i="8"/>
  <c r="D218" i="9" s="1"/>
  <c r="C218" i="9"/>
  <c r="D32" i="8"/>
  <c r="D33" i="9" s="1"/>
  <c r="C33" i="9"/>
  <c r="F39" i="8"/>
  <c r="F40" i="9" s="1"/>
  <c r="E40" i="9"/>
  <c r="D53" i="8"/>
  <c r="D56" i="9" s="1"/>
  <c r="C56" i="9"/>
  <c r="F67" i="8"/>
  <c r="F72" i="9" s="1"/>
  <c r="E72" i="9"/>
  <c r="D109" i="8"/>
  <c r="D120" i="9" s="1"/>
  <c r="C120" i="9"/>
  <c r="D687" i="8"/>
  <c r="D775" i="9" s="1"/>
  <c r="C775" i="9"/>
  <c r="F687" i="8"/>
  <c r="F775" i="9" s="1"/>
  <c r="E775" i="9"/>
  <c r="F425" i="8"/>
  <c r="F477" i="9" s="1"/>
  <c r="E477" i="9"/>
  <c r="D54" i="8"/>
  <c r="D57" i="9" s="1"/>
  <c r="C57" i="9"/>
  <c r="F583" i="8"/>
  <c r="F656" i="9" s="1"/>
  <c r="E656" i="9"/>
  <c r="F646" i="8"/>
  <c r="F728" i="9" s="1"/>
  <c r="E728" i="9"/>
  <c r="F375" i="8"/>
  <c r="F420" i="9" s="1"/>
  <c r="E420" i="9"/>
  <c r="D396" i="8"/>
  <c r="D444" i="9" s="1"/>
  <c r="C444" i="9"/>
  <c r="F41" i="8"/>
  <c r="F42" i="9" s="1"/>
  <c r="E42" i="9"/>
  <c r="F169" i="8"/>
  <c r="F187" i="9" s="1"/>
  <c r="E187" i="9"/>
  <c r="F376" i="8"/>
  <c r="F421" i="9" s="1"/>
  <c r="E421" i="9"/>
  <c r="F397" i="8"/>
  <c r="F445" i="9" s="1"/>
  <c r="E445" i="9"/>
  <c r="F149" i="8"/>
  <c r="F165" i="9" s="1"/>
  <c r="E165" i="9"/>
  <c r="F254" i="8"/>
  <c r="F285" i="9" s="1"/>
  <c r="E285" i="9"/>
  <c r="F56" i="8"/>
  <c r="F59" i="9" s="1"/>
  <c r="E59" i="9"/>
  <c r="F91" i="8"/>
  <c r="F99" i="9" s="1"/>
  <c r="E99" i="9"/>
  <c r="D119" i="8"/>
  <c r="D131" i="9" s="1"/>
  <c r="C131" i="9"/>
  <c r="F80" i="8"/>
  <c r="F86" i="9" s="1"/>
  <c r="E86" i="9"/>
  <c r="F505" i="8"/>
  <c r="F568" i="9" s="1"/>
  <c r="E568" i="9"/>
  <c r="F342" i="8"/>
  <c r="F382" i="9" s="1"/>
  <c r="E382" i="9"/>
  <c r="D255" i="8"/>
  <c r="D286" i="9" s="1"/>
  <c r="C286" i="9"/>
  <c r="F15" i="8"/>
  <c r="F17" i="9" s="1"/>
  <c r="E17" i="9"/>
  <c r="D486" i="8"/>
  <c r="D546" i="9" s="1"/>
  <c r="C546" i="9"/>
  <c r="D589" i="8"/>
  <c r="D663" i="9" s="1"/>
  <c r="C663" i="9"/>
  <c r="D606" i="8"/>
  <c r="D683" i="9" s="1"/>
  <c r="C683" i="9"/>
  <c r="F464" i="8"/>
  <c r="F521" i="9" s="1"/>
  <c r="E521" i="9"/>
  <c r="D513" i="8"/>
  <c r="D577" i="9" s="1"/>
  <c r="C577" i="9"/>
  <c r="F144" i="8"/>
  <c r="F159" i="9" s="1"/>
  <c r="E159" i="9"/>
  <c r="D249" i="8"/>
  <c r="D279" i="9" s="1"/>
  <c r="C279" i="9"/>
  <c r="D58" i="8"/>
  <c r="D61" i="9" s="1"/>
  <c r="C61" i="9"/>
  <c r="D135" i="8"/>
  <c r="D149" i="9" s="1"/>
  <c r="C149" i="9"/>
  <c r="D364" i="8"/>
  <c r="D408" i="9" s="1"/>
  <c r="C408" i="9"/>
  <c r="D459" i="8"/>
  <c r="D515" i="9" s="1"/>
  <c r="C515" i="9"/>
  <c r="F604" i="8"/>
  <c r="F680" i="9" s="1"/>
  <c r="E680" i="9"/>
  <c r="F562" i="8"/>
  <c r="F632" i="9" s="1"/>
  <c r="E632" i="9"/>
  <c r="F569" i="8"/>
  <c r="F640" i="9" s="1"/>
  <c r="E640" i="9"/>
  <c r="F667" i="8"/>
  <c r="F752" i="9" s="1"/>
  <c r="E752" i="9"/>
  <c r="F426" i="8"/>
  <c r="F478" i="9" s="1"/>
  <c r="E478" i="9"/>
  <c r="F440" i="8"/>
  <c r="F494" i="9" s="1"/>
  <c r="E494" i="9"/>
  <c r="F517" i="8"/>
  <c r="F582" i="9" s="1"/>
  <c r="E582" i="9"/>
  <c r="F538" i="8"/>
  <c r="F606" i="9" s="1"/>
  <c r="E606" i="9"/>
  <c r="D545" i="8"/>
  <c r="D614" i="9" s="1"/>
  <c r="C614" i="9"/>
  <c r="D347" i="8"/>
  <c r="D388" i="9" s="1"/>
  <c r="C388" i="9"/>
  <c r="D354" i="8"/>
  <c r="D396" i="9" s="1"/>
  <c r="C396" i="9"/>
  <c r="D361" i="8"/>
  <c r="D404" i="9" s="1"/>
  <c r="C404" i="9"/>
  <c r="D368" i="8"/>
  <c r="D412" i="9" s="1"/>
  <c r="C412" i="9"/>
  <c r="D375" i="8"/>
  <c r="D420" i="9" s="1"/>
  <c r="C420" i="9"/>
  <c r="D382" i="8"/>
  <c r="D428" i="9" s="1"/>
  <c r="C428" i="9"/>
  <c r="F83" i="8"/>
  <c r="F90" i="9" s="1"/>
  <c r="E90" i="9"/>
  <c r="D111" i="8"/>
  <c r="D122" i="9" s="1"/>
  <c r="C122" i="9"/>
  <c r="F621" i="8"/>
  <c r="F700" i="9" s="1"/>
  <c r="E700" i="9"/>
  <c r="D406" i="8"/>
  <c r="D456" i="9" s="1"/>
  <c r="C456" i="9"/>
  <c r="D201" i="8"/>
  <c r="D224" i="9" s="1"/>
  <c r="C224" i="9"/>
  <c r="D575" i="8"/>
  <c r="D647" i="9" s="1"/>
  <c r="C647" i="9"/>
  <c r="F523" i="8"/>
  <c r="F589" i="9" s="1"/>
  <c r="E589" i="9"/>
  <c r="F551" i="8"/>
  <c r="F621" i="9" s="1"/>
  <c r="E621" i="9"/>
  <c r="D462" i="8"/>
  <c r="D519" i="9" s="1"/>
  <c r="C519" i="9"/>
  <c r="D504" i="8"/>
  <c r="D567" i="9" s="1"/>
  <c r="C567" i="9"/>
  <c r="D511" i="8"/>
  <c r="D575" i="9" s="1"/>
  <c r="C575" i="9"/>
  <c r="F518" i="8"/>
  <c r="F583" i="9" s="1"/>
  <c r="E583" i="9"/>
  <c r="D539" i="8"/>
  <c r="D607" i="9" s="1"/>
  <c r="C607" i="9"/>
  <c r="F320" i="8"/>
  <c r="F357" i="9" s="1"/>
  <c r="E357" i="9"/>
  <c r="D397" i="8"/>
  <c r="D445" i="9" s="1"/>
  <c r="C445" i="9"/>
  <c r="F280" i="8"/>
  <c r="F314" i="9" s="1"/>
  <c r="E314" i="9"/>
  <c r="F156" i="8"/>
  <c r="F173" i="9" s="1"/>
  <c r="E173" i="9"/>
  <c r="F177" i="8"/>
  <c r="F197" i="9" s="1"/>
  <c r="E197" i="9"/>
  <c r="F184" i="8"/>
  <c r="F205" i="9" s="1"/>
  <c r="E205" i="9"/>
  <c r="D49" i="8"/>
  <c r="D51" i="9" s="1"/>
  <c r="C51" i="9"/>
  <c r="D56" i="8"/>
  <c r="D59" i="9" s="1"/>
  <c r="C59" i="9"/>
  <c r="D77" i="8"/>
  <c r="D83" i="9" s="1"/>
  <c r="C83" i="9"/>
  <c r="D84" i="8"/>
  <c r="D91" i="9" s="1"/>
  <c r="C91" i="9"/>
  <c r="D91" i="8"/>
  <c r="D99" i="9" s="1"/>
  <c r="C99" i="9"/>
  <c r="F98" i="8"/>
  <c r="F107" i="9" s="1"/>
  <c r="E107" i="9"/>
  <c r="D105" i="8"/>
  <c r="D115" i="9" s="1"/>
  <c r="C115" i="9"/>
  <c r="F112" i="8"/>
  <c r="F123" i="9" s="1"/>
  <c r="E123" i="9"/>
  <c r="F565" i="8"/>
  <c r="F636" i="9" s="1"/>
  <c r="E636" i="9"/>
  <c r="F507" i="8"/>
  <c r="F570" i="9" s="1"/>
  <c r="E570" i="9"/>
  <c r="D371" i="8"/>
  <c r="D416" i="9" s="1"/>
  <c r="C416" i="9"/>
  <c r="F145" i="8"/>
  <c r="F160" i="9" s="1"/>
  <c r="E160" i="9"/>
  <c r="F180" i="8"/>
  <c r="F200" i="9" s="1"/>
  <c r="E200" i="9"/>
  <c r="F59" i="8"/>
  <c r="F62" i="9" s="1"/>
  <c r="E62" i="9"/>
  <c r="D108" i="8"/>
  <c r="D118" i="9" s="1"/>
  <c r="C118" i="9"/>
  <c r="D582" i="8"/>
  <c r="D655" i="9" s="1"/>
  <c r="C655" i="9"/>
  <c r="F325" i="8"/>
  <c r="F363" i="9" s="1"/>
  <c r="E363" i="9"/>
  <c r="F346" i="8"/>
  <c r="F387" i="9" s="1"/>
  <c r="E387" i="9"/>
  <c r="F374" i="8"/>
  <c r="F419" i="9" s="1"/>
  <c r="E419" i="9"/>
  <c r="D176" i="8"/>
  <c r="D195" i="9" s="1"/>
  <c r="C195" i="9"/>
  <c r="D33" i="8"/>
  <c r="D34" i="9" s="1"/>
  <c r="C34" i="9"/>
  <c r="F570" i="8"/>
  <c r="F642" i="9" s="1"/>
  <c r="E642" i="9"/>
  <c r="D619" i="8"/>
  <c r="D698" i="9" s="1"/>
  <c r="C698" i="9"/>
  <c r="F682" i="8"/>
  <c r="F770" i="9" s="1"/>
  <c r="E770" i="9"/>
  <c r="F547" i="8"/>
  <c r="F616" i="9" s="1"/>
  <c r="E616" i="9"/>
  <c r="F321" i="8"/>
  <c r="F358" i="9" s="1"/>
  <c r="E358" i="9"/>
  <c r="D349" i="8"/>
  <c r="D390" i="9" s="1"/>
  <c r="C390" i="9"/>
  <c r="D356" i="8"/>
  <c r="D398" i="9" s="1"/>
  <c r="C398" i="9"/>
  <c r="D363" i="8"/>
  <c r="D406" i="9" s="1"/>
  <c r="C406" i="9"/>
  <c r="D370" i="8"/>
  <c r="D414" i="9" s="1"/>
  <c r="C414" i="9"/>
  <c r="D377" i="8"/>
  <c r="D422" i="9" s="1"/>
  <c r="C422" i="9"/>
  <c r="D384" i="8"/>
  <c r="D430" i="9" s="1"/>
  <c r="C430" i="9"/>
  <c r="D391" i="8"/>
  <c r="D438" i="9" s="1"/>
  <c r="C438" i="9"/>
  <c r="D405" i="8"/>
  <c r="D454" i="9" s="1"/>
  <c r="C454" i="9"/>
  <c r="F143" i="8"/>
  <c r="F158" i="9" s="1"/>
  <c r="E158" i="9"/>
  <c r="F157" i="8"/>
  <c r="F174" i="9" s="1"/>
  <c r="E174" i="9"/>
  <c r="F185" i="8"/>
  <c r="F206" i="9" s="1"/>
  <c r="E206" i="9"/>
  <c r="D213" i="8"/>
  <c r="D238" i="9" s="1"/>
  <c r="C238" i="9"/>
  <c r="D220" i="8"/>
  <c r="D246" i="9" s="1"/>
  <c r="C246" i="9"/>
  <c r="D227" i="8"/>
  <c r="D254" i="9" s="1"/>
  <c r="C254" i="9"/>
  <c r="D234" i="8"/>
  <c r="D262" i="9" s="1"/>
  <c r="C262" i="9"/>
  <c r="D50" i="8"/>
  <c r="D52" i="9" s="1"/>
  <c r="C52" i="9"/>
  <c r="F71" i="8"/>
  <c r="F76" i="9" s="1"/>
  <c r="E76" i="9"/>
  <c r="D85" i="8"/>
  <c r="D92" i="9" s="1"/>
  <c r="C92" i="9"/>
  <c r="F649" i="8"/>
  <c r="F732" i="9" s="1"/>
  <c r="E732" i="9"/>
  <c r="F430" i="8"/>
  <c r="F482" i="9" s="1"/>
  <c r="E482" i="9"/>
  <c r="F350" i="8"/>
  <c r="F392" i="9" s="1"/>
  <c r="E392" i="9"/>
  <c r="D194" i="8"/>
  <c r="D216" i="9" s="1"/>
  <c r="C216" i="9"/>
  <c r="D52" i="8"/>
  <c r="D54" i="9" s="1"/>
  <c r="C54" i="9"/>
  <c r="D388" i="8"/>
  <c r="D435" i="9" s="1"/>
  <c r="C435" i="9"/>
  <c r="F103" i="8"/>
  <c r="F113" i="9" s="1"/>
  <c r="E113" i="9"/>
  <c r="F235" i="8"/>
  <c r="F263" i="9" s="1"/>
  <c r="E263" i="9"/>
  <c r="D263" i="8"/>
  <c r="D295" i="9" s="1"/>
  <c r="C295" i="9"/>
  <c r="F86" i="8"/>
  <c r="F93" i="9" s="1"/>
  <c r="E93" i="9"/>
  <c r="D93" i="8"/>
  <c r="D101" i="9" s="1"/>
  <c r="C101" i="9"/>
  <c r="D100" i="8"/>
  <c r="D109" i="9" s="1"/>
  <c r="C109" i="9"/>
  <c r="D114" i="8"/>
  <c r="D125" i="9" s="1"/>
  <c r="C125" i="9"/>
  <c r="D472" i="8"/>
  <c r="D530" i="9" s="1"/>
  <c r="C530" i="9"/>
  <c r="D222" i="8"/>
  <c r="D248" i="9" s="1"/>
  <c r="C248" i="9"/>
  <c r="F101" i="8"/>
  <c r="F110" i="9" s="1"/>
  <c r="E110" i="9"/>
  <c r="D183" i="8"/>
  <c r="D203" i="9" s="1"/>
  <c r="C203" i="9"/>
  <c r="D246" i="8"/>
  <c r="D275" i="9" s="1"/>
  <c r="C275" i="9"/>
  <c r="F594" i="8"/>
  <c r="F669" i="9" s="1"/>
  <c r="E669" i="9"/>
  <c r="F601" i="8"/>
  <c r="F677" i="9" s="1"/>
  <c r="E677" i="9"/>
  <c r="F643" i="8"/>
  <c r="F725" i="9" s="1"/>
  <c r="E725" i="9"/>
  <c r="D664" i="8"/>
  <c r="D749" i="9" s="1"/>
  <c r="C749" i="9"/>
  <c r="F438" i="8"/>
  <c r="F491" i="9" s="1"/>
  <c r="E491" i="9"/>
  <c r="F536" i="8"/>
  <c r="F603" i="9" s="1"/>
  <c r="E603" i="9"/>
  <c r="D543" i="8"/>
  <c r="D611" i="9" s="1"/>
  <c r="C611" i="9"/>
  <c r="D351" i="8"/>
  <c r="D393" i="9" s="1"/>
  <c r="C393" i="9"/>
  <c r="D358" i="8"/>
  <c r="D401" i="9" s="1"/>
  <c r="C401" i="9"/>
  <c r="D365" i="8"/>
  <c r="D409" i="9" s="1"/>
  <c r="C409" i="9"/>
  <c r="D372" i="8"/>
  <c r="D417" i="9" s="1"/>
  <c r="C417" i="9"/>
  <c r="D379" i="8"/>
  <c r="D425" i="9" s="1"/>
  <c r="C425" i="9"/>
  <c r="D386" i="8"/>
  <c r="D433" i="9" s="1"/>
  <c r="C433" i="9"/>
  <c r="F393" i="8"/>
  <c r="F441" i="9" s="1"/>
  <c r="E441" i="9"/>
  <c r="D181" i="8"/>
  <c r="D201" i="9" s="1"/>
  <c r="C201" i="9"/>
  <c r="D209" i="8"/>
  <c r="D233" i="9" s="1"/>
  <c r="C233" i="9"/>
  <c r="D216" i="8"/>
  <c r="D241" i="9" s="1"/>
  <c r="C241" i="9"/>
  <c r="D223" i="8"/>
  <c r="D249" i="9" s="1"/>
  <c r="C249" i="9"/>
  <c r="D230" i="8"/>
  <c r="D257" i="9" s="1"/>
  <c r="C257" i="9"/>
  <c r="F244" i="8"/>
  <c r="F273" i="9" s="1"/>
  <c r="E273" i="9"/>
  <c r="D272" i="8"/>
  <c r="D305" i="9" s="1"/>
  <c r="C305" i="9"/>
  <c r="D279" i="8"/>
  <c r="D313" i="9" s="1"/>
  <c r="C313" i="9"/>
  <c r="F603" i="8"/>
  <c r="F679" i="9" s="1"/>
  <c r="E679" i="9"/>
  <c r="F631" i="8"/>
  <c r="F711" i="9" s="1"/>
  <c r="E711" i="9"/>
  <c r="D162" i="8"/>
  <c r="D179" i="9" s="1"/>
  <c r="C179" i="9"/>
  <c r="F574" i="8"/>
  <c r="F646" i="9" s="1"/>
  <c r="E646" i="9"/>
  <c r="F602" i="8"/>
  <c r="F678" i="9" s="1"/>
  <c r="E678" i="9"/>
  <c r="D623" i="8"/>
  <c r="D702" i="9" s="1"/>
  <c r="C702" i="9"/>
  <c r="D630" i="8"/>
  <c r="D710" i="9" s="1"/>
  <c r="C710" i="9"/>
  <c r="D637" i="8"/>
  <c r="D718" i="9" s="1"/>
  <c r="C718" i="9"/>
  <c r="F644" i="8"/>
  <c r="F726" i="9" s="1"/>
  <c r="E726" i="9"/>
  <c r="F665" i="8"/>
  <c r="F750" i="9" s="1"/>
  <c r="E750" i="9"/>
  <c r="F679" i="8"/>
  <c r="F766" i="9" s="1"/>
  <c r="E766" i="9"/>
  <c r="F693" i="8"/>
  <c r="F782" i="9" s="1"/>
  <c r="E782" i="9"/>
  <c r="D345" i="8"/>
  <c r="D386" i="9" s="1"/>
  <c r="C386" i="9"/>
  <c r="D415" i="8"/>
  <c r="D466" i="9" s="1"/>
  <c r="C466" i="9"/>
  <c r="D175" i="8"/>
  <c r="D194" i="9" s="1"/>
  <c r="C194" i="9"/>
  <c r="F189" i="8"/>
  <c r="F210" i="9" s="1"/>
  <c r="E210" i="9"/>
  <c r="D210" i="8"/>
  <c r="D234" i="9" s="1"/>
  <c r="C234" i="9"/>
  <c r="D238" i="8"/>
  <c r="D266" i="9" s="1"/>
  <c r="C266" i="9"/>
  <c r="D245" i="8"/>
  <c r="D274" i="9" s="1"/>
  <c r="C274" i="9"/>
  <c r="D252" i="8"/>
  <c r="D282" i="9" s="1"/>
  <c r="C282" i="9"/>
  <c r="D266" i="8"/>
  <c r="D298" i="9" s="1"/>
  <c r="C298" i="9"/>
  <c r="F273" i="8"/>
  <c r="F306" i="9" s="1"/>
  <c r="E306" i="9"/>
  <c r="F46" i="8"/>
  <c r="F48" i="9" s="1"/>
  <c r="E48" i="9"/>
  <c r="D60" i="8"/>
  <c r="D64" i="9" s="1"/>
  <c r="C64" i="9"/>
  <c r="D67" i="8"/>
  <c r="D72" i="9" s="1"/>
  <c r="C72" i="9"/>
  <c r="F74" i="8"/>
  <c r="F80" i="9" s="1"/>
  <c r="E80" i="9"/>
  <c r="F95" i="8"/>
  <c r="F104" i="9" s="1"/>
  <c r="E104" i="9"/>
  <c r="D130" i="8"/>
  <c r="D144" i="9" s="1"/>
  <c r="C144" i="9"/>
  <c r="D446" i="8"/>
  <c r="D501" i="9" s="1"/>
  <c r="C501" i="9"/>
  <c r="D453" i="8"/>
  <c r="D509" i="9" s="1"/>
  <c r="C509" i="9"/>
  <c r="D467" i="8"/>
  <c r="D525" i="9" s="1"/>
  <c r="C525" i="9"/>
  <c r="D509" i="8"/>
  <c r="D573" i="9" s="1"/>
  <c r="C573" i="9"/>
  <c r="F332" i="8"/>
  <c r="F371" i="9" s="1"/>
  <c r="E371" i="9"/>
  <c r="D332" i="8"/>
  <c r="D371" i="9" s="1"/>
  <c r="C371" i="9"/>
  <c r="D367" i="8"/>
  <c r="D411" i="9" s="1"/>
  <c r="C411" i="9"/>
  <c r="D148" i="8"/>
  <c r="D163" i="9" s="1"/>
  <c r="C163" i="9"/>
  <c r="F124" i="8"/>
  <c r="F137" i="9" s="1"/>
  <c r="E137" i="9"/>
  <c r="D48" i="8"/>
  <c r="D50" i="9" s="1"/>
  <c r="C50" i="9"/>
  <c r="D287" i="8"/>
  <c r="D320" i="9" s="1"/>
  <c r="C320" i="9"/>
  <c r="F257" i="8"/>
  <c r="F288" i="9" s="1"/>
  <c r="E288" i="9"/>
  <c r="D253" i="8"/>
  <c r="D283" i="9" s="1"/>
  <c r="C283" i="9"/>
  <c r="F105" i="8"/>
  <c r="F115" i="9" s="1"/>
  <c r="E115" i="9"/>
  <c r="D17" i="8"/>
  <c r="D19" i="9" s="1"/>
  <c r="C19" i="9"/>
  <c r="F591" i="8"/>
  <c r="F666" i="9" s="1"/>
  <c r="E666" i="9"/>
  <c r="D626" i="8"/>
  <c r="D706" i="9" s="1"/>
  <c r="C706" i="9"/>
  <c r="D307" i="8"/>
  <c r="D342" i="9" s="1"/>
  <c r="C342" i="9"/>
  <c r="F22" i="8"/>
  <c r="F23" i="9" s="1"/>
  <c r="E23" i="9"/>
  <c r="F106" i="8"/>
  <c r="F116" i="9" s="1"/>
  <c r="E116" i="9"/>
  <c r="D607" i="8"/>
  <c r="D684" i="9" s="1"/>
  <c r="C684" i="9"/>
  <c r="F215" i="8"/>
  <c r="F240" i="9" s="1"/>
  <c r="E240" i="9"/>
  <c r="D190" i="8"/>
  <c r="D211" i="9" s="1"/>
  <c r="C211" i="9"/>
  <c r="F627" i="8"/>
  <c r="F707" i="9" s="1"/>
  <c r="E707" i="9"/>
  <c r="F641" i="8"/>
  <c r="F723" i="9" s="1"/>
  <c r="E723" i="9"/>
  <c r="F450" i="8"/>
  <c r="F505" i="9" s="1"/>
  <c r="E505" i="9"/>
  <c r="D485" i="8"/>
  <c r="D545" i="9" s="1"/>
  <c r="C545" i="9"/>
  <c r="F520" i="8"/>
  <c r="F585" i="9" s="1"/>
  <c r="E585" i="9"/>
  <c r="D534" i="8"/>
  <c r="D601" i="9" s="1"/>
  <c r="C601" i="9"/>
  <c r="D256" i="8"/>
  <c r="D287" i="9" s="1"/>
  <c r="C287" i="9"/>
  <c r="F472" i="8"/>
  <c r="F530" i="9" s="1"/>
  <c r="E530" i="9"/>
  <c r="F61" i="8"/>
  <c r="F65" i="9" s="1"/>
  <c r="E65" i="9"/>
  <c r="D438" i="8"/>
  <c r="D491" i="9" s="1"/>
  <c r="C491" i="9"/>
  <c r="F288" i="8"/>
  <c r="F321" i="9" s="1"/>
  <c r="E321" i="9"/>
  <c r="F89" i="8"/>
  <c r="F97" i="9" s="1"/>
  <c r="E97" i="9"/>
  <c r="F630" i="8"/>
  <c r="F710" i="9" s="1"/>
  <c r="E710" i="9"/>
  <c r="F510" i="8"/>
  <c r="F574" i="9" s="1"/>
  <c r="E574" i="9"/>
  <c r="D618" i="8"/>
  <c r="D696" i="9" s="1"/>
  <c r="C696" i="9"/>
  <c r="F660" i="8"/>
  <c r="F744" i="9" s="1"/>
  <c r="E744" i="9"/>
  <c r="F688" i="8"/>
  <c r="F776" i="9" s="1"/>
  <c r="E776" i="9"/>
  <c r="D433" i="8"/>
  <c r="D486" i="9" s="1"/>
  <c r="C486" i="9"/>
  <c r="D475" i="8"/>
  <c r="D534" i="9" s="1"/>
  <c r="C534" i="9"/>
  <c r="D482" i="8"/>
  <c r="D542" i="9" s="1"/>
  <c r="C542" i="9"/>
  <c r="D489" i="8"/>
  <c r="D550" i="9" s="1"/>
  <c r="C550" i="9"/>
  <c r="D496" i="8"/>
  <c r="D558" i="9" s="1"/>
  <c r="C558" i="9"/>
  <c r="D503" i="8"/>
  <c r="D566" i="9" s="1"/>
  <c r="C566" i="9"/>
  <c r="D510" i="8"/>
  <c r="D574" i="9" s="1"/>
  <c r="C574" i="9"/>
  <c r="D517" i="8"/>
  <c r="D582" i="9" s="1"/>
  <c r="C582" i="9"/>
  <c r="F531" i="8"/>
  <c r="F598" i="9" s="1"/>
  <c r="E598" i="9"/>
  <c r="F284" i="8"/>
  <c r="F316" i="9" s="1"/>
  <c r="E316" i="9"/>
  <c r="F291" i="8"/>
  <c r="F324" i="9" s="1"/>
  <c r="E324" i="9"/>
  <c r="F298" i="8"/>
  <c r="F332" i="9" s="1"/>
  <c r="E332" i="9"/>
  <c r="F305" i="8"/>
  <c r="F340" i="9" s="1"/>
  <c r="E340" i="9"/>
  <c r="D326" i="8"/>
  <c r="D364" i="9" s="1"/>
  <c r="C364" i="9"/>
  <c r="D333" i="8"/>
  <c r="D372" i="9" s="1"/>
  <c r="C372" i="9"/>
  <c r="D340" i="8"/>
  <c r="D380" i="9" s="1"/>
  <c r="C380" i="9"/>
  <c r="F389" i="8"/>
  <c r="F436" i="9" s="1"/>
  <c r="E436" i="9"/>
  <c r="F396" i="8"/>
  <c r="F444" i="9" s="1"/>
  <c r="E444" i="9"/>
  <c r="F403" i="8"/>
  <c r="F452" i="9" s="1"/>
  <c r="E452" i="9"/>
  <c r="F410" i="8"/>
  <c r="F460" i="9" s="1"/>
  <c r="E460" i="9"/>
  <c r="D417" i="8"/>
  <c r="D468" i="9" s="1"/>
  <c r="C468" i="9"/>
  <c r="F34" i="8"/>
  <c r="F35" i="9" s="1"/>
  <c r="E35" i="9"/>
  <c r="D41" i="8"/>
  <c r="D42" i="9" s="1"/>
  <c r="C42" i="9"/>
  <c r="D62" i="8"/>
  <c r="D66" i="9" s="1"/>
  <c r="C66" i="9"/>
  <c r="F62" i="8"/>
  <c r="F66" i="9" s="1"/>
  <c r="E66" i="9"/>
  <c r="D76" i="8"/>
  <c r="D82" i="9" s="1"/>
  <c r="C82" i="9"/>
  <c r="F111" i="8"/>
  <c r="F122" i="9" s="1"/>
  <c r="E122" i="9"/>
  <c r="D139" i="8"/>
  <c r="D154" i="9" s="1"/>
  <c r="C154" i="9"/>
  <c r="F572" i="8"/>
  <c r="F644" i="9" s="1"/>
  <c r="E644" i="9"/>
  <c r="D465" i="8"/>
  <c r="D522" i="9" s="1"/>
  <c r="C522" i="9"/>
  <c r="F406" i="8"/>
  <c r="F456" i="9" s="1"/>
  <c r="E456" i="9"/>
  <c r="F201" i="8"/>
  <c r="F224" i="9" s="1"/>
  <c r="E224" i="9"/>
  <c r="D229" i="8"/>
  <c r="D256" i="9" s="1"/>
  <c r="C256" i="9"/>
  <c r="D551" i="8"/>
  <c r="D621" i="9" s="1"/>
  <c r="C621" i="9"/>
  <c r="F297" i="8"/>
  <c r="F331" i="9" s="1"/>
  <c r="E331" i="9"/>
  <c r="F416" i="8"/>
  <c r="F467" i="9" s="1"/>
  <c r="E467" i="9"/>
  <c r="D75" i="8"/>
  <c r="D81" i="9" s="1"/>
  <c r="C81" i="9"/>
  <c r="D434" i="8"/>
  <c r="D487" i="9" s="1"/>
  <c r="C487" i="9"/>
  <c r="D448" i="8"/>
  <c r="D503" i="9" s="1"/>
  <c r="C503" i="9"/>
  <c r="D518" i="8"/>
  <c r="D583" i="9" s="1"/>
  <c r="C583" i="9"/>
  <c r="F532" i="8"/>
  <c r="F599" i="9" s="1"/>
  <c r="E599" i="9"/>
  <c r="F285" i="8"/>
  <c r="F317" i="9" s="1"/>
  <c r="E317" i="9"/>
  <c r="D285" i="8"/>
  <c r="D317" i="9" s="1"/>
  <c r="C317" i="9"/>
  <c r="D292" i="8"/>
  <c r="D325" i="9" s="1"/>
  <c r="C325" i="9"/>
  <c r="D299" i="8"/>
  <c r="D333" i="9" s="1"/>
  <c r="C333" i="9"/>
  <c r="F306" i="8"/>
  <c r="F341" i="9" s="1"/>
  <c r="E341" i="9"/>
  <c r="D306" i="8"/>
  <c r="D341" i="9" s="1"/>
  <c r="C341" i="9"/>
  <c r="F313" i="8"/>
  <c r="F349" i="9" s="1"/>
  <c r="E349" i="9"/>
  <c r="D327" i="8"/>
  <c r="D365" i="9" s="1"/>
  <c r="C365" i="9"/>
  <c r="D348" i="8"/>
  <c r="D389" i="9" s="1"/>
  <c r="C389" i="9"/>
  <c r="D355" i="8"/>
  <c r="D397" i="9" s="1"/>
  <c r="C397" i="9"/>
  <c r="D362" i="8"/>
  <c r="D405" i="9" s="1"/>
  <c r="C405" i="9"/>
  <c r="D369" i="8"/>
  <c r="D413" i="9" s="1"/>
  <c r="C413" i="9"/>
  <c r="D376" i="8"/>
  <c r="D421" i="9" s="1"/>
  <c r="C421" i="9"/>
  <c r="D383" i="8"/>
  <c r="D429" i="9" s="1"/>
  <c r="C429" i="9"/>
  <c r="F390" i="8"/>
  <c r="F437" i="9" s="1"/>
  <c r="E437" i="9"/>
  <c r="F404" i="8"/>
  <c r="F453" i="9" s="1"/>
  <c r="E453" i="9"/>
  <c r="D191" i="8"/>
  <c r="D213" i="9" s="1"/>
  <c r="C213" i="9"/>
  <c r="D198" i="8"/>
  <c r="D221" i="9" s="1"/>
  <c r="C221" i="9"/>
  <c r="D219" i="8"/>
  <c r="D245" i="9" s="1"/>
  <c r="C245" i="9"/>
  <c r="F14" i="8"/>
  <c r="F16" i="9" s="1"/>
  <c r="E16" i="9"/>
  <c r="F21" i="8"/>
  <c r="F22" i="9" s="1"/>
  <c r="E22" i="9"/>
  <c r="F28" i="8"/>
  <c r="F29" i="9" s="1"/>
  <c r="E29" i="9"/>
  <c r="F84" i="8"/>
  <c r="F91" i="9" s="1"/>
  <c r="E91" i="9"/>
  <c r="F586" i="8"/>
  <c r="F660" i="9" s="1"/>
  <c r="E660" i="9"/>
  <c r="F691" i="8"/>
  <c r="F780" i="9" s="1"/>
  <c r="E780" i="9"/>
  <c r="D479" i="8"/>
  <c r="D538" i="9" s="1"/>
  <c r="C538" i="9"/>
  <c r="D418" i="8"/>
  <c r="D469" i="9" s="1"/>
  <c r="C469" i="9"/>
  <c r="D315" i="8"/>
  <c r="D352" i="9" s="1"/>
  <c r="C352" i="9"/>
  <c r="D343" i="8"/>
  <c r="D384" i="9" s="1"/>
  <c r="C384" i="9"/>
  <c r="D180" i="8"/>
  <c r="D200" i="9" s="1"/>
  <c r="C200" i="9"/>
  <c r="F402" i="8"/>
  <c r="F451" i="9" s="1"/>
  <c r="E451" i="9"/>
  <c r="F176" i="8"/>
  <c r="F195" i="9" s="1"/>
  <c r="E195" i="9"/>
  <c r="D239" i="8"/>
  <c r="D267" i="9" s="1"/>
  <c r="C267" i="9"/>
  <c r="D131" i="8"/>
  <c r="D145" i="9" s="1"/>
  <c r="C145" i="9"/>
  <c r="D563" i="8"/>
  <c r="D634" i="9" s="1"/>
  <c r="C634" i="9"/>
  <c r="D570" i="8"/>
  <c r="D642" i="9" s="1"/>
  <c r="C642" i="9"/>
  <c r="D584" i="8"/>
  <c r="D658" i="9" s="1"/>
  <c r="C658" i="9"/>
  <c r="D591" i="8"/>
  <c r="D666" i="9" s="1"/>
  <c r="C666" i="9"/>
  <c r="F598" i="8"/>
  <c r="F674" i="9" s="1"/>
  <c r="E674" i="9"/>
  <c r="F605" i="8"/>
  <c r="F682" i="9" s="1"/>
  <c r="E682" i="9"/>
  <c r="D612" i="8"/>
  <c r="D690" i="9" s="1"/>
  <c r="C690" i="9"/>
  <c r="D633" i="8"/>
  <c r="D714" i="9" s="1"/>
  <c r="C714" i="9"/>
  <c r="D647" i="8"/>
  <c r="D730" i="9" s="1"/>
  <c r="C730" i="9"/>
  <c r="F654" i="8"/>
  <c r="F738" i="9" s="1"/>
  <c r="E738" i="9"/>
  <c r="D661" i="8"/>
  <c r="D746" i="9" s="1"/>
  <c r="C746" i="9"/>
  <c r="F668" i="8"/>
  <c r="F754" i="9" s="1"/>
  <c r="E754" i="9"/>
  <c r="D675" i="8"/>
  <c r="D762" i="9" s="1"/>
  <c r="C762" i="9"/>
  <c r="D689" i="8"/>
  <c r="D778" i="9" s="1"/>
  <c r="C778" i="9"/>
  <c r="D477" i="8"/>
  <c r="D536" i="9" s="1"/>
  <c r="C536" i="9"/>
  <c r="D484" i="8"/>
  <c r="D544" i="9" s="1"/>
  <c r="C544" i="9"/>
  <c r="D491" i="8"/>
  <c r="D552" i="9" s="1"/>
  <c r="C552" i="9"/>
  <c r="D498" i="8"/>
  <c r="D560" i="9" s="1"/>
  <c r="C560" i="9"/>
  <c r="D519" i="8"/>
  <c r="D584" i="9" s="1"/>
  <c r="C584" i="9"/>
  <c r="D533" i="8"/>
  <c r="D600" i="9" s="1"/>
  <c r="C600" i="9"/>
  <c r="F314" i="8"/>
  <c r="F350" i="9" s="1"/>
  <c r="E350" i="9"/>
  <c r="D143" i="8"/>
  <c r="D158" i="9" s="1"/>
  <c r="C158" i="9"/>
  <c r="D150" i="8"/>
  <c r="D166" i="9" s="1"/>
  <c r="C166" i="9"/>
  <c r="F171" i="8"/>
  <c r="F190" i="9" s="1"/>
  <c r="E190" i="9"/>
  <c r="F178" i="8"/>
  <c r="F198" i="9" s="1"/>
  <c r="E198" i="9"/>
  <c r="F199" i="8"/>
  <c r="F222" i="9" s="1"/>
  <c r="E222" i="9"/>
  <c r="D262" i="8"/>
  <c r="D294" i="9" s="1"/>
  <c r="C294" i="9"/>
  <c r="F92" i="8"/>
  <c r="F100" i="9" s="1"/>
  <c r="E100" i="9"/>
  <c r="F99" i="8"/>
  <c r="F108" i="9" s="1"/>
  <c r="E108" i="9"/>
  <c r="D120" i="8"/>
  <c r="D132" i="9" s="1"/>
  <c r="C132" i="9"/>
  <c r="D649" i="8"/>
  <c r="D732" i="9" s="1"/>
  <c r="C732" i="9"/>
  <c r="F521" i="8"/>
  <c r="F586" i="9" s="1"/>
  <c r="E586" i="9"/>
  <c r="F549" i="8"/>
  <c r="F618" i="9" s="1"/>
  <c r="E618" i="9"/>
  <c r="F322" i="8"/>
  <c r="F360" i="9" s="1"/>
  <c r="E360" i="9"/>
  <c r="F385" i="8"/>
  <c r="F432" i="9" s="1"/>
  <c r="E432" i="9"/>
  <c r="D24" i="8"/>
  <c r="D25" i="9" s="1"/>
  <c r="C25" i="9"/>
  <c r="F24" i="8"/>
  <c r="F25" i="9" s="1"/>
  <c r="E25" i="9"/>
  <c r="D94" i="8"/>
  <c r="D102" i="9" s="1"/>
  <c r="C102" i="9"/>
  <c r="F122" i="8"/>
  <c r="F134" i="9" s="1"/>
  <c r="E134" i="9"/>
  <c r="F155" i="8"/>
  <c r="F171" i="9" s="1"/>
  <c r="E171" i="9"/>
  <c r="F190" i="8"/>
  <c r="F211" i="9" s="1"/>
  <c r="E211" i="9"/>
  <c r="D260" i="8"/>
  <c r="D291" i="9" s="1"/>
  <c r="C291" i="9"/>
  <c r="F26" i="8"/>
  <c r="F27" i="9" s="1"/>
  <c r="E27" i="9"/>
  <c r="D571" i="8"/>
  <c r="D643" i="9" s="1"/>
  <c r="C643" i="9"/>
  <c r="F592" i="8"/>
  <c r="F667" i="9" s="1"/>
  <c r="E667" i="9"/>
  <c r="F599" i="8"/>
  <c r="F675" i="9" s="1"/>
  <c r="E675" i="9"/>
  <c r="D620" i="8"/>
  <c r="D699" i="9" s="1"/>
  <c r="C699" i="9"/>
  <c r="F648" i="8"/>
  <c r="F731" i="9" s="1"/>
  <c r="E731" i="9"/>
  <c r="F541" i="8"/>
  <c r="F609" i="9" s="1"/>
  <c r="E609" i="9"/>
  <c r="D548" i="8"/>
  <c r="D617" i="9" s="1"/>
  <c r="C617" i="9"/>
  <c r="D144" i="8"/>
  <c r="D159" i="9" s="1"/>
  <c r="C159" i="9"/>
  <c r="F158" i="8"/>
  <c r="F175" i="9" s="1"/>
  <c r="E175" i="9"/>
  <c r="D193" i="8"/>
  <c r="D215" i="9" s="1"/>
  <c r="C215" i="9"/>
  <c r="D270" i="8"/>
  <c r="D303" i="9" s="1"/>
  <c r="C303" i="9"/>
  <c r="F277" i="8"/>
  <c r="F311" i="9" s="1"/>
  <c r="E311" i="9"/>
  <c r="D9" i="8"/>
  <c r="D13" i="9" s="1"/>
  <c r="C13" i="9"/>
  <c r="F9" i="8"/>
  <c r="F13" i="9" s="1"/>
  <c r="E13" i="9"/>
  <c r="F16" i="8"/>
  <c r="F18" i="9" s="1"/>
  <c r="E18" i="9"/>
  <c r="F23" i="8"/>
  <c r="F24" i="9" s="1"/>
  <c r="E24" i="9"/>
  <c r="F30" i="8"/>
  <c r="F31" i="9" s="1"/>
  <c r="E31" i="9"/>
  <c r="F128" i="8"/>
  <c r="F141" i="9" s="1"/>
  <c r="E141" i="9"/>
  <c r="F600" i="8"/>
  <c r="F676" i="9" s="1"/>
  <c r="E676" i="9"/>
  <c r="F444" i="8"/>
  <c r="F498" i="9" s="1"/>
  <c r="E498" i="9"/>
  <c r="D159" i="8"/>
  <c r="D176" i="9" s="1"/>
  <c r="C176" i="9"/>
  <c r="F250" i="8"/>
  <c r="F280" i="9" s="1"/>
  <c r="E280" i="9"/>
  <c r="D278" i="8"/>
  <c r="D312" i="9" s="1"/>
  <c r="C312" i="9"/>
  <c r="D311" i="8"/>
  <c r="D347" i="9" s="1"/>
  <c r="C347" i="9"/>
  <c r="F559" i="8"/>
  <c r="F629" i="9" s="1"/>
  <c r="E629" i="9"/>
  <c r="F566" i="8"/>
  <c r="F637" i="9" s="1"/>
  <c r="E637" i="9"/>
  <c r="D594" i="8"/>
  <c r="D669" i="9" s="1"/>
  <c r="C669" i="9"/>
  <c r="D601" i="8"/>
  <c r="D677" i="9" s="1"/>
  <c r="C677" i="9"/>
  <c r="F615" i="8"/>
  <c r="F693" i="9" s="1"/>
  <c r="E693" i="9"/>
  <c r="F657" i="8"/>
  <c r="F741" i="9" s="1"/>
  <c r="E741" i="9"/>
  <c r="D671" i="8"/>
  <c r="D757" i="9" s="1"/>
  <c r="C757" i="9"/>
  <c r="D678" i="8"/>
  <c r="D765" i="9" s="1"/>
  <c r="C765" i="9"/>
  <c r="D685" i="8"/>
  <c r="D773" i="9" s="1"/>
  <c r="C773" i="9"/>
  <c r="D452" i="8"/>
  <c r="D507" i="9" s="1"/>
  <c r="C507" i="9"/>
  <c r="D466" i="8"/>
  <c r="D523" i="9" s="1"/>
  <c r="C523" i="9"/>
  <c r="D337" i="8"/>
  <c r="D377" i="9" s="1"/>
  <c r="C377" i="9"/>
  <c r="D400" i="8"/>
  <c r="D449" i="9" s="1"/>
  <c r="C449" i="9"/>
  <c r="F407" i="8"/>
  <c r="F457" i="9" s="1"/>
  <c r="E457" i="9"/>
  <c r="D146" i="8"/>
  <c r="D161" i="9" s="1"/>
  <c r="C161" i="9"/>
  <c r="D174" i="8"/>
  <c r="D193" i="9" s="1"/>
  <c r="C193" i="9"/>
  <c r="F188" i="8"/>
  <c r="F209" i="9" s="1"/>
  <c r="E209" i="9"/>
  <c r="F202" i="8"/>
  <c r="F225" i="9" s="1"/>
  <c r="E225" i="9"/>
  <c r="D244" i="8"/>
  <c r="D273" i="9" s="1"/>
  <c r="C273" i="9"/>
  <c r="D251" i="8"/>
  <c r="D281" i="9" s="1"/>
  <c r="C281" i="9"/>
  <c r="F258" i="8"/>
  <c r="F289" i="9" s="1"/>
  <c r="E289" i="9"/>
  <c r="F265" i="8"/>
  <c r="F297" i="9" s="1"/>
  <c r="E297" i="9"/>
  <c r="D610" i="8"/>
  <c r="D687" i="9" s="1"/>
  <c r="C687" i="9"/>
  <c r="D638" i="8"/>
  <c r="D719" i="9" s="1"/>
  <c r="C719" i="9"/>
  <c r="F652" i="8"/>
  <c r="F735" i="9" s="1"/>
  <c r="E735" i="9"/>
  <c r="D673" i="8"/>
  <c r="D759" i="9" s="1"/>
  <c r="C759" i="9"/>
  <c r="D360" i="8"/>
  <c r="D403" i="9" s="1"/>
  <c r="C403" i="9"/>
  <c r="F395" i="8"/>
  <c r="F443" i="9" s="1"/>
  <c r="E443" i="9"/>
  <c r="F197" i="8"/>
  <c r="F219" i="9" s="1"/>
  <c r="E219" i="9"/>
  <c r="D47" i="8"/>
  <c r="D49" i="9" s="1"/>
  <c r="C49" i="9"/>
  <c r="D89" i="8"/>
  <c r="D97" i="9" s="1"/>
  <c r="C97" i="9"/>
  <c r="D581" i="8"/>
  <c r="D654" i="9" s="1"/>
  <c r="C654" i="9"/>
  <c r="D595" i="8"/>
  <c r="D670" i="9" s="1"/>
  <c r="C670" i="9"/>
  <c r="D602" i="8"/>
  <c r="D678" i="9" s="1"/>
  <c r="C678" i="9"/>
  <c r="D679" i="8"/>
  <c r="D766" i="9" s="1"/>
  <c r="C766" i="9"/>
  <c r="F394" i="8"/>
  <c r="F442" i="9" s="1"/>
  <c r="E442" i="9"/>
  <c r="F408" i="8"/>
  <c r="F458" i="9" s="1"/>
  <c r="E458" i="9"/>
  <c r="D168" i="8"/>
  <c r="D186" i="9" s="1"/>
  <c r="C186" i="9"/>
  <c r="F168" i="8"/>
  <c r="F186" i="9" s="1"/>
  <c r="E186" i="9"/>
  <c r="F203" i="8"/>
  <c r="F226" i="9" s="1"/>
  <c r="E226" i="9"/>
  <c r="F224" i="8"/>
  <c r="F250" i="9" s="1"/>
  <c r="E250" i="9"/>
  <c r="F231" i="8"/>
  <c r="F258" i="9" s="1"/>
  <c r="E258" i="9"/>
  <c r="F245" i="8"/>
  <c r="F274" i="9" s="1"/>
  <c r="E274" i="9"/>
  <c r="D273" i="8"/>
  <c r="D306" i="9" s="1"/>
  <c r="C306" i="9"/>
  <c r="D116" i="8"/>
  <c r="D128" i="9" s="1"/>
  <c r="C128" i="9"/>
  <c r="D123" i="8"/>
  <c r="D136" i="9" s="1"/>
  <c r="C136" i="9"/>
  <c r="F137" i="8"/>
  <c r="F152" i="9" s="1"/>
  <c r="E152" i="9"/>
  <c r="D556" i="8"/>
  <c r="D626" i="9" s="1"/>
  <c r="C626" i="9"/>
  <c r="F481" i="8"/>
  <c r="F541" i="9" s="1"/>
  <c r="E541" i="9"/>
  <c r="F54" i="8"/>
  <c r="F57" i="9" s="1"/>
  <c r="E57" i="9"/>
  <c r="F625" i="8"/>
  <c r="F704" i="9" s="1"/>
  <c r="E704" i="9"/>
  <c r="F326" i="8"/>
  <c r="F364" i="9" s="1"/>
  <c r="E364" i="9"/>
  <c r="F368" i="8"/>
  <c r="F412" i="9" s="1"/>
  <c r="E412" i="9"/>
  <c r="F417" i="8"/>
  <c r="F468" i="9" s="1"/>
  <c r="E468" i="9"/>
  <c r="D670" i="8"/>
  <c r="D756" i="9" s="1"/>
  <c r="C756" i="9"/>
  <c r="D297" i="8"/>
  <c r="D331" i="9" s="1"/>
  <c r="C331" i="9"/>
  <c r="F348" i="8"/>
  <c r="F389" i="9" s="1"/>
  <c r="E389" i="9"/>
  <c r="F362" i="8"/>
  <c r="F405" i="9" s="1"/>
  <c r="E405" i="9"/>
  <c r="F191" i="8"/>
  <c r="F213" i="9" s="1"/>
  <c r="E213" i="9"/>
  <c r="F35" i="8"/>
  <c r="F36" i="9" s="1"/>
  <c r="E36" i="9"/>
  <c r="F343" i="8"/>
  <c r="F384" i="9" s="1"/>
  <c r="E384" i="9"/>
  <c r="D325" i="8"/>
  <c r="D363" i="9" s="1"/>
  <c r="C363" i="9"/>
  <c r="F584" i="8"/>
  <c r="F658" i="9" s="1"/>
  <c r="E658" i="9"/>
  <c r="F43" i="8"/>
  <c r="F44" i="9" s="1"/>
  <c r="E44" i="9"/>
  <c r="D549" i="8"/>
  <c r="D618" i="9" s="1"/>
  <c r="C618" i="9"/>
  <c r="D122" i="8"/>
  <c r="D134" i="9" s="1"/>
  <c r="C134" i="9"/>
  <c r="F429" i="8"/>
  <c r="F481" i="9" s="1"/>
  <c r="E481" i="9"/>
  <c r="F471" i="8"/>
  <c r="F529" i="9" s="1"/>
  <c r="E529" i="9"/>
  <c r="F555" i="8"/>
  <c r="F625" i="9" s="1"/>
  <c r="E625" i="9"/>
  <c r="F246" i="8"/>
  <c r="F275" i="9" s="1"/>
  <c r="E275" i="9"/>
  <c r="F622" i="8"/>
  <c r="F701" i="9" s="1"/>
  <c r="E701" i="9"/>
  <c r="D195" i="8"/>
  <c r="D217" i="9" s="1"/>
  <c r="C217" i="9"/>
  <c r="F138" i="8"/>
  <c r="F153" i="9" s="1"/>
  <c r="E153" i="9"/>
  <c r="D625" i="8"/>
  <c r="D704" i="9" s="1"/>
  <c r="C704" i="9"/>
  <c r="F611" i="8"/>
  <c r="F688" i="9" s="1"/>
  <c r="E688" i="9"/>
  <c r="D653" i="8"/>
  <c r="D736" i="9" s="1"/>
  <c r="C736" i="9"/>
  <c r="F674" i="8"/>
  <c r="F760" i="9" s="1"/>
  <c r="E760" i="9"/>
  <c r="F576" i="8"/>
  <c r="F648" i="9" s="1"/>
  <c r="E648" i="9"/>
  <c r="D611" i="8"/>
  <c r="D688" i="9" s="1"/>
  <c r="C688" i="9"/>
  <c r="D639" i="8"/>
  <c r="D720" i="9" s="1"/>
  <c r="C720" i="9"/>
  <c r="F461" i="8"/>
  <c r="F518" i="9" s="1"/>
  <c r="E518" i="9"/>
  <c r="D538" i="8"/>
  <c r="D606" i="9" s="1"/>
  <c r="C606" i="9"/>
  <c r="D83" i="8"/>
  <c r="D90" i="9" s="1"/>
  <c r="C90" i="9"/>
  <c r="F97" i="8"/>
  <c r="F106" i="9" s="1"/>
  <c r="E106" i="9"/>
  <c r="F125" i="8"/>
  <c r="F138" i="9" s="1"/>
  <c r="E138" i="9"/>
  <c r="F132" i="8"/>
  <c r="F146" i="9" s="1"/>
  <c r="E146" i="9"/>
  <c r="D132" i="8"/>
  <c r="D146" i="9" s="1"/>
  <c r="C146" i="9"/>
  <c r="F593" i="8"/>
  <c r="F668" i="9" s="1"/>
  <c r="E668" i="9"/>
  <c r="F670" i="8"/>
  <c r="F756" i="9" s="1"/>
  <c r="E756" i="9"/>
  <c r="F465" i="8"/>
  <c r="F522" i="9" s="1"/>
  <c r="E522" i="9"/>
  <c r="D514" i="8"/>
  <c r="D578" i="9" s="1"/>
  <c r="C578" i="9"/>
  <c r="F357" i="8"/>
  <c r="F400" i="9" s="1"/>
  <c r="E400" i="9"/>
  <c r="F173" i="8"/>
  <c r="F192" i="9" s="1"/>
  <c r="E192" i="9"/>
  <c r="D10" i="8"/>
  <c r="D14" i="9" s="1"/>
  <c r="C14" i="9"/>
  <c r="F45" i="8"/>
  <c r="F46" i="9" s="1"/>
  <c r="E46" i="9"/>
  <c r="D66" i="8"/>
  <c r="D70" i="9" s="1"/>
  <c r="C70" i="9"/>
  <c r="D523" i="8"/>
  <c r="D589" i="9" s="1"/>
  <c r="C589" i="9"/>
  <c r="F339" i="8"/>
  <c r="F379" i="9" s="1"/>
  <c r="E379" i="9"/>
  <c r="D353" i="8"/>
  <c r="D395" i="9" s="1"/>
  <c r="C395" i="9"/>
  <c r="D441" i="8"/>
  <c r="D495" i="9" s="1"/>
  <c r="C495" i="9"/>
  <c r="D532" i="8"/>
  <c r="D599" i="9" s="1"/>
  <c r="C599" i="9"/>
  <c r="D313" i="8"/>
  <c r="D349" i="9" s="1"/>
  <c r="C349" i="9"/>
  <c r="D411" i="8"/>
  <c r="D461" i="9" s="1"/>
  <c r="C461" i="9"/>
  <c r="D205" i="8"/>
  <c r="D229" i="9" s="1"/>
  <c r="C229" i="9"/>
  <c r="F268" i="8"/>
  <c r="F301" i="9" s="1"/>
  <c r="E301" i="9"/>
  <c r="F133" i="8"/>
  <c r="F147" i="9" s="1"/>
  <c r="E147" i="9"/>
  <c r="D140" i="8"/>
  <c r="D155" i="9" s="1"/>
  <c r="C155" i="9"/>
  <c r="F614" i="8"/>
  <c r="F692" i="9" s="1"/>
  <c r="E692" i="9"/>
  <c r="F656" i="8"/>
  <c r="F740" i="9" s="1"/>
  <c r="E740" i="9"/>
  <c r="D392" i="8"/>
  <c r="D440" i="9" s="1"/>
  <c r="C440" i="9"/>
  <c r="F236" i="8"/>
  <c r="F264" i="9" s="1"/>
  <c r="E264" i="9"/>
  <c r="F264" i="8"/>
  <c r="F296" i="9" s="1"/>
  <c r="E296" i="9"/>
  <c r="F530" i="8"/>
  <c r="F597" i="9" s="1"/>
  <c r="E597" i="9"/>
  <c r="D211" i="8"/>
  <c r="D235" i="9" s="1"/>
  <c r="C235" i="9"/>
  <c r="D96" i="8"/>
  <c r="D105" i="9" s="1"/>
  <c r="C105" i="9"/>
  <c r="D598" i="8"/>
  <c r="D674" i="9" s="1"/>
  <c r="C674" i="9"/>
  <c r="D605" i="8"/>
  <c r="D682" i="9" s="1"/>
  <c r="C682" i="9"/>
  <c r="F661" i="8"/>
  <c r="F746" i="9" s="1"/>
  <c r="E746" i="9"/>
  <c r="F428" i="8"/>
  <c r="F480" i="9" s="1"/>
  <c r="E480" i="9"/>
  <c r="D428" i="8"/>
  <c r="D480" i="9" s="1"/>
  <c r="C480" i="9"/>
  <c r="D435" i="8"/>
  <c r="D488" i="9" s="1"/>
  <c r="C488" i="9"/>
  <c r="F442" i="8"/>
  <c r="F496" i="9" s="1"/>
  <c r="E496" i="9"/>
  <c r="F540" i="8"/>
  <c r="F608" i="9" s="1"/>
  <c r="E608" i="9"/>
  <c r="D554" i="8"/>
  <c r="D624" i="9" s="1"/>
  <c r="C624" i="9"/>
  <c r="D286" i="8"/>
  <c r="D318" i="9" s="1"/>
  <c r="C318" i="9"/>
  <c r="F293" i="8"/>
  <c r="F326" i="9" s="1"/>
  <c r="E326" i="9"/>
  <c r="D314" i="8"/>
  <c r="D350" i="9" s="1"/>
  <c r="C350" i="9"/>
  <c r="D321" i="8"/>
  <c r="D358" i="9" s="1"/>
  <c r="C358" i="9"/>
  <c r="D185" i="8"/>
  <c r="D206" i="9" s="1"/>
  <c r="C206" i="9"/>
  <c r="F206" i="8"/>
  <c r="F230" i="9" s="1"/>
  <c r="E230" i="9"/>
  <c r="F248" i="8"/>
  <c r="F278" i="9" s="1"/>
  <c r="E278" i="9"/>
  <c r="D71" i="8"/>
  <c r="D76" i="9" s="1"/>
  <c r="C76" i="9"/>
  <c r="D106" i="8"/>
  <c r="D116" i="9" s="1"/>
  <c r="C116" i="9"/>
  <c r="F486" i="8"/>
  <c r="F546" i="9" s="1"/>
  <c r="E546" i="9"/>
  <c r="D166" i="8"/>
  <c r="D184" i="9" s="1"/>
  <c r="C184" i="9"/>
  <c r="F166" i="8"/>
  <c r="F184" i="9" s="1"/>
  <c r="E184" i="9"/>
  <c r="D243" i="8"/>
  <c r="D272" i="9" s="1"/>
  <c r="C272" i="9"/>
  <c r="F271" i="8"/>
  <c r="F304" i="9" s="1"/>
  <c r="E304" i="9"/>
  <c r="D155" i="8"/>
  <c r="D171" i="9" s="1"/>
  <c r="C171" i="9"/>
  <c r="D26" i="8"/>
  <c r="D27" i="9" s="1"/>
  <c r="C27" i="9"/>
  <c r="D103" i="8"/>
  <c r="D113" i="9" s="1"/>
  <c r="C113" i="9"/>
  <c r="F557" i="8"/>
  <c r="F627" i="9" s="1"/>
  <c r="E627" i="9"/>
  <c r="F585" i="8"/>
  <c r="F659" i="9" s="1"/>
  <c r="E659" i="9"/>
  <c r="F606" i="8"/>
  <c r="F683" i="9" s="1"/>
  <c r="E683" i="9"/>
  <c r="F613" i="8"/>
  <c r="F691" i="9" s="1"/>
  <c r="E691" i="9"/>
  <c r="F634" i="8"/>
  <c r="F715" i="9" s="1"/>
  <c r="E715" i="9"/>
  <c r="F669" i="8"/>
  <c r="F755" i="9" s="1"/>
  <c r="E755" i="9"/>
  <c r="D683" i="8"/>
  <c r="D771" i="9" s="1"/>
  <c r="C771" i="9"/>
  <c r="F422" i="8"/>
  <c r="F473" i="9" s="1"/>
  <c r="E473" i="9"/>
  <c r="D429" i="8"/>
  <c r="D481" i="9" s="1"/>
  <c r="C481" i="9"/>
  <c r="D450" i="8"/>
  <c r="D505" i="9" s="1"/>
  <c r="C505" i="9"/>
  <c r="F478" i="8"/>
  <c r="F537" i="9" s="1"/>
  <c r="E537" i="9"/>
  <c r="F485" i="8"/>
  <c r="F545" i="9" s="1"/>
  <c r="E545" i="9"/>
  <c r="F492" i="8"/>
  <c r="F553" i="9" s="1"/>
  <c r="E553" i="9"/>
  <c r="F499" i="8"/>
  <c r="F561" i="9" s="1"/>
  <c r="E561" i="9"/>
  <c r="F165" i="8"/>
  <c r="F183" i="9" s="1"/>
  <c r="E183" i="9"/>
  <c r="D165" i="8"/>
  <c r="D183" i="9" s="1"/>
  <c r="C183" i="9"/>
  <c r="D172" i="8"/>
  <c r="D191" i="9" s="1"/>
  <c r="C191" i="9"/>
  <c r="D179" i="8"/>
  <c r="D199" i="9" s="1"/>
  <c r="C199" i="9"/>
  <c r="D207" i="8"/>
  <c r="D231" i="9" s="1"/>
  <c r="C231" i="9"/>
  <c r="F249" i="8"/>
  <c r="F279" i="9" s="1"/>
  <c r="E279" i="9"/>
  <c r="F256" i="8"/>
  <c r="F287" i="9" s="1"/>
  <c r="E287" i="9"/>
  <c r="D277" i="8"/>
  <c r="D311" i="9" s="1"/>
  <c r="C311" i="9"/>
  <c r="D16" i="8"/>
  <c r="D18" i="9" s="1"/>
  <c r="C18" i="9"/>
  <c r="D23" i="8"/>
  <c r="D24" i="9" s="1"/>
  <c r="C24" i="9"/>
  <c r="D30" i="8"/>
  <c r="D31" i="9" s="1"/>
  <c r="C31" i="9"/>
  <c r="F121" i="8"/>
  <c r="F133" i="9" s="1"/>
  <c r="E133" i="9"/>
  <c r="F135" i="8"/>
  <c r="F149" i="9" s="1"/>
  <c r="E149" i="9"/>
  <c r="F329" i="8"/>
  <c r="F368" i="9" s="1"/>
  <c r="E368" i="9"/>
  <c r="F364" i="8"/>
  <c r="F408" i="9" s="1"/>
  <c r="E408" i="9"/>
  <c r="F159" i="8"/>
  <c r="F176" i="9" s="1"/>
  <c r="E176" i="9"/>
  <c r="F278" i="8"/>
  <c r="F312" i="9" s="1"/>
  <c r="E312" i="9"/>
  <c r="D31" i="8"/>
  <c r="D32" i="9" s="1"/>
  <c r="C32" i="9"/>
  <c r="F31" i="8"/>
  <c r="F32" i="9" s="1"/>
  <c r="E32" i="9"/>
  <c r="D101" i="8"/>
  <c r="D110" i="9" s="1"/>
  <c r="C110" i="9"/>
  <c r="D129" i="8"/>
  <c r="D142" i="9" s="1"/>
  <c r="C142" i="9"/>
  <c r="F596" i="8"/>
  <c r="F671" i="9" s="1"/>
  <c r="E671" i="9"/>
  <c r="F311" i="8"/>
  <c r="F347" i="9" s="1"/>
  <c r="E347" i="9"/>
  <c r="D61" i="8"/>
  <c r="D65" i="9" s="1"/>
  <c r="C65" i="9"/>
  <c r="F117" i="8"/>
  <c r="F129" i="9" s="1"/>
  <c r="E129" i="9"/>
  <c r="D566" i="8"/>
  <c r="D637" i="9" s="1"/>
  <c r="C637" i="9"/>
  <c r="D587" i="8"/>
  <c r="D661" i="9" s="1"/>
  <c r="C661" i="9"/>
  <c r="F608" i="8"/>
  <c r="F685" i="9" s="1"/>
  <c r="E685" i="9"/>
  <c r="D692" i="8"/>
  <c r="D781" i="9" s="1"/>
  <c r="C781" i="9"/>
  <c r="D445" i="8"/>
  <c r="D499" i="9" s="1"/>
  <c r="C499" i="9"/>
  <c r="F529" i="8"/>
  <c r="F595" i="9" s="1"/>
  <c r="E595" i="9"/>
  <c r="D536" i="8"/>
  <c r="D603" i="9" s="1"/>
  <c r="C603" i="9"/>
  <c r="D414" i="8"/>
  <c r="D465" i="9" s="1"/>
  <c r="C465" i="9"/>
  <c r="D237" i="8"/>
  <c r="D265" i="9" s="1"/>
  <c r="C265" i="9"/>
  <c r="D652" i="8"/>
  <c r="D735" i="9" s="1"/>
  <c r="C735" i="9"/>
  <c r="D659" i="8"/>
  <c r="D743" i="9" s="1"/>
  <c r="C743" i="9"/>
  <c r="F659" i="8"/>
  <c r="F743" i="9" s="1"/>
  <c r="E743" i="9"/>
  <c r="D680" i="8"/>
  <c r="D767" i="9" s="1"/>
  <c r="C767" i="9"/>
  <c r="F544" i="8"/>
  <c r="F613" i="9" s="1"/>
  <c r="E613" i="9"/>
  <c r="D318" i="8"/>
  <c r="D355" i="9" s="1"/>
  <c r="C355" i="9"/>
  <c r="D574" i="8"/>
  <c r="D646" i="9" s="1"/>
  <c r="C646" i="9"/>
  <c r="F588" i="8"/>
  <c r="F662" i="9" s="1"/>
  <c r="E662" i="9"/>
  <c r="D616" i="8"/>
  <c r="D694" i="9" s="1"/>
  <c r="C694" i="9"/>
  <c r="D644" i="8"/>
  <c r="D726" i="9" s="1"/>
  <c r="C726" i="9"/>
  <c r="F658" i="8"/>
  <c r="F742" i="9" s="1"/>
  <c r="E742" i="9"/>
  <c r="F331" i="8"/>
  <c r="F370" i="9" s="1"/>
  <c r="E370" i="9"/>
  <c r="F401" i="8"/>
  <c r="F450" i="9" s="1"/>
  <c r="E450" i="9"/>
  <c r="F161" i="8"/>
  <c r="F178" i="9" s="1"/>
  <c r="E178" i="9"/>
  <c r="F175" i="8"/>
  <c r="F194" i="9" s="1"/>
  <c r="E194" i="9"/>
  <c r="D189" i="8"/>
  <c r="D210" i="9" s="1"/>
  <c r="C210" i="9"/>
  <c r="F53" i="8"/>
  <c r="F56" i="9" s="1"/>
  <c r="E56" i="9"/>
  <c r="F81" i="8"/>
  <c r="F88" i="9" s="1"/>
  <c r="E88" i="9"/>
  <c r="F102" i="8"/>
  <c r="F112" i="9" s="1"/>
  <c r="E112" i="9"/>
  <c r="F130" i="8"/>
  <c r="F144" i="9" s="1"/>
  <c r="E144" i="9"/>
  <c r="D425" i="8"/>
  <c r="D477" i="9" s="1"/>
  <c r="C477" i="9"/>
  <c r="F537" i="8"/>
  <c r="F605" i="9" s="1"/>
  <c r="E605" i="9"/>
  <c r="D290" i="8"/>
  <c r="D323" i="9" s="1"/>
  <c r="C323" i="9"/>
  <c r="F204" i="8"/>
  <c r="F227" i="9" s="1"/>
  <c r="E227" i="9"/>
  <c r="D553" i="8"/>
  <c r="D623" i="9" s="1"/>
  <c r="C623" i="9"/>
  <c r="F411" i="8"/>
  <c r="F461" i="9" s="1"/>
  <c r="E461" i="9"/>
  <c r="D63" i="8"/>
  <c r="D67" i="9" s="1"/>
  <c r="C67" i="9"/>
  <c r="F141" i="8"/>
  <c r="F156" i="9" s="1"/>
  <c r="E156" i="9"/>
  <c r="F194" i="8"/>
  <c r="F216" i="9" s="1"/>
  <c r="E216" i="9"/>
  <c r="D613" i="8"/>
  <c r="D691" i="9" s="1"/>
  <c r="C691" i="9"/>
  <c r="F302" i="8"/>
  <c r="F337" i="9" s="1"/>
  <c r="E337" i="9"/>
  <c r="D590" i="8"/>
  <c r="D664" i="9" s="1"/>
  <c r="C664" i="9"/>
  <c r="D426" i="8"/>
  <c r="D478" i="9" s="1"/>
  <c r="C478" i="9"/>
  <c r="D440" i="8"/>
  <c r="D494" i="9" s="1"/>
  <c r="C494" i="9"/>
  <c r="D447" i="8"/>
  <c r="D502" i="9" s="1"/>
  <c r="C502" i="9"/>
  <c r="D454" i="8"/>
  <c r="D510" i="9" s="1"/>
  <c r="C510" i="9"/>
  <c r="D461" i="8"/>
  <c r="D518" i="9" s="1"/>
  <c r="C518" i="9"/>
  <c r="D468" i="8"/>
  <c r="D526" i="9" s="1"/>
  <c r="C526" i="9"/>
  <c r="D531" i="8"/>
  <c r="D598" i="9" s="1"/>
  <c r="C598" i="9"/>
  <c r="D284" i="8"/>
  <c r="D316" i="9" s="1"/>
  <c r="C316" i="9"/>
  <c r="D291" i="8"/>
  <c r="D324" i="9" s="1"/>
  <c r="C324" i="9"/>
  <c r="D298" i="8"/>
  <c r="D332" i="9" s="1"/>
  <c r="C332" i="9"/>
  <c r="D305" i="8"/>
  <c r="D340" i="9" s="1"/>
  <c r="C340" i="9"/>
  <c r="F319" i="8"/>
  <c r="F356" i="9" s="1"/>
  <c r="E356" i="9"/>
  <c r="D403" i="8"/>
  <c r="D452" i="9" s="1"/>
  <c r="C452" i="9"/>
  <c r="D20" i="8"/>
  <c r="D21" i="9" s="1"/>
  <c r="C21" i="9"/>
  <c r="F20" i="8"/>
  <c r="F21" i="9" s="1"/>
  <c r="E21" i="9"/>
  <c r="D27" i="8"/>
  <c r="D28" i="9" s="1"/>
  <c r="C28" i="9"/>
  <c r="F27" i="8"/>
  <c r="F28" i="9" s="1"/>
  <c r="E28" i="9"/>
  <c r="F69" i="8"/>
  <c r="F74" i="9" s="1"/>
  <c r="E74" i="9"/>
  <c r="F90" i="8"/>
  <c r="F98" i="9" s="1"/>
  <c r="E98" i="9"/>
  <c r="F118" i="8"/>
  <c r="F130" i="9" s="1"/>
  <c r="E130" i="9"/>
  <c r="F139" i="8"/>
  <c r="F154" i="9" s="1"/>
  <c r="E154" i="9"/>
  <c r="D621" i="8"/>
  <c r="D700" i="9" s="1"/>
  <c r="C700" i="9"/>
  <c r="F684" i="8"/>
  <c r="F772" i="9" s="1"/>
  <c r="E772" i="9"/>
  <c r="D535" i="8"/>
  <c r="D602" i="9" s="1"/>
  <c r="C602" i="9"/>
  <c r="F308" i="8"/>
  <c r="F344" i="9" s="1"/>
  <c r="E344" i="9"/>
  <c r="F336" i="8"/>
  <c r="F376" i="9" s="1"/>
  <c r="E376" i="9"/>
  <c r="F378" i="8"/>
  <c r="F424" i="9" s="1"/>
  <c r="E424" i="9"/>
  <c r="F10" i="8"/>
  <c r="F14" i="9" s="1"/>
  <c r="E14" i="9"/>
  <c r="F115" i="8"/>
  <c r="F126" i="9" s="1"/>
  <c r="E126" i="9"/>
  <c r="D339" i="8"/>
  <c r="D379" i="9" s="1"/>
  <c r="C379" i="9"/>
  <c r="D381" i="8"/>
  <c r="D427" i="9" s="1"/>
  <c r="C427" i="9"/>
  <c r="F218" i="8"/>
  <c r="F243" i="9" s="1"/>
  <c r="E243" i="9"/>
  <c r="D12" i="8"/>
  <c r="D15" i="9" s="1"/>
  <c r="C15" i="9"/>
  <c r="F12" i="8"/>
  <c r="F15" i="9" s="1"/>
  <c r="E15" i="9"/>
  <c r="F110" i="8"/>
  <c r="F121" i="9" s="1"/>
  <c r="E121" i="9"/>
  <c r="F420" i="8"/>
  <c r="F471" i="9" s="1"/>
  <c r="E471" i="9"/>
  <c r="F427" i="8"/>
  <c r="F479" i="9" s="1"/>
  <c r="E479" i="9"/>
  <c r="F434" i="8"/>
  <c r="F487" i="9" s="1"/>
  <c r="E487" i="9"/>
  <c r="F292" i="8"/>
  <c r="F325" i="9" s="1"/>
  <c r="E325" i="9"/>
  <c r="F299" i="8"/>
  <c r="F333" i="9" s="1"/>
  <c r="E333" i="9"/>
  <c r="D156" i="8"/>
  <c r="D173" i="9" s="1"/>
  <c r="C173" i="9"/>
  <c r="D163" i="8"/>
  <c r="D181" i="9" s="1"/>
  <c r="C181" i="9"/>
  <c r="D226" i="8"/>
  <c r="D253" i="9" s="1"/>
  <c r="C253" i="9"/>
  <c r="D233" i="8"/>
  <c r="D261" i="9" s="1"/>
  <c r="C261" i="9"/>
  <c r="F240" i="8"/>
  <c r="F269" i="9" s="1"/>
  <c r="E269" i="9"/>
  <c r="D254" i="8"/>
  <c r="D285" i="9" s="1"/>
  <c r="C285" i="9"/>
  <c r="D268" i="8"/>
  <c r="D301" i="9" s="1"/>
  <c r="C301" i="9"/>
  <c r="D42" i="8"/>
  <c r="D43" i="9" s="1"/>
  <c r="C43" i="9"/>
  <c r="D98" i="8"/>
  <c r="D107" i="9" s="1"/>
  <c r="C107" i="9"/>
  <c r="D565" i="8"/>
  <c r="D636" i="9" s="1"/>
  <c r="C636" i="9"/>
  <c r="F635" i="8"/>
  <c r="F716" i="9" s="1"/>
  <c r="E716" i="9"/>
  <c r="D451" i="8"/>
  <c r="D506" i="9" s="1"/>
  <c r="C506" i="9"/>
  <c r="D507" i="8"/>
  <c r="D570" i="9" s="1"/>
  <c r="C570" i="9"/>
  <c r="F528" i="8"/>
  <c r="F594" i="9" s="1"/>
  <c r="E594" i="9"/>
  <c r="F392" i="8"/>
  <c r="F440" i="9" s="1"/>
  <c r="E440" i="9"/>
  <c r="D145" i="8"/>
  <c r="D160" i="9" s="1"/>
  <c r="C160" i="9"/>
  <c r="D38" i="8"/>
  <c r="D39" i="9" s="1"/>
  <c r="C39" i="9"/>
  <c r="F502" i="8"/>
  <c r="F565" i="9" s="1"/>
  <c r="E565" i="9"/>
  <c r="F82" i="8"/>
  <c r="F89" i="9" s="1"/>
  <c r="E89" i="9"/>
  <c r="F96" i="8"/>
  <c r="F105" i="9" s="1"/>
  <c r="E105" i="9"/>
  <c r="D577" i="8"/>
  <c r="D650" i="9" s="1"/>
  <c r="C650" i="9"/>
  <c r="F626" i="8"/>
  <c r="F706" i="9" s="1"/>
  <c r="E706" i="9"/>
  <c r="F640" i="8"/>
  <c r="F722" i="9" s="1"/>
  <c r="E722" i="9"/>
  <c r="F675" i="8"/>
  <c r="F762" i="9" s="1"/>
  <c r="E762" i="9"/>
  <c r="F421" i="8"/>
  <c r="F472" i="9" s="1"/>
  <c r="E472" i="9"/>
  <c r="D449" i="8"/>
  <c r="D504" i="9" s="1"/>
  <c r="C504" i="9"/>
  <c r="D456" i="8"/>
  <c r="D512" i="9" s="1"/>
  <c r="C512" i="9"/>
  <c r="F463" i="8"/>
  <c r="F520" i="9" s="1"/>
  <c r="E520" i="9"/>
  <c r="D463" i="8"/>
  <c r="D520" i="9" s="1"/>
  <c r="C520" i="9"/>
  <c r="D470" i="8"/>
  <c r="D528" i="9" s="1"/>
  <c r="C528" i="9"/>
  <c r="D526" i="8"/>
  <c r="D592" i="9" s="1"/>
  <c r="C592" i="9"/>
  <c r="F286" i="8"/>
  <c r="F318" i="9" s="1"/>
  <c r="E318" i="9"/>
  <c r="D293" i="8"/>
  <c r="D326" i="9" s="1"/>
  <c r="C326" i="9"/>
  <c r="D398" i="8"/>
  <c r="D446" i="9" s="1"/>
  <c r="C446" i="9"/>
  <c r="F164" i="8"/>
  <c r="F182" i="9" s="1"/>
  <c r="E182" i="9"/>
  <c r="D171" i="8"/>
  <c r="D190" i="9" s="1"/>
  <c r="C190" i="9"/>
  <c r="D178" i="8"/>
  <c r="D198" i="9" s="1"/>
  <c r="C198" i="9"/>
  <c r="D192" i="8"/>
  <c r="D214" i="9" s="1"/>
  <c r="C214" i="9"/>
  <c r="F255" i="8"/>
  <c r="F286" i="9" s="1"/>
  <c r="E286" i="9"/>
  <c r="D269" i="8"/>
  <c r="D302" i="9" s="1"/>
  <c r="C302" i="9"/>
  <c r="F269" i="8"/>
  <c r="F302" i="9" s="1"/>
  <c r="E302" i="9"/>
  <c r="F78" i="8"/>
  <c r="F84" i="9" s="1"/>
  <c r="E84" i="9"/>
  <c r="D99" i="8"/>
  <c r="D108" i="9" s="1"/>
  <c r="C108" i="9"/>
  <c r="F120" i="8"/>
  <c r="F132" i="9" s="1"/>
  <c r="E132" i="9"/>
  <c r="F579" i="8"/>
  <c r="F652" i="9" s="1"/>
  <c r="E652" i="9"/>
  <c r="D521" i="8"/>
  <c r="D586" i="9" s="1"/>
  <c r="C586" i="9"/>
  <c r="D301" i="8"/>
  <c r="D336" i="9" s="1"/>
  <c r="C336" i="9"/>
  <c r="F413" i="8"/>
  <c r="F464" i="9" s="1"/>
  <c r="E464" i="9"/>
  <c r="F52" i="8"/>
  <c r="F54" i="9" s="1"/>
  <c r="E54" i="9"/>
  <c r="F589" i="8"/>
  <c r="F663" i="9" s="1"/>
  <c r="E663" i="9"/>
  <c r="D304" i="8"/>
  <c r="D339" i="9" s="1"/>
  <c r="C339" i="9"/>
  <c r="D557" i="8"/>
  <c r="D627" i="9" s="1"/>
  <c r="C627" i="9"/>
  <c r="F564" i="8"/>
  <c r="F635" i="9" s="1"/>
  <c r="E635" i="9"/>
  <c r="D592" i="8"/>
  <c r="D667" i="9" s="1"/>
  <c r="C667" i="9"/>
  <c r="D648" i="8"/>
  <c r="D731" i="9" s="1"/>
  <c r="C731" i="9"/>
  <c r="F655" i="8"/>
  <c r="F739" i="9" s="1"/>
  <c r="E739" i="9"/>
  <c r="F436" i="8"/>
  <c r="F489" i="9" s="1"/>
  <c r="E489" i="9"/>
  <c r="D457" i="8"/>
  <c r="D513" i="9" s="1"/>
  <c r="C513" i="9"/>
  <c r="D471" i="8"/>
  <c r="D529" i="9" s="1"/>
  <c r="C529" i="9"/>
  <c r="F534" i="8"/>
  <c r="F601" i="9" s="1"/>
  <c r="E601" i="9"/>
  <c r="D541" i="8"/>
  <c r="D609" i="9" s="1"/>
  <c r="C609" i="9"/>
  <c r="F186" i="8"/>
  <c r="F207" i="9" s="1"/>
  <c r="E207" i="9"/>
  <c r="F200" i="8"/>
  <c r="F223" i="9" s="1"/>
  <c r="E223" i="9"/>
  <c r="D214" i="8"/>
  <c r="D239" i="9" s="1"/>
  <c r="C239" i="9"/>
  <c r="D221" i="8"/>
  <c r="D247" i="9" s="1"/>
  <c r="C247" i="9"/>
  <c r="D228" i="8"/>
  <c r="D255" i="9" s="1"/>
  <c r="C255" i="9"/>
  <c r="D235" i="8"/>
  <c r="D263" i="9" s="1"/>
  <c r="C263" i="9"/>
  <c r="D51" i="8"/>
  <c r="D53" i="9" s="1"/>
  <c r="C53" i="9"/>
  <c r="F58" i="8"/>
  <c r="F61" i="9" s="1"/>
  <c r="E61" i="9"/>
  <c r="F79" i="8"/>
  <c r="F85" i="9" s="1"/>
  <c r="E85" i="9"/>
  <c r="D86" i="8"/>
  <c r="D93" i="9" s="1"/>
  <c r="C93" i="9"/>
  <c r="F93" i="8"/>
  <c r="F101" i="9" s="1"/>
  <c r="E101" i="9"/>
  <c r="F107" i="8"/>
  <c r="F117" i="9" s="1"/>
  <c r="E117" i="9"/>
  <c r="F114" i="8"/>
  <c r="F125" i="9" s="1"/>
  <c r="E125" i="9"/>
  <c r="D600" i="8"/>
  <c r="D676" i="9" s="1"/>
  <c r="C676" i="9"/>
  <c r="F628" i="8"/>
  <c r="F708" i="9" s="1"/>
  <c r="E708" i="9"/>
  <c r="D423" i="8"/>
  <c r="D474" i="9" s="1"/>
  <c r="C474" i="9"/>
  <c r="F500" i="8"/>
  <c r="F562" i="9" s="1"/>
  <c r="E562" i="9"/>
  <c r="F399" i="8"/>
  <c r="F448" i="9" s="1"/>
  <c r="E448" i="9"/>
  <c r="F73" i="8"/>
  <c r="F78" i="9" s="1"/>
  <c r="E78" i="9"/>
  <c r="F629" i="8"/>
  <c r="F709" i="9" s="1"/>
  <c r="E709" i="9"/>
  <c r="D643" i="8"/>
  <c r="D725" i="9" s="1"/>
  <c r="C725" i="9"/>
  <c r="F650" i="8"/>
  <c r="F733" i="9" s="1"/>
  <c r="E733" i="9"/>
  <c r="F664" i="8"/>
  <c r="F749" i="9" s="1"/>
  <c r="E749" i="9"/>
  <c r="F678" i="8"/>
  <c r="F765" i="9" s="1"/>
  <c r="E765" i="9"/>
  <c r="D424" i="8"/>
  <c r="D475" i="9" s="1"/>
  <c r="C475" i="9"/>
  <c r="F431" i="8"/>
  <c r="F483" i="9" s="1"/>
  <c r="E483" i="9"/>
  <c r="F480" i="8"/>
  <c r="F539" i="9" s="1"/>
  <c r="E539" i="9"/>
  <c r="F487" i="8"/>
  <c r="F547" i="9" s="1"/>
  <c r="E547" i="9"/>
  <c r="F494" i="8"/>
  <c r="F555" i="9" s="1"/>
  <c r="E555" i="9"/>
  <c r="F501" i="8"/>
  <c r="F563" i="9" s="1"/>
  <c r="E563" i="9"/>
  <c r="F508" i="8"/>
  <c r="F571" i="9" s="1"/>
  <c r="E571" i="9"/>
  <c r="F309" i="8"/>
  <c r="F345" i="9" s="1"/>
  <c r="E345" i="9"/>
  <c r="F316" i="8"/>
  <c r="F353" i="9" s="1"/>
  <c r="E353" i="9"/>
  <c r="D330" i="8"/>
  <c r="D369" i="9" s="1"/>
  <c r="C369" i="9"/>
  <c r="F386" i="8"/>
  <c r="F433" i="9" s="1"/>
  <c r="E433" i="9"/>
  <c r="D153" i="8"/>
  <c r="D169" i="9" s="1"/>
  <c r="C169" i="9"/>
  <c r="F160" i="8"/>
  <c r="F177" i="9" s="1"/>
  <c r="E177" i="9"/>
  <c r="D167" i="8"/>
  <c r="D185" i="9" s="1"/>
  <c r="C185" i="9"/>
  <c r="F174" i="8"/>
  <c r="F193" i="9" s="1"/>
  <c r="E193" i="9"/>
  <c r="F568" i="8"/>
  <c r="F639" i="9" s="1"/>
  <c r="E639" i="9"/>
  <c r="D603" i="8"/>
  <c r="D679" i="9" s="1"/>
  <c r="C679" i="9"/>
  <c r="D631" i="8"/>
  <c r="D711" i="9" s="1"/>
  <c r="C711" i="9"/>
  <c r="D666" i="8"/>
  <c r="D751" i="9" s="1"/>
  <c r="C751" i="9"/>
  <c r="F673" i="8"/>
  <c r="F759" i="9" s="1"/>
  <c r="E759" i="9"/>
  <c r="F488" i="8"/>
  <c r="F549" i="9" s="1"/>
  <c r="E549" i="9"/>
  <c r="F162" i="8"/>
  <c r="F179" i="9" s="1"/>
  <c r="E179" i="9"/>
  <c r="D588" i="8"/>
  <c r="D662" i="9" s="1"/>
  <c r="C662" i="9"/>
  <c r="F609" i="8"/>
  <c r="F686" i="9" s="1"/>
  <c r="E686" i="9"/>
  <c r="D665" i="8"/>
  <c r="D750" i="9" s="1"/>
  <c r="C750" i="9"/>
  <c r="D672" i="8"/>
  <c r="D758" i="9" s="1"/>
  <c r="C758" i="9"/>
  <c r="D686" i="8"/>
  <c r="D774" i="9" s="1"/>
  <c r="C774" i="9"/>
  <c r="F317" i="8"/>
  <c r="F354" i="9" s="1"/>
  <c r="E354" i="9"/>
  <c r="D331" i="8"/>
  <c r="D370" i="9" s="1"/>
  <c r="C370" i="9"/>
  <c r="F352" i="8"/>
  <c r="F394" i="9" s="1"/>
  <c r="E394" i="9"/>
  <c r="F359" i="8"/>
  <c r="F402" i="9" s="1"/>
  <c r="E402" i="9"/>
  <c r="F366" i="8"/>
  <c r="F410" i="9" s="1"/>
  <c r="E410" i="9"/>
  <c r="F373" i="8"/>
  <c r="F418" i="9" s="1"/>
  <c r="E418" i="9"/>
  <c r="F380" i="8"/>
  <c r="F426" i="9" s="1"/>
  <c r="E426" i="9"/>
  <c r="D387" i="8"/>
  <c r="D434" i="9" s="1"/>
  <c r="C434" i="9"/>
  <c r="F415" i="8"/>
  <c r="F466" i="9" s="1"/>
  <c r="E466" i="9"/>
  <c r="D147" i="8"/>
  <c r="D162" i="9" s="1"/>
  <c r="C162" i="9"/>
  <c r="D154" i="8"/>
  <c r="D170" i="9" s="1"/>
  <c r="C170" i="9"/>
  <c r="F182" i="8"/>
  <c r="F202" i="9" s="1"/>
  <c r="E202" i="9"/>
  <c r="F196" i="8"/>
  <c r="F218" i="9" s="1"/>
  <c r="E218" i="9"/>
  <c r="F217" i="8"/>
  <c r="F242" i="9" s="1"/>
  <c r="E242" i="9"/>
  <c r="D259" i="8"/>
  <c r="D290" i="9" s="1"/>
  <c r="C290" i="9"/>
  <c r="F142" i="8"/>
  <c r="F157" i="9" s="1"/>
  <c r="E157" i="9"/>
  <c r="D39" i="8"/>
  <c r="D40" i="9" s="1"/>
  <c r="C40" i="9"/>
  <c r="F109" i="8"/>
  <c r="F120" i="9" s="1"/>
  <c r="E120" i="9"/>
  <c r="D137" i="8"/>
  <c r="D152" i="9" s="1"/>
  <c r="C152" i="9"/>
  <c r="D432" i="8"/>
  <c r="D485" i="9" s="1"/>
  <c r="C485" i="9"/>
  <c r="F439" i="8"/>
  <c r="F493" i="9" s="1"/>
  <c r="E493" i="9"/>
  <c r="F367" i="8"/>
  <c r="F411" i="9" s="1"/>
  <c r="E411" i="9"/>
  <c r="F333" i="8"/>
  <c r="F372" i="9" s="1"/>
  <c r="E372" i="9"/>
  <c r="F382" i="8"/>
  <c r="F428" i="9" s="1"/>
  <c r="E428" i="9"/>
  <c r="D69" i="8"/>
  <c r="D74" i="9" s="1"/>
  <c r="C74" i="9"/>
  <c r="D341" i="8"/>
  <c r="D381" i="9" s="1"/>
  <c r="C381" i="9"/>
  <c r="F355" i="8"/>
  <c r="F397" i="9" s="1"/>
  <c r="E397" i="9"/>
  <c r="F369" i="8"/>
  <c r="F413" i="9" s="1"/>
  <c r="E413" i="9"/>
  <c r="F383" i="8"/>
  <c r="F429" i="9" s="1"/>
  <c r="E429" i="9"/>
  <c r="D133" i="8"/>
  <c r="D147" i="9" s="1"/>
  <c r="C147" i="9"/>
  <c r="F315" i="8"/>
  <c r="F352" i="9" s="1"/>
  <c r="E352" i="9"/>
  <c r="D502" i="8"/>
  <c r="D565" i="9" s="1"/>
  <c r="C565" i="9"/>
  <c r="D640" i="8"/>
  <c r="D722" i="9" s="1"/>
  <c r="C722" i="9"/>
  <c r="F533" i="8"/>
  <c r="F600" i="9" s="1"/>
  <c r="E600" i="9"/>
  <c r="D300" i="8"/>
  <c r="D334" i="9" s="1"/>
  <c r="C334" i="9"/>
  <c r="D412" i="8"/>
  <c r="D462" i="9" s="1"/>
  <c r="C462" i="9"/>
  <c r="D276" i="8"/>
  <c r="D310" i="9" s="1"/>
  <c r="C310" i="9"/>
  <c r="F29" i="8"/>
  <c r="F30" i="9" s="1"/>
  <c r="E30" i="9"/>
  <c r="D677" i="8"/>
  <c r="D764" i="9" s="1"/>
  <c r="C764" i="9"/>
  <c r="F301" i="8"/>
  <c r="F336" i="9" s="1"/>
  <c r="E336" i="9"/>
  <c r="D599" i="8"/>
  <c r="D675" i="9" s="1"/>
  <c r="C675" i="9"/>
  <c r="D422" i="8"/>
  <c r="D473" i="9" s="1"/>
  <c r="C473" i="9"/>
  <c r="F443" i="8"/>
  <c r="F497" i="9" s="1"/>
  <c r="E497" i="9"/>
  <c r="D499" i="8"/>
  <c r="D561" i="9" s="1"/>
  <c r="C561" i="9"/>
  <c r="F527" i="8"/>
  <c r="F593" i="9" s="1"/>
  <c r="E593" i="9"/>
  <c r="F44" i="8"/>
  <c r="F45" i="9" s="1"/>
  <c r="E45" i="9"/>
  <c r="F542" i="8"/>
  <c r="F610" i="9" s="1"/>
  <c r="E610" i="9"/>
  <c r="D187" i="8"/>
  <c r="D208" i="9" s="1"/>
  <c r="C208" i="9"/>
  <c r="D409" i="8"/>
  <c r="D459" i="9" s="1"/>
  <c r="C459" i="9"/>
  <c r="D508" i="8"/>
  <c r="D571" i="9" s="1"/>
  <c r="C571" i="9"/>
  <c r="D258" i="8"/>
  <c r="D289" i="9" s="1"/>
  <c r="C289" i="9"/>
  <c r="F561" i="8"/>
  <c r="F631" i="9" s="1"/>
  <c r="E631" i="9"/>
  <c r="D395" i="8"/>
  <c r="D443" i="9" s="1"/>
  <c r="C443" i="9"/>
  <c r="F560" i="8"/>
  <c r="F630" i="9" s="1"/>
  <c r="E630" i="9"/>
  <c r="F590" i="8"/>
  <c r="F664" i="9" s="1"/>
  <c r="E664" i="9"/>
  <c r="D583" i="8"/>
  <c r="D656" i="9" s="1"/>
  <c r="C656" i="9"/>
  <c r="D604" i="8"/>
  <c r="D680" i="9" s="1"/>
  <c r="C680" i="9"/>
  <c r="F639" i="8"/>
  <c r="F720" i="9" s="1"/>
  <c r="E720" i="9"/>
  <c r="D562" i="8"/>
  <c r="D632" i="9" s="1"/>
  <c r="C632" i="9"/>
  <c r="D569" i="8"/>
  <c r="D640" i="9" s="1"/>
  <c r="C640" i="9"/>
  <c r="F597" i="8"/>
  <c r="F672" i="9" s="1"/>
  <c r="E672" i="9"/>
  <c r="F632" i="8"/>
  <c r="F712" i="9" s="1"/>
  <c r="E712" i="9"/>
  <c r="D667" i="8"/>
  <c r="D752" i="9" s="1"/>
  <c r="C752" i="9"/>
  <c r="D681" i="8"/>
  <c r="D768" i="9" s="1"/>
  <c r="C768" i="9"/>
  <c r="D419" i="8"/>
  <c r="D470" i="9" s="1"/>
  <c r="C470" i="9"/>
  <c r="F524" i="8"/>
  <c r="F590" i="9" s="1"/>
  <c r="E590" i="9"/>
  <c r="F552" i="8"/>
  <c r="F622" i="9" s="1"/>
  <c r="E622" i="9"/>
  <c r="F312" i="8"/>
  <c r="F348" i="9" s="1"/>
  <c r="E348" i="9"/>
  <c r="D319" i="8"/>
  <c r="D356" i="9" s="1"/>
  <c r="C356" i="9"/>
  <c r="F347" i="8"/>
  <c r="F388" i="9" s="1"/>
  <c r="E388" i="9"/>
  <c r="F354" i="8"/>
  <c r="F396" i="9" s="1"/>
  <c r="E396" i="9"/>
  <c r="F361" i="8"/>
  <c r="F404" i="9" s="1"/>
  <c r="E404" i="9"/>
  <c r="D34" i="8"/>
  <c r="D35" i="9" s="1"/>
  <c r="C35" i="9"/>
  <c r="D97" i="8"/>
  <c r="D106" i="9" s="1"/>
  <c r="C106" i="9"/>
  <c r="D118" i="8"/>
  <c r="D130" i="9" s="1"/>
  <c r="C130" i="9"/>
  <c r="D125" i="8"/>
  <c r="D138" i="9" s="1"/>
  <c r="C138" i="9"/>
  <c r="D572" i="8"/>
  <c r="D644" i="9" s="1"/>
  <c r="C644" i="9"/>
  <c r="D593" i="8"/>
  <c r="D668" i="9" s="1"/>
  <c r="C668" i="9"/>
  <c r="F437" i="8"/>
  <c r="F490" i="9" s="1"/>
  <c r="E490" i="9"/>
  <c r="F493" i="8"/>
  <c r="F554" i="9" s="1"/>
  <c r="E554" i="9"/>
  <c r="D173" i="8"/>
  <c r="D192" i="9" s="1"/>
  <c r="C192" i="9"/>
  <c r="D45" i="8"/>
  <c r="D46" i="9" s="1"/>
  <c r="C46" i="9"/>
  <c r="F87" i="8"/>
  <c r="F94" i="9" s="1"/>
  <c r="E94" i="9"/>
  <c r="D115" i="8"/>
  <c r="D126" i="9" s="1"/>
  <c r="C126" i="9"/>
  <c r="F495" i="8"/>
  <c r="F557" i="9" s="1"/>
  <c r="E557" i="9"/>
  <c r="D169" i="8"/>
  <c r="D187" i="9" s="1"/>
  <c r="C187" i="9"/>
  <c r="F40" i="8"/>
  <c r="F41" i="9" s="1"/>
  <c r="E41" i="9"/>
  <c r="D455" i="8"/>
  <c r="D511" i="9" s="1"/>
  <c r="C511" i="9"/>
  <c r="D469" i="8"/>
  <c r="D527" i="9" s="1"/>
  <c r="C527" i="9"/>
  <c r="F476" i="8"/>
  <c r="F535" i="9" s="1"/>
  <c r="E535" i="9"/>
  <c r="F483" i="8"/>
  <c r="F543" i="9" s="1"/>
  <c r="E543" i="9"/>
  <c r="F490" i="8"/>
  <c r="F551" i="9" s="1"/>
  <c r="E551" i="9"/>
  <c r="F497" i="8"/>
  <c r="F559" i="9" s="1"/>
  <c r="E559" i="9"/>
  <c r="F525" i="8"/>
  <c r="F591" i="9" s="1"/>
  <c r="E591" i="9"/>
  <c r="F553" i="8"/>
  <c r="F623" i="9" s="1"/>
  <c r="E623" i="9"/>
  <c r="D390" i="8"/>
  <c r="D437" i="9" s="1"/>
  <c r="C437" i="9"/>
  <c r="D404" i="8"/>
  <c r="D453" i="9" s="1"/>
  <c r="C453" i="9"/>
  <c r="D170" i="8"/>
  <c r="D189" i="9" s="1"/>
  <c r="C189" i="9"/>
  <c r="F170" i="8"/>
  <c r="F189" i="9" s="1"/>
  <c r="E189" i="9"/>
  <c r="D184" i="8"/>
  <c r="D205" i="9" s="1"/>
  <c r="C205" i="9"/>
  <c r="F198" i="8"/>
  <c r="F221" i="9" s="1"/>
  <c r="E221" i="9"/>
  <c r="D212" i="8"/>
  <c r="D237" i="9" s="1"/>
  <c r="C237" i="9"/>
  <c r="D240" i="8"/>
  <c r="D269" i="9" s="1"/>
  <c r="C269" i="9"/>
  <c r="F247" i="8"/>
  <c r="F277" i="9" s="1"/>
  <c r="E277" i="9"/>
  <c r="F261" i="8"/>
  <c r="F293" i="9" s="1"/>
  <c r="E293" i="9"/>
  <c r="F275" i="8"/>
  <c r="F309" i="9" s="1"/>
  <c r="E309" i="9"/>
  <c r="F70" i="8"/>
  <c r="F75" i="9" s="1"/>
  <c r="E75" i="9"/>
  <c r="D126" i="8"/>
  <c r="D139" i="9" s="1"/>
  <c r="C139" i="9"/>
  <c r="D635" i="8"/>
  <c r="D716" i="9" s="1"/>
  <c r="C716" i="9"/>
  <c r="F451" i="8"/>
  <c r="F506" i="9" s="1"/>
  <c r="E506" i="9"/>
  <c r="F208" i="8"/>
  <c r="F232" i="9" s="1"/>
  <c r="E232" i="9"/>
  <c r="D236" i="8"/>
  <c r="D264" i="9" s="1"/>
  <c r="C264" i="9"/>
  <c r="D264" i="8"/>
  <c r="D296" i="9" s="1"/>
  <c r="C296" i="9"/>
  <c r="D59" i="8"/>
  <c r="D62" i="9" s="1"/>
  <c r="C62" i="9"/>
  <c r="F108" i="8"/>
  <c r="F118" i="9" s="1"/>
  <c r="E118" i="9"/>
  <c r="D136" i="8"/>
  <c r="D150" i="9" s="1"/>
  <c r="C150" i="9"/>
  <c r="D530" i="8"/>
  <c r="D597" i="9" s="1"/>
  <c r="C597" i="9"/>
  <c r="D346" i="8"/>
  <c r="D387" i="9" s="1"/>
  <c r="C387" i="9"/>
  <c r="D654" i="8"/>
  <c r="D738" i="9" s="1"/>
  <c r="C738" i="9"/>
  <c r="F689" i="8"/>
  <c r="F778" i="9" s="1"/>
  <c r="E778" i="9"/>
  <c r="F435" i="8"/>
  <c r="F488" i="9" s="1"/>
  <c r="E488" i="9"/>
  <c r="D442" i="8"/>
  <c r="D496" i="9" s="1"/>
  <c r="C496" i="9"/>
  <c r="F512" i="8"/>
  <c r="F576" i="9" s="1"/>
  <c r="E576" i="9"/>
  <c r="D547" i="8"/>
  <c r="D616" i="9" s="1"/>
  <c r="C616" i="9"/>
  <c r="F300" i="8"/>
  <c r="F334" i="9" s="1"/>
  <c r="E334" i="9"/>
  <c r="F307" i="8"/>
  <c r="F342" i="9" s="1"/>
  <c r="E342" i="9"/>
  <c r="F349" i="8"/>
  <c r="F390" i="9" s="1"/>
  <c r="E390" i="9"/>
  <c r="F356" i="8"/>
  <c r="F398" i="9" s="1"/>
  <c r="E398" i="9"/>
  <c r="F363" i="8"/>
  <c r="F406" i="9" s="1"/>
  <c r="E406" i="9"/>
  <c r="F370" i="8"/>
  <c r="F414" i="9" s="1"/>
  <c r="E414" i="9"/>
  <c r="F377" i="8"/>
  <c r="F422" i="9" s="1"/>
  <c r="E422" i="9"/>
  <c r="F384" i="8"/>
  <c r="F430" i="9" s="1"/>
  <c r="E430" i="9"/>
  <c r="D157" i="8"/>
  <c r="D174" i="9" s="1"/>
  <c r="C174" i="9"/>
  <c r="F241" i="8"/>
  <c r="F270" i="9" s="1"/>
  <c r="E270" i="9"/>
  <c r="F262" i="8"/>
  <c r="F294" i="9" s="1"/>
  <c r="E294" i="9"/>
  <c r="F276" i="8"/>
  <c r="F310" i="9" s="1"/>
  <c r="E310" i="9"/>
  <c r="D57" i="8"/>
  <c r="D60" i="9" s="1"/>
  <c r="C60" i="9"/>
  <c r="D64" i="8"/>
  <c r="D68" i="9" s="1"/>
  <c r="C68" i="9"/>
  <c r="D78" i="8"/>
  <c r="D84" i="9" s="1"/>
  <c r="C84" i="9"/>
  <c r="D127" i="8"/>
  <c r="D140" i="9" s="1"/>
  <c r="C140" i="9"/>
  <c r="D134" i="8"/>
  <c r="D148" i="9" s="1"/>
  <c r="C148" i="9"/>
  <c r="F607" i="8"/>
  <c r="F684" i="9" s="1"/>
  <c r="E684" i="9"/>
  <c r="F458" i="8"/>
  <c r="F514" i="9" s="1"/>
  <c r="E514" i="9"/>
  <c r="D350" i="8"/>
  <c r="D392" i="9" s="1"/>
  <c r="C392" i="9"/>
  <c r="D385" i="8"/>
  <c r="D432" i="9" s="1"/>
  <c r="C432" i="9"/>
  <c r="F388" i="8"/>
  <c r="F435" i="9" s="1"/>
  <c r="E435" i="9"/>
  <c r="D225" i="8"/>
  <c r="D251" i="9" s="1"/>
  <c r="C251" i="9"/>
  <c r="F68" i="8"/>
  <c r="F73" i="9" s="1"/>
  <c r="E73" i="9"/>
  <c r="D585" i="8"/>
  <c r="D659" i="9" s="1"/>
  <c r="C659" i="9"/>
  <c r="D634" i="8"/>
  <c r="D715" i="9" s="1"/>
  <c r="C715" i="9"/>
  <c r="D662" i="8"/>
  <c r="D747" i="9" s="1"/>
  <c r="C747" i="9"/>
  <c r="D669" i="8"/>
  <c r="D755" i="9" s="1"/>
  <c r="C755" i="9"/>
  <c r="D676" i="8"/>
  <c r="D763" i="9" s="1"/>
  <c r="C763" i="9"/>
  <c r="F683" i="8"/>
  <c r="F771" i="9" s="1"/>
  <c r="E771" i="9"/>
  <c r="D690" i="8"/>
  <c r="D779" i="9" s="1"/>
  <c r="C779" i="9"/>
  <c r="F506" i="8"/>
  <c r="F569" i="9" s="1"/>
  <c r="E569" i="9"/>
  <c r="F513" i="8"/>
  <c r="F577" i="9" s="1"/>
  <c r="E577" i="9"/>
  <c r="F151" i="8"/>
  <c r="F167" i="9" s="1"/>
  <c r="E167" i="9"/>
  <c r="F37" i="8"/>
  <c r="F38" i="9" s="1"/>
  <c r="E38" i="9"/>
  <c r="F72" i="8"/>
  <c r="F77" i="9" s="1"/>
  <c r="E77" i="9"/>
  <c r="F100" i="8"/>
  <c r="F109" i="9" s="1"/>
  <c r="E109" i="9"/>
  <c r="D128" i="8"/>
  <c r="D141" i="9" s="1"/>
  <c r="C141" i="9"/>
  <c r="D444" i="8"/>
  <c r="D498" i="9" s="1"/>
  <c r="C498" i="9"/>
  <c r="D294" i="8"/>
  <c r="D328" i="9" s="1"/>
  <c r="C328" i="9"/>
  <c r="D559" i="8"/>
  <c r="D629" i="9" s="1"/>
  <c r="C629" i="9"/>
  <c r="F573" i="8"/>
  <c r="F645" i="9" s="1"/>
  <c r="E645" i="9"/>
  <c r="F580" i="8"/>
  <c r="F653" i="9" s="1"/>
  <c r="E653" i="9"/>
  <c r="D608" i="8"/>
  <c r="D685" i="9" s="1"/>
  <c r="C685" i="9"/>
  <c r="D615" i="8"/>
  <c r="D693" i="9" s="1"/>
  <c r="C693" i="9"/>
  <c r="F636" i="8"/>
  <c r="F717" i="9" s="1"/>
  <c r="E717" i="9"/>
  <c r="F692" i="8"/>
  <c r="F781" i="9" s="1"/>
  <c r="E781" i="9"/>
  <c r="F515" i="8"/>
  <c r="F579" i="9" s="1"/>
  <c r="E579" i="9"/>
  <c r="F522" i="8"/>
  <c r="F587" i="9" s="1"/>
  <c r="E587" i="9"/>
  <c r="D529" i="8"/>
  <c r="D595" i="9" s="1"/>
  <c r="C595" i="9"/>
  <c r="F550" i="8"/>
  <c r="F619" i="9" s="1"/>
  <c r="E619" i="9"/>
  <c r="D309" i="8"/>
  <c r="D345" i="9" s="1"/>
  <c r="C345" i="9"/>
  <c r="D316" i="8"/>
  <c r="D353" i="9" s="1"/>
  <c r="C353" i="9"/>
  <c r="D323" i="8"/>
  <c r="D361" i="9" s="1"/>
  <c r="C361" i="9"/>
  <c r="F351" i="8"/>
  <c r="F393" i="9" s="1"/>
  <c r="E393" i="9"/>
  <c r="F358" i="8"/>
  <c r="F401" i="9" s="1"/>
  <c r="E401" i="9"/>
  <c r="F365" i="8"/>
  <c r="F409" i="9" s="1"/>
  <c r="E409" i="9"/>
  <c r="F372" i="8"/>
  <c r="F417" i="9" s="1"/>
  <c r="E417" i="9"/>
  <c r="F379" i="8"/>
  <c r="F425" i="9" s="1"/>
  <c r="E425" i="9"/>
  <c r="F146" i="8"/>
  <c r="F161" i="9" s="1"/>
  <c r="E161" i="9"/>
  <c r="F153" i="8"/>
  <c r="F169" i="9" s="1"/>
  <c r="E169" i="9"/>
  <c r="D188" i="8"/>
  <c r="D209" i="9" s="1"/>
  <c r="C209" i="9"/>
  <c r="F216" i="8"/>
  <c r="F241" i="9" s="1"/>
  <c r="E241" i="9"/>
  <c r="F223" i="8"/>
  <c r="F249" i="9" s="1"/>
  <c r="E249" i="9"/>
  <c r="F230" i="8"/>
  <c r="F257" i="9" s="1"/>
  <c r="E257" i="9"/>
  <c r="F617" i="8"/>
  <c r="F695" i="9" s="1"/>
  <c r="E695" i="9"/>
  <c r="F624" i="8"/>
  <c r="F703" i="9" s="1"/>
  <c r="E703" i="9"/>
  <c r="F645" i="8"/>
  <c r="F727" i="9" s="1"/>
  <c r="E727" i="9"/>
  <c r="F680" i="8"/>
  <c r="F767" i="9" s="1"/>
  <c r="E767" i="9"/>
  <c r="D544" i="8"/>
  <c r="D613" i="9" s="1"/>
  <c r="C613" i="9"/>
  <c r="F567" i="8"/>
  <c r="F638" i="9" s="1"/>
  <c r="E638" i="9"/>
  <c r="D282" i="8"/>
  <c r="D315" i="9" s="1"/>
  <c r="C315" i="9"/>
  <c r="F310" i="8"/>
  <c r="F346" i="9" s="1"/>
  <c r="E346" i="9"/>
  <c r="F147" i="8"/>
  <c r="F162" i="9" s="1"/>
  <c r="E162" i="9"/>
  <c r="D161" i="8"/>
  <c r="D178" i="9" s="1"/>
  <c r="C178" i="9"/>
  <c r="F210" i="8"/>
  <c r="F234" i="9" s="1"/>
  <c r="E234" i="9"/>
  <c r="F238" i="8"/>
  <c r="F266" i="9" s="1"/>
  <c r="E266" i="9"/>
  <c r="F259" i="8"/>
  <c r="F290" i="9" s="1"/>
  <c r="E290" i="9"/>
  <c r="F18" i="8"/>
  <c r="F20" i="9" s="1"/>
  <c r="E20" i="9"/>
  <c r="F25" i="8"/>
  <c r="F26" i="9" s="1"/>
  <c r="E26" i="9"/>
  <c r="D74" i="8"/>
  <c r="D80" i="9" s="1"/>
  <c r="C80" i="9"/>
  <c r="D81" i="8"/>
  <c r="D88" i="9" s="1"/>
  <c r="C88" i="9"/>
  <c r="F88" i="8"/>
  <c r="F96" i="9" s="1"/>
  <c r="E96" i="9"/>
  <c r="D95" i="8"/>
  <c r="D104" i="9" s="1"/>
  <c r="C104" i="9"/>
  <c r="D102" i="8"/>
  <c r="D112" i="9" s="1"/>
  <c r="C112" i="9"/>
  <c r="F123" i="8"/>
  <c r="F136" i="9" s="1"/>
  <c r="E136" i="9"/>
  <c r="F446" i="8"/>
  <c r="F501" i="9" s="1"/>
  <c r="E501" i="9"/>
  <c r="F453" i="8"/>
  <c r="F509" i="9" s="1"/>
  <c r="E509" i="9"/>
  <c r="D460" i="8"/>
  <c r="D517" i="9" s="1"/>
  <c r="C517" i="9"/>
  <c r="F460" i="8"/>
  <c r="F517" i="9" s="1"/>
  <c r="E517" i="9"/>
  <c r="F467" i="8"/>
  <c r="F525" i="9" s="1"/>
  <c r="E525" i="9"/>
  <c r="F474" i="8"/>
  <c r="F533" i="9" s="1"/>
  <c r="E533" i="9"/>
  <c r="D481" i="8"/>
  <c r="D541" i="9" s="1"/>
  <c r="C541" i="9"/>
  <c r="F516" i="8"/>
  <c r="F581" i="9" s="1"/>
  <c r="E581" i="9"/>
  <c r="D537" i="8"/>
  <c r="D605" i="9" s="1"/>
  <c r="C605" i="9"/>
  <c r="D204" i="8"/>
  <c r="D227" i="9" s="1"/>
  <c r="C227" i="9"/>
  <c r="D267" i="8"/>
  <c r="D299" i="9" s="1"/>
  <c r="C299" i="9"/>
  <c r="F267" i="8"/>
  <c r="F299" i="9" s="1"/>
  <c r="E299" i="9"/>
  <c r="F289" i="8"/>
  <c r="F322" i="9" s="1"/>
  <c r="E322" i="9"/>
  <c r="F296" i="8"/>
  <c r="F330" i="9" s="1"/>
  <c r="E330" i="9"/>
  <c r="F303" i="8"/>
  <c r="F338" i="9" s="1"/>
  <c r="E338" i="9"/>
  <c r="F324" i="8"/>
  <c r="F362" i="9" s="1"/>
  <c r="E362" i="9"/>
  <c r="D401" i="8"/>
  <c r="D450" i="9" s="1"/>
  <c r="C450" i="9"/>
  <c r="D142" i="8"/>
  <c r="D157" i="9" s="1"/>
  <c r="C157" i="9"/>
  <c r="F32" i="8"/>
  <c r="F33" i="9" s="1"/>
  <c r="E33" i="9"/>
  <c r="D46" i="8"/>
  <c r="D48" i="9" s="1"/>
  <c r="C48" i="9"/>
  <c r="F116" i="8"/>
  <c r="F128" i="9" s="1"/>
  <c r="E128" i="9"/>
  <c r="F556" i="8"/>
  <c r="F626" i="9" s="1"/>
  <c r="E626" i="9"/>
  <c r="D516" i="8"/>
  <c r="D581" i="9" s="1"/>
  <c r="C581" i="9"/>
  <c r="X420" i="8"/>
  <c r="AA3" i="9" s="1"/>
  <c r="L280" i="8"/>
  <c r="M14" i="9" s="1"/>
  <c r="P418" i="8"/>
  <c r="R6" i="9" s="1"/>
  <c r="P419" i="8"/>
  <c r="R4" i="9" s="1"/>
  <c r="AD558" i="8"/>
  <c r="AH3" i="9" s="1"/>
  <c r="X556" i="8"/>
  <c r="AA6" i="9" s="1"/>
  <c r="AD559" i="8"/>
  <c r="AH4" i="9" s="1"/>
  <c r="P282" i="8"/>
  <c r="R3" i="9" s="1"/>
  <c r="V420" i="8"/>
  <c r="Y3" i="9" s="1"/>
  <c r="X421" i="8"/>
  <c r="AA5" i="9" s="1"/>
  <c r="AB558" i="8"/>
  <c r="AF3" i="9" s="1"/>
  <c r="P142" i="8"/>
  <c r="R5" i="9" s="1"/>
  <c r="R282" i="8"/>
  <c r="T3" i="9" s="1"/>
  <c r="V556" i="8"/>
  <c r="Y6" i="9" s="1"/>
  <c r="V421" i="8"/>
  <c r="Y5" i="9" s="1"/>
  <c r="X557" i="8"/>
  <c r="AA4" i="9" s="1"/>
  <c r="AB559" i="8"/>
  <c r="AF4" i="9" s="1"/>
  <c r="R419" i="8"/>
  <c r="T4" i="9" s="1"/>
  <c r="V557" i="8"/>
  <c r="Y4" i="9" s="1"/>
  <c r="L4" i="8"/>
  <c r="J4" i="8"/>
  <c r="Y8" i="2"/>
  <c r="Y9" i="2"/>
  <c r="AR9" i="2" s="1"/>
  <c r="Y6" i="2"/>
  <c r="Y7" i="2"/>
  <c r="A2" i="2"/>
  <c r="A1" i="2"/>
  <c r="K4" i="13" l="1"/>
  <c r="K6" i="13"/>
  <c r="K5" i="13"/>
  <c r="AJ7" i="8"/>
  <c r="E7" i="8" s="1"/>
  <c r="C7" i="9" s="1"/>
  <c r="AS9" i="2"/>
  <c r="AK7" i="8" s="1"/>
  <c r="G7" i="8" s="1"/>
  <c r="E7" i="9" s="1"/>
  <c r="Z6" i="2"/>
  <c r="AJ142" i="8"/>
  <c r="AD161" i="9" s="1"/>
  <c r="W173" i="9"/>
  <c r="AD171" i="9"/>
  <c r="I11" i="9"/>
  <c r="K151" i="8"/>
  <c r="J11" i="9" s="1"/>
  <c r="AJ145" i="8"/>
  <c r="P165" i="9" s="1"/>
  <c r="AS9" i="3"/>
  <c r="AK145" i="8" s="1"/>
  <c r="M145" i="8" s="1"/>
  <c r="L8" i="9" s="1"/>
  <c r="W172" i="9"/>
  <c r="I10" i="9"/>
  <c r="K150" i="8"/>
  <c r="J10" i="9" s="1"/>
  <c r="P171" i="9"/>
  <c r="W171" i="9"/>
  <c r="I9" i="9"/>
  <c r="P170" i="9"/>
  <c r="AD169" i="9"/>
  <c r="I12" i="9"/>
  <c r="K156" i="8"/>
  <c r="J12" i="9" s="1"/>
  <c r="W179" i="9"/>
  <c r="P178" i="9"/>
  <c r="K143" i="8"/>
  <c r="J6" i="9" s="1"/>
  <c r="I6" i="9"/>
  <c r="W164" i="9"/>
  <c r="P163" i="9"/>
  <c r="K144" i="8"/>
  <c r="J7" i="9" s="1"/>
  <c r="W180" i="9"/>
  <c r="W165" i="9"/>
  <c r="I13" i="9"/>
  <c r="AD178" i="9"/>
  <c r="P179" i="9"/>
  <c r="P164" i="9"/>
  <c r="AD163" i="9"/>
  <c r="S142" i="8"/>
  <c r="M142" i="8"/>
  <c r="P23" i="9"/>
  <c r="AD21" i="9"/>
  <c r="W23" i="9"/>
  <c r="I27" i="9"/>
  <c r="E19" i="8"/>
  <c r="AD14" i="9"/>
  <c r="E13" i="8"/>
  <c r="C5" i="9" s="1"/>
  <c r="I22" i="9"/>
  <c r="W16" i="9"/>
  <c r="P16" i="9"/>
  <c r="AD13" i="9"/>
  <c r="W15" i="9"/>
  <c r="I3" i="9"/>
  <c r="K12" i="8"/>
  <c r="P15" i="9"/>
  <c r="AD12" i="9"/>
  <c r="I21" i="9"/>
  <c r="W14" i="9"/>
  <c r="E11" i="8"/>
  <c r="P9" i="9"/>
  <c r="AD7" i="9"/>
  <c r="I17" i="9"/>
  <c r="W9" i="9"/>
  <c r="AR7" i="2"/>
  <c r="AS7" i="2" s="1"/>
  <c r="AR8" i="2"/>
  <c r="AS8" i="2" s="1"/>
  <c r="B4" i="13"/>
  <c r="C6" i="13" s="1"/>
  <c r="I8" i="9" l="1"/>
  <c r="AD164" i="9"/>
  <c r="K142" i="8"/>
  <c r="W163" i="9"/>
  <c r="I5" i="9"/>
  <c r="P5" i="9"/>
  <c r="K145" i="8"/>
  <c r="J8" i="9" s="1"/>
  <c r="W166" i="9"/>
  <c r="L157" i="8"/>
  <c r="M13" i="9" s="1"/>
  <c r="L151" i="8"/>
  <c r="M11" i="9" s="1"/>
  <c r="L150" i="8"/>
  <c r="M10" i="9" s="1"/>
  <c r="L156" i="8"/>
  <c r="M12" i="9" s="1"/>
  <c r="L149" i="8"/>
  <c r="M9" i="9" s="1"/>
  <c r="L144" i="8"/>
  <c r="M7" i="9" s="1"/>
  <c r="L145" i="8"/>
  <c r="M8" i="9" s="1"/>
  <c r="L142" i="8"/>
  <c r="M5" i="9" s="1"/>
  <c r="L281" i="8"/>
  <c r="M312" i="9" s="1"/>
  <c r="L5" i="9"/>
  <c r="L559" i="8"/>
  <c r="M628" i="9" s="1"/>
  <c r="L421" i="8"/>
  <c r="M471" i="9" s="1"/>
  <c r="L420" i="8"/>
  <c r="M470" i="9" s="1"/>
  <c r="L282" i="8"/>
  <c r="M313" i="9" s="1"/>
  <c r="L283" i="8"/>
  <c r="M314" i="9" s="1"/>
  <c r="L12" i="8"/>
  <c r="M3" i="9" s="1"/>
  <c r="L143" i="8"/>
  <c r="M6" i="9" s="1"/>
  <c r="L557" i="8"/>
  <c r="M626" i="9" s="1"/>
  <c r="L419" i="8"/>
  <c r="M469" i="9" s="1"/>
  <c r="L18" i="8"/>
  <c r="M4" i="9" s="1"/>
  <c r="L558" i="8"/>
  <c r="M627" i="9" s="1"/>
  <c r="S5" i="9"/>
  <c r="R280" i="8"/>
  <c r="T319" i="9" s="1"/>
  <c r="R142" i="8"/>
  <c r="T5" i="9" s="1"/>
  <c r="R556" i="8"/>
  <c r="T630" i="9" s="1"/>
  <c r="R418" i="8"/>
  <c r="T6" i="9" s="1"/>
  <c r="C8" i="9"/>
  <c r="C4" i="13"/>
  <c r="C5" i="13"/>
  <c r="J3" i="9"/>
  <c r="J280" i="8"/>
  <c r="K14" i="9" s="1"/>
  <c r="C6" i="9"/>
  <c r="AK5" i="8"/>
  <c r="G5" i="8" s="1"/>
  <c r="E3" i="9" s="1"/>
  <c r="AJ5" i="8"/>
  <c r="AK6" i="8"/>
  <c r="G6" i="8" s="1"/>
  <c r="E4" i="9" s="1"/>
  <c r="AJ6" i="8"/>
  <c r="AR6" i="2"/>
  <c r="AS6" i="2" s="1"/>
  <c r="J12" i="8" l="1"/>
  <c r="K3" i="9" s="1"/>
  <c r="J144" i="8"/>
  <c r="K7" i="9" s="1"/>
  <c r="J421" i="8"/>
  <c r="K471" i="9" s="1"/>
  <c r="J142" i="8"/>
  <c r="K5" i="9" s="1"/>
  <c r="J282" i="8"/>
  <c r="K313" i="9" s="1"/>
  <c r="J5" i="9"/>
  <c r="J420" i="8"/>
  <c r="K470" i="9" s="1"/>
  <c r="J143" i="8"/>
  <c r="K6" i="9" s="1"/>
  <c r="J283" i="8"/>
  <c r="K314" i="9" s="1"/>
  <c r="J157" i="8"/>
  <c r="K13" i="9" s="1"/>
  <c r="J419" i="8"/>
  <c r="K469" i="9" s="1"/>
  <c r="J151" i="8"/>
  <c r="K11" i="9" s="1"/>
  <c r="J145" i="8"/>
  <c r="K8" i="9" s="1"/>
  <c r="J18" i="8"/>
  <c r="K4" i="9" s="1"/>
  <c r="J559" i="8"/>
  <c r="K628" i="9" s="1"/>
  <c r="J281" i="8"/>
  <c r="K312" i="9" s="1"/>
  <c r="J149" i="8"/>
  <c r="K9" i="9" s="1"/>
  <c r="J558" i="8"/>
  <c r="K627" i="9" s="1"/>
  <c r="J557" i="8"/>
  <c r="K626" i="9" s="1"/>
  <c r="J156" i="8"/>
  <c r="K12" i="9" s="1"/>
  <c r="J150" i="8"/>
  <c r="K10" i="9" s="1"/>
  <c r="AT6" i="2"/>
  <c r="AU6" i="2" s="1"/>
  <c r="D4" i="13" s="1"/>
  <c r="AK4" i="8"/>
  <c r="G4" i="8" s="1"/>
  <c r="F19" i="8" s="1"/>
  <c r="F8" i="9" s="1"/>
  <c r="AJ4" i="8"/>
  <c r="P7" i="9"/>
  <c r="E5" i="8"/>
  <c r="C3" i="9" s="1"/>
  <c r="AD5" i="9"/>
  <c r="W7" i="9"/>
  <c r="I15" i="9"/>
  <c r="I16" i="9"/>
  <c r="W8" i="9"/>
  <c r="P8" i="9"/>
  <c r="AD6" i="9"/>
  <c r="E6" i="8"/>
  <c r="C4" i="9" s="1"/>
  <c r="E6" i="13" l="1"/>
  <c r="E4" i="13"/>
  <c r="E5" i="13"/>
  <c r="F11" i="8"/>
  <c r="F6" i="9" s="1"/>
  <c r="F13" i="8"/>
  <c r="F5" i="9" s="1"/>
  <c r="F5" i="8"/>
  <c r="F3" i="9" s="1"/>
  <c r="E9" i="9"/>
  <c r="F281" i="8"/>
  <c r="F10" i="9" s="1"/>
  <c r="F4" i="8"/>
  <c r="F9" i="9" s="1"/>
  <c r="F283" i="8"/>
  <c r="F11" i="9" s="1"/>
  <c r="F7" i="8"/>
  <c r="F7" i="9" s="1"/>
  <c r="F6" i="8"/>
  <c r="F4" i="9" s="1"/>
  <c r="E4" i="8"/>
  <c r="D19" i="8" s="1"/>
  <c r="D8" i="9" s="1"/>
  <c r="D11" i="8" l="1"/>
  <c r="D6" i="9" s="1"/>
  <c r="D13" i="8"/>
  <c r="D5" i="9" s="1"/>
  <c r="D281" i="8"/>
  <c r="D10" i="9" s="1"/>
  <c r="C9" i="9"/>
  <c r="D4" i="8"/>
  <c r="D9" i="9" s="1"/>
  <c r="D283" i="8"/>
  <c r="D11" i="9" s="1"/>
  <c r="D5" i="8"/>
  <c r="D3" i="9" s="1"/>
  <c r="D6" i="8"/>
  <c r="D4" i="9" s="1"/>
  <c r="D7" i="8"/>
  <c r="D7" i="9" s="1"/>
</calcChain>
</file>

<file path=xl/sharedStrings.xml><?xml version="1.0" encoding="utf-8"?>
<sst xmlns="http://schemas.openxmlformats.org/spreadsheetml/2006/main" count="5060" uniqueCount="103">
  <si>
    <t>Rally Divisions</t>
  </si>
  <si>
    <t>Division 1</t>
  </si>
  <si>
    <t>Division 2</t>
  </si>
  <si>
    <t>Division 3</t>
  </si>
  <si>
    <t>Rally Name</t>
  </si>
  <si>
    <t>Division 4</t>
  </si>
  <si>
    <t>Division 5</t>
  </si>
  <si>
    <t>Date</t>
  </si>
  <si>
    <t>#</t>
  </si>
  <si>
    <t>Competitor</t>
  </si>
  <si>
    <t>Age</t>
  </si>
  <si>
    <t>Riding Cert</t>
  </si>
  <si>
    <t>Mount</t>
  </si>
  <si>
    <t>C</t>
  </si>
  <si>
    <t>Team:</t>
  </si>
  <si>
    <t>HM Cert</t>
  </si>
  <si>
    <t>Other Scoring</t>
  </si>
  <si>
    <t>Horse Management</t>
  </si>
  <si>
    <t>Notes</t>
  </si>
  <si>
    <t>Setup &amp; Safety</t>
  </si>
  <si>
    <t>Req. Equip.</t>
  </si>
  <si>
    <t>Turnout</t>
  </si>
  <si>
    <t>Day 1</t>
  </si>
  <si>
    <t>Day 2</t>
  </si>
  <si>
    <t>Day 3</t>
  </si>
  <si>
    <t>Misc. HM</t>
  </si>
  <si>
    <t>XC</t>
  </si>
  <si>
    <t>Total Penalties</t>
  </si>
  <si>
    <t>Team Total</t>
  </si>
  <si>
    <t>Stable Manager</t>
  </si>
  <si>
    <t>Dressage</t>
  </si>
  <si>
    <t>Score</t>
  </si>
  <si>
    <t>Cross Country</t>
  </si>
  <si>
    <t>Jumping</t>
  </si>
  <si>
    <t>Time</t>
  </si>
  <si>
    <t>Willful Delay</t>
  </si>
  <si>
    <t>Time Faults</t>
  </si>
  <si>
    <t>Elim. Scores</t>
  </si>
  <si>
    <t>Stadium</t>
  </si>
  <si>
    <t>Ind. Score</t>
  </si>
  <si>
    <t>Ind. Total</t>
  </si>
  <si>
    <t>Elim = Worst (Dressage + 20), (XC + 50), (Stadium + 15)</t>
  </si>
  <si>
    <t>Stadium Jumping</t>
  </si>
  <si>
    <t>Totals</t>
  </si>
  <si>
    <t>Ind. Ride Total</t>
  </si>
  <si>
    <t>Team Ride Total</t>
  </si>
  <si>
    <t xml:space="preserve">Enter in HM scores to the right. If there is no competitor, leave blank. </t>
  </si>
  <si>
    <t>UR</t>
  </si>
  <si>
    <t xml:space="preserve">Mounted Certs. </t>
  </si>
  <si>
    <t>D1</t>
  </si>
  <si>
    <t>D2</t>
  </si>
  <si>
    <t>D3</t>
  </si>
  <si>
    <t>C1</t>
  </si>
  <si>
    <t>C2</t>
  </si>
  <si>
    <t>C+</t>
  </si>
  <si>
    <t>C3</t>
  </si>
  <si>
    <t>B</t>
  </si>
  <si>
    <t>A</t>
  </si>
  <si>
    <t>HM CERTS</t>
  </si>
  <si>
    <t>HB</t>
  </si>
  <si>
    <t>H/HA</t>
  </si>
  <si>
    <t>Sum Score</t>
  </si>
  <si>
    <t>SUM SCORE</t>
  </si>
  <si>
    <t>Jump Faults</t>
  </si>
  <si>
    <t>Individual</t>
  </si>
  <si>
    <t xml:space="preserve"> Ind. Level Competed</t>
  </si>
  <si>
    <t>Number</t>
  </si>
  <si>
    <t>Division</t>
  </si>
  <si>
    <t>Ride</t>
  </si>
  <si>
    <t>Overall</t>
  </si>
  <si>
    <t>PLACING</t>
  </si>
  <si>
    <t>RIDE</t>
  </si>
  <si>
    <t>OVERALL</t>
  </si>
  <si>
    <t>Name</t>
  </si>
  <si>
    <t>Ride Score</t>
  </si>
  <si>
    <t>Ride Place</t>
  </si>
  <si>
    <t>Overall Score</t>
  </si>
  <si>
    <t>Overall Place</t>
  </si>
  <si>
    <t>Individual Competition Levels</t>
  </si>
  <si>
    <t>LEVEL 1</t>
  </si>
  <si>
    <t>LEVEL 2</t>
  </si>
  <si>
    <t>LEVEL 3</t>
  </si>
  <si>
    <t>LEVEL 4</t>
  </si>
  <si>
    <t>LEVEL 5</t>
  </si>
  <si>
    <t>NUMBER</t>
  </si>
  <si>
    <t>NAME</t>
  </si>
  <si>
    <t>Team Name</t>
  </si>
  <si>
    <t>HM Score</t>
  </si>
  <si>
    <t>HM Placing</t>
  </si>
  <si>
    <t>Overall Placing</t>
  </si>
  <si>
    <t>Optimum</t>
  </si>
  <si>
    <t>Speed Faults</t>
  </si>
  <si>
    <t>Seconds</t>
  </si>
  <si>
    <t>Opt.</t>
  </si>
  <si>
    <t>speed fault</t>
  </si>
  <si>
    <t>Level</t>
  </si>
  <si>
    <t>Level 1</t>
  </si>
  <si>
    <t>Level 2</t>
  </si>
  <si>
    <t>Level 3</t>
  </si>
  <si>
    <t>Level 4</t>
  </si>
  <si>
    <t>Level 5</t>
  </si>
  <si>
    <t>Opt. Time</t>
  </si>
  <si>
    <t>Speed Fault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</si>
</sst>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h:mm;@"/>
  </numFmts>
  <fonts count="15" x14ac:knownFonts="1">
    <font>
      <sz val="11"/>
      <color theme="1"/>
      <name val="Calibri"/>
      <family val="2"/>
      <scheme val="minor"/>
    </font>
    <font>
      <b/>
      <sz val="11"/>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8"/>
      <color theme="1"/>
      <name val="Calibri"/>
      <family val="2"/>
      <scheme val="minor"/>
    </font>
    <font>
      <sz val="10"/>
      <color theme="1"/>
      <name val="Calibri"/>
      <family val="2"/>
      <scheme val="minor"/>
    </font>
    <font>
      <sz val="8"/>
      <color theme="1"/>
      <name val="Calibri"/>
      <family val="2"/>
      <scheme val="minor"/>
    </font>
    <font>
      <sz val="8"/>
      <name val="Calibri"/>
      <family val="2"/>
      <scheme val="minor"/>
    </font>
    <font>
      <sz val="11"/>
      <name val="Calibri"/>
      <family val="2"/>
      <scheme val="minor"/>
    </font>
    <font>
      <b/>
      <sz val="14"/>
      <color theme="1"/>
      <name val="Calibri"/>
      <family val="2"/>
      <scheme val="minor"/>
    </font>
    <font>
      <sz val="11"/>
      <color theme="0" tint="-0.499984740745262"/>
      <name val="Calibri"/>
      <family val="2"/>
      <scheme val="minor"/>
    </font>
    <font>
      <b/>
      <sz val="11"/>
      <color theme="0" tint="-0.499984740745262"/>
      <name val="Calibri"/>
      <family val="2"/>
      <scheme val="minor"/>
    </font>
    <font>
      <b/>
      <sz val="11"/>
      <name val="Calibri"/>
      <family val="2"/>
      <scheme val="minor"/>
    </font>
  </fonts>
  <fills count="9">
    <fill>
      <patternFill patternType="none"/>
    </fill>
    <fill>
      <patternFill patternType="gray125"/>
    </fill>
    <fill>
      <patternFill patternType="solid">
        <fgColor theme="0"/>
        <bgColor indexed="64"/>
      </patternFill>
    </fill>
    <fill>
      <patternFill patternType="solid">
        <fgColor rgb="FF5886C7"/>
        <bgColor indexed="64"/>
      </patternFill>
    </fill>
    <fill>
      <patternFill patternType="solid">
        <fgColor rgb="FFAEC4E4"/>
        <bgColor indexed="64"/>
      </patternFill>
    </fill>
    <fill>
      <patternFill patternType="solid">
        <fgColor rgb="FFCAD9EE"/>
        <bgColor indexed="64"/>
      </patternFill>
    </fill>
    <fill>
      <patternFill patternType="solid">
        <fgColor theme="2"/>
        <bgColor indexed="64"/>
      </patternFill>
    </fill>
    <fill>
      <patternFill patternType="solid">
        <fgColor rgb="FFE8EEF8"/>
        <bgColor indexed="64"/>
      </patternFill>
    </fill>
    <fill>
      <patternFill patternType="solid">
        <fgColor rgb="FFF7F7F7"/>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s>
  <cellStyleXfs count="1">
    <xf numFmtId="0" fontId="0" fillId="0" borderId="0"/>
  </cellStyleXfs>
  <cellXfs count="117">
    <xf numFmtId="0" fontId="0" fillId="0" borderId="0" xfId="0"/>
    <xf numFmtId="0" fontId="0" fillId="2" borderId="0" xfId="0" applyFill="1"/>
    <xf numFmtId="0" fontId="0" fillId="2" borderId="1" xfId="0" applyFill="1" applyBorder="1" applyProtection="1">
      <protection locked="0"/>
    </xf>
    <xf numFmtId="0" fontId="0" fillId="2" borderId="0" xfId="0" applyFill="1" applyProtection="1">
      <protection locked="0"/>
    </xf>
    <xf numFmtId="0" fontId="0" fillId="0" borderId="0" xfId="0" applyProtection="1">
      <protection locked="0"/>
    </xf>
    <xf numFmtId="0" fontId="0" fillId="0" borderId="1" xfId="0" applyBorder="1"/>
    <xf numFmtId="0" fontId="3" fillId="2" borderId="0" xfId="0" applyFont="1" applyFill="1" applyAlignment="1">
      <alignment horizontal="center" vertical="center"/>
    </xf>
    <xf numFmtId="0" fontId="10" fillId="2" borderId="0" xfId="0" applyFont="1" applyFill="1"/>
    <xf numFmtId="0" fontId="0" fillId="0" borderId="1" xfId="0" applyBorder="1" applyAlignment="1">
      <alignment horizontal="center"/>
    </xf>
    <xf numFmtId="0" fontId="12" fillId="6" borderId="0" xfId="0" applyFont="1" applyFill="1" applyAlignment="1" applyProtection="1">
      <alignment horizontal="center"/>
      <protection locked="0"/>
    </xf>
    <xf numFmtId="0" fontId="12" fillId="0" borderId="0" xfId="0" applyFont="1" applyProtection="1">
      <protection locked="0"/>
    </xf>
    <xf numFmtId="0" fontId="0" fillId="0" borderId="1" xfId="0" applyBorder="1" applyProtection="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horizontal="center"/>
      <protection locked="0"/>
    </xf>
    <xf numFmtId="0" fontId="0" fillId="6" borderId="1" xfId="0" applyFill="1" applyBorder="1" applyAlignment="1">
      <alignment horizontal="center"/>
    </xf>
    <xf numFmtId="0" fontId="4" fillId="6" borderId="1" xfId="0" applyFont="1" applyFill="1" applyBorder="1" applyAlignment="1">
      <alignment horizontal="right"/>
    </xf>
    <xf numFmtId="0" fontId="3" fillId="6" borderId="1" xfId="0" applyFont="1" applyFill="1" applyBorder="1" applyAlignment="1">
      <alignment horizontal="center" vertical="center"/>
    </xf>
    <xf numFmtId="0" fontId="1" fillId="6" borderId="1" xfId="0" applyFont="1" applyFill="1" applyBorder="1" applyAlignment="1">
      <alignment horizontal="center"/>
    </xf>
    <xf numFmtId="0" fontId="1" fillId="6" borderId="1" xfId="0" applyFont="1" applyFill="1" applyBorder="1"/>
    <xf numFmtId="0" fontId="13" fillId="6" borderId="1" xfId="0" applyFont="1" applyFill="1" applyBorder="1" applyAlignment="1">
      <alignment horizontal="center"/>
    </xf>
    <xf numFmtId="0" fontId="1" fillId="6" borderId="7" xfId="0" applyFont="1" applyFill="1" applyBorder="1" applyAlignment="1">
      <alignment horizontal="center"/>
    </xf>
    <xf numFmtId="0" fontId="13" fillId="6" borderId="7" xfId="0" applyFont="1" applyFill="1" applyBorder="1" applyAlignment="1">
      <alignment horizontal="center"/>
    </xf>
    <xf numFmtId="0" fontId="0" fillId="5" borderId="1" xfId="0" applyFill="1" applyBorder="1" applyAlignment="1">
      <alignment horizontal="center" vertical="center"/>
    </xf>
    <xf numFmtId="0" fontId="0" fillId="5" borderId="1" xfId="0" applyFill="1" applyBorder="1" applyAlignment="1">
      <alignment horizontal="center"/>
    </xf>
    <xf numFmtId="0" fontId="12" fillId="0" borderId="1" xfId="0" applyFont="1" applyBorder="1" applyAlignment="1">
      <alignment horizontal="center"/>
    </xf>
    <xf numFmtId="0" fontId="12" fillId="0" borderId="1" xfId="0" applyFont="1" applyBorder="1" applyAlignment="1">
      <alignment horizontal="center" vertical="center"/>
    </xf>
    <xf numFmtId="0" fontId="1" fillId="5" borderId="1" xfId="0" applyFont="1" applyFill="1" applyBorder="1" applyAlignment="1">
      <alignment horizontal="center" vertical="center"/>
    </xf>
    <xf numFmtId="0" fontId="1" fillId="4" borderId="1" xfId="0" applyFont="1" applyFill="1" applyBorder="1" applyAlignment="1">
      <alignment horizontal="center" vertical="center"/>
    </xf>
    <xf numFmtId="0" fontId="0" fillId="6" borderId="1" xfId="0" applyFill="1" applyBorder="1"/>
    <xf numFmtId="0" fontId="0" fillId="6" borderId="1" xfId="0" applyFill="1" applyBorder="1" applyAlignment="1">
      <alignment horizontal="center" vertical="center"/>
    </xf>
    <xf numFmtId="0" fontId="12" fillId="6" borderId="1" xfId="0" applyFont="1" applyFill="1" applyBorder="1"/>
    <xf numFmtId="0" fontId="0" fillId="5" borderId="1" xfId="0" applyFill="1" applyBorder="1"/>
    <xf numFmtId="0" fontId="0" fillId="0" borderId="0" xfId="0" applyAlignment="1">
      <alignment horizontal="center"/>
    </xf>
    <xf numFmtId="0" fontId="1" fillId="0" borderId="1" xfId="0" applyFont="1" applyBorder="1" applyAlignment="1">
      <alignment horizontal="center"/>
    </xf>
    <xf numFmtId="0" fontId="0" fillId="7" borderId="1" xfId="0" applyFill="1" applyBorder="1" applyAlignment="1">
      <alignment horizontal="center"/>
    </xf>
    <xf numFmtId="0" fontId="1" fillId="7" borderId="1" xfId="0" applyFont="1" applyFill="1" applyBorder="1" applyAlignment="1">
      <alignment horizontal="center"/>
    </xf>
    <xf numFmtId="0" fontId="0" fillId="0" borderId="0" xfId="0" applyAlignment="1" applyProtection="1">
      <alignment horizontal="center" vertical="center"/>
      <protection locked="0"/>
    </xf>
    <xf numFmtId="20" fontId="0" fillId="0" borderId="1" xfId="0" applyNumberFormat="1" applyBorder="1" applyAlignment="1" applyProtection="1">
      <alignment horizontal="center"/>
      <protection locked="0"/>
    </xf>
    <xf numFmtId="0" fontId="0" fillId="0" borderId="0" xfId="0" applyAlignment="1" applyProtection="1">
      <alignment horizontal="center"/>
      <protection locked="0"/>
    </xf>
    <xf numFmtId="0" fontId="0" fillId="7" borderId="1" xfId="0" applyFill="1" applyBorder="1"/>
    <xf numFmtId="0" fontId="4" fillId="6" borderId="9" xfId="0" applyFont="1" applyFill="1" applyBorder="1" applyAlignment="1" applyProtection="1">
      <alignment horizontal="center"/>
      <protection locked="0"/>
    </xf>
    <xf numFmtId="0" fontId="4" fillId="6" borderId="8" xfId="0" applyFont="1" applyFill="1" applyBorder="1" applyAlignment="1" applyProtection="1">
      <alignment horizontal="center"/>
      <protection locked="0"/>
    </xf>
    <xf numFmtId="0" fontId="4" fillId="6" borderId="10" xfId="0" applyFont="1" applyFill="1" applyBorder="1" applyAlignment="1" applyProtection="1">
      <alignment horizontal="center"/>
      <protection locked="0"/>
    </xf>
    <xf numFmtId="0" fontId="0" fillId="8" borderId="4" xfId="0" applyFill="1" applyBorder="1" applyAlignment="1" applyProtection="1">
      <alignment horizontal="center"/>
      <protection locked="0"/>
    </xf>
    <xf numFmtId="0" fontId="0" fillId="8" borderId="1" xfId="0" applyFill="1" applyBorder="1" applyAlignment="1" applyProtection="1">
      <alignment horizontal="center"/>
      <protection locked="0"/>
    </xf>
    <xf numFmtId="0" fontId="0" fillId="8" borderId="2" xfId="0" applyFill="1" applyBorder="1" applyAlignment="1" applyProtection="1">
      <alignment horizontal="center"/>
      <protection locked="0"/>
    </xf>
    <xf numFmtId="0" fontId="0" fillId="8" borderId="11" xfId="0" applyFill="1" applyBorder="1" applyAlignment="1" applyProtection="1">
      <alignment horizontal="center"/>
      <protection locked="0"/>
    </xf>
    <xf numFmtId="0" fontId="0" fillId="8" borderId="6" xfId="0" applyFill="1" applyBorder="1" applyAlignment="1" applyProtection="1">
      <alignment horizontal="center"/>
      <protection locked="0"/>
    </xf>
    <xf numFmtId="0" fontId="0" fillId="8" borderId="12" xfId="0" applyFill="1" applyBorder="1" applyAlignment="1" applyProtection="1">
      <alignment horizontal="center"/>
      <protection locked="0"/>
    </xf>
    <xf numFmtId="0" fontId="14" fillId="6" borderId="1" xfId="0" applyFont="1" applyFill="1" applyBorder="1" applyAlignment="1" applyProtection="1">
      <alignment horizontal="center" vertical="center"/>
      <protection locked="0"/>
    </xf>
    <xf numFmtId="0" fontId="1" fillId="6" borderId="1" xfId="0" applyFont="1" applyFill="1" applyBorder="1" applyProtection="1">
      <protection locked="0"/>
    </xf>
    <xf numFmtId="0" fontId="14" fillId="6" borderId="9" xfId="0" applyFont="1" applyFill="1" applyBorder="1" applyProtection="1">
      <protection locked="0"/>
    </xf>
    <xf numFmtId="0" fontId="14" fillId="6" borderId="8" xfId="0" applyFont="1" applyFill="1" applyBorder="1" applyProtection="1">
      <protection locked="0"/>
    </xf>
    <xf numFmtId="0" fontId="14" fillId="6" borderId="10" xfId="0" applyFont="1" applyFill="1" applyBorder="1" applyProtection="1">
      <protection locked="0"/>
    </xf>
    <xf numFmtId="0" fontId="0" fillId="0" borderId="4"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2" fillId="3" borderId="1" xfId="0" applyFont="1" applyFill="1" applyBorder="1" applyAlignment="1" applyProtection="1">
      <alignment horizontal="center"/>
      <protection locked="0"/>
    </xf>
    <xf numFmtId="0" fontId="2" fillId="3" borderId="1" xfId="0" applyFont="1" applyFill="1" applyBorder="1"/>
    <xf numFmtId="164" fontId="0" fillId="0" borderId="1" xfId="0" applyNumberFormat="1" applyBorder="1" applyAlignment="1" applyProtection="1">
      <alignment horizontal="center"/>
      <protection locked="0"/>
    </xf>
    <xf numFmtId="0" fontId="0" fillId="6" borderId="1" xfId="0" applyFill="1" applyBorder="1" applyProtection="1">
      <protection locked="0"/>
    </xf>
    <xf numFmtId="0" fontId="1" fillId="6" borderId="1" xfId="0" applyFont="1" applyFill="1" applyBorder="1" applyAlignment="1" applyProtection="1">
      <alignment horizontal="center" vertical="center"/>
      <protection locked="0"/>
    </xf>
    <xf numFmtId="0" fontId="0" fillId="7" borderId="1" xfId="0" applyFill="1" applyBorder="1" applyAlignment="1">
      <alignment horizontal="center" vertical="center"/>
    </xf>
    <xf numFmtId="0" fontId="0" fillId="0" borderId="1" xfId="0" applyBorder="1" applyAlignment="1" applyProtection="1">
      <alignment horizontal="center"/>
      <protection locked="0"/>
    </xf>
    <xf numFmtId="0" fontId="2" fillId="3" borderId="1" xfId="0" applyFont="1" applyFill="1" applyBorder="1" applyAlignment="1" applyProtection="1">
      <alignment horizontal="center"/>
      <protection locked="0"/>
    </xf>
    <xf numFmtId="0" fontId="2" fillId="3" borderId="1" xfId="0" applyFont="1" applyFill="1" applyBorder="1" applyAlignment="1">
      <alignment horizontal="center"/>
    </xf>
    <xf numFmtId="0" fontId="3" fillId="2" borderId="1" xfId="0" applyFont="1" applyFill="1" applyBorder="1" applyAlignment="1" applyProtection="1">
      <alignment horizontal="center" vertical="center"/>
      <protection locked="0"/>
    </xf>
    <xf numFmtId="14" fontId="3" fillId="2" borderId="1" xfId="0" applyNumberFormat="1" applyFont="1" applyFill="1" applyBorder="1" applyAlignment="1" applyProtection="1">
      <alignment horizontal="center" vertical="center"/>
      <protection locked="0"/>
    </xf>
    <xf numFmtId="0" fontId="0" fillId="6" borderId="1" xfId="0" applyFill="1" applyBorder="1" applyAlignment="1">
      <alignment horizontal="center" vertical="center" wrapText="1"/>
    </xf>
    <xf numFmtId="0" fontId="3" fillId="4" borderId="6"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8" xfId="0" applyFont="1" applyFill="1" applyBorder="1" applyAlignment="1">
      <alignment horizontal="center" vertical="center"/>
    </xf>
    <xf numFmtId="0" fontId="7" fillId="0" borderId="0" xfId="0" applyFont="1" applyAlignment="1">
      <alignment horizontal="center" vertical="center" wrapText="1"/>
    </xf>
    <xf numFmtId="0" fontId="3" fillId="6" borderId="1" xfId="0" applyFont="1" applyFill="1" applyBorder="1" applyAlignment="1">
      <alignment horizontal="center"/>
    </xf>
    <xf numFmtId="0" fontId="4" fillId="6" borderId="1" xfId="0" applyFont="1" applyFill="1" applyBorder="1" applyAlignment="1">
      <alignment horizontal="center" wrapText="1"/>
    </xf>
    <xf numFmtId="0" fontId="3" fillId="6" borderId="6" xfId="0" applyFont="1" applyFill="1" applyBorder="1" applyAlignment="1">
      <alignment horizontal="center" vertical="center"/>
    </xf>
    <xf numFmtId="0" fontId="3" fillId="6" borderId="8" xfId="0" applyFont="1" applyFill="1" applyBorder="1" applyAlignment="1">
      <alignment horizontal="center" vertical="center"/>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6" fillId="5" borderId="1" xfId="0" applyFont="1" applyFill="1" applyBorder="1" applyAlignment="1">
      <alignment horizontal="center" vertical="center"/>
    </xf>
    <xf numFmtId="0" fontId="5" fillId="3" borderId="1" xfId="0" applyFont="1" applyFill="1" applyBorder="1" applyAlignment="1">
      <alignment horizontal="center"/>
    </xf>
    <xf numFmtId="0" fontId="11" fillId="5" borderId="6" xfId="0" applyFont="1" applyFill="1" applyBorder="1" applyAlignment="1">
      <alignment horizontal="center" vertical="center"/>
    </xf>
    <xf numFmtId="0" fontId="11" fillId="5" borderId="5" xfId="0" applyFont="1" applyFill="1" applyBorder="1" applyAlignment="1">
      <alignment horizontal="center" vertical="center"/>
    </xf>
    <xf numFmtId="0" fontId="11" fillId="5" borderId="8" xfId="0" applyFont="1" applyFill="1" applyBorder="1" applyAlignment="1">
      <alignment horizontal="center" vertical="center"/>
    </xf>
    <xf numFmtId="0" fontId="11" fillId="4" borderId="6" xfId="0" applyFont="1" applyFill="1" applyBorder="1" applyAlignment="1">
      <alignment horizontal="center" vertical="center"/>
    </xf>
    <xf numFmtId="0" fontId="11" fillId="4" borderId="5" xfId="0" applyFont="1" applyFill="1" applyBorder="1" applyAlignment="1">
      <alignment horizontal="center" vertical="center"/>
    </xf>
    <xf numFmtId="0" fontId="11" fillId="4" borderId="8"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5"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3" fillId="6" borderId="1" xfId="0" applyFont="1" applyFill="1" applyBorder="1" applyAlignment="1">
      <alignment horizontal="center" wrapText="1"/>
    </xf>
    <xf numFmtId="0" fontId="11" fillId="4" borderId="1" xfId="0" applyFont="1" applyFill="1" applyBorder="1" applyAlignment="1">
      <alignment horizontal="center" vertical="center"/>
    </xf>
    <xf numFmtId="0" fontId="3" fillId="6" borderId="2" xfId="0" applyFont="1" applyFill="1" applyBorder="1" applyAlignment="1">
      <alignment horizontal="center"/>
    </xf>
    <xf numFmtId="0" fontId="3" fillId="6" borderId="3" xfId="0" applyFont="1" applyFill="1" applyBorder="1" applyAlignment="1">
      <alignment horizontal="center"/>
    </xf>
    <xf numFmtId="0" fontId="3" fillId="6" borderId="4" xfId="0" applyFont="1" applyFill="1" applyBorder="1" applyAlignment="1">
      <alignment horizontal="center"/>
    </xf>
    <xf numFmtId="0" fontId="3" fillId="4" borderId="1" xfId="0" applyFont="1" applyFill="1" applyBorder="1" applyAlignment="1">
      <alignment horizontal="center" vertical="center"/>
    </xf>
    <xf numFmtId="0" fontId="3" fillId="6" borderId="1" xfId="0" applyFont="1" applyFill="1" applyBorder="1" applyAlignment="1">
      <alignment horizontal="center" vertical="center" wrapText="1"/>
    </xf>
    <xf numFmtId="0" fontId="5" fillId="3" borderId="1" xfId="0" applyFont="1" applyFill="1" applyBorder="1" applyAlignment="1" applyProtection="1">
      <alignment horizontal="center" vertical="center"/>
      <protection locked="0"/>
    </xf>
    <xf numFmtId="0" fontId="5" fillId="3" borderId="1" xfId="0" applyFont="1" applyFill="1" applyBorder="1" applyAlignment="1" applyProtection="1">
      <alignment horizontal="center"/>
      <protection locked="0"/>
    </xf>
    <xf numFmtId="0" fontId="5" fillId="3" borderId="2" xfId="0" applyFont="1" applyFill="1" applyBorder="1" applyAlignment="1" applyProtection="1">
      <alignment horizontal="center"/>
      <protection locked="0"/>
    </xf>
    <xf numFmtId="0" fontId="5" fillId="3" borderId="3" xfId="0" applyFont="1" applyFill="1" applyBorder="1" applyAlignment="1" applyProtection="1">
      <alignment horizontal="center"/>
      <protection locked="0"/>
    </xf>
    <xf numFmtId="0" fontId="0" fillId="7" borderId="2" xfId="0" applyFill="1" applyBorder="1" applyAlignment="1">
      <alignment horizontal="center"/>
    </xf>
    <xf numFmtId="0" fontId="0" fillId="7" borderId="3" xfId="0" applyFill="1" applyBorder="1" applyAlignment="1">
      <alignment horizontal="center"/>
    </xf>
    <xf numFmtId="0" fontId="0" fillId="7" borderId="4" xfId="0" applyFill="1" applyBorder="1" applyAlignment="1">
      <alignment horizontal="center"/>
    </xf>
    <xf numFmtId="0" fontId="1" fillId="7" borderId="2" xfId="0" applyFont="1" applyFill="1" applyBorder="1" applyAlignment="1">
      <alignment horizontal="center"/>
    </xf>
    <xf numFmtId="0" fontId="1" fillId="7" borderId="3" xfId="0" applyFont="1" applyFill="1" applyBorder="1" applyAlignment="1">
      <alignment horizontal="center"/>
    </xf>
    <xf numFmtId="0" fontId="1" fillId="7" borderId="4" xfId="0" applyFont="1" applyFill="1" applyBorder="1" applyAlignment="1">
      <alignment horizontal="center"/>
    </xf>
    <xf numFmtId="0" fontId="0" fillId="7" borderId="1" xfId="0" applyFill="1" applyBorder="1" applyAlignment="1">
      <alignment horizontal="center"/>
    </xf>
    <xf numFmtId="0" fontId="1" fillId="7" borderId="1" xfId="0" applyFont="1" applyFill="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1" fillId="0" borderId="4" xfId="0" applyFont="1" applyBorder="1" applyAlignment="1">
      <alignment horizontal="center"/>
    </xf>
  </cellXfs>
  <cellStyles count="1">
    <cellStyle name="Normal" xfId="0" builtinId="0"/>
  </cellStyles>
  <dxfs count="92">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right style="thin">
          <color auto="1"/>
        </right>
        <top style="thin">
          <color auto="1"/>
        </top>
        <bottom style="thin">
          <color auto="1"/>
        </bottom>
      </border>
      <protection locked="0" hidden="0"/>
    </dxf>
    <dxf>
      <border outline="0">
        <top style="thin">
          <color auto="1"/>
        </top>
      </border>
    </dxf>
    <dxf>
      <border outline="0">
        <left style="thin">
          <color auto="1"/>
        </left>
        <right style="thin">
          <color auto="1"/>
        </right>
        <top style="thin">
          <color auto="1"/>
        </top>
        <bottom style="thin">
          <color auto="1"/>
        </bottom>
      </border>
    </dxf>
    <dxf>
      <fill>
        <patternFill patternType="solid">
          <fgColor indexed="64"/>
          <bgColor rgb="FFF7F7F7"/>
        </patternFill>
      </fill>
      <alignment horizontal="center" vertical="bottom" textRotation="0" wrapText="0" indent="0" justifyLastLine="0" shrinkToFit="0" readingOrder="0"/>
      <protection locked="0" hidden="0"/>
    </dxf>
    <dxf>
      <border outline="0">
        <bottom style="thin">
          <color auto="1"/>
        </bottom>
      </border>
    </dxf>
    <dxf>
      <font>
        <b/>
        <i val="0"/>
        <strike val="0"/>
        <condense val="0"/>
        <extend val="0"/>
        <outline val="0"/>
        <shadow val="0"/>
        <u val="none"/>
        <vertAlign val="baseline"/>
        <sz val="12"/>
        <color auto="1"/>
        <name val="Calibri"/>
        <family val="2"/>
        <scheme val="minor"/>
      </font>
      <fill>
        <patternFill patternType="solid">
          <fgColor indexed="64"/>
          <bgColor theme="2"/>
        </patternFill>
      </fill>
      <alignment horizontal="center" vertical="bottom" textRotation="0" wrapText="0" indent="0" justifyLastLine="0" shrinkToFit="0" readingOrder="0"/>
      <border diagonalUp="0" diagonalDown="0">
        <left style="thin">
          <color auto="1"/>
        </left>
        <right style="thin">
          <color auto="1"/>
        </right>
        <top/>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right style="thin">
          <color auto="1"/>
        </right>
        <top style="thin">
          <color auto="1"/>
        </top>
        <bottom style="thin">
          <color auto="1"/>
        </bottom>
      </border>
      <protection locked="0" hidden="0"/>
    </dxf>
    <dxf>
      <border outline="0">
        <top style="thin">
          <color auto="1"/>
        </top>
      </border>
    </dxf>
    <dxf>
      <border outline="0">
        <left style="thin">
          <color auto="1"/>
        </left>
        <right style="thin">
          <color auto="1"/>
        </right>
        <top style="thin">
          <color auto="1"/>
        </top>
        <bottom style="thin">
          <color auto="1"/>
        </bottom>
      </border>
    </dxf>
    <dxf>
      <fill>
        <patternFill patternType="solid">
          <fgColor indexed="64"/>
          <bgColor rgb="FFF7F7F7"/>
        </patternFill>
      </fill>
      <alignment horizontal="center" vertical="bottom" textRotation="0" wrapText="0" indent="0" justifyLastLine="0" shrinkToFit="0" readingOrder="0"/>
      <protection locked="0" hidden="0"/>
    </dxf>
    <dxf>
      <border outline="0">
        <bottom style="thin">
          <color auto="1"/>
        </bottom>
      </border>
    </dxf>
    <dxf>
      <font>
        <b/>
        <i val="0"/>
        <strike val="0"/>
        <condense val="0"/>
        <extend val="0"/>
        <outline val="0"/>
        <shadow val="0"/>
        <u val="none"/>
        <vertAlign val="baseline"/>
        <sz val="12"/>
        <color auto="1"/>
        <name val="Calibri"/>
        <family val="2"/>
        <scheme val="minor"/>
      </font>
      <fill>
        <patternFill patternType="solid">
          <fgColor indexed="64"/>
          <bgColor theme="2"/>
        </patternFill>
      </fill>
      <alignment horizontal="center" vertical="bottom" textRotation="0" wrapText="0" indent="0" justifyLastLine="0" shrinkToFit="0" readingOrder="0"/>
      <border diagonalUp="0" diagonalDown="0">
        <left style="thin">
          <color auto="1"/>
        </left>
        <right style="thin">
          <color auto="1"/>
        </right>
        <top/>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right style="thin">
          <color auto="1"/>
        </right>
        <top style="thin">
          <color auto="1"/>
        </top>
        <bottom style="thin">
          <color auto="1"/>
        </bottom>
      </border>
      <protection locked="0" hidden="0"/>
    </dxf>
    <dxf>
      <border outline="0">
        <top style="thin">
          <color auto="1"/>
        </top>
      </border>
    </dxf>
    <dxf>
      <border outline="0">
        <left style="thin">
          <color auto="1"/>
        </left>
        <right style="thin">
          <color auto="1"/>
        </right>
        <top style="thin">
          <color auto="1"/>
        </top>
        <bottom style="thin">
          <color auto="1"/>
        </bottom>
      </border>
    </dxf>
    <dxf>
      <fill>
        <patternFill patternType="solid">
          <fgColor indexed="64"/>
          <bgColor rgb="FFF7F7F7"/>
        </patternFill>
      </fill>
      <alignment horizontal="center" vertical="bottom" textRotation="0" wrapText="0" indent="0" justifyLastLine="0" shrinkToFit="0" readingOrder="0"/>
      <protection locked="0" hidden="0"/>
    </dxf>
    <dxf>
      <border outline="0">
        <bottom style="thin">
          <color auto="1"/>
        </bottom>
      </border>
    </dxf>
    <dxf>
      <font>
        <b/>
        <i val="0"/>
        <strike val="0"/>
        <condense val="0"/>
        <extend val="0"/>
        <outline val="0"/>
        <shadow val="0"/>
        <u val="none"/>
        <vertAlign val="baseline"/>
        <sz val="12"/>
        <color auto="1"/>
        <name val="Calibri"/>
        <family val="2"/>
        <scheme val="minor"/>
      </font>
      <fill>
        <patternFill patternType="solid">
          <fgColor indexed="64"/>
          <bgColor theme="2"/>
        </patternFill>
      </fill>
      <alignment horizontal="center" vertical="bottom" textRotation="0" wrapText="0" indent="0" justifyLastLine="0" shrinkToFit="0" readingOrder="0"/>
      <border diagonalUp="0" diagonalDown="0">
        <left style="thin">
          <color auto="1"/>
        </left>
        <right style="thin">
          <color auto="1"/>
        </right>
        <top/>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right style="thin">
          <color auto="1"/>
        </right>
        <top style="thin">
          <color auto="1"/>
        </top>
        <bottom style="thin">
          <color auto="1"/>
        </bottom>
      </border>
      <protection locked="0" hidden="0"/>
    </dxf>
    <dxf>
      <border outline="0">
        <top style="thin">
          <color auto="1"/>
        </top>
      </border>
    </dxf>
    <dxf>
      <border outline="0">
        <left style="thin">
          <color auto="1"/>
        </left>
        <right style="thin">
          <color auto="1"/>
        </right>
        <top style="thin">
          <color auto="1"/>
        </top>
        <bottom style="thin">
          <color auto="1"/>
        </bottom>
      </border>
    </dxf>
    <dxf>
      <fill>
        <patternFill patternType="solid">
          <fgColor indexed="64"/>
          <bgColor rgb="FFF7F7F7"/>
        </patternFill>
      </fill>
      <alignment horizontal="center" vertical="bottom" textRotation="0" wrapText="0" indent="0" justifyLastLine="0" shrinkToFit="0" readingOrder="0"/>
      <protection locked="0" hidden="0"/>
    </dxf>
    <dxf>
      <border outline="0">
        <bottom style="thin">
          <color auto="1"/>
        </bottom>
      </border>
    </dxf>
    <dxf>
      <font>
        <b/>
        <i val="0"/>
        <strike val="0"/>
        <condense val="0"/>
        <extend val="0"/>
        <outline val="0"/>
        <shadow val="0"/>
        <u val="none"/>
        <vertAlign val="baseline"/>
        <sz val="12"/>
        <color auto="1"/>
        <name val="Calibri"/>
        <family val="2"/>
        <scheme val="minor"/>
      </font>
      <fill>
        <patternFill patternType="solid">
          <fgColor indexed="64"/>
          <bgColor theme="2"/>
        </patternFill>
      </fill>
      <alignment horizontal="center" vertical="bottom" textRotation="0" wrapText="0" indent="0" justifyLastLine="0" shrinkToFit="0" readingOrder="0"/>
      <border diagonalUp="0" diagonalDown="0">
        <left style="thin">
          <color auto="1"/>
        </left>
        <right style="thin">
          <color auto="1"/>
        </right>
        <top/>
        <bottom/>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top style="thin">
          <color auto="1"/>
        </top>
        <bottom style="thin">
          <color auto="1"/>
        </bottom>
        <vertical/>
        <horizontal/>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ill>
        <patternFill patternType="solid">
          <fgColor indexed="64"/>
          <bgColor rgb="FFF7F7F7"/>
        </patternFill>
      </fill>
      <alignment horizontal="center" vertical="bottom" textRotation="0" wrapText="0" indent="0" justifyLastLine="0" shrinkToFit="0" readingOrder="0"/>
      <border diagonalUp="0" diagonalDown="0">
        <left/>
        <right style="thin">
          <color auto="1"/>
        </right>
        <top style="thin">
          <color auto="1"/>
        </top>
        <bottom style="thin">
          <color auto="1"/>
        </bottom>
        <vertical/>
        <horizontal/>
      </border>
      <protection locked="0" hidden="0"/>
    </dxf>
    <dxf>
      <border outline="0">
        <top style="thin">
          <color auto="1"/>
        </top>
      </border>
    </dxf>
    <dxf>
      <border outline="0">
        <left style="thin">
          <color auto="1"/>
        </left>
        <right style="thin">
          <color auto="1"/>
        </right>
        <top style="thin">
          <color auto="1"/>
        </top>
        <bottom style="thin">
          <color auto="1"/>
        </bottom>
      </border>
    </dxf>
    <dxf>
      <fill>
        <patternFill patternType="solid">
          <fgColor indexed="64"/>
          <bgColor rgb="FFF7F7F7"/>
        </patternFill>
      </fill>
      <alignment horizontal="center" vertical="bottom" textRotation="0" wrapText="0" indent="0" justifyLastLine="0" shrinkToFit="0" readingOrder="0"/>
      <protection locked="0" hidden="0"/>
    </dxf>
    <dxf>
      <border outline="0">
        <bottom style="thin">
          <color auto="1"/>
        </bottom>
      </border>
    </dxf>
    <dxf>
      <font>
        <b/>
        <i val="0"/>
        <strike val="0"/>
        <condense val="0"/>
        <extend val="0"/>
        <outline val="0"/>
        <shadow val="0"/>
        <u val="none"/>
        <vertAlign val="baseline"/>
        <sz val="12"/>
        <color auto="1"/>
        <name val="Calibri"/>
        <family val="2"/>
        <scheme val="minor"/>
      </font>
      <fill>
        <patternFill patternType="solid">
          <fgColor indexed="64"/>
          <bgColor theme="2"/>
        </patternFill>
      </fill>
      <alignment horizontal="center" vertical="bottom" textRotation="0" wrapText="0" indent="0" justifyLastLine="0" shrinkToFit="0" readingOrder="0"/>
      <border diagonalUp="0" diagonalDown="0">
        <left style="thin">
          <color auto="1"/>
        </left>
        <right style="thin">
          <color auto="1"/>
        </right>
        <top/>
        <bottom/>
      </border>
      <protection locked="0" hidden="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left style="thin">
          <color auto="1"/>
        </left>
        <right/>
        <top style="thin">
          <color auto="1"/>
        </top>
        <bottom style="thin">
          <color auto="1"/>
        </bottom>
        <vertical/>
        <horizontal/>
      </border>
      <protection locked="0" hidden="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border diagonalUp="0" diagonalDown="0">
        <left/>
        <right style="thin">
          <color auto="1"/>
        </right>
        <top style="thin">
          <color auto="1"/>
        </top>
        <bottom style="thin">
          <color auto="1"/>
        </bottom>
        <vertical/>
        <horizontal/>
      </border>
      <protection locked="0" hidden="0"/>
    </dxf>
    <dxf>
      <border outline="0">
        <top style="thin">
          <color auto="1"/>
        </top>
      </border>
    </dxf>
    <dxf>
      <border outline="0">
        <left style="thin">
          <color auto="1"/>
        </left>
        <right style="thin">
          <color auto="1"/>
        </right>
        <top style="thin">
          <color auto="1"/>
        </top>
        <bottom style="thin">
          <color auto="1"/>
        </bottom>
      </border>
    </dxf>
    <dxf>
      <font>
        <b val="0"/>
        <i val="0"/>
        <strike val="0"/>
        <condense val="0"/>
        <extend val="0"/>
        <outline val="0"/>
        <shadow val="0"/>
        <u val="none"/>
        <vertAlign val="baseline"/>
        <sz val="11"/>
        <color theme="1"/>
        <name val="Calibri"/>
        <family val="2"/>
        <scheme val="minor"/>
      </font>
      <alignment horizontal="center" vertical="center" textRotation="0" wrapText="0" indent="0" justifyLastLine="0" shrinkToFit="0" readingOrder="0"/>
      <protection locked="0" hidden="0"/>
    </dxf>
    <dxf>
      <border outline="0">
        <bottom style="thin">
          <color auto="1"/>
        </bottom>
      </border>
    </dxf>
    <dxf>
      <font>
        <b/>
        <i val="0"/>
        <strike val="0"/>
        <condense val="0"/>
        <extend val="0"/>
        <outline val="0"/>
        <shadow val="0"/>
        <u val="none"/>
        <vertAlign val="baseline"/>
        <sz val="11"/>
        <color auto="1"/>
        <name val="Calibri"/>
        <family val="2"/>
        <scheme val="minor"/>
      </font>
      <fill>
        <patternFill patternType="solid">
          <fgColor indexed="64"/>
          <bgColor theme="2"/>
        </patternFill>
      </fill>
      <border diagonalUp="0" diagonalDown="0">
        <left style="thin">
          <color auto="1"/>
        </left>
        <right style="thin">
          <color auto="1"/>
        </right>
        <top/>
        <bottom/>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auto="1"/>
        </top>
      </border>
    </dxf>
    <dxf>
      <alignment horizontal="center" vertical="center" textRotation="0" wrapText="0" indent="0" justifyLastLine="0" shrinkToFit="0" readingOrder="0"/>
      <protection locked="0" hidden="0"/>
    </dxf>
    <dxf>
      <border outline="0">
        <bottom style="thin">
          <color auto="1"/>
        </bottom>
      </border>
    </dxf>
    <dxf>
      <font>
        <b/>
        <i val="0"/>
        <strike val="0"/>
        <condense val="0"/>
        <extend val="0"/>
        <outline val="0"/>
        <shadow val="0"/>
        <u val="none"/>
        <vertAlign val="baseline"/>
        <sz val="11"/>
        <color auto="1"/>
        <name val="Calibri"/>
        <family val="2"/>
        <scheme val="minor"/>
      </font>
      <fill>
        <patternFill patternType="solid">
          <fgColor indexed="64"/>
          <bgColor theme="2"/>
        </patternFill>
      </fill>
      <alignment horizontal="center" vertical="center" textRotation="0" wrapText="0" indent="0" justifyLastLine="0" shrinkToFit="0" readingOrder="0"/>
      <border diagonalUp="0" diagonalDown="0">
        <left style="thin">
          <color indexed="64"/>
        </left>
        <right style="thin">
          <color indexed="64"/>
        </right>
        <top/>
        <bottom/>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border outline="0">
        <top style="thin">
          <color auto="1"/>
        </top>
      </border>
    </dxf>
    <dxf>
      <alignment horizontal="center" vertical="center" textRotation="0" wrapText="0" indent="0" justifyLastLine="0" shrinkToFit="0" readingOrder="0"/>
      <protection locked="0" hidden="0"/>
    </dxf>
    <dxf>
      <border outline="0">
        <bottom style="thin">
          <color auto="1"/>
        </bottom>
      </border>
    </dxf>
    <dxf>
      <font>
        <b/>
        <i val="0"/>
        <strike val="0"/>
        <condense val="0"/>
        <extend val="0"/>
        <outline val="0"/>
        <shadow val="0"/>
        <u val="none"/>
        <vertAlign val="baseline"/>
        <sz val="11"/>
        <color auto="1"/>
        <name val="Calibri"/>
        <family val="2"/>
        <scheme val="minor"/>
      </font>
      <fill>
        <patternFill patternType="solid">
          <fgColor indexed="64"/>
          <bgColor theme="2"/>
        </patternFill>
      </fill>
      <alignment horizontal="center" vertical="center" textRotation="0" wrapText="0" indent="0" justifyLastLine="0" shrinkToFit="0" readingOrder="0"/>
      <border diagonalUp="0" diagonalDown="0">
        <left style="thin">
          <color indexed="64"/>
        </left>
        <right style="thin">
          <color indexed="64"/>
        </right>
        <top/>
        <bottom/>
      </border>
      <protection locked="0" hidden="0"/>
    </dxf>
    <dxf>
      <alignment horizontal="center"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alignment horizontal="center" vertical="center" textRotation="0" wrapText="0" indent="0" justifyLastLine="0" shrinkToFit="0" readingOrder="0"/>
      <border diagonalUp="0" diagonalDown="0">
        <left/>
        <right style="thin">
          <color indexed="64"/>
        </right>
        <top style="thin">
          <color indexed="64"/>
        </top>
        <bottom style="thin">
          <color indexed="64"/>
        </bottom>
      </border>
      <protection locked="0" hidden="0"/>
    </dxf>
    <dxf>
      <border outline="0">
        <top style="thin">
          <color auto="1"/>
        </top>
      </border>
    </dxf>
    <dxf>
      <alignment horizontal="center" vertical="center" textRotation="0" wrapText="0" indent="0" justifyLastLine="0" shrinkToFit="0" readingOrder="0"/>
      <protection locked="0" hidden="0"/>
    </dxf>
    <dxf>
      <border outline="0">
        <bottom style="thin">
          <color auto="1"/>
        </bottom>
      </border>
    </dxf>
    <dxf>
      <font>
        <b/>
        <i val="0"/>
        <strike val="0"/>
        <condense val="0"/>
        <extend val="0"/>
        <outline val="0"/>
        <shadow val="0"/>
        <u val="none"/>
        <vertAlign val="baseline"/>
        <sz val="11"/>
        <color auto="1"/>
        <name val="Calibri"/>
        <family val="2"/>
        <scheme val="minor"/>
      </font>
      <fill>
        <patternFill patternType="solid">
          <fgColor indexed="64"/>
          <bgColor theme="2"/>
        </patternFill>
      </fill>
      <alignment horizontal="center" vertical="center" textRotation="0" wrapText="0" indent="0" justifyLastLine="0" shrinkToFit="0" readingOrder="0"/>
      <border diagonalUp="0" diagonalDown="0">
        <left style="thin">
          <color indexed="64"/>
        </left>
        <right style="thin">
          <color indexed="64"/>
        </right>
        <top/>
        <bottom/>
      </border>
      <protection locked="0" hidden="0"/>
    </dxf>
  </dxfs>
  <tableStyles count="0" defaultTableStyle="TableStyleMedium2" defaultPivotStyle="PivotStyleMedium9"/>
  <colors>
    <mruColors>
      <color rgb="FFE8EEF8"/>
      <color rgb="FFCAD9EE"/>
      <color rgb="FF5886C7"/>
      <color rgb="FFF7F7F7"/>
      <color rgb="FFAEC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mailto:scoring@ponyclub.org" TargetMode="External"/></Relationships>
</file>

<file path=xl/drawings/drawing1.xml><?xml version="1.0" encoding="utf-8"?>
<xdr:wsDr xmlns:xdr="http://schemas.openxmlformats.org/drawingml/2006/spreadsheetDrawing" xmlns:a="http://schemas.openxmlformats.org/drawingml/2006/main">
  <xdr:twoCellAnchor>
    <xdr:from>
      <xdr:col>0</xdr:col>
      <xdr:colOff>161925</xdr:colOff>
      <xdr:row>0</xdr:row>
      <xdr:rowOff>66675</xdr:rowOff>
    </xdr:from>
    <xdr:to>
      <xdr:col>10</xdr:col>
      <xdr:colOff>0</xdr:colOff>
      <xdr:row>2</xdr:row>
      <xdr:rowOff>95250</xdr:rowOff>
    </xdr:to>
    <xdr:sp macro="" textlink="">
      <xdr:nvSpPr>
        <xdr:cNvPr id="2" name="TextBox 1">
          <a:extLst>
            <a:ext uri="{FF2B5EF4-FFF2-40B4-BE49-F238E27FC236}">
              <a16:creationId xmlns:a16="http://schemas.microsoft.com/office/drawing/2014/main" id="{E21A6BC7-12D9-4CA7-9E04-4B7554A33C10}"/>
            </a:ext>
          </a:extLst>
        </xdr:cNvPr>
        <xdr:cNvSpPr txBox="1"/>
      </xdr:nvSpPr>
      <xdr:spPr>
        <a:xfrm>
          <a:off x="160020" y="68580"/>
          <a:ext cx="6697980" cy="426720"/>
        </a:xfrm>
        <a:prstGeom prst="rect">
          <a:avLst/>
        </a:prstGeom>
        <a:solidFill>
          <a:srgbClr val="4168AF"/>
        </a:solidFill>
        <a:ln w="9525" cmpd="sng">
          <a:solidFill>
            <a:srgbClr val="4168A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600" b="1">
              <a:solidFill>
                <a:schemeClr val="bg1"/>
              </a:solidFill>
            </a:rPr>
            <a:t>Welcome to</a:t>
          </a:r>
          <a:r>
            <a:rPr lang="en-US" sz="1600" b="1" baseline="0">
              <a:solidFill>
                <a:schemeClr val="bg1"/>
              </a:solidFill>
            </a:rPr>
            <a:t> the Eventing Scoresheet!</a:t>
          </a:r>
          <a:endParaRPr lang="en-US" sz="1600" b="1">
            <a:solidFill>
              <a:schemeClr val="bg1"/>
            </a:solidFill>
          </a:endParaRPr>
        </a:p>
      </xdr:txBody>
    </xdr:sp>
    <xdr:clientData/>
  </xdr:twoCellAnchor>
  <xdr:twoCellAnchor>
    <xdr:from>
      <xdr:col>0</xdr:col>
      <xdr:colOff>171450</xdr:colOff>
      <xdr:row>2</xdr:row>
      <xdr:rowOff>171450</xdr:rowOff>
    </xdr:from>
    <xdr:to>
      <xdr:col>9</xdr:col>
      <xdr:colOff>676275</xdr:colOff>
      <xdr:row>4</xdr:row>
      <xdr:rowOff>85725</xdr:rowOff>
    </xdr:to>
    <xdr:sp macro="" textlink="">
      <xdr:nvSpPr>
        <xdr:cNvPr id="3" name="TextBox 2">
          <a:extLst>
            <a:ext uri="{FF2B5EF4-FFF2-40B4-BE49-F238E27FC236}">
              <a16:creationId xmlns:a16="http://schemas.microsoft.com/office/drawing/2014/main" id="{F315C837-4F37-405B-912D-4AD330D8397C}"/>
            </a:ext>
          </a:extLst>
        </xdr:cNvPr>
        <xdr:cNvSpPr txBox="1"/>
      </xdr:nvSpPr>
      <xdr:spPr>
        <a:xfrm>
          <a:off x="175260" y="571500"/>
          <a:ext cx="6675120" cy="3048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Please read through all instructions before using the spreadsheet. </a:t>
          </a:r>
        </a:p>
      </xdr:txBody>
    </xdr:sp>
    <xdr:clientData/>
  </xdr:twoCellAnchor>
  <xdr:twoCellAnchor>
    <xdr:from>
      <xdr:col>0</xdr:col>
      <xdr:colOff>180975</xdr:colOff>
      <xdr:row>4</xdr:row>
      <xdr:rowOff>152400</xdr:rowOff>
    </xdr:from>
    <xdr:to>
      <xdr:col>10</xdr:col>
      <xdr:colOff>0</xdr:colOff>
      <xdr:row>6</xdr:row>
      <xdr:rowOff>9525</xdr:rowOff>
    </xdr:to>
    <xdr:sp macro="" textlink="">
      <xdr:nvSpPr>
        <xdr:cNvPr id="4" name="TextBox 3">
          <a:extLst>
            <a:ext uri="{FF2B5EF4-FFF2-40B4-BE49-F238E27FC236}">
              <a16:creationId xmlns:a16="http://schemas.microsoft.com/office/drawing/2014/main" id="{850DD9A4-8F5B-4DB7-882A-81428DA1252F}"/>
            </a:ext>
          </a:extLst>
        </xdr:cNvPr>
        <xdr:cNvSpPr txBox="1"/>
      </xdr:nvSpPr>
      <xdr:spPr>
        <a:xfrm>
          <a:off x="182880" y="944880"/>
          <a:ext cx="6675120" cy="25146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Please enter in the divisions below. </a:t>
          </a:r>
        </a:p>
      </xdr:txBody>
    </xdr:sp>
    <xdr:clientData/>
  </xdr:twoCellAnchor>
  <xdr:twoCellAnchor>
    <xdr:from>
      <xdr:col>0</xdr:col>
      <xdr:colOff>118110</xdr:colOff>
      <xdr:row>50</xdr:row>
      <xdr:rowOff>59055</xdr:rowOff>
    </xdr:from>
    <xdr:to>
      <xdr:col>9</xdr:col>
      <xdr:colOff>554355</xdr:colOff>
      <xdr:row>53</xdr:row>
      <xdr:rowOff>0</xdr:rowOff>
    </xdr:to>
    <xdr:sp macro="" textlink="">
      <xdr:nvSpPr>
        <xdr:cNvPr id="7" name="TextBox 6">
          <a:hlinkClick xmlns:r="http://schemas.openxmlformats.org/officeDocument/2006/relationships" r:id="rId1"/>
          <a:extLst>
            <a:ext uri="{FF2B5EF4-FFF2-40B4-BE49-F238E27FC236}">
              <a16:creationId xmlns:a16="http://schemas.microsoft.com/office/drawing/2014/main" id="{EE213D3F-4885-49CD-8AA4-A5FC04F807FA}"/>
            </a:ext>
          </a:extLst>
        </xdr:cNvPr>
        <xdr:cNvSpPr txBox="1"/>
      </xdr:nvSpPr>
      <xdr:spPr>
        <a:xfrm>
          <a:off x="118110" y="8235315"/>
          <a:ext cx="6806565" cy="48958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spreadsheet is monitored by the</a:t>
          </a:r>
          <a:r>
            <a:rPr lang="en-US" sz="1100" baseline="0"/>
            <a:t> USPC National Office. If there are any questions, issues, or suggestions, please send them to scoring@ponyclub.org.</a:t>
          </a:r>
          <a:endParaRPr lang="en-US" sz="1100"/>
        </a:p>
      </xdr:txBody>
    </xdr:sp>
    <xdr:clientData/>
  </xdr:twoCellAnchor>
  <xdr:twoCellAnchor>
    <xdr:from>
      <xdr:col>0</xdr:col>
      <xdr:colOff>161925</xdr:colOff>
      <xdr:row>0</xdr:row>
      <xdr:rowOff>66675</xdr:rowOff>
    </xdr:from>
    <xdr:to>
      <xdr:col>10</xdr:col>
      <xdr:colOff>0</xdr:colOff>
      <xdr:row>2</xdr:row>
      <xdr:rowOff>95250</xdr:rowOff>
    </xdr:to>
    <xdr:sp macro="" textlink="">
      <xdr:nvSpPr>
        <xdr:cNvPr id="8" name="TextBox 7">
          <a:extLst>
            <a:ext uri="{FF2B5EF4-FFF2-40B4-BE49-F238E27FC236}">
              <a16:creationId xmlns:a16="http://schemas.microsoft.com/office/drawing/2014/main" id="{D7CD02F6-C211-4A0D-A886-D13DA2F69999}"/>
            </a:ext>
          </a:extLst>
        </xdr:cNvPr>
        <xdr:cNvSpPr txBox="1"/>
      </xdr:nvSpPr>
      <xdr:spPr>
        <a:xfrm>
          <a:off x="160020" y="68580"/>
          <a:ext cx="6697980" cy="426720"/>
        </a:xfrm>
        <a:prstGeom prst="rect">
          <a:avLst/>
        </a:prstGeom>
        <a:solidFill>
          <a:srgbClr val="4168AF"/>
        </a:solidFill>
        <a:ln w="9525" cmpd="sng">
          <a:solidFill>
            <a:srgbClr val="4168A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600" b="1">
              <a:solidFill>
                <a:schemeClr val="bg1"/>
              </a:solidFill>
            </a:rPr>
            <a:t>Welcome to</a:t>
          </a:r>
          <a:r>
            <a:rPr lang="en-US" sz="1600" b="1" baseline="0">
              <a:solidFill>
                <a:schemeClr val="bg1"/>
              </a:solidFill>
            </a:rPr>
            <a:t> the Eventing Scoresheet!</a:t>
          </a:r>
          <a:endParaRPr lang="en-US" sz="1600" b="1">
            <a:solidFill>
              <a:schemeClr val="bg1"/>
            </a:solidFill>
          </a:endParaRPr>
        </a:p>
      </xdr:txBody>
    </xdr:sp>
    <xdr:clientData/>
  </xdr:twoCellAnchor>
  <xdr:twoCellAnchor>
    <xdr:from>
      <xdr:col>0</xdr:col>
      <xdr:colOff>171450</xdr:colOff>
      <xdr:row>2</xdr:row>
      <xdr:rowOff>171450</xdr:rowOff>
    </xdr:from>
    <xdr:to>
      <xdr:col>9</xdr:col>
      <xdr:colOff>676275</xdr:colOff>
      <xdr:row>4</xdr:row>
      <xdr:rowOff>85725</xdr:rowOff>
    </xdr:to>
    <xdr:sp macro="" textlink="">
      <xdr:nvSpPr>
        <xdr:cNvPr id="9" name="TextBox 8">
          <a:extLst>
            <a:ext uri="{FF2B5EF4-FFF2-40B4-BE49-F238E27FC236}">
              <a16:creationId xmlns:a16="http://schemas.microsoft.com/office/drawing/2014/main" id="{847DC4E9-DB31-4DFE-9C1D-B25E461F5BCC}"/>
            </a:ext>
          </a:extLst>
        </xdr:cNvPr>
        <xdr:cNvSpPr txBox="1"/>
      </xdr:nvSpPr>
      <xdr:spPr>
        <a:xfrm>
          <a:off x="175260" y="571500"/>
          <a:ext cx="6675120" cy="3048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Please read through all instructions before using the spreadsheet. </a:t>
          </a:r>
        </a:p>
      </xdr:txBody>
    </xdr:sp>
    <xdr:clientData/>
  </xdr:twoCellAnchor>
  <xdr:twoCellAnchor>
    <xdr:from>
      <xdr:col>0</xdr:col>
      <xdr:colOff>180975</xdr:colOff>
      <xdr:row>4</xdr:row>
      <xdr:rowOff>152400</xdr:rowOff>
    </xdr:from>
    <xdr:to>
      <xdr:col>10</xdr:col>
      <xdr:colOff>0</xdr:colOff>
      <xdr:row>6</xdr:row>
      <xdr:rowOff>99060</xdr:rowOff>
    </xdr:to>
    <xdr:sp macro="" textlink="">
      <xdr:nvSpPr>
        <xdr:cNvPr id="10" name="TextBox 9">
          <a:extLst>
            <a:ext uri="{FF2B5EF4-FFF2-40B4-BE49-F238E27FC236}">
              <a16:creationId xmlns:a16="http://schemas.microsoft.com/office/drawing/2014/main" id="{A78E6F24-8478-404D-AE05-E4B313479A21}"/>
            </a:ext>
          </a:extLst>
        </xdr:cNvPr>
        <xdr:cNvSpPr txBox="1"/>
      </xdr:nvSpPr>
      <xdr:spPr>
        <a:xfrm>
          <a:off x="180975" y="883920"/>
          <a:ext cx="6798945" cy="31242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Please enter in the Rally Name,</a:t>
          </a:r>
          <a:r>
            <a:rPr lang="en-US" sz="1100" baseline="0"/>
            <a:t> Date, Divisions, and the Individual Competition Levels in </a:t>
          </a:r>
          <a:r>
            <a:rPr lang="en-US" sz="1100"/>
            <a:t>the spaces</a:t>
          </a:r>
          <a:r>
            <a:rPr lang="en-US" sz="1100" baseline="0"/>
            <a:t> </a:t>
          </a:r>
          <a:r>
            <a:rPr lang="en-US" sz="1100"/>
            <a:t>provided below. </a:t>
          </a:r>
        </a:p>
      </xdr:txBody>
    </xdr:sp>
    <xdr:clientData/>
  </xdr:twoCellAnchor>
  <xdr:twoCellAnchor>
    <xdr:from>
      <xdr:col>0</xdr:col>
      <xdr:colOff>150495</xdr:colOff>
      <xdr:row>33</xdr:row>
      <xdr:rowOff>129540</xdr:rowOff>
    </xdr:from>
    <xdr:to>
      <xdr:col>9</xdr:col>
      <xdr:colOff>579120</xdr:colOff>
      <xdr:row>41</xdr:row>
      <xdr:rowOff>137160</xdr:rowOff>
    </xdr:to>
    <xdr:sp macro="" textlink="">
      <xdr:nvSpPr>
        <xdr:cNvPr id="11" name="TextBox 10">
          <a:extLst>
            <a:ext uri="{FF2B5EF4-FFF2-40B4-BE49-F238E27FC236}">
              <a16:creationId xmlns:a16="http://schemas.microsoft.com/office/drawing/2014/main" id="{25C4CC84-DE9A-47CF-ABC7-60B65312F6DB}"/>
            </a:ext>
          </a:extLst>
        </xdr:cNvPr>
        <xdr:cNvSpPr txBox="1"/>
      </xdr:nvSpPr>
      <xdr:spPr>
        <a:xfrm>
          <a:off x="150495" y="5196840"/>
          <a:ext cx="6798945" cy="147066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 each division's tab there will be places</a:t>
          </a:r>
          <a:r>
            <a:rPr lang="en-US" sz="1100" baseline="0"/>
            <a:t> to enter information in for the team members, as well as their scores for each of the phases. Please enter in all information in the white cells. Any grey or blue cells have a formula located within it and should not be altered.</a:t>
          </a:r>
        </a:p>
        <a:p>
          <a:endParaRPr lang="en-US" sz="1100" baseline="0"/>
        </a:p>
        <a:p>
          <a:r>
            <a:rPr lang="en-US" sz="1100" baseline="0"/>
            <a:t>The "Other" Scoring column may be used for additional scores such as educational workshops or yellow cards. Please note that the "Other" scoring column adds to the mounted score before Horse Management is added. If "Other" scores are penalties, please place them as a positive number (EX: .5, 1, 3), if "Other" scores are bonus, please place them as a negative number (EX: -.5, -1, -3). </a:t>
          </a:r>
          <a:endParaRPr lang="en-US" sz="1100"/>
        </a:p>
      </xdr:txBody>
    </xdr:sp>
    <xdr:clientData/>
  </xdr:twoCellAnchor>
  <xdr:twoCellAnchor>
    <xdr:from>
      <xdr:col>0</xdr:col>
      <xdr:colOff>140970</xdr:colOff>
      <xdr:row>42</xdr:row>
      <xdr:rowOff>76200</xdr:rowOff>
    </xdr:from>
    <xdr:to>
      <xdr:col>9</xdr:col>
      <xdr:colOff>577215</xdr:colOff>
      <xdr:row>49</xdr:row>
      <xdr:rowOff>91440</xdr:rowOff>
    </xdr:to>
    <xdr:sp macro="" textlink="">
      <xdr:nvSpPr>
        <xdr:cNvPr id="12" name="TextBox 11">
          <a:extLst>
            <a:ext uri="{FF2B5EF4-FFF2-40B4-BE49-F238E27FC236}">
              <a16:creationId xmlns:a16="http://schemas.microsoft.com/office/drawing/2014/main" id="{D54D0801-7C0E-4CB3-BFF5-AC21C4FB8D21}"/>
            </a:ext>
          </a:extLst>
        </xdr:cNvPr>
        <xdr:cNvSpPr txBox="1"/>
      </xdr:nvSpPr>
      <xdr:spPr>
        <a:xfrm>
          <a:off x="140970" y="6789420"/>
          <a:ext cx="6806565" cy="12954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The final</a:t>
          </a:r>
          <a:r>
            <a:rPr lang="en-US" sz="1100" baseline="0"/>
            <a:t> scores for individuals and teams are found at the end of the row for each team in the Div tabs. The Team Placings and Individual Placings tabs will show the results for the Team's divisions (What was entered in the Rally Divisions Table) and the Individuals placing (what was entered in the Individual Competition Level table).</a:t>
          </a:r>
        </a:p>
        <a:p>
          <a:endParaRPr lang="en-US" sz="1100" baseline="0"/>
        </a:p>
        <a:p>
          <a:r>
            <a:rPr lang="en-US" sz="1100" baseline="0"/>
            <a:t>You may sort the information how you please along the top of the tables. Please do not alter the formulas within the cells as this could adversely affect the results shown on the pages. These are good tabs to print for postings.</a:t>
          </a:r>
          <a:endParaRPr lang="en-US" sz="1100"/>
        </a:p>
      </xdr:txBody>
    </xdr:sp>
    <xdr:clientData/>
  </xdr:twoCellAnchor>
  <xdr:twoCellAnchor editAs="oneCell">
    <xdr:from>
      <xdr:col>0</xdr:col>
      <xdr:colOff>0</xdr:colOff>
      <xdr:row>10</xdr:row>
      <xdr:rowOff>182880</xdr:rowOff>
    </xdr:from>
    <xdr:to>
      <xdr:col>2</xdr:col>
      <xdr:colOff>476250</xdr:colOff>
      <xdr:row>19</xdr:row>
      <xdr:rowOff>57150</xdr:rowOff>
    </xdr:to>
    <xdr:pic>
      <xdr:nvPicPr>
        <xdr:cNvPr id="15" name="Picture 14">
          <a:extLst>
            <a:ext uri="{FF2B5EF4-FFF2-40B4-BE49-F238E27FC236}">
              <a16:creationId xmlns:a16="http://schemas.microsoft.com/office/drawing/2014/main" id="{A5219F23-FF04-41F6-B8BE-FC9EE4751F6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2141220"/>
          <a:ext cx="1691640" cy="1691640"/>
        </a:xfrm>
        <a:prstGeom prst="rect">
          <a:avLst/>
        </a:prstGeom>
      </xdr:spPr>
    </xdr:pic>
    <xdr:clientData/>
  </xdr:twoCellAnchor>
  <xdr:twoCellAnchor editAs="oneCell">
    <xdr:from>
      <xdr:col>5</xdr:col>
      <xdr:colOff>160020</xdr:colOff>
      <xdr:row>10</xdr:row>
      <xdr:rowOff>160020</xdr:rowOff>
    </xdr:from>
    <xdr:to>
      <xdr:col>8</xdr:col>
      <xdr:colOff>19050</xdr:colOff>
      <xdr:row>19</xdr:row>
      <xdr:rowOff>38100</xdr:rowOff>
    </xdr:to>
    <xdr:pic>
      <xdr:nvPicPr>
        <xdr:cNvPr id="16" name="Picture 15">
          <a:extLst>
            <a:ext uri="{FF2B5EF4-FFF2-40B4-BE49-F238E27FC236}">
              <a16:creationId xmlns:a16="http://schemas.microsoft.com/office/drawing/2014/main" id="{EE03BBF6-814A-49A7-A3D8-66BFA6ADF04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flipH="1">
          <a:off x="4091940" y="2118360"/>
          <a:ext cx="1691640" cy="16916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50</xdr:row>
      <xdr:rowOff>17358</xdr:rowOff>
    </xdr:from>
    <xdr:to>
      <xdr:col>6</xdr:col>
      <xdr:colOff>11430</xdr:colOff>
      <xdr:row>788</xdr:row>
      <xdr:rowOff>26671</xdr:rowOff>
    </xdr:to>
    <xdr:sp macro="" textlink="">
      <xdr:nvSpPr>
        <xdr:cNvPr id="2" name="Rectangle 1">
          <a:extLst>
            <a:ext uri="{FF2B5EF4-FFF2-40B4-BE49-F238E27FC236}">
              <a16:creationId xmlns:a16="http://schemas.microsoft.com/office/drawing/2014/main" id="{CEB8196B-F12C-4F83-AF86-147FC1FE7260}"/>
            </a:ext>
          </a:extLst>
        </xdr:cNvPr>
        <xdr:cNvSpPr/>
      </xdr:nvSpPr>
      <xdr:spPr>
        <a:xfrm>
          <a:off x="0" y="9132783"/>
          <a:ext cx="6640830" cy="133568863"/>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830580</xdr:colOff>
      <xdr:row>50</xdr:row>
      <xdr:rowOff>12488</xdr:rowOff>
    </xdr:from>
    <xdr:to>
      <xdr:col>13</xdr:col>
      <xdr:colOff>57150</xdr:colOff>
      <xdr:row>788</xdr:row>
      <xdr:rowOff>15240</xdr:rowOff>
    </xdr:to>
    <xdr:sp macro="" textlink="">
      <xdr:nvSpPr>
        <xdr:cNvPr id="3" name="Rectangle 2">
          <a:extLst>
            <a:ext uri="{FF2B5EF4-FFF2-40B4-BE49-F238E27FC236}">
              <a16:creationId xmlns:a16="http://schemas.microsoft.com/office/drawing/2014/main" id="{CC0F7B86-AC03-41FD-84D0-80C95EA97D51}"/>
            </a:ext>
          </a:extLst>
        </xdr:cNvPr>
        <xdr:cNvSpPr/>
      </xdr:nvSpPr>
      <xdr:spPr>
        <a:xfrm>
          <a:off x="6374130" y="9127913"/>
          <a:ext cx="6589395" cy="133562302"/>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85725</xdr:colOff>
      <xdr:row>50</xdr:row>
      <xdr:rowOff>21167</xdr:rowOff>
    </xdr:from>
    <xdr:to>
      <xdr:col>21</xdr:col>
      <xdr:colOff>0</xdr:colOff>
      <xdr:row>788</xdr:row>
      <xdr:rowOff>19050</xdr:rowOff>
    </xdr:to>
    <xdr:sp macro="" textlink="">
      <xdr:nvSpPr>
        <xdr:cNvPr id="4" name="Rectangle 3">
          <a:extLst>
            <a:ext uri="{FF2B5EF4-FFF2-40B4-BE49-F238E27FC236}">
              <a16:creationId xmlns:a16="http://schemas.microsoft.com/office/drawing/2014/main" id="{A795CBD3-31AD-496B-910A-C66CAE4EB6C7}"/>
            </a:ext>
          </a:extLst>
        </xdr:cNvPr>
        <xdr:cNvSpPr/>
      </xdr:nvSpPr>
      <xdr:spPr>
        <a:xfrm>
          <a:off x="12658725" y="9609667"/>
          <a:ext cx="6465358" cy="140586883"/>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19</xdr:col>
      <xdr:colOff>847725</xdr:colOff>
      <xdr:row>50</xdr:row>
      <xdr:rowOff>10583</xdr:rowOff>
    </xdr:from>
    <xdr:to>
      <xdr:col>27</xdr:col>
      <xdr:colOff>76200</xdr:colOff>
      <xdr:row>788</xdr:row>
      <xdr:rowOff>19050</xdr:rowOff>
    </xdr:to>
    <xdr:sp macro="" textlink="">
      <xdr:nvSpPr>
        <xdr:cNvPr id="5" name="Rectangle 4">
          <a:extLst>
            <a:ext uri="{FF2B5EF4-FFF2-40B4-BE49-F238E27FC236}">
              <a16:creationId xmlns:a16="http://schemas.microsoft.com/office/drawing/2014/main" id="{90E422FB-275E-48FB-93AA-AF820D0F02BF}"/>
            </a:ext>
          </a:extLst>
        </xdr:cNvPr>
        <xdr:cNvSpPr/>
      </xdr:nvSpPr>
      <xdr:spPr>
        <a:xfrm>
          <a:off x="18754725" y="9599083"/>
          <a:ext cx="6478058" cy="140597467"/>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26</xdr:col>
      <xdr:colOff>771525</xdr:colOff>
      <xdr:row>50</xdr:row>
      <xdr:rowOff>21167</xdr:rowOff>
    </xdr:from>
    <xdr:to>
      <xdr:col>34</xdr:col>
      <xdr:colOff>28575</xdr:colOff>
      <xdr:row>788</xdr:row>
      <xdr:rowOff>19050</xdr:rowOff>
    </xdr:to>
    <xdr:sp macro="" textlink="">
      <xdr:nvSpPr>
        <xdr:cNvPr id="6" name="Rectangle 5">
          <a:extLst>
            <a:ext uri="{FF2B5EF4-FFF2-40B4-BE49-F238E27FC236}">
              <a16:creationId xmlns:a16="http://schemas.microsoft.com/office/drawing/2014/main" id="{6759CC7D-5B78-4B04-BDCB-C20AE47BECF9}"/>
            </a:ext>
          </a:extLst>
        </xdr:cNvPr>
        <xdr:cNvSpPr/>
      </xdr:nvSpPr>
      <xdr:spPr>
        <a:xfrm>
          <a:off x="24869775" y="9609667"/>
          <a:ext cx="6474883" cy="140586883"/>
        </a:xfrm>
        <a:prstGeom prst="rect">
          <a:avLst/>
        </a:prstGeom>
        <a:solidFill>
          <a:sysClr val="window" lastClr="FFFFF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CDC93D6-263B-41B2-8790-314493F65075}" name="Table6" displayName="Table6" ref="A3:E23" totalsRowShown="0" headerRowDxfId="91" dataDxfId="89" headerRowBorderDxfId="90" tableBorderDxfId="88">
  <autoFilter ref="A3:E23" xr:uid="{1CDC93D6-263B-41B2-8790-314493F65075}"/>
  <tableColumns count="5">
    <tableColumn id="1" xr3:uid="{B4327AD3-F9E3-4336-AB03-71CB257457B6}" name="Team Name" dataDxfId="87">
      <calculatedColumnFormula>IF('Div 1'!C4="","",'Div 1'!C4)</calculatedColumnFormula>
    </tableColumn>
    <tableColumn id="2" xr3:uid="{4499C7D4-0F01-4F30-A2BE-4D6E8FE72DE8}" name="HM Score" dataDxfId="86">
      <calculatedColumnFormula>IF('Div 1'!V6="","",'Div 1'!V6)</calculatedColumnFormula>
    </tableColumn>
    <tableColumn id="3" xr3:uid="{21089871-93D1-4BBD-A7C5-EC711DFC64E3}" name="HM Placing" dataDxfId="85">
      <calculatedColumnFormula>IF(Table6[[#This Row],[HM Score]]="","",RANK(B4,Table6[HM Score],1))</calculatedColumnFormula>
    </tableColumn>
    <tableColumn id="4" xr3:uid="{9B22CBF5-E419-4BDE-9D29-DF6D72753700}" name="Overall Score" dataDxfId="84"/>
    <tableColumn id="5" xr3:uid="{C57D1485-6DE2-4AEA-8977-DAABF6910702}" name="Overall Placing" dataDxfId="83">
      <calculatedColumnFormula>IF(Table6[[#This Row],[Overall Score]]="","",RANK(D4,Table6[Overall Score],1))</calculatedColumnFormula>
    </tableColumn>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2E453CE-93CE-46AA-B534-9095F2741605}" name="Table68" displayName="Table68" ref="A26:E46" totalsRowShown="0" headerRowDxfId="82" dataDxfId="80" headerRowBorderDxfId="81" tableBorderDxfId="79">
  <autoFilter ref="A26:E46" xr:uid="{C2E453CE-93CE-46AA-B534-9095F2741605}"/>
  <tableColumns count="5">
    <tableColumn id="1" xr3:uid="{96D61B30-1B29-434A-B111-7C5651C88B6D}" name="Team Name" dataDxfId="78"/>
    <tableColumn id="2" xr3:uid="{BBCE9404-4078-4E48-9197-D0C6E3E8D633}" name="HM Score" dataDxfId="77">
      <calculatedColumnFormula>IF('Div 1'!V29="","",'Div 1'!V29)</calculatedColumnFormula>
    </tableColumn>
    <tableColumn id="3" xr3:uid="{E63DFC07-D5A7-4D9D-AC16-7F370A085541}" name="HM Placing" dataDxfId="76">
      <calculatedColumnFormula>IF(Table68[[#This Row],[HM Score]]="","",RANK(B27,Table68[HM Score],1))</calculatedColumnFormula>
    </tableColumn>
    <tableColumn id="4" xr3:uid="{B4AF53D0-405A-4C44-9FEB-43E56A0949AE}" name="Overall Score" dataDxfId="75"/>
    <tableColumn id="5" xr3:uid="{BD7ACFFA-84B2-405F-B83D-9471F1871D5E}" name="Overall Placing" dataDxfId="74">
      <calculatedColumnFormula>IF(Table68[[#This Row],[Overall Score]]="","",RANK(D27,Table68[Overall Score],1))</calculatedColumnFormula>
    </tableColumn>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45D1873-C7FF-420A-9E3B-846E5E2EDA8C}" name="Table69" displayName="Table69" ref="A49:E69" totalsRowShown="0" headerRowDxfId="73" dataDxfId="71" headerRowBorderDxfId="72" tableBorderDxfId="70">
  <autoFilter ref="A49:E69" xr:uid="{245D1873-C7FF-420A-9E3B-846E5E2EDA8C}"/>
  <tableColumns count="5">
    <tableColumn id="1" xr3:uid="{6223B17D-8F85-4B4E-9A9B-5A97C3B4DA1B}" name="Team Name" dataDxfId="69">
      <calculatedColumnFormula>IF('Div 1'!C50="","",'Div 1'!C50)</calculatedColumnFormula>
    </tableColumn>
    <tableColumn id="2" xr3:uid="{D98FE58C-B9AB-44E3-A34F-CA3A8769DA16}" name="HM Score" dataDxfId="68">
      <calculatedColumnFormula>IF('Div 1'!V52="","",'Div 1'!V52)</calculatedColumnFormula>
    </tableColumn>
    <tableColumn id="3" xr3:uid="{C65AEBEC-6B57-4906-836B-80A68C32389F}" name="HM Placing" dataDxfId="67">
      <calculatedColumnFormula>IF(Table69[[#This Row],[HM Score]]="","",RANK(B50,Table69[HM Score],1))</calculatedColumnFormula>
    </tableColumn>
    <tableColumn id="4" xr3:uid="{E87738D2-21AF-4CD9-880B-91F333880771}" name="Overall Score" dataDxfId="66"/>
    <tableColumn id="5" xr3:uid="{524D9B76-879C-4FD6-911F-28797F87B68E}" name="Overall Placing" dataDxfId="65">
      <calculatedColumnFormula>IF(Table69[[#This Row],[Overall Score]]="","",RANK(D50,Table69[Overall Score],1))</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72BD05-B7D8-452A-8748-258901C73891}" name="Table9" displayName="Table9" ref="G26:K46" totalsRowShown="0" headerRowDxfId="64" dataDxfId="62" headerRowBorderDxfId="63" tableBorderDxfId="61" totalsRowBorderDxfId="60">
  <autoFilter ref="G26:K46" xr:uid="{CA72BD05-B7D8-452A-8748-258901C73891}"/>
  <tableColumns count="5">
    <tableColumn id="1" xr3:uid="{A1DCE6C0-EF72-49F6-89A9-4B033DDF299D}" name="Team Name" dataDxfId="59"/>
    <tableColumn id="2" xr3:uid="{39A8232F-3923-4436-9107-6E6F75C7A366}" name="HM Score" dataDxfId="58"/>
    <tableColumn id="3" xr3:uid="{D167D83F-56BE-43EF-AEAD-1B76DF6FB5EB}" name="HM Placing" dataDxfId="57">
      <calculatedColumnFormula>IF(H27="","",RANK(H27,$H$27:$H$46,1))</calculatedColumnFormula>
    </tableColumn>
    <tableColumn id="4" xr3:uid="{DB26FB67-7DA0-4FBF-9042-83B49E936D18}" name="Overall Score" dataDxfId="56"/>
    <tableColumn id="5" xr3:uid="{3F16DDD1-032A-4A37-A8E9-7217C457AFE7}" name="Overall Placing" dataDxfId="55">
      <calculatedColumnFormula>IF(J27="","",RANK(J27,$J$27:$J$46,1))</calculatedColumn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55D299B-F0D4-4C3E-9C0D-24FEC48CE8BB}" name="Table1" displayName="Table1" ref="A2:F782" totalsRowShown="0" headerRowDxfId="54" dataDxfId="52" headerRowBorderDxfId="53" tableBorderDxfId="51" totalsRowBorderDxfId="50">
  <autoFilter ref="A2:F782" xr:uid="{6C0BDA75-6BE4-4C62-848E-644E0BFBC60B}"/>
  <sortState xmlns:xlrd2="http://schemas.microsoft.com/office/spreadsheetml/2017/richdata2" ref="A3:F782">
    <sortCondition ref="F2:F782"/>
  </sortState>
  <tableColumns count="6">
    <tableColumn id="1" xr3:uid="{0553FA6C-6A94-4A6B-9B1D-E07E49244B72}" name="Number" dataDxfId="49">
      <calculatedColumnFormula>IF(HIDE1!B4="","",HIDE1!B4)</calculatedColumnFormula>
    </tableColumn>
    <tableColumn id="2" xr3:uid="{F68821B1-F565-4634-BF26-0FA6AB2A5A65}" name="Name" dataDxfId="48">
      <calculatedColumnFormula>IF(HIDE1!C4="","",HIDE1!C4)</calculatedColumnFormula>
    </tableColumn>
    <tableColumn id="3" xr3:uid="{B7138C95-C6CE-4538-B4BA-3B8DBACAAA2B}" name="Ride Score" dataDxfId="47">
      <calculatedColumnFormula>IF(HIDE1!E4="","",HIDE1!E4)</calculatedColumnFormula>
    </tableColumn>
    <tableColumn id="4" xr3:uid="{C43DC4AE-46FB-426B-AE58-54F234458F03}" name="Ride Place" dataDxfId="46">
      <calculatedColumnFormula>IF(HIDE1!D4="","",HIDE1!D4)</calculatedColumnFormula>
    </tableColumn>
    <tableColumn id="5" xr3:uid="{008A043B-4F32-49EE-9824-A775C9D18AB4}" name="Overall Score" dataDxfId="45">
      <calculatedColumnFormula>IF(HIDE1!G4="","",HIDE1!G4)</calculatedColumnFormula>
    </tableColumn>
    <tableColumn id="6" xr3:uid="{29C500F7-1976-4BD3-B84F-ABF8A084A53E}" name="Overall Place" dataDxfId="44">
      <calculatedColumnFormula>IF(HIDE1!F4="","",HIDE1!F4)</calculatedColumn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88F8E60-099A-4C45-81CF-30FC8590E2CD}" name="Table2" displayName="Table2" ref="H2:M782" totalsRowShown="0" headerRowDxfId="43" dataDxfId="41" headerRowBorderDxfId="42" tableBorderDxfId="40" totalsRowBorderDxfId="39">
  <autoFilter ref="H2:M782" xr:uid="{888F8E60-099A-4C45-81CF-30FC8590E2CD}"/>
  <sortState xmlns:xlrd2="http://schemas.microsoft.com/office/spreadsheetml/2017/richdata2" ref="H3:M782">
    <sortCondition ref="H2:H782"/>
  </sortState>
  <tableColumns count="6">
    <tableColumn id="1" xr3:uid="{F1856913-06EB-4670-A5B2-715B0C8752BD}" name="Number" dataDxfId="38">
      <calculatedColumnFormula>IF(HIDE1!H5="","",HIDE1!H5)</calculatedColumnFormula>
    </tableColumn>
    <tableColumn id="2" xr3:uid="{A7D86E0E-3812-4728-8DBC-22E910F892E1}" name="Name" dataDxfId="37">
      <calculatedColumnFormula>IF(HIDE1!I5="","",HIDE1!I5)</calculatedColumnFormula>
    </tableColumn>
    <tableColumn id="3" xr3:uid="{015B1691-3C24-48A7-8F4C-63B8CF6A171A}" name="Ride Score" dataDxfId="36">
      <calculatedColumnFormula>IF(HIDE1!K5="","",HIDE1!K5)</calculatedColumnFormula>
    </tableColumn>
    <tableColumn id="4" xr3:uid="{83361979-56E7-4837-8DCE-93642A2905A9}" name="Ride Place" dataDxfId="35">
      <calculatedColumnFormula>IF(HIDE1!J5="","",HIDE1!J5)</calculatedColumnFormula>
    </tableColumn>
    <tableColumn id="5" xr3:uid="{AD842BCF-4074-4311-B9E1-81732525C5F8}" name="Overall Score" dataDxfId="34">
      <calculatedColumnFormula>IF(HIDE1!M5="","",HIDE1!M5)</calculatedColumnFormula>
    </tableColumn>
    <tableColumn id="6" xr3:uid="{B1BECF97-2E2C-4A7B-A29B-5297A8ECEDE7}" name="Overall Place" dataDxfId="33">
      <calculatedColumnFormula>IF(HIDE1!L5="","",HIDE1!L5)</calculatedColumnFormula>
    </tableColumn>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88FC705-A047-4358-BA69-45DDA43C1380}" name="Table3" displayName="Table3" ref="O2:T787" totalsRowShown="0" headerRowDxfId="32" dataDxfId="30" headerRowBorderDxfId="31" tableBorderDxfId="29" totalsRowBorderDxfId="28">
  <autoFilter ref="O2:T787" xr:uid="{288FC705-A047-4358-BA69-45DDA43C1380}"/>
  <sortState xmlns:xlrd2="http://schemas.microsoft.com/office/spreadsheetml/2017/richdata2" ref="O3:T787">
    <sortCondition ref="T2:T787"/>
  </sortState>
  <tableColumns count="6">
    <tableColumn id="1" xr3:uid="{FA34305D-FCE3-4E1F-8D24-01EF9EC523B9}" name="Number" dataDxfId="27">
      <calculatedColumnFormula>IF(HIDE1!N5="","",HIDE1!N5)</calculatedColumnFormula>
    </tableColumn>
    <tableColumn id="2" xr3:uid="{8EBFAF42-6C1A-4CA6-91AA-8171E6BDDA98}" name="Name" dataDxfId="26">
      <calculatedColumnFormula>IF(HIDE1!O5="","",HIDE1!O5)</calculatedColumnFormula>
    </tableColumn>
    <tableColumn id="3" xr3:uid="{B4A5E81D-E118-4B57-A3CA-7E1D3BF734E5}" name="Ride Score" dataDxfId="25">
      <calculatedColumnFormula>IF(HIDE1!Q5="","",HIDE1!Q5)</calculatedColumnFormula>
    </tableColumn>
    <tableColumn id="4" xr3:uid="{AD054C2E-BE35-4CAA-80CE-043C7E8B2A1F}" name="Ride Place" dataDxfId="24">
      <calculatedColumnFormula>IF(HIDE1!P5="","",HIDE1!P5)</calculatedColumnFormula>
    </tableColumn>
    <tableColumn id="5" xr3:uid="{24093EB5-046F-40C4-87AE-3AA4509F1A59}" name="Overall Score" dataDxfId="23">
      <calculatedColumnFormula>IF(HIDE1!S5="","",HIDE1!S5)</calculatedColumnFormula>
    </tableColumn>
    <tableColumn id="6" xr3:uid="{51EEEC01-CE11-44AB-9AA3-6D1607043610}" name="Overall Place" dataDxfId="22">
      <calculatedColumnFormula>IF(HIDE1!R5="","",HIDE1!R5)</calculatedColumnFormula>
    </tableColumn>
  </tableColumns>
  <tableStyleInfo name="TableStyleLight1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203CA7E-2D5E-4FCF-A455-675EE7B9A72F}" name="Table4" displayName="Table4" ref="V2:AA787" totalsRowShown="0" headerRowDxfId="21" dataDxfId="19" headerRowBorderDxfId="20" tableBorderDxfId="18" totalsRowBorderDxfId="17">
  <autoFilter ref="V2:AA787" xr:uid="{9203CA7E-2D5E-4FCF-A455-675EE7B9A72F}"/>
  <sortState xmlns:xlrd2="http://schemas.microsoft.com/office/spreadsheetml/2017/richdata2" ref="V3:AA787">
    <sortCondition ref="AA2:AA787"/>
  </sortState>
  <tableColumns count="6">
    <tableColumn id="1" xr3:uid="{F2EC0A08-811C-4E58-9890-56CC5294CD38}" name="Number" dataDxfId="16">
      <calculatedColumnFormula>IF(HIDE1!T5="","",HIDE1!T5)</calculatedColumnFormula>
    </tableColumn>
    <tableColumn id="2" xr3:uid="{AF424AA1-0EB2-472D-91F7-2497D5807F10}" name="Name" dataDxfId="15">
      <calculatedColumnFormula>IF(HIDE1!U5="","",HIDE1!U5)</calculatedColumnFormula>
    </tableColumn>
    <tableColumn id="3" xr3:uid="{68A492C6-98AF-4082-BF83-0F4AF9F88523}" name="Ride Score" dataDxfId="14">
      <calculatedColumnFormula>IF(HIDE1!W5="","",HIDE1!W5)</calculatedColumnFormula>
    </tableColumn>
    <tableColumn id="4" xr3:uid="{ABA550EC-0FBA-4DC5-BC3F-77854BFE7FD8}" name="Ride Place" dataDxfId="13">
      <calculatedColumnFormula>IF(HIDE1!V5="","",HIDE1!V5)</calculatedColumnFormula>
    </tableColumn>
    <tableColumn id="5" xr3:uid="{8EDC3A2A-A064-4AB0-BCBC-D93835FFD374}" name="Overall Score" dataDxfId="12">
      <calculatedColumnFormula>IF(HIDE1!Y5="","",HIDE1!Y5)</calculatedColumnFormula>
    </tableColumn>
    <tableColumn id="6" xr3:uid="{F24C0FF4-C71A-4132-A572-C86376748670}" name="Overall Place" dataDxfId="11">
      <calculatedColumnFormula>IF(HIDE1!X5="","",HIDE1!X5)</calculatedColumnFormula>
    </tableColumn>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6F341BC-2A1F-45DD-A095-007F9CDB77F9}" name="Table5" displayName="Table5" ref="AC2:AH787" totalsRowShown="0" headerRowDxfId="10" dataDxfId="8" headerRowBorderDxfId="9" tableBorderDxfId="7" totalsRowBorderDxfId="6">
  <autoFilter ref="AC2:AH787" xr:uid="{36F341BC-2A1F-45DD-A095-007F9CDB77F9}"/>
  <sortState xmlns:xlrd2="http://schemas.microsoft.com/office/spreadsheetml/2017/richdata2" ref="AC3:AH787">
    <sortCondition ref="AH2:AH787"/>
  </sortState>
  <tableColumns count="6">
    <tableColumn id="1" xr3:uid="{8089BA89-4156-4B5E-AEAD-D53BABAFA599}" name="Number" dataDxfId="5">
      <calculatedColumnFormula>IF(HIDE1!Z5="","",HIDE1!Z5)</calculatedColumnFormula>
    </tableColumn>
    <tableColumn id="2" xr3:uid="{FEBF991F-912C-479F-BA86-4AE65F185CCE}" name="Name" dataDxfId="4">
      <calculatedColumnFormula>IF(HIDE1!AA5="","",HIDE1!AA5)</calculatedColumnFormula>
    </tableColumn>
    <tableColumn id="3" xr3:uid="{BF58C22A-A040-4AE2-880C-549C2D1D088A}" name="Ride Score" dataDxfId="3">
      <calculatedColumnFormula>IF(HIDE1!AC5="","",HIDE1!AC5)</calculatedColumnFormula>
    </tableColumn>
    <tableColumn id="4" xr3:uid="{F214422C-BC01-4E8C-AFC8-E318651A4B7E}" name="Ride Place" dataDxfId="2">
      <calculatedColumnFormula>IF(HIDE1!AB5="","",HIDE1!AB5)</calculatedColumnFormula>
    </tableColumn>
    <tableColumn id="5" xr3:uid="{B3305914-32F8-4228-956E-6F2B5AA52E5B}" name="Overall Score" dataDxfId="1">
      <calculatedColumnFormula>IF(HIDE1!AE5="","",HIDE1!AE5)</calculatedColumnFormula>
    </tableColumn>
    <tableColumn id="6" xr3:uid="{71A7B59A-EC96-442C-9154-2D8B4F8182E8}" name="Overall Place" dataDxfId="0">
      <calculatedColumnFormula>IF(HIDE1!AD5="","",HIDE1!AD5)</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8.xml.rels><?xml version="1.0" encoding="UTF-8" standalone="yes"?>
<Relationships xmlns="http://schemas.openxmlformats.org/package/2006/relationships"><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P179"/>
  <sheetViews>
    <sheetView showGridLines="0" tabSelected="1" workbookViewId="0">
      <selection activeCell="D29" sqref="D29"/>
    </sheetView>
  </sheetViews>
  <sheetFormatPr defaultRowHeight="14.4" x14ac:dyDescent="0.3"/>
  <cols>
    <col min="4" max="4" width="12.6640625" customWidth="1"/>
    <col min="5" max="5" width="18" customWidth="1"/>
    <col min="15" max="16" width="0" hidden="1" customWidth="1"/>
  </cols>
  <sheetData>
    <row r="1" spans="1:10" x14ac:dyDescent="0.3">
      <c r="A1" s="1"/>
      <c r="B1" s="1"/>
      <c r="C1" s="1"/>
      <c r="D1" s="1"/>
      <c r="E1" s="1"/>
      <c r="F1" s="1"/>
      <c r="G1" s="1"/>
      <c r="H1" s="1"/>
      <c r="I1" s="1"/>
      <c r="J1" s="1"/>
    </row>
    <row r="2" spans="1:10" x14ac:dyDescent="0.3">
      <c r="A2" s="1"/>
      <c r="B2" s="1"/>
      <c r="C2" s="1"/>
      <c r="D2" s="1"/>
      <c r="E2" s="1"/>
      <c r="F2" s="1"/>
      <c r="G2" s="1"/>
      <c r="H2" s="1"/>
      <c r="I2" s="1"/>
      <c r="J2" s="1"/>
    </row>
    <row r="3" spans="1:10" x14ac:dyDescent="0.3">
      <c r="A3" s="1"/>
      <c r="B3" s="1"/>
      <c r="C3" s="1"/>
      <c r="D3" s="1"/>
      <c r="E3" s="1"/>
      <c r="F3" s="1"/>
      <c r="G3" s="1"/>
      <c r="H3" s="1"/>
      <c r="I3" s="1"/>
      <c r="J3" s="1"/>
    </row>
    <row r="4" spans="1:10" x14ac:dyDescent="0.3">
      <c r="A4" s="1"/>
      <c r="B4" s="1"/>
      <c r="C4" s="1"/>
      <c r="D4" s="1"/>
      <c r="E4" s="1"/>
      <c r="F4" s="1"/>
      <c r="G4" s="1"/>
      <c r="H4" s="1"/>
      <c r="I4" s="1"/>
      <c r="J4" s="1"/>
    </row>
    <row r="5" spans="1:10" x14ac:dyDescent="0.3">
      <c r="A5" s="1"/>
      <c r="B5" s="1"/>
      <c r="C5" s="1"/>
      <c r="D5" s="1"/>
      <c r="E5" s="1"/>
      <c r="F5" s="1"/>
      <c r="G5" s="1"/>
      <c r="H5" s="1"/>
      <c r="I5" s="1"/>
      <c r="J5" s="1"/>
    </row>
    <row r="6" spans="1:10" x14ac:dyDescent="0.3">
      <c r="A6" s="1"/>
      <c r="B6" s="1"/>
      <c r="C6" s="1"/>
      <c r="D6" s="1"/>
      <c r="E6" s="1"/>
      <c r="F6" s="1"/>
      <c r="G6" s="1"/>
      <c r="H6" s="1"/>
      <c r="I6" s="1"/>
      <c r="J6" s="1"/>
    </row>
    <row r="7" spans="1:10" x14ac:dyDescent="0.3">
      <c r="A7" s="1"/>
      <c r="B7" s="1"/>
      <c r="C7" s="1"/>
      <c r="D7" s="1"/>
      <c r="E7" s="1"/>
      <c r="F7" s="1"/>
      <c r="G7" s="1"/>
      <c r="H7" s="1"/>
      <c r="I7" s="1"/>
      <c r="J7" s="1"/>
    </row>
    <row r="8" spans="1:10" ht="15.6" x14ac:dyDescent="0.3">
      <c r="A8" s="1"/>
      <c r="B8" s="1"/>
      <c r="C8" s="1"/>
      <c r="D8" s="66" t="s">
        <v>4</v>
      </c>
      <c r="E8" s="66"/>
      <c r="F8" s="1"/>
      <c r="G8" s="1"/>
      <c r="H8" s="1"/>
      <c r="I8" s="1"/>
      <c r="J8" s="1"/>
    </row>
    <row r="9" spans="1:10" ht="23.25" customHeight="1" x14ac:dyDescent="0.3">
      <c r="A9" s="1"/>
      <c r="B9" s="1"/>
      <c r="C9" s="1"/>
      <c r="D9" s="67"/>
      <c r="E9" s="67"/>
      <c r="F9" s="1"/>
      <c r="G9" s="1"/>
      <c r="H9" s="1"/>
      <c r="I9" s="1"/>
      <c r="J9" s="1"/>
    </row>
    <row r="10" spans="1:10" ht="15" customHeight="1" x14ac:dyDescent="0.3">
      <c r="A10" s="1"/>
      <c r="B10" s="1"/>
      <c r="C10" s="1"/>
      <c r="D10" s="6"/>
      <c r="E10" s="6"/>
      <c r="F10" s="1"/>
      <c r="G10" s="1"/>
      <c r="H10" s="1"/>
      <c r="I10" s="1"/>
      <c r="J10" s="1"/>
    </row>
    <row r="11" spans="1:10" ht="17.25" customHeight="1" x14ac:dyDescent="0.3">
      <c r="A11" s="1"/>
      <c r="B11" s="1"/>
      <c r="C11" s="1"/>
      <c r="D11" s="66" t="s">
        <v>7</v>
      </c>
      <c r="E11" s="66"/>
      <c r="F11" s="1"/>
      <c r="G11" s="1"/>
      <c r="H11" s="1"/>
      <c r="I11" s="1"/>
      <c r="J11" s="1"/>
    </row>
    <row r="12" spans="1:10" ht="24" customHeight="1" x14ac:dyDescent="0.3">
      <c r="A12" s="1"/>
      <c r="B12" s="1"/>
      <c r="C12" s="1"/>
      <c r="D12" s="68"/>
      <c r="E12" s="67"/>
      <c r="F12" s="1"/>
      <c r="G12" s="1"/>
      <c r="H12" s="1"/>
      <c r="I12" s="1"/>
      <c r="J12" s="1"/>
    </row>
    <row r="13" spans="1:10" x14ac:dyDescent="0.3">
      <c r="A13" s="1"/>
      <c r="B13" s="1"/>
      <c r="C13" s="1"/>
      <c r="D13" s="1"/>
      <c r="E13" s="1"/>
      <c r="F13" s="1"/>
      <c r="G13" s="1"/>
      <c r="H13" s="1"/>
      <c r="I13" s="1"/>
      <c r="J13" s="1"/>
    </row>
    <row r="14" spans="1:10" ht="15.6" x14ac:dyDescent="0.3">
      <c r="A14" s="1"/>
      <c r="B14" s="1"/>
      <c r="C14" s="1"/>
      <c r="D14" s="65" t="s">
        <v>0</v>
      </c>
      <c r="E14" s="65"/>
      <c r="F14" s="1"/>
      <c r="G14" s="1"/>
      <c r="H14" s="1"/>
      <c r="I14" s="1"/>
      <c r="J14" s="1"/>
    </row>
    <row r="15" spans="1:10" x14ac:dyDescent="0.3">
      <c r="A15" s="1"/>
      <c r="B15" s="1"/>
      <c r="C15" s="1"/>
      <c r="D15" s="31" t="s">
        <v>1</v>
      </c>
      <c r="E15" s="2"/>
      <c r="F15" s="1"/>
      <c r="G15" s="1"/>
      <c r="H15" s="1"/>
      <c r="I15" s="1"/>
      <c r="J15" s="1"/>
    </row>
    <row r="16" spans="1:10" x14ac:dyDescent="0.3">
      <c r="A16" s="1"/>
      <c r="B16" s="1"/>
      <c r="C16" s="1"/>
      <c r="D16" s="31" t="s">
        <v>2</v>
      </c>
      <c r="E16" s="2"/>
      <c r="F16" s="1"/>
      <c r="G16" s="1"/>
      <c r="H16" s="1"/>
      <c r="I16" s="1"/>
      <c r="J16" s="1"/>
    </row>
    <row r="17" spans="1:16" x14ac:dyDescent="0.3">
      <c r="A17" s="1"/>
      <c r="B17" s="1"/>
      <c r="C17" s="1"/>
      <c r="D17" s="31" t="s">
        <v>3</v>
      </c>
      <c r="E17" s="2"/>
      <c r="F17" s="1"/>
      <c r="G17" s="1"/>
      <c r="H17" s="1"/>
      <c r="I17" s="1"/>
      <c r="J17" s="1"/>
    </row>
    <row r="18" spans="1:16" x14ac:dyDescent="0.3">
      <c r="A18" s="1"/>
      <c r="B18" s="1"/>
      <c r="C18" s="1"/>
      <c r="D18" s="31" t="s">
        <v>5</v>
      </c>
      <c r="E18" s="2"/>
      <c r="F18" s="1"/>
      <c r="G18" s="1"/>
      <c r="H18" s="1"/>
      <c r="I18" s="1"/>
      <c r="J18" s="1"/>
    </row>
    <row r="19" spans="1:16" x14ac:dyDescent="0.3">
      <c r="A19" s="1"/>
      <c r="B19" s="1"/>
      <c r="C19" s="1"/>
      <c r="D19" s="31" t="s">
        <v>6</v>
      </c>
      <c r="E19" s="2"/>
      <c r="F19" s="1"/>
      <c r="G19" s="1"/>
      <c r="H19" s="1"/>
      <c r="I19" s="1"/>
      <c r="J19" s="1"/>
    </row>
    <row r="20" spans="1:16" x14ac:dyDescent="0.3">
      <c r="E20" s="4"/>
    </row>
    <row r="21" spans="1:16" ht="15.6" x14ac:dyDescent="0.3">
      <c r="A21" s="1"/>
      <c r="B21" s="1"/>
      <c r="C21" s="1"/>
      <c r="D21" s="65" t="s">
        <v>78</v>
      </c>
      <c r="E21" s="65"/>
      <c r="F21" s="1"/>
      <c r="G21" s="1"/>
      <c r="H21" s="1"/>
      <c r="I21" s="1"/>
      <c r="J21" s="1"/>
    </row>
    <row r="22" spans="1:16" x14ac:dyDescent="0.3">
      <c r="A22" s="1"/>
      <c r="B22" s="1"/>
      <c r="C22" s="1"/>
      <c r="D22" s="64"/>
      <c r="E22" s="64"/>
      <c r="F22" s="1"/>
      <c r="G22" s="1"/>
      <c r="H22" s="1"/>
      <c r="I22" s="1"/>
      <c r="J22" s="1"/>
      <c r="O22" s="31"/>
      <c r="P22" s="31" t="s">
        <v>92</v>
      </c>
    </row>
    <row r="23" spans="1:16" x14ac:dyDescent="0.3">
      <c r="A23" s="1"/>
      <c r="B23" s="1"/>
      <c r="C23" s="1"/>
      <c r="D23" s="64"/>
      <c r="E23" s="64"/>
      <c r="F23" s="1"/>
      <c r="G23" s="1"/>
      <c r="H23" s="1"/>
      <c r="I23" s="1"/>
      <c r="J23" s="1"/>
      <c r="O23" s="31" t="s">
        <v>93</v>
      </c>
      <c r="P23" s="31" t="s">
        <v>94</v>
      </c>
    </row>
    <row r="24" spans="1:16" x14ac:dyDescent="0.3">
      <c r="A24" s="1"/>
      <c r="B24" s="1"/>
      <c r="C24" s="1"/>
      <c r="D24" s="64"/>
      <c r="E24" s="64"/>
      <c r="F24" s="1"/>
      <c r="G24" s="1"/>
      <c r="H24" s="1"/>
      <c r="I24" s="1"/>
      <c r="J24" s="1"/>
      <c r="O24" s="31">
        <f>HOUR(D29)*60+MINUTE(D29)</f>
        <v>0</v>
      </c>
      <c r="P24" s="31">
        <f>HOUR(E29)*60+MINUTE(E29)</f>
        <v>0</v>
      </c>
    </row>
    <row r="25" spans="1:16" x14ac:dyDescent="0.3">
      <c r="A25" s="1"/>
      <c r="B25" s="1"/>
      <c r="C25" s="1"/>
      <c r="D25" s="64"/>
      <c r="E25" s="64"/>
      <c r="F25" s="1"/>
      <c r="G25" s="1"/>
      <c r="H25" s="1"/>
      <c r="I25" s="1"/>
      <c r="J25" s="1"/>
      <c r="O25" s="31">
        <f t="shared" ref="O25:P25" si="0">HOUR(D30)*60+MINUTE(D30)</f>
        <v>0</v>
      </c>
      <c r="P25" s="31">
        <f t="shared" si="0"/>
        <v>0</v>
      </c>
    </row>
    <row r="26" spans="1:16" x14ac:dyDescent="0.3">
      <c r="A26" s="1"/>
      <c r="B26" s="1"/>
      <c r="C26" s="1"/>
      <c r="D26" s="64"/>
      <c r="E26" s="64"/>
      <c r="F26" s="1"/>
      <c r="G26" s="1"/>
      <c r="H26" s="1"/>
      <c r="I26" s="1"/>
      <c r="J26" s="1"/>
      <c r="O26" s="31">
        <f t="shared" ref="O26:P26" si="1">HOUR(D31)*60+MINUTE(D31)</f>
        <v>0</v>
      </c>
      <c r="P26" s="31">
        <f t="shared" si="1"/>
        <v>0</v>
      </c>
    </row>
    <row r="27" spans="1:16" x14ac:dyDescent="0.3">
      <c r="A27" s="1"/>
      <c r="B27" s="1"/>
      <c r="C27" s="1"/>
      <c r="D27" s="38"/>
      <c r="E27" s="38"/>
      <c r="F27" s="1"/>
      <c r="G27" s="1"/>
      <c r="H27" s="1"/>
      <c r="I27" s="1"/>
      <c r="J27" s="1"/>
      <c r="O27" s="31">
        <f t="shared" ref="O27:P27" si="2">HOUR(D32)*60+MINUTE(D32)</f>
        <v>0</v>
      </c>
      <c r="P27" s="31">
        <f t="shared" si="2"/>
        <v>0</v>
      </c>
    </row>
    <row r="28" spans="1:16" ht="15.6" x14ac:dyDescent="0.3">
      <c r="A28" s="1"/>
      <c r="B28" s="1"/>
      <c r="C28" s="59" t="s">
        <v>95</v>
      </c>
      <c r="D28" s="58" t="s">
        <v>90</v>
      </c>
      <c r="E28" s="58" t="s">
        <v>91</v>
      </c>
      <c r="F28" s="1"/>
      <c r="G28" s="1"/>
      <c r="H28" s="1"/>
      <c r="I28" s="1"/>
      <c r="J28" s="1"/>
      <c r="O28" s="31">
        <f t="shared" ref="O28:P28" si="3">HOUR(D33)*60+MINUTE(D33)</f>
        <v>0</v>
      </c>
      <c r="P28" s="31">
        <f t="shared" si="3"/>
        <v>0</v>
      </c>
    </row>
    <row r="29" spans="1:16" x14ac:dyDescent="0.3">
      <c r="A29" s="1"/>
      <c r="B29" s="1"/>
      <c r="C29" s="31" t="s">
        <v>96</v>
      </c>
      <c r="D29" s="60"/>
      <c r="E29" s="60"/>
      <c r="F29" s="1"/>
      <c r="G29" s="1"/>
      <c r="H29" s="1"/>
      <c r="I29" s="1"/>
      <c r="J29" s="1"/>
      <c r="O29" s="31">
        <f t="shared" ref="O29:P29" si="4">HOUR(D34)*60+MINUTE(D34)</f>
        <v>0</v>
      </c>
      <c r="P29" s="31">
        <f t="shared" si="4"/>
        <v>0</v>
      </c>
    </row>
    <row r="30" spans="1:16" x14ac:dyDescent="0.3">
      <c r="A30" s="1"/>
      <c r="B30" s="1"/>
      <c r="C30" s="31" t="s">
        <v>97</v>
      </c>
      <c r="D30" s="60"/>
      <c r="E30" s="60"/>
      <c r="F30" s="1"/>
      <c r="G30" s="1"/>
      <c r="H30" s="1"/>
      <c r="I30" s="1"/>
      <c r="J30" s="1"/>
    </row>
    <row r="31" spans="1:16" x14ac:dyDescent="0.3">
      <c r="A31" s="1"/>
      <c r="B31" s="1"/>
      <c r="C31" s="31" t="s">
        <v>98</v>
      </c>
      <c r="D31" s="60"/>
      <c r="E31" s="60"/>
      <c r="F31" s="1"/>
      <c r="G31" s="1"/>
      <c r="H31" s="1"/>
      <c r="I31" s="1"/>
      <c r="J31" s="1"/>
    </row>
    <row r="32" spans="1:16" x14ac:dyDescent="0.3">
      <c r="A32" s="1"/>
      <c r="B32" s="1"/>
      <c r="C32" s="31" t="s">
        <v>99</v>
      </c>
      <c r="D32" s="60"/>
      <c r="E32" s="60"/>
      <c r="F32" s="1"/>
      <c r="G32" s="1"/>
      <c r="H32" s="1"/>
      <c r="I32" s="1"/>
      <c r="J32" s="1"/>
    </row>
    <row r="33" spans="1:10" x14ac:dyDescent="0.3">
      <c r="A33" s="1"/>
      <c r="B33" s="1"/>
      <c r="C33" s="31" t="s">
        <v>100</v>
      </c>
      <c r="D33" s="60"/>
      <c r="E33" s="60"/>
      <c r="F33" s="1"/>
      <c r="G33" s="1"/>
      <c r="H33" s="1"/>
      <c r="I33" s="1"/>
      <c r="J33" s="1"/>
    </row>
    <row r="34" spans="1:10" x14ac:dyDescent="0.3">
      <c r="A34" s="1"/>
      <c r="B34" s="1"/>
      <c r="C34" s="1"/>
      <c r="D34" s="4"/>
      <c r="E34" s="3"/>
      <c r="F34" s="1"/>
      <c r="G34" s="1"/>
      <c r="H34" s="1"/>
      <c r="I34" s="1"/>
      <c r="J34" s="1"/>
    </row>
    <row r="35" spans="1:10" x14ac:dyDescent="0.3">
      <c r="A35" s="1"/>
      <c r="B35" s="1"/>
      <c r="C35" s="1"/>
      <c r="D35" s="1"/>
      <c r="E35" s="1"/>
      <c r="F35" s="1"/>
      <c r="G35" s="1"/>
      <c r="H35" s="1"/>
      <c r="I35" s="1"/>
      <c r="J35" s="1"/>
    </row>
    <row r="36" spans="1:10" x14ac:dyDescent="0.3">
      <c r="A36" s="1"/>
      <c r="B36" s="1"/>
      <c r="C36" s="1"/>
      <c r="D36" s="1"/>
      <c r="E36" s="1"/>
      <c r="F36" s="1"/>
      <c r="G36" s="1"/>
      <c r="H36" s="1"/>
      <c r="I36" s="1"/>
      <c r="J36" s="1"/>
    </row>
    <row r="37" spans="1:10" x14ac:dyDescent="0.3">
      <c r="A37" s="1"/>
      <c r="B37" s="1"/>
      <c r="C37" s="1"/>
      <c r="D37" s="1"/>
      <c r="E37" s="1"/>
      <c r="F37" s="1"/>
      <c r="G37" s="1"/>
      <c r="H37" s="1"/>
      <c r="I37" s="1"/>
      <c r="J37" s="1"/>
    </row>
    <row r="38" spans="1:10" x14ac:dyDescent="0.3">
      <c r="A38" s="1"/>
      <c r="B38" s="1"/>
      <c r="C38" s="1"/>
      <c r="D38" s="1"/>
      <c r="E38" s="1"/>
      <c r="F38" s="1"/>
      <c r="G38" s="1"/>
      <c r="H38" s="1"/>
      <c r="I38" s="1"/>
      <c r="J38" s="1"/>
    </row>
    <row r="39" spans="1:10" x14ac:dyDescent="0.3">
      <c r="A39" s="1"/>
      <c r="B39" s="1"/>
      <c r="C39" s="1"/>
      <c r="D39" s="1"/>
      <c r="E39" s="1"/>
      <c r="F39" s="1"/>
      <c r="G39" s="1"/>
      <c r="H39" s="1"/>
      <c r="I39" s="1"/>
      <c r="J39" s="1"/>
    </row>
    <row r="40" spans="1:10" x14ac:dyDescent="0.3">
      <c r="A40" s="1"/>
      <c r="B40" s="1"/>
      <c r="C40" s="1"/>
      <c r="D40" s="1"/>
      <c r="E40" s="1"/>
      <c r="F40" s="1"/>
      <c r="G40" s="1"/>
      <c r="H40" s="1"/>
      <c r="I40" s="1"/>
      <c r="J40" s="1"/>
    </row>
    <row r="41" spans="1:10" x14ac:dyDescent="0.3">
      <c r="A41" s="1"/>
      <c r="B41" s="1"/>
      <c r="C41" s="1"/>
      <c r="D41" s="1"/>
      <c r="E41" s="1"/>
      <c r="F41" s="1"/>
      <c r="G41" s="1"/>
      <c r="H41" s="1"/>
      <c r="I41" s="1"/>
      <c r="J41" s="1"/>
    </row>
    <row r="42" spans="1:10" x14ac:dyDescent="0.3">
      <c r="A42" s="1"/>
      <c r="B42" s="1"/>
      <c r="C42" s="1"/>
      <c r="D42" s="1"/>
      <c r="E42" s="1"/>
      <c r="F42" s="1"/>
      <c r="G42" s="1"/>
      <c r="H42" s="1"/>
      <c r="I42" s="1"/>
      <c r="J42" s="1"/>
    </row>
    <row r="43" spans="1:10" x14ac:dyDescent="0.3">
      <c r="A43" s="1"/>
      <c r="B43" s="1"/>
      <c r="C43" s="1"/>
      <c r="D43" s="1"/>
      <c r="E43" s="1"/>
      <c r="F43" s="1"/>
      <c r="G43" s="1"/>
      <c r="H43" s="1"/>
      <c r="I43" s="1"/>
      <c r="J43" s="1"/>
    </row>
    <row r="44" spans="1:10" x14ac:dyDescent="0.3">
      <c r="A44" s="1"/>
      <c r="B44" s="1"/>
      <c r="C44" s="1"/>
      <c r="D44" s="1"/>
      <c r="E44" s="1"/>
      <c r="F44" s="1"/>
      <c r="G44" s="1"/>
      <c r="H44" s="1"/>
      <c r="I44" s="1"/>
      <c r="J44" s="1"/>
    </row>
    <row r="45" spans="1:10" x14ac:dyDescent="0.3">
      <c r="A45" s="1"/>
      <c r="B45" s="1"/>
      <c r="C45" s="1"/>
      <c r="D45" s="1"/>
      <c r="E45" s="1"/>
      <c r="F45" s="1"/>
      <c r="G45" s="1"/>
      <c r="H45" s="1"/>
      <c r="I45" s="1"/>
      <c r="J45" s="1"/>
    </row>
    <row r="169" spans="5:6" x14ac:dyDescent="0.3">
      <c r="E169" s="7" t="s">
        <v>48</v>
      </c>
      <c r="F169" s="7" t="s">
        <v>58</v>
      </c>
    </row>
    <row r="170" spans="5:6" x14ac:dyDescent="0.3">
      <c r="E170" s="7" t="s">
        <v>47</v>
      </c>
      <c r="F170" s="7" t="s">
        <v>47</v>
      </c>
    </row>
    <row r="171" spans="5:6" x14ac:dyDescent="0.3">
      <c r="E171" s="7" t="s">
        <v>49</v>
      </c>
      <c r="F171" s="7" t="s">
        <v>49</v>
      </c>
    </row>
    <row r="172" spans="5:6" x14ac:dyDescent="0.3">
      <c r="E172" s="7" t="s">
        <v>50</v>
      </c>
      <c r="F172" s="7" t="s">
        <v>50</v>
      </c>
    </row>
    <row r="173" spans="5:6" x14ac:dyDescent="0.3">
      <c r="E173" s="7" t="s">
        <v>51</v>
      </c>
      <c r="F173" s="7" t="s">
        <v>51</v>
      </c>
    </row>
    <row r="174" spans="5:6" x14ac:dyDescent="0.3">
      <c r="E174" s="7" t="s">
        <v>52</v>
      </c>
      <c r="F174" s="7" t="s">
        <v>52</v>
      </c>
    </row>
    <row r="175" spans="5:6" x14ac:dyDescent="0.3">
      <c r="E175" s="7" t="s">
        <v>53</v>
      </c>
      <c r="F175" s="7" t="s">
        <v>53</v>
      </c>
    </row>
    <row r="176" spans="5:6" x14ac:dyDescent="0.3">
      <c r="E176" s="7" t="s">
        <v>54</v>
      </c>
      <c r="F176" s="7" t="s">
        <v>59</v>
      </c>
    </row>
    <row r="177" spans="5:6" x14ac:dyDescent="0.3">
      <c r="E177" s="7" t="s">
        <v>55</v>
      </c>
      <c r="F177" s="7" t="s">
        <v>60</v>
      </c>
    </row>
    <row r="178" spans="5:6" x14ac:dyDescent="0.3">
      <c r="E178" s="7" t="s">
        <v>56</v>
      </c>
    </row>
    <row r="179" spans="5:6" x14ac:dyDescent="0.3">
      <c r="E179" s="7" t="s">
        <v>57</v>
      </c>
    </row>
  </sheetData>
  <sheetProtection algorithmName="SHA-512" hashValue="c/P4z9GPVk2DKd9UxKC5PPH0fCX18lo+DG4PuD6bGI9g03yy4xeMJHyfvOa437m0/bpdeQo5stlbGa0TTlDlPA==" saltValue="L7ebWi7wfYoY8DDtCQmMpA==" spinCount="100000" sheet="1" objects="1" scenarios="1"/>
  <mergeCells count="11">
    <mergeCell ref="D14:E14"/>
    <mergeCell ref="D8:E8"/>
    <mergeCell ref="D9:E9"/>
    <mergeCell ref="D11:E11"/>
    <mergeCell ref="D12:E12"/>
    <mergeCell ref="D26:E26"/>
    <mergeCell ref="D21:E21"/>
    <mergeCell ref="D22:E22"/>
    <mergeCell ref="D23:E23"/>
    <mergeCell ref="D24:E24"/>
    <mergeCell ref="D25:E25"/>
  </mergeCells>
  <phoneticPr fontId="9" type="noConversion"/>
  <pageMargins left="0.7" right="0.7" top="0.75" bottom="0.75" header="0.3" footer="0.3"/>
  <pageSetup orientation="portrait"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B84C20-5DD5-42A8-B754-1C4B9871D98D}">
  <dimension ref="A1:AU162"/>
  <sheetViews>
    <sheetView showGridLines="0" topLeftCell="AF1" zoomScaleNormal="100" workbookViewId="0">
      <selection activeCell="E6" sqref="E6"/>
    </sheetView>
  </sheetViews>
  <sheetFormatPr defaultColWidth="9.109375" defaultRowHeight="14.4" x14ac:dyDescent="0.3"/>
  <cols>
    <col min="1" max="1" width="4.88671875" style="4" customWidth="1"/>
    <col min="2" max="2" width="28" style="4" customWidth="1"/>
    <col min="3" max="3" width="3.88671875" style="4" customWidth="1"/>
    <col min="4" max="4" width="9.109375" style="4"/>
    <col min="5" max="5" width="11.6640625" style="36" bestFit="1" customWidth="1"/>
    <col min="6" max="6" width="9" style="36" bestFit="1" customWidth="1"/>
    <col min="7" max="7" width="34.5546875" style="4" customWidth="1"/>
    <col min="8" max="8" width="16.6640625" style="4" bestFit="1" customWidth="1"/>
    <col min="9" max="9" width="2.44140625" style="4" customWidth="1"/>
    <col min="10" max="10" width="9.109375" style="38"/>
    <col min="11" max="11" width="2.6640625" style="4" customWidth="1"/>
    <col min="12" max="12" width="9.109375" style="4"/>
    <col min="13" max="13" width="14.33203125" style="4" bestFit="1" customWidth="1"/>
    <col min="14" max="14" width="11" style="4" bestFit="1" customWidth="1"/>
    <col min="15" max="15" width="8.33203125" style="4" customWidth="1"/>
    <col min="16" max="16" width="6.33203125" style="4" customWidth="1"/>
    <col min="17" max="17" width="6.44140625" style="4" customWidth="1"/>
    <col min="18" max="18" width="6.5546875" style="4" customWidth="1"/>
    <col min="19" max="19" width="10.33203125" style="4" customWidth="1"/>
    <col min="20" max="20" width="7.88671875" style="4" customWidth="1"/>
    <col min="21" max="21" width="10.5546875" style="4" customWidth="1"/>
    <col min="22" max="22" width="9.109375" style="4"/>
    <col min="23" max="23" width="2.5546875" style="4" customWidth="1"/>
    <col min="24" max="24" width="9" style="4" customWidth="1"/>
    <col min="25" max="25" width="9.6640625" style="4" bestFit="1" customWidth="1"/>
    <col min="26" max="26" width="10.6640625" style="4" bestFit="1" customWidth="1"/>
    <col min="27" max="27" width="2.44140625" style="4" customWidth="1"/>
    <col min="28" max="29" width="10.44140625" style="4" customWidth="1"/>
    <col min="30" max="31" width="9.109375" style="4"/>
    <col min="32" max="32" width="12.5546875" style="4" bestFit="1" customWidth="1"/>
    <col min="33" max="33" width="11.109375" style="4" bestFit="1" customWidth="1"/>
    <col min="34" max="34" width="11.109375" style="10" hidden="1" customWidth="1"/>
    <col min="35" max="35" width="9.109375" style="4"/>
    <col min="36" max="36" width="10.6640625" style="4" bestFit="1" customWidth="1"/>
    <col min="37" max="37" width="3.33203125" style="4" customWidth="1"/>
    <col min="38" max="38" width="10.88671875" style="4" bestFit="1" customWidth="1"/>
    <col min="39" max="39" width="10.44140625" style="4" bestFit="1" customWidth="1"/>
    <col min="40" max="40" width="11.109375" style="10" hidden="1" customWidth="1"/>
    <col min="41" max="41" width="9.33203125" style="4" bestFit="1" customWidth="1"/>
    <col min="42" max="42" width="10.6640625" style="4" bestFit="1" customWidth="1"/>
    <col min="43" max="43" width="3.44140625" style="4" customWidth="1"/>
    <col min="44" max="44" width="13.88671875" style="4" bestFit="1" customWidth="1"/>
    <col min="45" max="45" width="9.33203125" style="4" bestFit="1" customWidth="1"/>
    <col min="46" max="46" width="15.33203125" style="4" bestFit="1" customWidth="1"/>
    <col min="47" max="47" width="10.6640625" style="4" bestFit="1" customWidth="1"/>
    <col min="48" max="16384" width="9.109375" style="4"/>
  </cols>
  <sheetData>
    <row r="1" spans="1:47" ht="26.25" customHeight="1" x14ac:dyDescent="0.3">
      <c r="A1" s="81" t="str">
        <f>IF(Instructions!D9="","",Instructions!D9)</f>
        <v/>
      </c>
      <c r="B1" s="81"/>
      <c r="C1" s="81"/>
      <c r="D1" s="81"/>
      <c r="E1" s="81"/>
      <c r="F1" s="81"/>
      <c r="G1" s="81"/>
      <c r="H1" s="81"/>
      <c r="I1" s="81"/>
      <c r="J1" s="81"/>
      <c r="K1" s="81"/>
      <c r="L1" s="81"/>
      <c r="M1" s="81"/>
      <c r="N1" s="81"/>
      <c r="O1" s="81"/>
      <c r="P1" s="81"/>
      <c r="Q1" s="81"/>
      <c r="R1" s="81"/>
      <c r="S1" s="81"/>
      <c r="T1" s="81"/>
      <c r="U1" s="81"/>
      <c r="V1" s="81"/>
      <c r="X1" s="73" t="s">
        <v>41</v>
      </c>
      <c r="Y1" s="73"/>
      <c r="Z1" s="73"/>
      <c r="AA1"/>
      <c r="AB1"/>
      <c r="AC1"/>
      <c r="AD1" s="69" t="s">
        <v>37</v>
      </c>
      <c r="AE1" s="14" t="s">
        <v>30</v>
      </c>
      <c r="AF1" s="14" t="s">
        <v>26</v>
      </c>
      <c r="AG1" s="14" t="s">
        <v>38</v>
      </c>
      <c r="AH1" s="9"/>
    </row>
    <row r="2" spans="1:47" ht="18" x14ac:dyDescent="0.35">
      <c r="A2" s="82" t="str">
        <f>IF(Instructions!E15="","",Instructions!E15)</f>
        <v/>
      </c>
      <c r="B2" s="82"/>
      <c r="C2" s="82"/>
      <c r="D2" s="82"/>
      <c r="E2" s="82"/>
      <c r="F2" s="82"/>
      <c r="G2" s="82"/>
      <c r="H2" s="82"/>
      <c r="I2" s="82"/>
      <c r="J2" s="82"/>
      <c r="K2" s="82"/>
      <c r="L2" s="82"/>
      <c r="M2" s="82"/>
      <c r="N2" s="82"/>
      <c r="O2" s="82"/>
      <c r="P2" s="82"/>
      <c r="Q2" s="82"/>
      <c r="R2" s="82"/>
      <c r="S2" s="82"/>
      <c r="T2" s="82"/>
      <c r="U2" s="82"/>
      <c r="V2" s="82"/>
      <c r="X2" s="73"/>
      <c r="Y2" s="73"/>
      <c r="Z2" s="73"/>
      <c r="AA2"/>
      <c r="AB2"/>
      <c r="AC2"/>
      <c r="AD2" s="69"/>
      <c r="AE2" s="39">
        <f>MAX(X6:X162)</f>
        <v>0</v>
      </c>
      <c r="AF2" s="39">
        <f>MAX(AH6:AH162)</f>
        <v>0</v>
      </c>
      <c r="AG2" s="39">
        <f>MAX(AN6:AN162)</f>
        <v>0</v>
      </c>
    </row>
    <row r="4" spans="1:47" ht="15.6" x14ac:dyDescent="0.3">
      <c r="A4" s="76" t="s">
        <v>8</v>
      </c>
      <c r="B4" s="15" t="s">
        <v>14</v>
      </c>
      <c r="C4" s="78"/>
      <c r="D4" s="79"/>
      <c r="E4" s="79"/>
      <c r="F4" s="79"/>
      <c r="G4" s="80"/>
      <c r="H4" s="98" t="s">
        <v>65</v>
      </c>
      <c r="J4" s="75" t="s">
        <v>16</v>
      </c>
      <c r="L4" s="74" t="s">
        <v>17</v>
      </c>
      <c r="M4" s="74"/>
      <c r="N4" s="74"/>
      <c r="O4" s="74"/>
      <c r="P4" s="74"/>
      <c r="Q4" s="74"/>
      <c r="R4" s="74"/>
      <c r="S4" s="74"/>
      <c r="T4" s="74"/>
      <c r="U4" s="92" t="s">
        <v>27</v>
      </c>
      <c r="V4" s="92" t="s">
        <v>28</v>
      </c>
      <c r="X4" s="74" t="s">
        <v>30</v>
      </c>
      <c r="Y4" s="74"/>
      <c r="Z4" s="74"/>
      <c r="AB4" s="94" t="s">
        <v>32</v>
      </c>
      <c r="AC4" s="95"/>
      <c r="AD4" s="95"/>
      <c r="AE4" s="95"/>
      <c r="AF4" s="95"/>
      <c r="AG4" s="95"/>
      <c r="AH4" s="95"/>
      <c r="AI4" s="95"/>
      <c r="AJ4" s="96"/>
      <c r="AL4" s="74" t="s">
        <v>42</v>
      </c>
      <c r="AM4" s="74"/>
      <c r="AN4" s="74"/>
      <c r="AO4" s="74"/>
      <c r="AP4" s="74"/>
      <c r="AR4" s="74" t="s">
        <v>43</v>
      </c>
      <c r="AS4" s="74"/>
      <c r="AT4" s="74"/>
      <c r="AU4" s="74"/>
    </row>
    <row r="5" spans="1:47" ht="15.6" x14ac:dyDescent="0.3">
      <c r="A5" s="77"/>
      <c r="B5" s="16" t="s">
        <v>9</v>
      </c>
      <c r="C5" s="16" t="s">
        <v>13</v>
      </c>
      <c r="D5" s="16" t="s">
        <v>10</v>
      </c>
      <c r="E5" s="16" t="s">
        <v>11</v>
      </c>
      <c r="F5" s="16" t="s">
        <v>15</v>
      </c>
      <c r="G5" s="16" t="s">
        <v>12</v>
      </c>
      <c r="H5" s="98"/>
      <c r="J5" s="75"/>
      <c r="L5" s="17" t="s">
        <v>18</v>
      </c>
      <c r="M5" s="17" t="s">
        <v>19</v>
      </c>
      <c r="N5" s="17" t="s">
        <v>20</v>
      </c>
      <c r="O5" s="17" t="s">
        <v>21</v>
      </c>
      <c r="P5" s="17" t="s">
        <v>22</v>
      </c>
      <c r="Q5" s="17" t="s">
        <v>23</v>
      </c>
      <c r="R5" s="17" t="s">
        <v>24</v>
      </c>
      <c r="S5" s="17" t="s">
        <v>25</v>
      </c>
      <c r="T5" s="17" t="s">
        <v>26</v>
      </c>
      <c r="U5" s="92"/>
      <c r="V5" s="92"/>
      <c r="X5" s="17" t="s">
        <v>31</v>
      </c>
      <c r="Y5" s="17" t="s">
        <v>39</v>
      </c>
      <c r="Z5" s="18" t="s">
        <v>28</v>
      </c>
      <c r="AB5" s="62" t="s">
        <v>101</v>
      </c>
      <c r="AC5" s="62" t="s">
        <v>102</v>
      </c>
      <c r="AD5" s="17" t="s">
        <v>33</v>
      </c>
      <c r="AE5" s="17" t="s">
        <v>34</v>
      </c>
      <c r="AF5" s="17" t="s">
        <v>35</v>
      </c>
      <c r="AG5" s="17" t="s">
        <v>36</v>
      </c>
      <c r="AH5" s="19" t="s">
        <v>61</v>
      </c>
      <c r="AI5" s="17" t="s">
        <v>40</v>
      </c>
      <c r="AJ5" s="17" t="s">
        <v>28</v>
      </c>
      <c r="AL5" s="20" t="s">
        <v>63</v>
      </c>
      <c r="AM5" s="20" t="s">
        <v>36</v>
      </c>
      <c r="AN5" s="21" t="s">
        <v>62</v>
      </c>
      <c r="AO5" s="20" t="s">
        <v>40</v>
      </c>
      <c r="AP5" s="17" t="s">
        <v>28</v>
      </c>
      <c r="AR5" s="17" t="s">
        <v>44</v>
      </c>
      <c r="AS5" s="17" t="s">
        <v>40</v>
      </c>
      <c r="AT5" s="17" t="s">
        <v>45</v>
      </c>
      <c r="AU5" s="17" t="s">
        <v>28</v>
      </c>
    </row>
    <row r="6" spans="1:47" ht="15" customHeight="1" x14ac:dyDescent="0.3">
      <c r="A6" s="11"/>
      <c r="B6" s="11"/>
      <c r="C6" s="11"/>
      <c r="D6" s="11"/>
      <c r="E6" s="12"/>
      <c r="F6" s="12"/>
      <c r="G6" s="11"/>
      <c r="H6" s="11"/>
      <c r="J6" s="13"/>
      <c r="L6" s="89" t="s">
        <v>46</v>
      </c>
      <c r="M6" s="12"/>
      <c r="N6" s="12"/>
      <c r="O6" s="12"/>
      <c r="P6" s="12"/>
      <c r="Q6" s="12"/>
      <c r="R6" s="12"/>
      <c r="S6" s="12"/>
      <c r="T6" s="12"/>
      <c r="U6" s="22">
        <f>SUM(M6:T6)</f>
        <v>0</v>
      </c>
      <c r="V6" s="93" t="str">
        <f>IF(B6="","",SUM(U6:U10))</f>
        <v/>
      </c>
      <c r="X6" s="13"/>
      <c r="Y6" s="23" t="str">
        <f>IF(X6="","",IF(X6="E",$AE$2+20,X6))</f>
        <v/>
      </c>
      <c r="Z6" s="70" t="str">
        <f>IF(X6="","",IF(COUNTA(X6:X9)=3,SUM(Y6:Y9),IF(COUNTA(X6:X9)=4,(SUM(Y6:Y9)-MAX(Y6:Y9)),IF(COUNTA(X6:X9)=2,SUM(Y6:Y9,AVERAGE(Y6:Y9))))))</f>
        <v/>
      </c>
      <c r="AB6" s="63" t="str">
        <f>IF(H6="","",IF(H6=Instructions!$D$22,Instructions!$O$24,IF(H6=Instructions!$D$23,Instructions!$O$25,IF(H6=Instructions!$D$24,Instructions!$O$26,IF(H6=Instructions!$D$25,Instructions!$O$27,IF(H6=Instructions!$D$26,Instructions!$O$28,""))))))</f>
        <v/>
      </c>
      <c r="AC6" s="63" t="str">
        <f>IF(H6="","",IF(H6=Instructions!$D$22,Instructions!$P$24,IF(H6=Instructions!$D$23,Instructions!$P$25,IF(H6=Instructions!$D$24,Instructions!$P$26,IF(H6=Instructions!$D$25,Instructions!$P$27,IF(H6=Instructions!$D$26,Instructions!$P$28,""))))))</f>
        <v/>
      </c>
      <c r="AD6" s="13"/>
      <c r="AE6" s="37"/>
      <c r="AF6" s="13"/>
      <c r="AG6" s="34" t="str">
        <f>IFERROR(IF(AE6="","",MAX(0,0.4*(AC6-(HOUR(AE6)*60+MINUTE(AE6))),0.4*(HOUR(AE6)*60+MINUTE(AE6)-AB6))),0)</f>
        <v/>
      </c>
      <c r="AH6" s="24" t="str">
        <f>IF(AD6="","",SUM(AD6,AF6:AG6))</f>
        <v/>
      </c>
      <c r="AI6" s="23" t="str">
        <f>IF(AD6="","",IF(AD6="E",SUM($AF$2,50,AH6),AH6))</f>
        <v/>
      </c>
      <c r="AJ6" s="70" t="str">
        <f>IF(AD6="","",IF(COUNTA(B6:B9)=3,SUM(AI6:AI9),IF(COUNTA(B6:B9)=2,SUM(AI6:AI9,AVERAGE(AI6:AI9)),IF(COUNTA(B6:B9)=4,(SUM(AI6:AI9)-MAX(AI6:AI9))))))</f>
        <v/>
      </c>
      <c r="AL6" s="12"/>
      <c r="AM6" s="12"/>
      <c r="AN6" s="25">
        <f>SUM(AL6:AM6)</f>
        <v>0</v>
      </c>
      <c r="AO6" s="22" t="str">
        <f>IF(AL6="","",IF(AL6="E",SUM($AG$2,AL6:AM6,15),AN6))</f>
        <v/>
      </c>
      <c r="AP6" s="70" t="str">
        <f>IF(AL6="","",IF(COUNTA(B6:B9)=3,SUM(AO6:AO9),IF(COUNTA(B6:B9)=2,SUM(AO6:AO9,AVERAGE(AO6:AO9)),IF(COUNTA(B6:B9)=4,(SUM(AO6:AO9)-MAX(AO6:AO9))))))</f>
        <v/>
      </c>
      <c r="AR6" s="26" t="str">
        <f>IF(B6="","",SUM(Y6,AI6,AO6,J6))</f>
        <v/>
      </c>
      <c r="AS6" s="27" t="str">
        <f>IF(AR6="","",SUM(AR6,(U6*4)))</f>
        <v/>
      </c>
      <c r="AT6" s="83" t="str">
        <f>IF(B6="","",SUM(Z6,AJ6,AP6,J6:J10))</f>
        <v/>
      </c>
      <c r="AU6" s="86" t="str">
        <f>IF(AT6="","",SUM(AT6,(V6*4)))</f>
        <v/>
      </c>
    </row>
    <row r="7" spans="1:47" ht="15" customHeight="1" x14ac:dyDescent="0.3">
      <c r="A7" s="11"/>
      <c r="B7" s="11"/>
      <c r="C7" s="11"/>
      <c r="D7" s="11"/>
      <c r="E7" s="12"/>
      <c r="F7" s="12"/>
      <c r="G7" s="11"/>
      <c r="H7" s="11"/>
      <c r="J7" s="13"/>
      <c r="L7" s="90"/>
      <c r="M7" s="12"/>
      <c r="N7" s="12"/>
      <c r="O7" s="12"/>
      <c r="P7" s="12"/>
      <c r="Q7" s="12"/>
      <c r="R7" s="12"/>
      <c r="S7" s="12"/>
      <c r="T7" s="12"/>
      <c r="U7" s="22">
        <f t="shared" ref="U7:U10" si="0">SUM(M7:T7)</f>
        <v>0</v>
      </c>
      <c r="V7" s="93"/>
      <c r="X7" s="13"/>
      <c r="Y7" s="23" t="str">
        <f t="shared" ref="Y7:Y9" si="1">IF(X7="","",IF(X7="E",$AE$2+20,X7))</f>
        <v/>
      </c>
      <c r="Z7" s="71"/>
      <c r="AB7" s="63" t="str">
        <f>IF(H7="","",IF(H7=Instructions!$D$22,Instructions!$O$24,IF(H7=Instructions!$D$23,Instructions!$O$25,IF(H7=Instructions!$D$24,Instructions!$O$26,IF(H7=Instructions!$D$25,Instructions!$O$27,IF(H7=Instructions!$D$26,Instructions!$O$28,""))))))</f>
        <v/>
      </c>
      <c r="AC7" s="63" t="str">
        <f>IF(H7="","",IF(H7=Instructions!$D$22,Instructions!$P$24,IF(H7=Instructions!$D$23,Instructions!$P$25,IF(H7=Instructions!$D$24,Instructions!$P$26,IF(H7=Instructions!$D$25,Instructions!$P$27,IF(H7=Instructions!$D$26,Instructions!$P$28,""))))))</f>
        <v/>
      </c>
      <c r="AD7" s="13"/>
      <c r="AE7" s="37"/>
      <c r="AF7" s="13"/>
      <c r="AG7" s="34" t="str">
        <f t="shared" ref="AG7:AG9" si="2">IFERROR(IF(AE7="","",MAX(0,0.4*(AC7-(HOUR(AE7)*60+MINUTE(AE7))),0.4*(HOUR(AE7)*60+MINUTE(AE7)-AB7))),0)</f>
        <v/>
      </c>
      <c r="AH7" s="24" t="str">
        <f t="shared" ref="AH7:AH9" si="3">IF(AD7="","",SUM(AD7,AF7:AG7))</f>
        <v/>
      </c>
      <c r="AI7" s="23" t="str">
        <f t="shared" ref="AI7:AI9" si="4">IF(AD7="","",IF(AD7="E",SUM($AF$2,50,AH7),AH7))</f>
        <v/>
      </c>
      <c r="AJ7" s="71"/>
      <c r="AL7" s="12"/>
      <c r="AM7" s="12"/>
      <c r="AN7" s="25">
        <f t="shared" ref="AN7:AN9" si="5">SUM(AL7:AM7)</f>
        <v>0</v>
      </c>
      <c r="AO7" s="22" t="str">
        <f t="shared" ref="AO7:AO9" si="6">IF(AL7="","",IF(AL7="E",SUM($AG$2,AL7:AM7,15),AN7))</f>
        <v/>
      </c>
      <c r="AP7" s="71"/>
      <c r="AR7" s="26" t="str">
        <f>IF(B7="","",SUM(Y7,AI7,AO7,J7))</f>
        <v/>
      </c>
      <c r="AS7" s="27" t="str">
        <f t="shared" ref="AS7:AS9" si="7">IF(AR7="","",SUM(AR7,(U7*4)))</f>
        <v/>
      </c>
      <c r="AT7" s="84"/>
      <c r="AU7" s="87"/>
    </row>
    <row r="8" spans="1:47" ht="15" customHeight="1" x14ac:dyDescent="0.3">
      <c r="A8" s="11"/>
      <c r="B8" s="11"/>
      <c r="C8" s="11"/>
      <c r="D8" s="11"/>
      <c r="E8" s="12"/>
      <c r="F8" s="12"/>
      <c r="G8" s="11"/>
      <c r="H8" s="11"/>
      <c r="J8" s="13"/>
      <c r="L8" s="90"/>
      <c r="M8" s="12"/>
      <c r="N8" s="12"/>
      <c r="O8" s="12"/>
      <c r="P8" s="12"/>
      <c r="Q8" s="12"/>
      <c r="R8" s="12"/>
      <c r="S8" s="12"/>
      <c r="T8" s="12"/>
      <c r="U8" s="22">
        <f t="shared" si="0"/>
        <v>0</v>
      </c>
      <c r="V8" s="93"/>
      <c r="X8" s="13"/>
      <c r="Y8" s="23" t="str">
        <f t="shared" si="1"/>
        <v/>
      </c>
      <c r="Z8" s="71"/>
      <c r="AB8" s="63" t="str">
        <f>IF(H8="","",IF(H8=Instructions!$D$22,Instructions!$O$24,IF(H8=Instructions!$D$23,Instructions!$O$25,IF(H8=Instructions!$D$24,Instructions!$O$26,IF(H8=Instructions!$D$25,Instructions!$O$27,IF(H8=Instructions!$D$26,Instructions!$O$28,""))))))</f>
        <v/>
      </c>
      <c r="AC8" s="63" t="str">
        <f>IF(H8="","",IF(H8=Instructions!$D$22,Instructions!$P$24,IF(H8=Instructions!$D$23,Instructions!$P$25,IF(H8=Instructions!$D$24,Instructions!$P$26,IF(H8=Instructions!$D$25,Instructions!$P$27,IF(H8=Instructions!$D$26,Instructions!$P$28,""))))))</f>
        <v/>
      </c>
      <c r="AD8" s="13"/>
      <c r="AE8" s="37"/>
      <c r="AF8" s="13"/>
      <c r="AG8" s="34" t="str">
        <f t="shared" si="2"/>
        <v/>
      </c>
      <c r="AH8" s="24" t="str">
        <f t="shared" si="3"/>
        <v/>
      </c>
      <c r="AI8" s="23" t="str">
        <f t="shared" si="4"/>
        <v/>
      </c>
      <c r="AJ8" s="71"/>
      <c r="AL8" s="12"/>
      <c r="AM8" s="12"/>
      <c r="AN8" s="25">
        <f t="shared" si="5"/>
        <v>0</v>
      </c>
      <c r="AO8" s="22" t="str">
        <f t="shared" si="6"/>
        <v/>
      </c>
      <c r="AP8" s="71"/>
      <c r="AR8" s="26" t="str">
        <f>IF(B8="","",SUM(Y8,AI8,AO8,J8))</f>
        <v/>
      </c>
      <c r="AS8" s="27" t="str">
        <f t="shared" si="7"/>
        <v/>
      </c>
      <c r="AT8" s="84"/>
      <c r="AU8" s="87"/>
    </row>
    <row r="9" spans="1:47" ht="15" customHeight="1" x14ac:dyDescent="0.3">
      <c r="A9" s="11"/>
      <c r="B9" s="11"/>
      <c r="C9" s="11"/>
      <c r="D9" s="11"/>
      <c r="E9" s="12"/>
      <c r="F9" s="12"/>
      <c r="G9" s="11"/>
      <c r="H9" s="11"/>
      <c r="J9" s="13"/>
      <c r="L9" s="90"/>
      <c r="M9" s="12"/>
      <c r="N9" s="12"/>
      <c r="O9" s="12"/>
      <c r="P9" s="12"/>
      <c r="Q9" s="12"/>
      <c r="R9" s="12"/>
      <c r="S9" s="12"/>
      <c r="T9" s="12"/>
      <c r="U9" s="22">
        <f t="shared" si="0"/>
        <v>0</v>
      </c>
      <c r="V9" s="93"/>
      <c r="X9" s="13"/>
      <c r="Y9" s="23" t="str">
        <f t="shared" si="1"/>
        <v/>
      </c>
      <c r="Z9" s="72"/>
      <c r="AB9" s="63" t="str">
        <f>IF(H9="","",IF(H9=Instructions!$D$22,Instructions!$O$24,IF(H9=Instructions!$D$23,Instructions!$O$25,IF(H9=Instructions!$D$24,Instructions!$O$26,IF(H9=Instructions!$D$25,Instructions!$O$27,IF(H9=Instructions!$D$26,Instructions!$O$28,""))))))</f>
        <v/>
      </c>
      <c r="AC9" s="63" t="str">
        <f>IF(H9="","",IF(H9=Instructions!$D$22,Instructions!$P$24,IF(H9=Instructions!$D$23,Instructions!$P$25,IF(H9=Instructions!$D$24,Instructions!$P$26,IF(H9=Instructions!$D$25,Instructions!$P$27,IF(H9=Instructions!$D$26,Instructions!$P$28,""))))))</f>
        <v/>
      </c>
      <c r="AD9" s="13"/>
      <c r="AE9" s="37"/>
      <c r="AF9" s="13"/>
      <c r="AG9" s="34" t="str">
        <f t="shared" si="2"/>
        <v/>
      </c>
      <c r="AH9" s="24" t="str">
        <f t="shared" si="3"/>
        <v/>
      </c>
      <c r="AI9" s="23" t="str">
        <f t="shared" si="4"/>
        <v/>
      </c>
      <c r="AJ9" s="72"/>
      <c r="AL9" s="12"/>
      <c r="AM9" s="12"/>
      <c r="AN9" s="25">
        <f t="shared" si="5"/>
        <v>0</v>
      </c>
      <c r="AO9" s="22" t="str">
        <f t="shared" si="6"/>
        <v/>
      </c>
      <c r="AP9" s="72"/>
      <c r="AR9" s="26" t="str">
        <f>IF(B9="","",SUM(Y9,AI9,AO9,J9))</f>
        <v/>
      </c>
      <c r="AS9" s="27" t="str">
        <f t="shared" si="7"/>
        <v/>
      </c>
      <c r="AT9" s="85"/>
      <c r="AU9" s="88"/>
    </row>
    <row r="10" spans="1:47" x14ac:dyDescent="0.3">
      <c r="A10" s="11"/>
      <c r="B10" s="11"/>
      <c r="C10" s="11"/>
      <c r="D10" s="11"/>
      <c r="E10" s="29"/>
      <c r="F10" s="12"/>
      <c r="G10" s="14" t="s">
        <v>29</v>
      </c>
      <c r="H10" s="14"/>
      <c r="J10" s="13"/>
      <c r="L10" s="91"/>
      <c r="M10" s="12"/>
      <c r="N10" s="12"/>
      <c r="O10" s="29"/>
      <c r="P10" s="12"/>
      <c r="Q10" s="12"/>
      <c r="R10" s="12"/>
      <c r="S10" s="12"/>
      <c r="T10" s="29"/>
      <c r="U10" s="22">
        <f t="shared" si="0"/>
        <v>0</v>
      </c>
      <c r="V10" s="93"/>
      <c r="X10" s="14"/>
      <c r="Y10" s="14"/>
      <c r="Z10" s="28"/>
      <c r="AB10" s="61"/>
      <c r="AC10" s="61"/>
      <c r="AD10" s="28"/>
      <c r="AE10" s="28"/>
      <c r="AF10" s="28"/>
      <c r="AG10" s="28"/>
      <c r="AH10" s="30"/>
      <c r="AI10" s="28"/>
      <c r="AJ10" s="28"/>
      <c r="AL10" s="28"/>
      <c r="AM10" s="28"/>
      <c r="AN10" s="30"/>
      <c r="AO10" s="28"/>
      <c r="AP10" s="28"/>
      <c r="AR10" s="28"/>
      <c r="AS10" s="28"/>
      <c r="AT10" s="28"/>
      <c r="AU10" s="28"/>
    </row>
    <row r="12" spans="1:47" ht="15.75" customHeight="1" x14ac:dyDescent="0.3">
      <c r="A12" s="76" t="s">
        <v>8</v>
      </c>
      <c r="B12" s="15" t="s">
        <v>14</v>
      </c>
      <c r="C12" s="78"/>
      <c r="D12" s="79"/>
      <c r="E12" s="79"/>
      <c r="F12" s="79"/>
      <c r="G12" s="80"/>
      <c r="H12" s="98" t="s">
        <v>65</v>
      </c>
      <c r="J12" s="75" t="s">
        <v>16</v>
      </c>
      <c r="L12" s="74" t="s">
        <v>17</v>
      </c>
      <c r="M12" s="74"/>
      <c r="N12" s="74"/>
      <c r="O12" s="74"/>
      <c r="P12" s="74"/>
      <c r="Q12" s="74"/>
      <c r="R12" s="74"/>
      <c r="S12" s="74"/>
      <c r="T12" s="74"/>
      <c r="U12" s="92" t="s">
        <v>27</v>
      </c>
      <c r="V12" s="92" t="s">
        <v>28</v>
      </c>
      <c r="X12" s="74" t="s">
        <v>30</v>
      </c>
      <c r="Y12" s="74"/>
      <c r="Z12" s="74"/>
      <c r="AB12" s="74" t="s">
        <v>32</v>
      </c>
      <c r="AC12" s="74"/>
      <c r="AD12" s="74"/>
      <c r="AE12" s="74"/>
      <c r="AF12" s="74"/>
      <c r="AG12" s="74"/>
      <c r="AH12" s="74"/>
      <c r="AI12" s="74"/>
      <c r="AJ12" s="74"/>
      <c r="AL12" s="74" t="s">
        <v>42</v>
      </c>
      <c r="AM12" s="74"/>
      <c r="AN12" s="74"/>
      <c r="AO12" s="74"/>
      <c r="AP12" s="74"/>
      <c r="AR12" s="74" t="s">
        <v>43</v>
      </c>
      <c r="AS12" s="74"/>
      <c r="AT12" s="74"/>
      <c r="AU12" s="74"/>
    </row>
    <row r="13" spans="1:47" ht="15.6" x14ac:dyDescent="0.3">
      <c r="A13" s="77"/>
      <c r="B13" s="16" t="s">
        <v>9</v>
      </c>
      <c r="C13" s="16" t="s">
        <v>13</v>
      </c>
      <c r="D13" s="16" t="s">
        <v>10</v>
      </c>
      <c r="E13" s="16" t="s">
        <v>11</v>
      </c>
      <c r="F13" s="16" t="s">
        <v>15</v>
      </c>
      <c r="G13" s="16" t="s">
        <v>12</v>
      </c>
      <c r="H13" s="98"/>
      <c r="J13" s="75"/>
      <c r="L13" s="17" t="s">
        <v>18</v>
      </c>
      <c r="M13" s="17" t="s">
        <v>19</v>
      </c>
      <c r="N13" s="17" t="s">
        <v>20</v>
      </c>
      <c r="O13" s="17" t="s">
        <v>21</v>
      </c>
      <c r="P13" s="17" t="s">
        <v>22</v>
      </c>
      <c r="Q13" s="17" t="s">
        <v>23</v>
      </c>
      <c r="R13" s="17" t="s">
        <v>24</v>
      </c>
      <c r="S13" s="17" t="s">
        <v>25</v>
      </c>
      <c r="T13" s="17" t="s">
        <v>26</v>
      </c>
      <c r="U13" s="92"/>
      <c r="V13" s="92"/>
      <c r="X13" s="17" t="s">
        <v>31</v>
      </c>
      <c r="Y13" s="17" t="s">
        <v>39</v>
      </c>
      <c r="Z13" s="18" t="s">
        <v>28</v>
      </c>
      <c r="AB13" s="62" t="s">
        <v>101</v>
      </c>
      <c r="AC13" s="62" t="s">
        <v>102</v>
      </c>
      <c r="AD13" s="17" t="s">
        <v>33</v>
      </c>
      <c r="AE13" s="17" t="s">
        <v>34</v>
      </c>
      <c r="AF13" s="17" t="s">
        <v>35</v>
      </c>
      <c r="AG13" s="17" t="s">
        <v>36</v>
      </c>
      <c r="AH13" s="19" t="s">
        <v>61</v>
      </c>
      <c r="AI13" s="17" t="s">
        <v>40</v>
      </c>
      <c r="AJ13" s="17" t="s">
        <v>28</v>
      </c>
      <c r="AL13" s="20" t="s">
        <v>63</v>
      </c>
      <c r="AM13" s="20" t="s">
        <v>36</v>
      </c>
      <c r="AN13" s="21" t="s">
        <v>62</v>
      </c>
      <c r="AO13" s="20" t="s">
        <v>40</v>
      </c>
      <c r="AP13" s="17" t="s">
        <v>28</v>
      </c>
      <c r="AR13" s="17" t="s">
        <v>44</v>
      </c>
      <c r="AS13" s="17" t="s">
        <v>40</v>
      </c>
      <c r="AT13" s="17" t="s">
        <v>45</v>
      </c>
      <c r="AU13" s="17" t="s">
        <v>28</v>
      </c>
    </row>
    <row r="14" spans="1:47" ht="15" customHeight="1" x14ac:dyDescent="0.3">
      <c r="A14" s="11"/>
      <c r="B14" s="11"/>
      <c r="C14" s="11"/>
      <c r="D14" s="11"/>
      <c r="E14" s="12"/>
      <c r="F14" s="12"/>
      <c r="G14" s="11"/>
      <c r="H14" s="11"/>
      <c r="J14" s="13"/>
      <c r="L14" s="89" t="s">
        <v>46</v>
      </c>
      <c r="M14" s="12"/>
      <c r="N14" s="12"/>
      <c r="O14" s="12"/>
      <c r="P14" s="12"/>
      <c r="Q14" s="12"/>
      <c r="R14" s="12"/>
      <c r="S14" s="12"/>
      <c r="T14" s="12"/>
      <c r="U14" s="22">
        <f>SUM(M14:T14)</f>
        <v>0</v>
      </c>
      <c r="V14" s="93" t="str">
        <f>IF(B14="","",SUM(U14:U18))</f>
        <v/>
      </c>
      <c r="X14" s="13"/>
      <c r="Y14" s="23" t="str">
        <f>IF(X14="","",IF(X14="E",$AE$2+20,X14))</f>
        <v/>
      </c>
      <c r="Z14" s="70" t="str">
        <f>IF(X14="","",IF(COUNTA(X14:X17)=3,SUM(Y14:Y17),IF(COUNTA(X14:X17)=4,(SUM(Y14:Y17)-MAX(Y14:Y17)),IF(COUNTA(X14:X17)=2,SUM(Y14:Y17,AVERAGE(Y14:Y17))))))</f>
        <v/>
      </c>
      <c r="AB14" s="63" t="str">
        <f>IF(H14="","",IF(H14=Instructions!$D$22,Instructions!$O$24,IF(H14=Instructions!$D$23,Instructions!$O$25,IF(H14=Instructions!$D$24,Instructions!$O$26,IF(H14=Instructions!$D$25,Instructions!$O$27,IF(H14=Instructions!$D$26,Instructions!$O$28,""))))))</f>
        <v/>
      </c>
      <c r="AC14" s="63" t="str">
        <f>IF(H14="","",IF(H14=Instructions!$D$22,Instructions!$P$24,IF(H14=Instructions!$D$23,Instructions!$P$25,IF(H14=Instructions!$D$24,Instructions!$P$26,IF(H14=Instructions!$D$25,Instructions!$P$27,IF(H14=Instructions!$D$26,Instructions!$P$28,""))))))</f>
        <v/>
      </c>
      <c r="AD14" s="13"/>
      <c r="AE14" s="37"/>
      <c r="AF14" s="13"/>
      <c r="AG14" s="34" t="str">
        <f>IFERROR(IF(AE14="","",MAX(0,0.4*(AC14-(HOUR(AE14)*60+MINUTE(AE14))),0.4*(HOUR(AE14)*60+MINUTE(AE14)-AB14))),0)</f>
        <v/>
      </c>
      <c r="AH14" s="24" t="str">
        <f t="shared" ref="AH14:AH17" si="8">IF(AD14="","",SUM(AD14,AF14:AG14))</f>
        <v/>
      </c>
      <c r="AI14" s="23" t="str">
        <f>IF(AD14="","",IF(AD14="E",SUM($AF$2,50,AH14),AH14))</f>
        <v/>
      </c>
      <c r="AJ14" s="97" t="str">
        <f>IF(AD14="","",IF(COUNTA(B14:B17)=3,SUM(AI14:AI17),IF(COUNTA(B14:B17)=2,SUM(AI14:AI17,AVERAGE(AI14:AI17)),IF(COUNTA(B14:B17)=4,(SUM(AI14:AI17)-MAX(AI14:AI17))))))</f>
        <v/>
      </c>
      <c r="AL14" s="12"/>
      <c r="AM14" s="12"/>
      <c r="AN14" s="25">
        <f>SUM(AL14:AM14)</f>
        <v>0</v>
      </c>
      <c r="AO14" s="22" t="str">
        <f>IF(AL14="","",IF(AL14="E",SUM($AG$2,AL14:AM14,15),AN14))</f>
        <v/>
      </c>
      <c r="AP14" s="70" t="str">
        <f>IF(AL14="","",IF(COUNTA(B14:B17)=3,SUM(AO14:AO17),IF(COUNTA(B14:B17)=2,SUM(AO14:AO17,AVERAGE(AO14:AO17)),IF(COUNTA(B14:B17)=4,(SUM(AO14:AO17)-MAX(AO14:AO17))))))</f>
        <v/>
      </c>
      <c r="AR14" s="26" t="str">
        <f>IF(B14="","",SUM(Y14,AI14,AO14,J14))</f>
        <v/>
      </c>
      <c r="AS14" s="27" t="str">
        <f>IF(AR14="","",SUM(AR14,(U14*4)))</f>
        <v/>
      </c>
      <c r="AT14" s="83" t="str">
        <f>IF(B14="","",SUM(Z14,AJ14,AP14,J14:J18))</f>
        <v/>
      </c>
      <c r="AU14" s="86" t="str">
        <f>IF(AT14="","",SUM(AT14,(V14*4)))</f>
        <v/>
      </c>
    </row>
    <row r="15" spans="1:47" ht="15" customHeight="1" x14ac:dyDescent="0.3">
      <c r="A15" s="11"/>
      <c r="B15" s="11"/>
      <c r="C15" s="11"/>
      <c r="D15" s="11"/>
      <c r="E15" s="12"/>
      <c r="F15" s="12"/>
      <c r="G15" s="11"/>
      <c r="H15" s="11"/>
      <c r="J15" s="13"/>
      <c r="L15" s="90"/>
      <c r="M15" s="12"/>
      <c r="N15" s="12"/>
      <c r="O15" s="12"/>
      <c r="P15" s="12"/>
      <c r="Q15" s="12"/>
      <c r="R15" s="12"/>
      <c r="S15" s="12"/>
      <c r="T15" s="12"/>
      <c r="U15" s="22">
        <f t="shared" ref="U15:U18" si="9">SUM(M15:T15)</f>
        <v>0</v>
      </c>
      <c r="V15" s="93"/>
      <c r="X15" s="13"/>
      <c r="Y15" s="23" t="str">
        <f t="shared" ref="Y15:Y17" si="10">IF(X15="","",IF(X15="E",$AE$2+20,X15))</f>
        <v/>
      </c>
      <c r="Z15" s="71"/>
      <c r="AB15" s="63" t="str">
        <f>IF(H15="","",IF(H15=Instructions!$D$22,Instructions!$O$24,IF(H15=Instructions!$D$23,Instructions!$O$25,IF(H15=Instructions!$D$24,Instructions!$O$26,IF(H15=Instructions!$D$25,Instructions!$O$27,IF(H15=Instructions!$D$26,Instructions!$O$28,""))))))</f>
        <v/>
      </c>
      <c r="AC15" s="63" t="str">
        <f>IF(H15="","",IF(H15=Instructions!$D$22,Instructions!$P$24,IF(H15=Instructions!$D$23,Instructions!$P$25,IF(H15=Instructions!$D$24,Instructions!$P$26,IF(H15=Instructions!$D$25,Instructions!$P$27,IF(H15=Instructions!$D$26,Instructions!$P$28,""))))))</f>
        <v/>
      </c>
      <c r="AD15" s="13"/>
      <c r="AE15" s="37"/>
      <c r="AF15" s="13"/>
      <c r="AG15" s="34" t="str">
        <f t="shared" ref="AG15:AG17" si="11">IFERROR(IF(AE15="","",MAX(0,0.4*(AC15-(HOUR(AE15)*60+MINUTE(AE15))),0.4*(HOUR(AE15)*60+MINUTE(AE15)-AB15))),0)</f>
        <v/>
      </c>
      <c r="AH15" s="24" t="str">
        <f t="shared" si="8"/>
        <v/>
      </c>
      <c r="AI15" s="23" t="str">
        <f t="shared" ref="AI15:AI17" si="12">IF(AD15="","",IF(AD15="E",SUM($AF$2,50,AH15),AH15))</f>
        <v/>
      </c>
      <c r="AJ15" s="97"/>
      <c r="AL15" s="12"/>
      <c r="AM15" s="12"/>
      <c r="AN15" s="25">
        <f t="shared" ref="AN15:AN17" si="13">SUM(AL15:AM15)</f>
        <v>0</v>
      </c>
      <c r="AO15" s="22" t="str">
        <f t="shared" ref="AO15:AO17" si="14">IF(AL15="","",IF(AL15="E",SUM($AG$2,AL15:AM15,15),AN15))</f>
        <v/>
      </c>
      <c r="AP15" s="71"/>
      <c r="AR15" s="26" t="str">
        <f>IF(B15="","",SUM(Y15,AI15,AO15,J15))</f>
        <v/>
      </c>
      <c r="AS15" s="27" t="str">
        <f t="shared" ref="AS15:AS17" si="15">IF(AR15="","",SUM(AR15,(U15*4)))</f>
        <v/>
      </c>
      <c r="AT15" s="84"/>
      <c r="AU15" s="87"/>
    </row>
    <row r="16" spans="1:47" ht="15" customHeight="1" x14ac:dyDescent="0.3">
      <c r="A16" s="11"/>
      <c r="B16" s="11"/>
      <c r="C16" s="11"/>
      <c r="D16" s="11"/>
      <c r="E16" s="12"/>
      <c r="F16" s="12"/>
      <c r="G16" s="11"/>
      <c r="H16" s="11"/>
      <c r="J16" s="13"/>
      <c r="L16" s="90"/>
      <c r="M16" s="12"/>
      <c r="N16" s="12"/>
      <c r="O16" s="12"/>
      <c r="P16" s="12"/>
      <c r="Q16" s="12"/>
      <c r="R16" s="12"/>
      <c r="S16" s="12"/>
      <c r="T16" s="12"/>
      <c r="U16" s="22">
        <f t="shared" si="9"/>
        <v>0</v>
      </c>
      <c r="V16" s="93"/>
      <c r="X16" s="13"/>
      <c r="Y16" s="23" t="str">
        <f t="shared" si="10"/>
        <v/>
      </c>
      <c r="Z16" s="71"/>
      <c r="AB16" s="63" t="str">
        <f>IF(H16="","",IF(H16=Instructions!$D$22,Instructions!$O$24,IF(H16=Instructions!$D$23,Instructions!$O$25,IF(H16=Instructions!$D$24,Instructions!$O$26,IF(H16=Instructions!$D$25,Instructions!$O$27,IF(H16=Instructions!$D$26,Instructions!$O$28,""))))))</f>
        <v/>
      </c>
      <c r="AC16" s="63" t="str">
        <f>IF(H16="","",IF(H16=Instructions!$D$22,Instructions!$P$24,IF(H16=Instructions!$D$23,Instructions!$P$25,IF(H16=Instructions!$D$24,Instructions!$P$26,IF(H16=Instructions!$D$25,Instructions!$P$27,IF(H16=Instructions!$D$26,Instructions!$P$28,""))))))</f>
        <v/>
      </c>
      <c r="AD16" s="13"/>
      <c r="AE16" s="37"/>
      <c r="AF16" s="13"/>
      <c r="AG16" s="34" t="str">
        <f t="shared" si="11"/>
        <v/>
      </c>
      <c r="AH16" s="24" t="str">
        <f t="shared" si="8"/>
        <v/>
      </c>
      <c r="AI16" s="23" t="str">
        <f t="shared" si="12"/>
        <v/>
      </c>
      <c r="AJ16" s="97"/>
      <c r="AL16" s="12"/>
      <c r="AM16" s="12"/>
      <c r="AN16" s="25">
        <f t="shared" si="13"/>
        <v>0</v>
      </c>
      <c r="AO16" s="22" t="str">
        <f t="shared" si="14"/>
        <v/>
      </c>
      <c r="AP16" s="71"/>
      <c r="AR16" s="26" t="str">
        <f>IF(B16="","",SUM(Y16,AI16,AO16,J16))</f>
        <v/>
      </c>
      <c r="AS16" s="27" t="str">
        <f t="shared" si="15"/>
        <v/>
      </c>
      <c r="AT16" s="84"/>
      <c r="AU16" s="87"/>
    </row>
    <row r="17" spans="1:47" ht="15" customHeight="1" x14ac:dyDescent="0.3">
      <c r="A17" s="11"/>
      <c r="B17" s="11"/>
      <c r="C17" s="11"/>
      <c r="D17" s="11"/>
      <c r="E17" s="12"/>
      <c r="F17" s="12"/>
      <c r="G17" s="11"/>
      <c r="H17" s="11"/>
      <c r="J17" s="13"/>
      <c r="L17" s="90"/>
      <c r="M17" s="12"/>
      <c r="N17" s="12"/>
      <c r="O17" s="12"/>
      <c r="P17" s="12"/>
      <c r="Q17" s="12"/>
      <c r="R17" s="12"/>
      <c r="S17" s="12"/>
      <c r="T17" s="12"/>
      <c r="U17" s="22">
        <f t="shared" si="9"/>
        <v>0</v>
      </c>
      <c r="V17" s="93"/>
      <c r="X17" s="13"/>
      <c r="Y17" s="23" t="str">
        <f t="shared" si="10"/>
        <v/>
      </c>
      <c r="Z17" s="72"/>
      <c r="AB17" s="63" t="str">
        <f>IF(H17="","",IF(H17=Instructions!$D$22,Instructions!$O$24,IF(H17=Instructions!$D$23,Instructions!$O$25,IF(H17=Instructions!$D$24,Instructions!$O$26,IF(H17=Instructions!$D$25,Instructions!$O$27,IF(H17=Instructions!$D$26,Instructions!$O$28,""))))))</f>
        <v/>
      </c>
      <c r="AC17" s="63" t="str">
        <f>IF(H17="","",IF(H17=Instructions!$D$22,Instructions!$P$24,IF(H17=Instructions!$D$23,Instructions!$P$25,IF(H17=Instructions!$D$24,Instructions!$P$26,IF(H17=Instructions!$D$25,Instructions!$P$27,IF(H17=Instructions!$D$26,Instructions!$P$28,""))))))</f>
        <v/>
      </c>
      <c r="AD17" s="13"/>
      <c r="AE17" s="13"/>
      <c r="AF17" s="13"/>
      <c r="AG17" s="34" t="str">
        <f t="shared" si="11"/>
        <v/>
      </c>
      <c r="AH17" s="24" t="str">
        <f t="shared" si="8"/>
        <v/>
      </c>
      <c r="AI17" s="23" t="str">
        <f t="shared" si="12"/>
        <v/>
      </c>
      <c r="AJ17" s="97"/>
      <c r="AL17" s="12"/>
      <c r="AM17" s="12"/>
      <c r="AN17" s="25">
        <f t="shared" si="13"/>
        <v>0</v>
      </c>
      <c r="AO17" s="22" t="str">
        <f t="shared" si="14"/>
        <v/>
      </c>
      <c r="AP17" s="72"/>
      <c r="AR17" s="26" t="str">
        <f>IF(B17="","",SUM(Y17,AI17,AO17,J17))</f>
        <v/>
      </c>
      <c r="AS17" s="27" t="str">
        <f t="shared" si="15"/>
        <v/>
      </c>
      <c r="AT17" s="85"/>
      <c r="AU17" s="88"/>
    </row>
    <row r="18" spans="1:47" x14ac:dyDescent="0.3">
      <c r="A18" s="11"/>
      <c r="B18" s="11"/>
      <c r="C18" s="11"/>
      <c r="D18" s="11"/>
      <c r="E18" s="29"/>
      <c r="F18" s="12"/>
      <c r="G18" s="14" t="s">
        <v>29</v>
      </c>
      <c r="H18" s="14"/>
      <c r="J18" s="13"/>
      <c r="L18" s="91"/>
      <c r="M18" s="12"/>
      <c r="N18" s="12"/>
      <c r="O18" s="29"/>
      <c r="P18" s="12"/>
      <c r="Q18" s="12"/>
      <c r="R18" s="12"/>
      <c r="S18" s="12"/>
      <c r="T18" s="29"/>
      <c r="U18" s="22">
        <f t="shared" si="9"/>
        <v>0</v>
      </c>
      <c r="V18" s="93"/>
      <c r="X18" s="14"/>
      <c r="Y18" s="14"/>
      <c r="Z18" s="28"/>
      <c r="AB18" s="61"/>
      <c r="AC18" s="61"/>
      <c r="AD18" s="28"/>
      <c r="AE18" s="28"/>
      <c r="AF18" s="28"/>
      <c r="AG18" s="28"/>
      <c r="AH18" s="30"/>
      <c r="AI18" s="28"/>
      <c r="AJ18" s="28"/>
      <c r="AL18" s="28"/>
      <c r="AM18" s="28"/>
      <c r="AN18" s="30"/>
      <c r="AO18" s="28"/>
      <c r="AP18" s="28"/>
      <c r="AR18" s="28"/>
      <c r="AS18" s="28"/>
      <c r="AT18" s="28"/>
      <c r="AU18" s="28"/>
    </row>
    <row r="20" spans="1:47" ht="15.75" customHeight="1" x14ac:dyDescent="0.3">
      <c r="A20" s="76" t="s">
        <v>8</v>
      </c>
      <c r="B20" s="15" t="s">
        <v>14</v>
      </c>
      <c r="C20" s="78"/>
      <c r="D20" s="79"/>
      <c r="E20" s="79"/>
      <c r="F20" s="79"/>
      <c r="G20" s="80"/>
      <c r="H20" s="98" t="s">
        <v>65</v>
      </c>
      <c r="J20" s="75" t="s">
        <v>16</v>
      </c>
      <c r="L20" s="74" t="s">
        <v>17</v>
      </c>
      <c r="M20" s="74"/>
      <c r="N20" s="74"/>
      <c r="O20" s="74"/>
      <c r="P20" s="74"/>
      <c r="Q20" s="74"/>
      <c r="R20" s="74"/>
      <c r="S20" s="74"/>
      <c r="T20" s="74"/>
      <c r="U20" s="92" t="s">
        <v>27</v>
      </c>
      <c r="V20" s="92" t="s">
        <v>28</v>
      </c>
      <c r="X20" s="74" t="s">
        <v>30</v>
      </c>
      <c r="Y20" s="74"/>
      <c r="Z20" s="74"/>
      <c r="AB20" s="74" t="s">
        <v>32</v>
      </c>
      <c r="AC20" s="74"/>
      <c r="AD20" s="74"/>
      <c r="AE20" s="74"/>
      <c r="AF20" s="74"/>
      <c r="AG20" s="74"/>
      <c r="AH20" s="74"/>
      <c r="AI20" s="74"/>
      <c r="AJ20" s="74"/>
      <c r="AL20" s="74" t="s">
        <v>42</v>
      </c>
      <c r="AM20" s="74"/>
      <c r="AN20" s="74"/>
      <c r="AO20" s="74"/>
      <c r="AP20" s="74"/>
      <c r="AR20" s="74" t="s">
        <v>43</v>
      </c>
      <c r="AS20" s="74"/>
      <c r="AT20" s="74"/>
      <c r="AU20" s="74"/>
    </row>
    <row r="21" spans="1:47" ht="15.6" x14ac:dyDescent="0.3">
      <c r="A21" s="77"/>
      <c r="B21" s="16" t="s">
        <v>9</v>
      </c>
      <c r="C21" s="16" t="s">
        <v>13</v>
      </c>
      <c r="D21" s="16" t="s">
        <v>10</v>
      </c>
      <c r="E21" s="16" t="s">
        <v>11</v>
      </c>
      <c r="F21" s="16" t="s">
        <v>15</v>
      </c>
      <c r="G21" s="16" t="s">
        <v>12</v>
      </c>
      <c r="H21" s="98"/>
      <c r="J21" s="75"/>
      <c r="L21" s="17" t="s">
        <v>18</v>
      </c>
      <c r="M21" s="17" t="s">
        <v>19</v>
      </c>
      <c r="N21" s="17" t="s">
        <v>20</v>
      </c>
      <c r="O21" s="17" t="s">
        <v>21</v>
      </c>
      <c r="P21" s="17" t="s">
        <v>22</v>
      </c>
      <c r="Q21" s="17" t="s">
        <v>23</v>
      </c>
      <c r="R21" s="17" t="s">
        <v>24</v>
      </c>
      <c r="S21" s="17" t="s">
        <v>25</v>
      </c>
      <c r="T21" s="17" t="s">
        <v>26</v>
      </c>
      <c r="U21" s="92"/>
      <c r="V21" s="92"/>
      <c r="X21" s="17" t="s">
        <v>31</v>
      </c>
      <c r="Y21" s="17" t="s">
        <v>39</v>
      </c>
      <c r="Z21" s="18" t="s">
        <v>28</v>
      </c>
      <c r="AB21" s="62" t="s">
        <v>101</v>
      </c>
      <c r="AC21" s="62" t="s">
        <v>102</v>
      </c>
      <c r="AD21" s="17" t="s">
        <v>33</v>
      </c>
      <c r="AE21" s="17" t="s">
        <v>34</v>
      </c>
      <c r="AF21" s="17" t="s">
        <v>35</v>
      </c>
      <c r="AG21" s="17" t="s">
        <v>36</v>
      </c>
      <c r="AH21" s="19" t="s">
        <v>61</v>
      </c>
      <c r="AI21" s="17" t="s">
        <v>40</v>
      </c>
      <c r="AJ21" s="17" t="s">
        <v>28</v>
      </c>
      <c r="AL21" s="20" t="s">
        <v>63</v>
      </c>
      <c r="AM21" s="20" t="s">
        <v>36</v>
      </c>
      <c r="AN21" s="21" t="s">
        <v>62</v>
      </c>
      <c r="AO21" s="20" t="s">
        <v>40</v>
      </c>
      <c r="AP21" s="17" t="s">
        <v>28</v>
      </c>
      <c r="AR21" s="17" t="s">
        <v>44</v>
      </c>
      <c r="AS21" s="17" t="s">
        <v>40</v>
      </c>
      <c r="AT21" s="17" t="s">
        <v>45</v>
      </c>
      <c r="AU21" s="17" t="s">
        <v>28</v>
      </c>
    </row>
    <row r="22" spans="1:47" ht="15" customHeight="1" x14ac:dyDescent="0.3">
      <c r="A22" s="11"/>
      <c r="B22" s="11"/>
      <c r="C22" s="11"/>
      <c r="D22" s="11"/>
      <c r="E22" s="12"/>
      <c r="F22" s="12"/>
      <c r="G22" s="11"/>
      <c r="H22" s="11"/>
      <c r="J22" s="13"/>
      <c r="L22" s="89" t="s">
        <v>46</v>
      </c>
      <c r="M22" s="12"/>
      <c r="N22" s="12"/>
      <c r="O22" s="12"/>
      <c r="P22" s="12"/>
      <c r="Q22" s="12"/>
      <c r="R22" s="12"/>
      <c r="S22" s="12"/>
      <c r="T22" s="12"/>
      <c r="U22" s="22">
        <f t="shared" ref="U22:U26" si="16">SUM(M22:T22)</f>
        <v>0</v>
      </c>
      <c r="V22" s="93" t="str">
        <f>IF(B22="","",SUM(U22:U26))</f>
        <v/>
      </c>
      <c r="X22" s="13"/>
      <c r="Y22" s="23" t="str">
        <f>IF(X22="","",IF(X22="E",$AE$2+20,X22))</f>
        <v/>
      </c>
      <c r="Z22" s="70" t="str">
        <f>IF(X22="","",IF(COUNTA(X22:X25)=3,SUM(Y22:Y25),IF(COUNTA(X22:X25)=4,(SUM(Y22:Y25)-MAX(Y22:Y25)),IF(COUNTA(X22:X25)=2,SUM(Y22:Y25,AVERAGE(Y22:Y25))))))</f>
        <v/>
      </c>
      <c r="AB22" s="63" t="str">
        <f>IF(H22="","",IF(H22=Instructions!$D$22,Instructions!$O$24,IF(H22=Instructions!$D$23,Instructions!$O$25,IF(H22=Instructions!$D$24,Instructions!$O$26,IF(H22=Instructions!$D$25,Instructions!$O$27,IF(H22=Instructions!$D$26,Instructions!$O$28,""))))))</f>
        <v/>
      </c>
      <c r="AC22" s="63" t="str">
        <f>IF(H22="","",IF(H22=Instructions!$D$22,Instructions!$P$24,IF(H22=Instructions!$D$23,Instructions!$P$25,IF(H22=Instructions!$D$24,Instructions!$P$26,IF(H22=Instructions!$D$25,Instructions!$P$27,IF(H22=Instructions!$D$26,Instructions!$P$28,""))))))</f>
        <v/>
      </c>
      <c r="AD22" s="13"/>
      <c r="AE22" s="37"/>
      <c r="AF22" s="13"/>
      <c r="AG22" s="34" t="str">
        <f>IFERROR(IF(AE22="","",MAX(0,0.4*(AC22-(HOUR(AE22)*60+MINUTE(AE22))),0.4*(HOUR(AE22)*60+MINUTE(AE22)-AB22))),0)</f>
        <v/>
      </c>
      <c r="AH22" s="24" t="str">
        <f t="shared" ref="AH22:AH25" si="17">IF(AD22="","",SUM(AD22,AF22:AG22))</f>
        <v/>
      </c>
      <c r="AI22" s="23" t="str">
        <f>IF(AD22="","",IF(AD22="E",SUM($AF$2,50,AH22),AH22))</f>
        <v/>
      </c>
      <c r="AJ22" s="70" t="str">
        <f>IF(AD22="","",IF(COUNTA(B22:B25)=3,SUM(AI22:AI25),IF(COUNTA(B22:B25)=2,SUM(AI22:AI25,AVERAGE(AI22:AI25)),IF(COUNTA(B22:B25)=4,(SUM(AI22:AI25)-MAX(AI22:AI25))))))</f>
        <v/>
      </c>
      <c r="AL22" s="12"/>
      <c r="AM22" s="12"/>
      <c r="AN22" s="25">
        <f>SUM(AL22:AM22)</f>
        <v>0</v>
      </c>
      <c r="AO22" s="22" t="str">
        <f>IF(AL22="","",IF(AL22="E",SUM($AG$2,AL22:AM22,15),AN22))</f>
        <v/>
      </c>
      <c r="AP22" s="70" t="str">
        <f>IF(AL22="","",IF(COUNTA(B22:B25)=3,SUM(AO22:AO25),IF(COUNTA(B22:B25)=2,SUM(AO22:AO25,AVERAGE(AO22:AO25)),IF(COUNTA(B22:B25)=4,(SUM(AO22:AO25)-MAX(AO22:AO25))))))</f>
        <v/>
      </c>
      <c r="AR22" s="26" t="str">
        <f>IF(B22="","",SUM(Y22,AI22,AO22,J22))</f>
        <v/>
      </c>
      <c r="AS22" s="27" t="str">
        <f>IF(AR22="","",SUM(AR22,(U22*4)))</f>
        <v/>
      </c>
      <c r="AT22" s="83" t="str">
        <f>IF(B22="","",SUM(Z22,AJ22,AP22,J22:J26))</f>
        <v/>
      </c>
      <c r="AU22" s="86" t="str">
        <f>IF(AT22="","",SUM(AT22,(V22*4)))</f>
        <v/>
      </c>
    </row>
    <row r="23" spans="1:47" ht="15" customHeight="1" x14ac:dyDescent="0.3">
      <c r="A23" s="11"/>
      <c r="B23" s="11"/>
      <c r="C23" s="11"/>
      <c r="D23" s="11"/>
      <c r="E23" s="12"/>
      <c r="F23" s="12"/>
      <c r="G23" s="11"/>
      <c r="H23" s="11"/>
      <c r="J23" s="13"/>
      <c r="L23" s="90"/>
      <c r="M23" s="12"/>
      <c r="N23" s="12"/>
      <c r="O23" s="12"/>
      <c r="P23" s="12"/>
      <c r="Q23" s="12"/>
      <c r="R23" s="12"/>
      <c r="S23" s="12"/>
      <c r="T23" s="12"/>
      <c r="U23" s="22">
        <f t="shared" si="16"/>
        <v>0</v>
      </c>
      <c r="V23" s="93"/>
      <c r="X23" s="13"/>
      <c r="Y23" s="23" t="str">
        <f t="shared" ref="Y23:Y25" si="18">IF(X23="","",IF(X23="E",$AE$2+20,X23))</f>
        <v/>
      </c>
      <c r="Z23" s="71"/>
      <c r="AB23" s="63" t="str">
        <f>IF(H23="","",IF(H23=Instructions!$D$22,Instructions!$O$24,IF(H23=Instructions!$D$23,Instructions!$O$25,IF(H23=Instructions!$D$24,Instructions!$O$26,IF(H23=Instructions!$D$25,Instructions!$O$27,IF(H23=Instructions!$D$26,Instructions!$O$28,""))))))</f>
        <v/>
      </c>
      <c r="AC23" s="63" t="str">
        <f>IF(H23="","",IF(H23=Instructions!$D$22,Instructions!$P$24,IF(H23=Instructions!$D$23,Instructions!$P$25,IF(H23=Instructions!$D$24,Instructions!$P$26,IF(H23=Instructions!$D$25,Instructions!$P$27,IF(H23=Instructions!$D$26,Instructions!$P$28,""))))))</f>
        <v/>
      </c>
      <c r="AD23" s="13"/>
      <c r="AE23" s="37"/>
      <c r="AF23" s="13"/>
      <c r="AG23" s="34" t="str">
        <f t="shared" ref="AG23:AG25" si="19">IFERROR(IF(AE23="","",MAX(0,0.4*(AC23-(HOUR(AE23)*60+MINUTE(AE23))),0.4*(HOUR(AE23)*60+MINUTE(AE23)-AB23))),0)</f>
        <v/>
      </c>
      <c r="AH23" s="24" t="str">
        <f t="shared" si="17"/>
        <v/>
      </c>
      <c r="AI23" s="23" t="str">
        <f t="shared" ref="AI23:AI25" si="20">IF(AD23="","",IF(AD23="E",SUM($AF$2,50,AH23),AH23))</f>
        <v/>
      </c>
      <c r="AJ23" s="71"/>
      <c r="AL23" s="12"/>
      <c r="AM23" s="12"/>
      <c r="AN23" s="25">
        <f t="shared" ref="AN23:AN25" si="21">SUM(AL23:AM23)</f>
        <v>0</v>
      </c>
      <c r="AO23" s="22" t="str">
        <f t="shared" ref="AO23:AO25" si="22">IF(AL23="","",IF(AL23="E",SUM($AG$2,AL23:AM23,15),AN23))</f>
        <v/>
      </c>
      <c r="AP23" s="71"/>
      <c r="AR23" s="26" t="str">
        <f>IF(B23="","",SUM(Y23,AI23,AO23,J23))</f>
        <v/>
      </c>
      <c r="AS23" s="27" t="str">
        <f t="shared" ref="AS23:AS25" si="23">IF(AR23="","",SUM(AR23,(U23*4)))</f>
        <v/>
      </c>
      <c r="AT23" s="84"/>
      <c r="AU23" s="87"/>
    </row>
    <row r="24" spans="1:47" ht="15" customHeight="1" x14ac:dyDescent="0.3">
      <c r="A24" s="11"/>
      <c r="B24" s="11"/>
      <c r="C24" s="11"/>
      <c r="D24" s="11"/>
      <c r="E24" s="12"/>
      <c r="F24" s="12"/>
      <c r="G24" s="11"/>
      <c r="H24" s="11"/>
      <c r="J24" s="13"/>
      <c r="L24" s="90"/>
      <c r="M24" s="12"/>
      <c r="N24" s="12"/>
      <c r="O24" s="12"/>
      <c r="P24" s="12"/>
      <c r="Q24" s="12"/>
      <c r="R24" s="12"/>
      <c r="S24" s="12"/>
      <c r="T24" s="12"/>
      <c r="U24" s="22">
        <f t="shared" si="16"/>
        <v>0</v>
      </c>
      <c r="V24" s="93"/>
      <c r="X24" s="13"/>
      <c r="Y24" s="23" t="str">
        <f t="shared" si="18"/>
        <v/>
      </c>
      <c r="Z24" s="71"/>
      <c r="AB24" s="63" t="str">
        <f>IF(H24="","",IF(H24=Instructions!$D$22,Instructions!$O$24,IF(H24=Instructions!$D$23,Instructions!$O$25,IF(H24=Instructions!$D$24,Instructions!$O$26,IF(H24=Instructions!$D$25,Instructions!$O$27,IF(H24=Instructions!$D$26,Instructions!$O$28,""))))))</f>
        <v/>
      </c>
      <c r="AC24" s="63" t="str">
        <f>IF(H24="","",IF(H24=Instructions!$D$22,Instructions!$P$24,IF(H24=Instructions!$D$23,Instructions!$P$25,IF(H24=Instructions!$D$24,Instructions!$P$26,IF(H24=Instructions!$D$25,Instructions!$P$27,IF(H24=Instructions!$D$26,Instructions!$P$28,""))))))</f>
        <v/>
      </c>
      <c r="AD24" s="13"/>
      <c r="AE24" s="13"/>
      <c r="AF24" s="13"/>
      <c r="AG24" s="34" t="str">
        <f t="shared" si="19"/>
        <v/>
      </c>
      <c r="AH24" s="24" t="str">
        <f t="shared" si="17"/>
        <v/>
      </c>
      <c r="AI24" s="23" t="str">
        <f t="shared" si="20"/>
        <v/>
      </c>
      <c r="AJ24" s="71"/>
      <c r="AL24" s="12"/>
      <c r="AM24" s="12"/>
      <c r="AN24" s="25">
        <f t="shared" si="21"/>
        <v>0</v>
      </c>
      <c r="AO24" s="22" t="str">
        <f t="shared" si="22"/>
        <v/>
      </c>
      <c r="AP24" s="71"/>
      <c r="AR24" s="26" t="str">
        <f>IF(B24="","",SUM(Y24,AI24,AO24,J24))</f>
        <v/>
      </c>
      <c r="AS24" s="27" t="str">
        <f t="shared" si="23"/>
        <v/>
      </c>
      <c r="AT24" s="84"/>
      <c r="AU24" s="87"/>
    </row>
    <row r="25" spans="1:47" ht="15" customHeight="1" x14ac:dyDescent="0.3">
      <c r="A25" s="11"/>
      <c r="B25" s="11"/>
      <c r="C25" s="11"/>
      <c r="D25" s="11"/>
      <c r="E25" s="12"/>
      <c r="F25" s="12"/>
      <c r="G25" s="11"/>
      <c r="H25" s="11"/>
      <c r="J25" s="13"/>
      <c r="L25" s="90"/>
      <c r="M25" s="12"/>
      <c r="N25" s="12"/>
      <c r="O25" s="12"/>
      <c r="P25" s="12"/>
      <c r="Q25" s="12"/>
      <c r="R25" s="12"/>
      <c r="S25" s="12"/>
      <c r="T25" s="12"/>
      <c r="U25" s="22">
        <f t="shared" si="16"/>
        <v>0</v>
      </c>
      <c r="V25" s="93"/>
      <c r="X25" s="13"/>
      <c r="Y25" s="23" t="str">
        <f t="shared" si="18"/>
        <v/>
      </c>
      <c r="Z25" s="72"/>
      <c r="AB25" s="63" t="str">
        <f>IF(H25="","",IF(H25=Instructions!$D$22,Instructions!$O$24,IF(H25=Instructions!$D$23,Instructions!$O$25,IF(H25=Instructions!$D$24,Instructions!$O$26,IF(H25=Instructions!$D$25,Instructions!$O$27,IF(H25=Instructions!$D$26,Instructions!$O$28,""))))))</f>
        <v/>
      </c>
      <c r="AC25" s="63" t="str">
        <f>IF(H25="","",IF(H25=Instructions!$D$22,Instructions!$P$24,IF(H25=Instructions!$D$23,Instructions!$P$25,IF(H25=Instructions!$D$24,Instructions!$P$26,IF(H25=Instructions!$D$25,Instructions!$P$27,IF(H25=Instructions!$D$26,Instructions!$P$28,""))))))</f>
        <v/>
      </c>
      <c r="AD25" s="13"/>
      <c r="AE25" s="13"/>
      <c r="AF25" s="13"/>
      <c r="AG25" s="34" t="str">
        <f t="shared" si="19"/>
        <v/>
      </c>
      <c r="AH25" s="24" t="str">
        <f t="shared" si="17"/>
        <v/>
      </c>
      <c r="AI25" s="23" t="str">
        <f t="shared" si="20"/>
        <v/>
      </c>
      <c r="AJ25" s="72"/>
      <c r="AL25" s="12"/>
      <c r="AM25" s="12"/>
      <c r="AN25" s="25">
        <f t="shared" si="21"/>
        <v>0</v>
      </c>
      <c r="AO25" s="22" t="str">
        <f t="shared" si="22"/>
        <v/>
      </c>
      <c r="AP25" s="72"/>
      <c r="AR25" s="26" t="str">
        <f>IF(B25="","",SUM(Y25,AI25,AO25,J25))</f>
        <v/>
      </c>
      <c r="AS25" s="27" t="str">
        <f t="shared" si="23"/>
        <v/>
      </c>
      <c r="AT25" s="85"/>
      <c r="AU25" s="88"/>
    </row>
    <row r="26" spans="1:47" x14ac:dyDescent="0.3">
      <c r="A26" s="11"/>
      <c r="B26" s="11"/>
      <c r="C26" s="11"/>
      <c r="D26" s="11"/>
      <c r="E26" s="29"/>
      <c r="F26" s="12"/>
      <c r="G26" s="14" t="s">
        <v>29</v>
      </c>
      <c r="H26" s="14"/>
      <c r="J26" s="13"/>
      <c r="L26" s="91"/>
      <c r="M26" s="12"/>
      <c r="N26" s="12"/>
      <c r="O26" s="29"/>
      <c r="P26" s="12"/>
      <c r="Q26" s="12"/>
      <c r="R26" s="12"/>
      <c r="S26" s="12"/>
      <c r="T26" s="29"/>
      <c r="U26" s="22">
        <f t="shared" si="16"/>
        <v>0</v>
      </c>
      <c r="V26" s="93"/>
      <c r="X26" s="14"/>
      <c r="Y26" s="14"/>
      <c r="Z26" s="28"/>
      <c r="AB26" s="61"/>
      <c r="AC26" s="61"/>
      <c r="AD26" s="28"/>
      <c r="AE26" s="28"/>
      <c r="AF26" s="28"/>
      <c r="AG26" s="28"/>
      <c r="AH26" s="30"/>
      <c r="AI26" s="28"/>
      <c r="AJ26" s="28"/>
      <c r="AL26" s="28"/>
      <c r="AM26" s="28"/>
      <c r="AN26" s="30"/>
      <c r="AO26" s="28"/>
      <c r="AP26" s="28"/>
      <c r="AR26" s="28"/>
      <c r="AS26" s="28"/>
      <c r="AT26" s="28"/>
      <c r="AU26" s="28"/>
    </row>
    <row r="28" spans="1:47" ht="15.75" customHeight="1" x14ac:dyDescent="0.3">
      <c r="A28" s="76" t="s">
        <v>8</v>
      </c>
      <c r="B28" s="15" t="s">
        <v>14</v>
      </c>
      <c r="C28" s="78"/>
      <c r="D28" s="79"/>
      <c r="E28" s="79"/>
      <c r="F28" s="79"/>
      <c r="G28" s="80"/>
      <c r="H28" s="98" t="s">
        <v>65</v>
      </c>
      <c r="J28" s="75" t="s">
        <v>16</v>
      </c>
      <c r="L28" s="74" t="s">
        <v>17</v>
      </c>
      <c r="M28" s="74"/>
      <c r="N28" s="74"/>
      <c r="O28" s="74"/>
      <c r="P28" s="74"/>
      <c r="Q28" s="74"/>
      <c r="R28" s="74"/>
      <c r="S28" s="74"/>
      <c r="T28" s="74"/>
      <c r="U28" s="92" t="s">
        <v>27</v>
      </c>
      <c r="V28" s="92" t="s">
        <v>28</v>
      </c>
      <c r="X28" s="74" t="s">
        <v>30</v>
      </c>
      <c r="Y28" s="74"/>
      <c r="Z28" s="74"/>
      <c r="AB28" s="74" t="s">
        <v>32</v>
      </c>
      <c r="AC28" s="74"/>
      <c r="AD28" s="74"/>
      <c r="AE28" s="74"/>
      <c r="AF28" s="74"/>
      <c r="AG28" s="74"/>
      <c r="AH28" s="74"/>
      <c r="AI28" s="74"/>
      <c r="AJ28" s="74"/>
      <c r="AL28" s="74" t="s">
        <v>42</v>
      </c>
      <c r="AM28" s="74"/>
      <c r="AN28" s="74"/>
      <c r="AO28" s="74"/>
      <c r="AP28" s="74"/>
      <c r="AR28" s="74" t="s">
        <v>43</v>
      </c>
      <c r="AS28" s="74"/>
      <c r="AT28" s="74"/>
      <c r="AU28" s="74"/>
    </row>
    <row r="29" spans="1:47" ht="15.6" x14ac:dyDescent="0.3">
      <c r="A29" s="77"/>
      <c r="B29" s="16" t="s">
        <v>9</v>
      </c>
      <c r="C29" s="16" t="s">
        <v>13</v>
      </c>
      <c r="D29" s="16" t="s">
        <v>10</v>
      </c>
      <c r="E29" s="16" t="s">
        <v>11</v>
      </c>
      <c r="F29" s="16" t="s">
        <v>15</v>
      </c>
      <c r="G29" s="16" t="s">
        <v>12</v>
      </c>
      <c r="H29" s="98"/>
      <c r="J29" s="75"/>
      <c r="L29" s="17" t="s">
        <v>18</v>
      </c>
      <c r="M29" s="17" t="s">
        <v>19</v>
      </c>
      <c r="N29" s="17" t="s">
        <v>20</v>
      </c>
      <c r="O29" s="17" t="s">
        <v>21</v>
      </c>
      <c r="P29" s="17" t="s">
        <v>22</v>
      </c>
      <c r="Q29" s="17" t="s">
        <v>23</v>
      </c>
      <c r="R29" s="17" t="s">
        <v>24</v>
      </c>
      <c r="S29" s="17" t="s">
        <v>25</v>
      </c>
      <c r="T29" s="17" t="s">
        <v>26</v>
      </c>
      <c r="U29" s="92"/>
      <c r="V29" s="92"/>
      <c r="X29" s="17" t="s">
        <v>31</v>
      </c>
      <c r="Y29" s="17" t="s">
        <v>39</v>
      </c>
      <c r="Z29" s="18" t="s">
        <v>28</v>
      </c>
      <c r="AB29" s="62" t="s">
        <v>101</v>
      </c>
      <c r="AC29" s="62" t="s">
        <v>102</v>
      </c>
      <c r="AD29" s="17" t="s">
        <v>33</v>
      </c>
      <c r="AE29" s="17" t="s">
        <v>34</v>
      </c>
      <c r="AF29" s="17" t="s">
        <v>35</v>
      </c>
      <c r="AG29" s="17" t="s">
        <v>36</v>
      </c>
      <c r="AH29" s="19" t="s">
        <v>61</v>
      </c>
      <c r="AI29" s="17" t="s">
        <v>40</v>
      </c>
      <c r="AJ29" s="17" t="s">
        <v>28</v>
      </c>
      <c r="AL29" s="20" t="s">
        <v>63</v>
      </c>
      <c r="AM29" s="20" t="s">
        <v>36</v>
      </c>
      <c r="AN29" s="21" t="s">
        <v>62</v>
      </c>
      <c r="AO29" s="20" t="s">
        <v>40</v>
      </c>
      <c r="AP29" s="17" t="s">
        <v>28</v>
      </c>
      <c r="AR29" s="17" t="s">
        <v>44</v>
      </c>
      <c r="AS29" s="17" t="s">
        <v>40</v>
      </c>
      <c r="AT29" s="17" t="s">
        <v>45</v>
      </c>
      <c r="AU29" s="17" t="s">
        <v>28</v>
      </c>
    </row>
    <row r="30" spans="1:47" ht="15" customHeight="1" x14ac:dyDescent="0.3">
      <c r="A30" s="11"/>
      <c r="B30" s="11"/>
      <c r="C30" s="11"/>
      <c r="D30" s="11"/>
      <c r="E30" s="12"/>
      <c r="F30" s="12"/>
      <c r="G30" s="11"/>
      <c r="H30" s="11"/>
      <c r="J30" s="13"/>
      <c r="L30" s="89" t="s">
        <v>46</v>
      </c>
      <c r="M30" s="12"/>
      <c r="N30" s="12"/>
      <c r="O30" s="12"/>
      <c r="P30" s="12"/>
      <c r="Q30" s="12"/>
      <c r="R30" s="12"/>
      <c r="S30" s="12"/>
      <c r="T30" s="12"/>
      <c r="U30" s="22">
        <f t="shared" ref="U30:U34" si="24">SUM(M30:T30)</f>
        <v>0</v>
      </c>
      <c r="V30" s="93" t="str">
        <f>IF(B30="","",SUM(U30:U34))</f>
        <v/>
      </c>
      <c r="X30" s="13"/>
      <c r="Y30" s="23" t="str">
        <f>IF(X30="","",IF(X30="E",$AE$2+20,X30))</f>
        <v/>
      </c>
      <c r="Z30" s="70" t="str">
        <f>IF(X30="","",IF(COUNTA(X30:X33)=3,SUM(Y30:Y33),IF(COUNTA(X30:X33)=4,(SUM(Y30:Y33)-MAX(Y30:Y33)),IF(COUNTA(X30:X33)=2,SUM(Y30:Y33,AVERAGE(Y30:Y33))))))</f>
        <v/>
      </c>
      <c r="AB30" s="63" t="str">
        <f>IF(H30="","",IF(H30=Instructions!$D$22,Instructions!$O$24,IF(H30=Instructions!$D$23,Instructions!$O$25,IF(H30=Instructions!$D$24,Instructions!$O$26,IF(H30=Instructions!$D$25,Instructions!$O$27,IF(H30=Instructions!$D$26,Instructions!$O$28,""))))))</f>
        <v/>
      </c>
      <c r="AC30" s="63" t="str">
        <f>IF(H30="","",IF(H30=Instructions!$D$22,Instructions!$P$24,IF(H30=Instructions!$D$23,Instructions!$P$25,IF(H30=Instructions!$D$24,Instructions!$P$26,IF(H30=Instructions!$D$25,Instructions!$P$27,IF(H30=Instructions!$D$26,Instructions!$P$28,""))))))</f>
        <v/>
      </c>
      <c r="AD30" s="13"/>
      <c r="AE30" s="13"/>
      <c r="AF30" s="13"/>
      <c r="AG30" s="34" t="str">
        <f>IFERROR(IF(AE30="","",MAX(0,0.4*(AC30-(HOUR(AE30)*60+MINUTE(AE30))),0.4*(HOUR(AE30)*60+MINUTE(AE30)-AB30))),0)</f>
        <v/>
      </c>
      <c r="AH30" s="24" t="str">
        <f t="shared" ref="AH30:AH33" si="25">IF(AD30="","",SUM(AD30,AF30:AG30))</f>
        <v/>
      </c>
      <c r="AI30" s="23" t="str">
        <f>IF(AD30="","",IF(AD30="E",SUM($AF$2,50,AH30),AH30))</f>
        <v/>
      </c>
      <c r="AJ30" s="70" t="str">
        <f>IF(AD30="","",IF(COUNTA(B30:B33)=3,SUM(AI30:AI33),IF(COUNTA(B30:B33)=2,SUM(AI30:AI33,AVERAGE(AI30:AI33)),IF(COUNTA(B30:B33)=4,(SUM(AI30:AI33)-MAX(AI30:AI33))))))</f>
        <v/>
      </c>
      <c r="AL30" s="12"/>
      <c r="AM30" s="12"/>
      <c r="AN30" s="25">
        <f>SUM(AL30:AM30)</f>
        <v>0</v>
      </c>
      <c r="AO30" s="22" t="str">
        <f>IF(AL30="","",IF(AL30="E",SUM($AG$2,AL30:AM30,15),AN30))</f>
        <v/>
      </c>
      <c r="AP30" s="70" t="str">
        <f>IF(AL30="","",IF(COUNTA(B30:B33)=3,SUM(AO30:AO33),IF(COUNTA(B30:B33)=2,SUM(AO30:AO33,AVERAGE(AO30:AO33)),IF(COUNTA(B30:B33)=4,(SUM(AO30:AO33)-MAX(AO30:AO33))))))</f>
        <v/>
      </c>
      <c r="AR30" s="26" t="str">
        <f>IF(B30="","",SUM(Y30,AI30,AO30,J30))</f>
        <v/>
      </c>
      <c r="AS30" s="27" t="str">
        <f>IF(AR30="","",SUM(AR30,(U30*4)))</f>
        <v/>
      </c>
      <c r="AT30" s="83" t="str">
        <f>IF(B30="","",SUM(Z30,AJ30,AP30,J30:J34))</f>
        <v/>
      </c>
      <c r="AU30" s="86" t="str">
        <f>IF(AT30="","",SUM(AT30,(V30*4)))</f>
        <v/>
      </c>
    </row>
    <row r="31" spans="1:47" ht="15" customHeight="1" x14ac:dyDescent="0.3">
      <c r="A31" s="11"/>
      <c r="B31" s="11"/>
      <c r="C31" s="11"/>
      <c r="D31" s="11"/>
      <c r="E31" s="12"/>
      <c r="F31" s="12"/>
      <c r="G31" s="11"/>
      <c r="H31" s="11"/>
      <c r="J31" s="13"/>
      <c r="L31" s="90"/>
      <c r="M31" s="12"/>
      <c r="N31" s="12"/>
      <c r="O31" s="12"/>
      <c r="P31" s="12"/>
      <c r="Q31" s="12"/>
      <c r="R31" s="12"/>
      <c r="S31" s="12"/>
      <c r="T31" s="12"/>
      <c r="U31" s="22">
        <f t="shared" si="24"/>
        <v>0</v>
      </c>
      <c r="V31" s="93"/>
      <c r="X31" s="13"/>
      <c r="Y31" s="23" t="str">
        <f t="shared" ref="Y31:Y33" si="26">IF(X31="","",IF(X31="E",$AE$2+20,X31))</f>
        <v/>
      </c>
      <c r="Z31" s="71"/>
      <c r="AB31" s="63" t="str">
        <f>IF(H31="","",IF(H31=Instructions!$D$22,Instructions!$O$24,IF(H31=Instructions!$D$23,Instructions!$O$25,IF(H31=Instructions!$D$24,Instructions!$O$26,IF(H31=Instructions!$D$25,Instructions!$O$27,IF(H31=Instructions!$D$26,Instructions!$O$28,""))))))</f>
        <v/>
      </c>
      <c r="AC31" s="63" t="str">
        <f>IF(H31="","",IF(H31=Instructions!$D$22,Instructions!$P$24,IF(H31=Instructions!$D$23,Instructions!$P$25,IF(H31=Instructions!$D$24,Instructions!$P$26,IF(H31=Instructions!$D$25,Instructions!$P$27,IF(H31=Instructions!$D$26,Instructions!$P$28,""))))))</f>
        <v/>
      </c>
      <c r="AD31" s="13"/>
      <c r="AE31" s="13"/>
      <c r="AF31" s="13"/>
      <c r="AG31" s="34" t="str">
        <f t="shared" ref="AG31:AG33" si="27">IFERROR(IF(AE31="","",MAX(0,0.4*(AC31-(HOUR(AE31)*60+MINUTE(AE31))),0.4*(HOUR(AE31)*60+MINUTE(AE31)-AB31))),0)</f>
        <v/>
      </c>
      <c r="AH31" s="24" t="str">
        <f t="shared" si="25"/>
        <v/>
      </c>
      <c r="AI31" s="23" t="str">
        <f t="shared" ref="AI31:AI33" si="28">IF(AD31="","",IF(AD31="E",SUM($AF$2,50,AH31),AH31))</f>
        <v/>
      </c>
      <c r="AJ31" s="71"/>
      <c r="AL31" s="12"/>
      <c r="AM31" s="12"/>
      <c r="AN31" s="25">
        <f t="shared" ref="AN31:AN33" si="29">SUM(AL31:AM31)</f>
        <v>0</v>
      </c>
      <c r="AO31" s="22" t="str">
        <f t="shared" ref="AO31:AO33" si="30">IF(AL31="","",IF(AL31="E",SUM($AG$2,AL31:AM31,15),AN31))</f>
        <v/>
      </c>
      <c r="AP31" s="71"/>
      <c r="AR31" s="26" t="str">
        <f>IF(B31="","",SUM(Y31,AI31,AO31,J31))</f>
        <v/>
      </c>
      <c r="AS31" s="27" t="str">
        <f t="shared" ref="AS31:AS33" si="31">IF(AR31="","",SUM(AR31,(U31*4)))</f>
        <v/>
      </c>
      <c r="AT31" s="84"/>
      <c r="AU31" s="87"/>
    </row>
    <row r="32" spans="1:47" ht="15" customHeight="1" x14ac:dyDescent="0.3">
      <c r="A32" s="11"/>
      <c r="B32" s="11"/>
      <c r="C32" s="11"/>
      <c r="D32" s="11"/>
      <c r="E32" s="12"/>
      <c r="F32" s="12"/>
      <c r="G32" s="11"/>
      <c r="H32" s="11"/>
      <c r="J32" s="13"/>
      <c r="L32" s="90"/>
      <c r="M32" s="12"/>
      <c r="N32" s="12"/>
      <c r="O32" s="12"/>
      <c r="P32" s="12"/>
      <c r="Q32" s="12"/>
      <c r="R32" s="12"/>
      <c r="S32" s="12"/>
      <c r="T32" s="12"/>
      <c r="U32" s="22">
        <f t="shared" si="24"/>
        <v>0</v>
      </c>
      <c r="V32" s="93"/>
      <c r="X32" s="13"/>
      <c r="Y32" s="23" t="str">
        <f t="shared" si="26"/>
        <v/>
      </c>
      <c r="Z32" s="71"/>
      <c r="AB32" s="63" t="str">
        <f>IF(H32="","",IF(H32=Instructions!$D$22,Instructions!$O$24,IF(H32=Instructions!$D$23,Instructions!$O$25,IF(H32=Instructions!$D$24,Instructions!$O$26,IF(H32=Instructions!$D$25,Instructions!$O$27,IF(H32=Instructions!$D$26,Instructions!$O$28,""))))))</f>
        <v/>
      </c>
      <c r="AC32" s="63" t="str">
        <f>IF(H32="","",IF(H32=Instructions!$D$22,Instructions!$P$24,IF(H32=Instructions!$D$23,Instructions!$P$25,IF(H32=Instructions!$D$24,Instructions!$P$26,IF(H32=Instructions!$D$25,Instructions!$P$27,IF(H32=Instructions!$D$26,Instructions!$P$28,""))))))</f>
        <v/>
      </c>
      <c r="AD32" s="13"/>
      <c r="AE32" s="13"/>
      <c r="AF32" s="13"/>
      <c r="AG32" s="34" t="str">
        <f t="shared" si="27"/>
        <v/>
      </c>
      <c r="AH32" s="24" t="str">
        <f t="shared" si="25"/>
        <v/>
      </c>
      <c r="AI32" s="23" t="str">
        <f t="shared" si="28"/>
        <v/>
      </c>
      <c r="AJ32" s="71"/>
      <c r="AL32" s="12"/>
      <c r="AM32" s="12"/>
      <c r="AN32" s="25">
        <f t="shared" si="29"/>
        <v>0</v>
      </c>
      <c r="AO32" s="22" t="str">
        <f t="shared" si="30"/>
        <v/>
      </c>
      <c r="AP32" s="71"/>
      <c r="AR32" s="26" t="str">
        <f>IF(B32="","",SUM(Y32,AI32,AO32,J32))</f>
        <v/>
      </c>
      <c r="AS32" s="27" t="str">
        <f t="shared" si="31"/>
        <v/>
      </c>
      <c r="AT32" s="84"/>
      <c r="AU32" s="87"/>
    </row>
    <row r="33" spans="1:47" ht="15" customHeight="1" x14ac:dyDescent="0.3">
      <c r="A33" s="11"/>
      <c r="B33" s="11"/>
      <c r="C33" s="11"/>
      <c r="D33" s="11"/>
      <c r="E33" s="12"/>
      <c r="F33" s="12"/>
      <c r="G33" s="11"/>
      <c r="H33" s="11"/>
      <c r="J33" s="13"/>
      <c r="L33" s="90"/>
      <c r="M33" s="12"/>
      <c r="N33" s="12"/>
      <c r="O33" s="12"/>
      <c r="P33" s="12"/>
      <c r="Q33" s="12"/>
      <c r="R33" s="12"/>
      <c r="S33" s="12"/>
      <c r="T33" s="12"/>
      <c r="U33" s="22">
        <f t="shared" si="24"/>
        <v>0</v>
      </c>
      <c r="V33" s="93"/>
      <c r="X33" s="13"/>
      <c r="Y33" s="23" t="str">
        <f t="shared" si="26"/>
        <v/>
      </c>
      <c r="Z33" s="72"/>
      <c r="AB33" s="63" t="str">
        <f>IF(H33="","",IF(H33=Instructions!$D$22,Instructions!$O$24,IF(H33=Instructions!$D$23,Instructions!$O$25,IF(H33=Instructions!$D$24,Instructions!$O$26,IF(H33=Instructions!$D$25,Instructions!$O$27,IF(H33=Instructions!$D$26,Instructions!$O$28,""))))))</f>
        <v/>
      </c>
      <c r="AC33" s="63" t="str">
        <f>IF(H33="","",IF(H33=Instructions!$D$22,Instructions!$P$24,IF(H33=Instructions!$D$23,Instructions!$P$25,IF(H33=Instructions!$D$24,Instructions!$P$26,IF(H33=Instructions!$D$25,Instructions!$P$27,IF(H33=Instructions!$D$26,Instructions!$P$28,""))))))</f>
        <v/>
      </c>
      <c r="AD33" s="13"/>
      <c r="AE33" s="13"/>
      <c r="AF33" s="13"/>
      <c r="AG33" s="34" t="str">
        <f t="shared" si="27"/>
        <v/>
      </c>
      <c r="AH33" s="24" t="str">
        <f t="shared" si="25"/>
        <v/>
      </c>
      <c r="AI33" s="23" t="str">
        <f t="shared" si="28"/>
        <v/>
      </c>
      <c r="AJ33" s="72"/>
      <c r="AL33" s="12"/>
      <c r="AM33" s="12"/>
      <c r="AN33" s="25">
        <f t="shared" si="29"/>
        <v>0</v>
      </c>
      <c r="AO33" s="22" t="str">
        <f t="shared" si="30"/>
        <v/>
      </c>
      <c r="AP33" s="72"/>
      <c r="AR33" s="26" t="str">
        <f>IF(B33="","",SUM(Y33,AI33,AO33,J33))</f>
        <v/>
      </c>
      <c r="AS33" s="27" t="str">
        <f t="shared" si="31"/>
        <v/>
      </c>
      <c r="AT33" s="85"/>
      <c r="AU33" s="88"/>
    </row>
    <row r="34" spans="1:47" x14ac:dyDescent="0.3">
      <c r="A34" s="11"/>
      <c r="B34" s="11"/>
      <c r="C34" s="11"/>
      <c r="D34" s="11"/>
      <c r="E34" s="29"/>
      <c r="F34" s="12"/>
      <c r="G34" s="14" t="s">
        <v>29</v>
      </c>
      <c r="H34" s="14"/>
      <c r="J34" s="13"/>
      <c r="L34" s="91"/>
      <c r="M34" s="12"/>
      <c r="N34" s="12"/>
      <c r="O34" s="29"/>
      <c r="P34" s="12"/>
      <c r="Q34" s="12"/>
      <c r="R34" s="12"/>
      <c r="S34" s="12"/>
      <c r="T34" s="29"/>
      <c r="U34" s="22">
        <f t="shared" si="24"/>
        <v>0</v>
      </c>
      <c r="V34" s="93"/>
      <c r="X34" s="14"/>
      <c r="Y34" s="14"/>
      <c r="Z34" s="28"/>
      <c r="AB34" s="61"/>
      <c r="AC34" s="61"/>
      <c r="AD34" s="28"/>
      <c r="AE34" s="28"/>
      <c r="AF34" s="28"/>
      <c r="AG34" s="28"/>
      <c r="AH34" s="30"/>
      <c r="AI34" s="28"/>
      <c r="AJ34" s="28"/>
      <c r="AL34" s="28"/>
      <c r="AM34" s="28"/>
      <c r="AN34" s="30"/>
      <c r="AO34" s="28"/>
      <c r="AP34" s="28"/>
      <c r="AR34" s="28"/>
      <c r="AS34" s="28"/>
      <c r="AT34" s="28"/>
      <c r="AU34" s="28"/>
    </row>
    <row r="36" spans="1:47" ht="15.75" customHeight="1" x14ac:dyDescent="0.3">
      <c r="A36" s="76" t="s">
        <v>8</v>
      </c>
      <c r="B36" s="15" t="s">
        <v>14</v>
      </c>
      <c r="C36" s="78"/>
      <c r="D36" s="79"/>
      <c r="E36" s="79"/>
      <c r="F36" s="79"/>
      <c r="G36" s="80"/>
      <c r="H36" s="98" t="s">
        <v>65</v>
      </c>
      <c r="J36" s="75" t="s">
        <v>16</v>
      </c>
      <c r="L36" s="74" t="s">
        <v>17</v>
      </c>
      <c r="M36" s="74"/>
      <c r="N36" s="74"/>
      <c r="O36" s="74"/>
      <c r="P36" s="74"/>
      <c r="Q36" s="74"/>
      <c r="R36" s="74"/>
      <c r="S36" s="74"/>
      <c r="T36" s="74"/>
      <c r="U36" s="92" t="s">
        <v>27</v>
      </c>
      <c r="V36" s="92" t="s">
        <v>28</v>
      </c>
      <c r="X36" s="74" t="s">
        <v>30</v>
      </c>
      <c r="Y36" s="74"/>
      <c r="Z36" s="74"/>
      <c r="AB36" s="74" t="s">
        <v>32</v>
      </c>
      <c r="AC36" s="74"/>
      <c r="AD36" s="74"/>
      <c r="AE36" s="74"/>
      <c r="AF36" s="74"/>
      <c r="AG36" s="74"/>
      <c r="AH36" s="74"/>
      <c r="AI36" s="74"/>
      <c r="AJ36" s="74"/>
      <c r="AL36" s="74" t="s">
        <v>42</v>
      </c>
      <c r="AM36" s="74"/>
      <c r="AN36" s="74"/>
      <c r="AO36" s="74"/>
      <c r="AP36" s="74"/>
      <c r="AR36" s="74" t="s">
        <v>43</v>
      </c>
      <c r="AS36" s="74"/>
      <c r="AT36" s="74"/>
      <c r="AU36" s="74"/>
    </row>
    <row r="37" spans="1:47" ht="15.6" x14ac:dyDescent="0.3">
      <c r="A37" s="77"/>
      <c r="B37" s="16" t="s">
        <v>9</v>
      </c>
      <c r="C37" s="16" t="s">
        <v>13</v>
      </c>
      <c r="D37" s="16" t="s">
        <v>10</v>
      </c>
      <c r="E37" s="16" t="s">
        <v>11</v>
      </c>
      <c r="F37" s="16" t="s">
        <v>15</v>
      </c>
      <c r="G37" s="16" t="s">
        <v>12</v>
      </c>
      <c r="H37" s="98"/>
      <c r="J37" s="75"/>
      <c r="L37" s="17" t="s">
        <v>18</v>
      </c>
      <c r="M37" s="17" t="s">
        <v>19</v>
      </c>
      <c r="N37" s="17" t="s">
        <v>20</v>
      </c>
      <c r="O37" s="17" t="s">
        <v>21</v>
      </c>
      <c r="P37" s="17" t="s">
        <v>22</v>
      </c>
      <c r="Q37" s="17" t="s">
        <v>23</v>
      </c>
      <c r="R37" s="17" t="s">
        <v>24</v>
      </c>
      <c r="S37" s="17" t="s">
        <v>25</v>
      </c>
      <c r="T37" s="17" t="s">
        <v>26</v>
      </c>
      <c r="U37" s="92"/>
      <c r="V37" s="92"/>
      <c r="X37" s="17" t="s">
        <v>31</v>
      </c>
      <c r="Y37" s="17" t="s">
        <v>39</v>
      </c>
      <c r="Z37" s="18" t="s">
        <v>28</v>
      </c>
      <c r="AB37" s="62" t="s">
        <v>101</v>
      </c>
      <c r="AC37" s="62" t="s">
        <v>102</v>
      </c>
      <c r="AD37" s="17" t="s">
        <v>33</v>
      </c>
      <c r="AE37" s="17" t="s">
        <v>34</v>
      </c>
      <c r="AF37" s="17" t="s">
        <v>35</v>
      </c>
      <c r="AG37" s="17" t="s">
        <v>36</v>
      </c>
      <c r="AH37" s="19" t="s">
        <v>61</v>
      </c>
      <c r="AI37" s="17" t="s">
        <v>40</v>
      </c>
      <c r="AJ37" s="17" t="s">
        <v>28</v>
      </c>
      <c r="AL37" s="20" t="s">
        <v>63</v>
      </c>
      <c r="AM37" s="20" t="s">
        <v>36</v>
      </c>
      <c r="AN37" s="21" t="s">
        <v>62</v>
      </c>
      <c r="AO37" s="20" t="s">
        <v>40</v>
      </c>
      <c r="AP37" s="17" t="s">
        <v>28</v>
      </c>
      <c r="AR37" s="17" t="s">
        <v>44</v>
      </c>
      <c r="AS37" s="17" t="s">
        <v>40</v>
      </c>
      <c r="AT37" s="17" t="s">
        <v>45</v>
      </c>
      <c r="AU37" s="17" t="s">
        <v>28</v>
      </c>
    </row>
    <row r="38" spans="1:47" ht="15" customHeight="1" x14ac:dyDescent="0.3">
      <c r="A38" s="11"/>
      <c r="B38" s="11"/>
      <c r="C38" s="11"/>
      <c r="D38" s="11"/>
      <c r="E38" s="12"/>
      <c r="F38" s="12"/>
      <c r="G38" s="11"/>
      <c r="H38" s="11"/>
      <c r="J38" s="13"/>
      <c r="L38" s="89" t="s">
        <v>46</v>
      </c>
      <c r="M38" s="12"/>
      <c r="N38" s="12"/>
      <c r="O38" s="12"/>
      <c r="P38" s="12"/>
      <c r="Q38" s="12"/>
      <c r="R38" s="12"/>
      <c r="S38" s="12"/>
      <c r="T38" s="12"/>
      <c r="U38" s="22">
        <f>SUM(M38:T38)</f>
        <v>0</v>
      </c>
      <c r="V38" s="93" t="str">
        <f>IF(B38="","",SUM(U38:U42))</f>
        <v/>
      </c>
      <c r="X38" s="13"/>
      <c r="Y38" s="23" t="str">
        <f>IF(X38="","",IF(X38="E",$AE$2+20,X38))</f>
        <v/>
      </c>
      <c r="Z38" s="70" t="str">
        <f>IF(X38="","",IF(COUNTA(X38:X41)=3,SUM(Y38:Y41),IF(COUNTA(X38:X41)=4,(SUM(Y38:Y41)-MAX(Y38:Y41)),IF(COUNTA(X38:X41)=2,SUM(Y38:Y41,AVERAGE(Y38:Y41))))))</f>
        <v/>
      </c>
      <c r="AB38" s="63" t="str">
        <f>IF(H38="","",IF(H38=Instructions!$D$22,Instructions!$O$24,IF(H38=Instructions!$D$23,Instructions!$O$25,IF(H38=Instructions!$D$24,Instructions!$O$26,IF(H38=Instructions!$D$25,Instructions!$O$27,IF(H38=Instructions!$D$26,Instructions!$O$28,""))))))</f>
        <v/>
      </c>
      <c r="AC38" s="63" t="str">
        <f>IF(H38="","",IF(H38=Instructions!$D$22,Instructions!$P$24,IF(H38=Instructions!$D$23,Instructions!$P$25,IF(H38=Instructions!$D$24,Instructions!$P$26,IF(H38=Instructions!$D$25,Instructions!$P$27,IF(H38=Instructions!$D$26,Instructions!$P$28,""))))))</f>
        <v/>
      </c>
      <c r="AD38" s="13"/>
      <c r="AE38" s="13"/>
      <c r="AF38" s="13"/>
      <c r="AG38" s="34" t="str">
        <f>IFERROR(IF(AE38="","",MAX(0,0.4*(AC38-(HOUR(AE38)*60+MINUTE(AE38))),0.4*(HOUR(AE38)*60+MINUTE(AE38)-AB38))),0)</f>
        <v/>
      </c>
      <c r="AH38" s="24" t="str">
        <f t="shared" ref="AH38:AH41" si="32">IF(AD38="","",SUM(AD38,AF38:AG38))</f>
        <v/>
      </c>
      <c r="AI38" s="23" t="str">
        <f>IF(AD38="","",IF(AD38="E",SUM($AF$2,50,AH38),AH38))</f>
        <v/>
      </c>
      <c r="AJ38" s="70" t="str">
        <f>IF(AD38="","",IF(COUNTA(B38:B41)=3,SUM(AI38:AI41),IF(COUNTA(B38:B41)=2,SUM(AI38:AI41,AVERAGE(AI38:AI41)),IF(COUNTA(B38:B41)=4,(SUM(AI38:AI41)-MAX(AI38:AI41))))))</f>
        <v/>
      </c>
      <c r="AL38" s="12"/>
      <c r="AM38" s="12"/>
      <c r="AN38" s="25">
        <f>SUM(AL38:AM38)</f>
        <v>0</v>
      </c>
      <c r="AO38" s="22" t="str">
        <f>IF(AL38="","",IF(AL38="E",SUM($AG$2,AL38:AM38,15),AN38))</f>
        <v/>
      </c>
      <c r="AP38" s="70" t="str">
        <f>IF(AL38="","",IF(COUNTA(B38:B41)=3,SUM(AO38:AO41),IF(COUNTA(B38:B41)=2,SUM(AO38:AO41,AVERAGE(AO38:AO41)),IF(COUNTA(B38:B41)=4,(SUM(AO38:AO41)-MAX(AO38:AO41))))))</f>
        <v/>
      </c>
      <c r="AR38" s="26" t="str">
        <f>IF(B38="","",SUM(Y38,AI38,AO38,J38))</f>
        <v/>
      </c>
      <c r="AS38" s="27" t="str">
        <f>IF(AR38="","",SUM(AR38,(U38*4)))</f>
        <v/>
      </c>
      <c r="AT38" s="83" t="str">
        <f>IF(B38="","",SUM(Z38,AJ38,AP38,J38:J42))</f>
        <v/>
      </c>
      <c r="AU38" s="86" t="str">
        <f>IF(AT38="","",SUM(AT38,(V38*4)))</f>
        <v/>
      </c>
    </row>
    <row r="39" spans="1:47" ht="15" customHeight="1" x14ac:dyDescent="0.3">
      <c r="A39" s="11"/>
      <c r="B39" s="11"/>
      <c r="C39" s="11"/>
      <c r="D39" s="11"/>
      <c r="E39" s="12"/>
      <c r="F39" s="12"/>
      <c r="G39" s="11"/>
      <c r="H39" s="11"/>
      <c r="J39" s="13"/>
      <c r="L39" s="90"/>
      <c r="M39" s="12"/>
      <c r="N39" s="12"/>
      <c r="O39" s="12"/>
      <c r="P39" s="12"/>
      <c r="Q39" s="12"/>
      <c r="R39" s="12"/>
      <c r="S39" s="12"/>
      <c r="T39" s="12"/>
      <c r="U39" s="22">
        <f t="shared" ref="U39:U42" si="33">SUM(M39:T39)</f>
        <v>0</v>
      </c>
      <c r="V39" s="93"/>
      <c r="X39" s="13"/>
      <c r="Y39" s="23" t="str">
        <f t="shared" ref="Y39:Y41" si="34">IF(X39="","",IF(X39="E",$AE$2+20,X39))</f>
        <v/>
      </c>
      <c r="Z39" s="71"/>
      <c r="AB39" s="63" t="str">
        <f>IF(H39="","",IF(H39=Instructions!$D$22,Instructions!$O$24,IF(H39=Instructions!$D$23,Instructions!$O$25,IF(H39=Instructions!$D$24,Instructions!$O$26,IF(H39=Instructions!$D$25,Instructions!$O$27,IF(H39=Instructions!$D$26,Instructions!$O$28,""))))))</f>
        <v/>
      </c>
      <c r="AC39" s="63" t="str">
        <f>IF(H39="","",IF(H39=Instructions!$D$22,Instructions!$P$24,IF(H39=Instructions!$D$23,Instructions!$P$25,IF(H39=Instructions!$D$24,Instructions!$P$26,IF(H39=Instructions!$D$25,Instructions!$P$27,IF(H39=Instructions!$D$26,Instructions!$P$28,""))))))</f>
        <v/>
      </c>
      <c r="AD39" s="13"/>
      <c r="AE39" s="13"/>
      <c r="AF39" s="13"/>
      <c r="AG39" s="34" t="str">
        <f t="shared" ref="AG39:AG41" si="35">IFERROR(IF(AE39="","",MAX(0,0.4*(AC39-(HOUR(AE39)*60+MINUTE(AE39))),0.4*(HOUR(AE39)*60+MINUTE(AE39)-AB39))),0)</f>
        <v/>
      </c>
      <c r="AH39" s="24" t="str">
        <f t="shared" si="32"/>
        <v/>
      </c>
      <c r="AI39" s="23" t="str">
        <f t="shared" ref="AI39:AI41" si="36">IF(AD39="","",IF(AD39="E",SUM($AF$2,50,AH39),AH39))</f>
        <v/>
      </c>
      <c r="AJ39" s="71"/>
      <c r="AL39" s="12"/>
      <c r="AM39" s="12"/>
      <c r="AN39" s="25">
        <f t="shared" ref="AN39:AN41" si="37">SUM(AL39:AM39)</f>
        <v>0</v>
      </c>
      <c r="AO39" s="22" t="str">
        <f t="shared" ref="AO39:AO41" si="38">IF(AL39="","",IF(AL39="E",SUM($AG$2,AL39:AM39,15),AN39))</f>
        <v/>
      </c>
      <c r="AP39" s="71"/>
      <c r="AR39" s="26" t="str">
        <f>IF(B39="","",SUM(Y39,AI39,AO39,J39))</f>
        <v/>
      </c>
      <c r="AS39" s="27" t="str">
        <f t="shared" ref="AS39:AS41" si="39">IF(AR39="","",SUM(AR39,(U39*4)))</f>
        <v/>
      </c>
      <c r="AT39" s="84"/>
      <c r="AU39" s="87"/>
    </row>
    <row r="40" spans="1:47" ht="15" customHeight="1" x14ac:dyDescent="0.3">
      <c r="A40" s="11"/>
      <c r="B40" s="11"/>
      <c r="C40" s="11"/>
      <c r="D40" s="11"/>
      <c r="E40" s="12"/>
      <c r="F40" s="12"/>
      <c r="G40" s="11"/>
      <c r="H40" s="11"/>
      <c r="J40" s="13"/>
      <c r="L40" s="90"/>
      <c r="M40" s="12"/>
      <c r="N40" s="12"/>
      <c r="O40" s="12"/>
      <c r="P40" s="12"/>
      <c r="Q40" s="12"/>
      <c r="R40" s="12"/>
      <c r="S40" s="12"/>
      <c r="T40" s="12"/>
      <c r="U40" s="22">
        <f t="shared" si="33"/>
        <v>0</v>
      </c>
      <c r="V40" s="93"/>
      <c r="X40" s="13"/>
      <c r="Y40" s="23" t="str">
        <f t="shared" si="34"/>
        <v/>
      </c>
      <c r="Z40" s="71"/>
      <c r="AB40" s="63" t="str">
        <f>IF(H40="","",IF(H40=Instructions!$D$22,Instructions!$O$24,IF(H40=Instructions!$D$23,Instructions!$O$25,IF(H40=Instructions!$D$24,Instructions!$O$26,IF(H40=Instructions!$D$25,Instructions!$O$27,IF(H40=Instructions!$D$26,Instructions!$O$28,""))))))</f>
        <v/>
      </c>
      <c r="AC40" s="63" t="str">
        <f>IF(H40="","",IF(H40=Instructions!$D$22,Instructions!$P$24,IF(H40=Instructions!$D$23,Instructions!$P$25,IF(H40=Instructions!$D$24,Instructions!$P$26,IF(H40=Instructions!$D$25,Instructions!$P$27,IF(H40=Instructions!$D$26,Instructions!$P$28,""))))))</f>
        <v/>
      </c>
      <c r="AD40" s="13"/>
      <c r="AE40" s="13"/>
      <c r="AF40" s="13"/>
      <c r="AG40" s="34" t="str">
        <f t="shared" si="35"/>
        <v/>
      </c>
      <c r="AH40" s="24" t="str">
        <f t="shared" si="32"/>
        <v/>
      </c>
      <c r="AI40" s="23" t="str">
        <f t="shared" si="36"/>
        <v/>
      </c>
      <c r="AJ40" s="71"/>
      <c r="AL40" s="12"/>
      <c r="AM40" s="12"/>
      <c r="AN40" s="25">
        <f t="shared" si="37"/>
        <v>0</v>
      </c>
      <c r="AO40" s="22" t="str">
        <f t="shared" si="38"/>
        <v/>
      </c>
      <c r="AP40" s="71"/>
      <c r="AR40" s="26" t="str">
        <f>IF(B40="","",SUM(Y40,AI40,AO40,J40))</f>
        <v/>
      </c>
      <c r="AS40" s="27" t="str">
        <f t="shared" si="39"/>
        <v/>
      </c>
      <c r="AT40" s="84"/>
      <c r="AU40" s="87"/>
    </row>
    <row r="41" spans="1:47" ht="15" customHeight="1" x14ac:dyDescent="0.3">
      <c r="A41" s="11"/>
      <c r="B41" s="11"/>
      <c r="C41" s="11"/>
      <c r="D41" s="11"/>
      <c r="E41" s="12"/>
      <c r="F41" s="12"/>
      <c r="G41" s="11"/>
      <c r="H41" s="11"/>
      <c r="J41" s="13"/>
      <c r="L41" s="90"/>
      <c r="M41" s="12"/>
      <c r="N41" s="12"/>
      <c r="O41" s="12"/>
      <c r="P41" s="12"/>
      <c r="Q41" s="12"/>
      <c r="R41" s="12"/>
      <c r="S41" s="12"/>
      <c r="T41" s="12"/>
      <c r="U41" s="22">
        <f t="shared" si="33"/>
        <v>0</v>
      </c>
      <c r="V41" s="93"/>
      <c r="X41" s="13"/>
      <c r="Y41" s="23" t="str">
        <f t="shared" si="34"/>
        <v/>
      </c>
      <c r="Z41" s="72"/>
      <c r="AB41" s="63" t="str">
        <f>IF(H41="","",IF(H41=Instructions!$D$22,Instructions!$O$24,IF(H41=Instructions!$D$23,Instructions!$O$25,IF(H41=Instructions!$D$24,Instructions!$O$26,IF(H41=Instructions!$D$25,Instructions!$O$27,IF(H41=Instructions!$D$26,Instructions!$O$28,""))))))</f>
        <v/>
      </c>
      <c r="AC41" s="63" t="str">
        <f>IF(H41="","",IF(H41=Instructions!$D$22,Instructions!$P$24,IF(H41=Instructions!$D$23,Instructions!$P$25,IF(H41=Instructions!$D$24,Instructions!$P$26,IF(H41=Instructions!$D$25,Instructions!$P$27,IF(H41=Instructions!$D$26,Instructions!$P$28,""))))))</f>
        <v/>
      </c>
      <c r="AD41" s="13"/>
      <c r="AE41" s="13"/>
      <c r="AF41" s="13"/>
      <c r="AG41" s="34" t="str">
        <f t="shared" si="35"/>
        <v/>
      </c>
      <c r="AH41" s="24" t="str">
        <f t="shared" si="32"/>
        <v/>
      </c>
      <c r="AI41" s="23" t="str">
        <f t="shared" si="36"/>
        <v/>
      </c>
      <c r="AJ41" s="72"/>
      <c r="AL41" s="12"/>
      <c r="AM41" s="12"/>
      <c r="AN41" s="25">
        <f t="shared" si="37"/>
        <v>0</v>
      </c>
      <c r="AO41" s="22" t="str">
        <f t="shared" si="38"/>
        <v/>
      </c>
      <c r="AP41" s="72"/>
      <c r="AR41" s="26" t="str">
        <f>IF(B41="","",SUM(Y41,AI41,AO41,J41))</f>
        <v/>
      </c>
      <c r="AS41" s="27" t="str">
        <f t="shared" si="39"/>
        <v/>
      </c>
      <c r="AT41" s="85"/>
      <c r="AU41" s="88"/>
    </row>
    <row r="42" spans="1:47" x14ac:dyDescent="0.3">
      <c r="A42" s="11"/>
      <c r="B42" s="11"/>
      <c r="C42" s="11"/>
      <c r="D42" s="11"/>
      <c r="E42" s="29"/>
      <c r="F42" s="12"/>
      <c r="G42" s="14" t="s">
        <v>29</v>
      </c>
      <c r="H42" s="14"/>
      <c r="J42" s="13"/>
      <c r="L42" s="91"/>
      <c r="M42" s="12"/>
      <c r="N42" s="12"/>
      <c r="O42" s="29"/>
      <c r="P42" s="12"/>
      <c r="Q42" s="12"/>
      <c r="R42" s="12"/>
      <c r="S42" s="12"/>
      <c r="T42" s="29"/>
      <c r="U42" s="22">
        <f t="shared" si="33"/>
        <v>0</v>
      </c>
      <c r="V42" s="93"/>
      <c r="X42" s="14"/>
      <c r="Y42" s="14"/>
      <c r="Z42" s="28"/>
      <c r="AB42" s="61"/>
      <c r="AC42" s="61"/>
      <c r="AD42" s="28"/>
      <c r="AE42" s="28"/>
      <c r="AF42" s="28"/>
      <c r="AG42" s="28"/>
      <c r="AH42" s="30"/>
      <c r="AI42" s="28"/>
      <c r="AJ42" s="28"/>
      <c r="AL42" s="28"/>
      <c r="AM42" s="28"/>
      <c r="AN42" s="30"/>
      <c r="AO42" s="28"/>
      <c r="AP42" s="28"/>
      <c r="AR42" s="28"/>
      <c r="AS42" s="28"/>
      <c r="AT42" s="28"/>
      <c r="AU42" s="28"/>
    </row>
    <row r="44" spans="1:47" ht="15.75" customHeight="1" x14ac:dyDescent="0.3">
      <c r="A44" s="76" t="s">
        <v>8</v>
      </c>
      <c r="B44" s="15" t="s">
        <v>14</v>
      </c>
      <c r="C44" s="78"/>
      <c r="D44" s="79"/>
      <c r="E44" s="79"/>
      <c r="F44" s="79"/>
      <c r="G44" s="80"/>
      <c r="H44" s="98" t="s">
        <v>65</v>
      </c>
      <c r="J44" s="75" t="s">
        <v>16</v>
      </c>
      <c r="L44" s="74" t="s">
        <v>17</v>
      </c>
      <c r="M44" s="74"/>
      <c r="N44" s="74"/>
      <c r="O44" s="74"/>
      <c r="P44" s="74"/>
      <c r="Q44" s="74"/>
      <c r="R44" s="74"/>
      <c r="S44" s="74"/>
      <c r="T44" s="74"/>
      <c r="U44" s="92" t="s">
        <v>27</v>
      </c>
      <c r="V44" s="92" t="s">
        <v>28</v>
      </c>
      <c r="X44" s="74" t="s">
        <v>30</v>
      </c>
      <c r="Y44" s="74"/>
      <c r="Z44" s="74"/>
      <c r="AB44" s="74" t="s">
        <v>32</v>
      </c>
      <c r="AC44" s="74"/>
      <c r="AD44" s="74"/>
      <c r="AE44" s="74"/>
      <c r="AF44" s="74"/>
      <c r="AG44" s="74"/>
      <c r="AH44" s="74"/>
      <c r="AI44" s="74"/>
      <c r="AJ44" s="74"/>
      <c r="AL44" s="74" t="s">
        <v>42</v>
      </c>
      <c r="AM44" s="74"/>
      <c r="AN44" s="74"/>
      <c r="AO44" s="74"/>
      <c r="AP44" s="74"/>
      <c r="AR44" s="74" t="s">
        <v>43</v>
      </c>
      <c r="AS44" s="74"/>
      <c r="AT44" s="74"/>
      <c r="AU44" s="74"/>
    </row>
    <row r="45" spans="1:47" ht="15.6" x14ac:dyDescent="0.3">
      <c r="A45" s="77"/>
      <c r="B45" s="16" t="s">
        <v>9</v>
      </c>
      <c r="C45" s="16" t="s">
        <v>13</v>
      </c>
      <c r="D45" s="16" t="s">
        <v>10</v>
      </c>
      <c r="E45" s="16" t="s">
        <v>11</v>
      </c>
      <c r="F45" s="16" t="s">
        <v>15</v>
      </c>
      <c r="G45" s="16" t="s">
        <v>12</v>
      </c>
      <c r="H45" s="98"/>
      <c r="J45" s="75"/>
      <c r="L45" s="17" t="s">
        <v>18</v>
      </c>
      <c r="M45" s="17" t="s">
        <v>19</v>
      </c>
      <c r="N45" s="17" t="s">
        <v>20</v>
      </c>
      <c r="O45" s="17" t="s">
        <v>21</v>
      </c>
      <c r="P45" s="17" t="s">
        <v>22</v>
      </c>
      <c r="Q45" s="17" t="s">
        <v>23</v>
      </c>
      <c r="R45" s="17" t="s">
        <v>24</v>
      </c>
      <c r="S45" s="17" t="s">
        <v>25</v>
      </c>
      <c r="T45" s="17" t="s">
        <v>26</v>
      </c>
      <c r="U45" s="92"/>
      <c r="V45" s="92"/>
      <c r="X45" s="17" t="s">
        <v>31</v>
      </c>
      <c r="Y45" s="17" t="s">
        <v>39</v>
      </c>
      <c r="Z45" s="18" t="s">
        <v>28</v>
      </c>
      <c r="AB45" s="62" t="s">
        <v>101</v>
      </c>
      <c r="AC45" s="62" t="s">
        <v>102</v>
      </c>
      <c r="AD45" s="17" t="s">
        <v>33</v>
      </c>
      <c r="AE45" s="17" t="s">
        <v>34</v>
      </c>
      <c r="AF45" s="17" t="s">
        <v>35</v>
      </c>
      <c r="AG45" s="17" t="s">
        <v>36</v>
      </c>
      <c r="AH45" s="19" t="s">
        <v>61</v>
      </c>
      <c r="AI45" s="17" t="s">
        <v>40</v>
      </c>
      <c r="AJ45" s="17" t="s">
        <v>28</v>
      </c>
      <c r="AL45" s="20" t="s">
        <v>63</v>
      </c>
      <c r="AM45" s="20" t="s">
        <v>36</v>
      </c>
      <c r="AN45" s="21" t="s">
        <v>62</v>
      </c>
      <c r="AO45" s="20" t="s">
        <v>40</v>
      </c>
      <c r="AP45" s="17" t="s">
        <v>28</v>
      </c>
      <c r="AR45" s="17" t="s">
        <v>44</v>
      </c>
      <c r="AS45" s="17" t="s">
        <v>40</v>
      </c>
      <c r="AT45" s="17" t="s">
        <v>45</v>
      </c>
      <c r="AU45" s="17" t="s">
        <v>28</v>
      </c>
    </row>
    <row r="46" spans="1:47" ht="15" customHeight="1" x14ac:dyDescent="0.3">
      <c r="A46" s="11"/>
      <c r="B46" s="11"/>
      <c r="C46" s="11"/>
      <c r="D46" s="11"/>
      <c r="E46" s="12"/>
      <c r="F46" s="12"/>
      <c r="G46" s="11"/>
      <c r="H46" s="11"/>
      <c r="J46" s="13"/>
      <c r="L46" s="89" t="s">
        <v>46</v>
      </c>
      <c r="M46" s="12"/>
      <c r="N46" s="12"/>
      <c r="O46" s="12"/>
      <c r="P46" s="12"/>
      <c r="Q46" s="12"/>
      <c r="R46" s="12"/>
      <c r="S46" s="12"/>
      <c r="T46" s="12"/>
      <c r="U46" s="22">
        <f t="shared" ref="U46:U50" si="40">SUM(M46:T46)</f>
        <v>0</v>
      </c>
      <c r="V46" s="93" t="str">
        <f>IF(B46="","",SUM(U46:U50))</f>
        <v/>
      </c>
      <c r="X46" s="13"/>
      <c r="Y46" s="23" t="str">
        <f>IF(X46="","",IF(X46="E",$AE$2+20,X46))</f>
        <v/>
      </c>
      <c r="Z46" s="70" t="str">
        <f>IF(X46="","",IF(COUNTA(X46:X49)=3,SUM(Y46:Y49),IF(COUNTA(X46:X49)=4,(SUM(Y46:Y49)-MAX(Y46:Y49)),IF(COUNTA(X46:X49)=2,SUM(Y46:Y49,AVERAGE(Y46:Y49))))))</f>
        <v/>
      </c>
      <c r="AB46" s="63" t="str">
        <f>IF(H46="","",IF(H46=Instructions!$D$22,Instructions!$O$24,IF(H46=Instructions!$D$23,Instructions!$O$25,IF(H46=Instructions!$D$24,Instructions!$O$26,IF(H46=Instructions!$D$25,Instructions!$O$27,IF(H46=Instructions!$D$26,Instructions!$O$28,""))))))</f>
        <v/>
      </c>
      <c r="AC46" s="63" t="str">
        <f>IF(H46="","",IF(H46=Instructions!$D$22,Instructions!$P$24,IF(H46=Instructions!$D$23,Instructions!$P$25,IF(H46=Instructions!$D$24,Instructions!$P$26,IF(H46=Instructions!$D$25,Instructions!$P$27,IF(H46=Instructions!$D$26,Instructions!$P$28,""))))))</f>
        <v/>
      </c>
      <c r="AD46" s="13"/>
      <c r="AE46" s="13"/>
      <c r="AF46" s="13"/>
      <c r="AG46" s="34" t="str">
        <f>IFERROR(IF(AE46="","",MAX(0,0.4*(AC46-(HOUR(AE46)*60+MINUTE(AE46))),0.4*(HOUR(AE46)*60+MINUTE(AE46)-AB46))),0)</f>
        <v/>
      </c>
      <c r="AH46" s="24" t="str">
        <f t="shared" ref="AH46:AH49" si="41">IF(AD46="","",SUM(AD46,AF46:AG46))</f>
        <v/>
      </c>
      <c r="AI46" s="23" t="str">
        <f>IF(AD46="","",IF(AD46="E",SUM($AF$2,50,AH46),AH46))</f>
        <v/>
      </c>
      <c r="AJ46" s="70" t="str">
        <f>IF(AD46="","",IF(COUNTA(B46:B49)=3,SUM(AI46:AI49),IF(COUNTA(B46:B49)=2,SUM(AI46:AI49,AVERAGE(AI46:AI49)),IF(COUNTA(B46:B49)=4,(SUM(AI46:AI49)-MAX(AI46:AI49))))))</f>
        <v/>
      </c>
      <c r="AL46" s="12"/>
      <c r="AM46" s="12"/>
      <c r="AN46" s="25">
        <f>SUM(AL46:AM46)</f>
        <v>0</v>
      </c>
      <c r="AO46" s="22" t="str">
        <f>IF(AL46="","",IF(AL46="E",SUM($AG$2,AL46:AM46,15),AN46))</f>
        <v/>
      </c>
      <c r="AP46" s="70" t="str">
        <f>IF(AL46="","",IF(COUNTA(B46:B49)=3,SUM(AO46:AO49),IF(COUNTA(B46:B49)=2,SUM(AO46:AO49,AVERAGE(AO46:AO49)),IF(COUNTA(B46:B49)=4,(SUM(AO46:AO49)-MAX(AO46:AO49))))))</f>
        <v/>
      </c>
      <c r="AR46" s="26" t="str">
        <f>IF(B46="","",SUM(Y46,AI46,AO46,J46))</f>
        <v/>
      </c>
      <c r="AS46" s="27" t="str">
        <f>IF(AR46="","",SUM(AR46,(U46*4)))</f>
        <v/>
      </c>
      <c r="AT46" s="83" t="str">
        <f>IF(B46="","",SUM(Z46,AJ46,AP46,J46:J50))</f>
        <v/>
      </c>
      <c r="AU46" s="86" t="str">
        <f>IF(AT46="","",SUM(AT46,(V46*4)))</f>
        <v/>
      </c>
    </row>
    <row r="47" spans="1:47" ht="15" customHeight="1" x14ac:dyDescent="0.3">
      <c r="A47" s="11"/>
      <c r="B47" s="11"/>
      <c r="C47" s="11"/>
      <c r="D47" s="11"/>
      <c r="E47" s="12"/>
      <c r="F47" s="12"/>
      <c r="G47" s="11"/>
      <c r="H47" s="11"/>
      <c r="J47" s="13"/>
      <c r="L47" s="90"/>
      <c r="M47" s="12"/>
      <c r="N47" s="12"/>
      <c r="O47" s="12"/>
      <c r="P47" s="12"/>
      <c r="Q47" s="12"/>
      <c r="R47" s="12"/>
      <c r="S47" s="12"/>
      <c r="T47" s="12"/>
      <c r="U47" s="22">
        <f t="shared" si="40"/>
        <v>0</v>
      </c>
      <c r="V47" s="93"/>
      <c r="X47" s="13"/>
      <c r="Y47" s="23" t="str">
        <f t="shared" ref="Y47:Y49" si="42">IF(X47="","",IF(X47="E",$AE$2+20,X47))</f>
        <v/>
      </c>
      <c r="Z47" s="71"/>
      <c r="AB47" s="63" t="str">
        <f>IF(H47="","",IF(H47=Instructions!$D$22,Instructions!$O$24,IF(H47=Instructions!$D$23,Instructions!$O$25,IF(H47=Instructions!$D$24,Instructions!$O$26,IF(H47=Instructions!$D$25,Instructions!$O$27,IF(H47=Instructions!$D$26,Instructions!$O$28,""))))))</f>
        <v/>
      </c>
      <c r="AC47" s="63" t="str">
        <f>IF(H47="","",IF(H47=Instructions!$D$22,Instructions!$P$24,IF(H47=Instructions!$D$23,Instructions!$P$25,IF(H47=Instructions!$D$24,Instructions!$P$26,IF(H47=Instructions!$D$25,Instructions!$P$27,IF(H47=Instructions!$D$26,Instructions!$P$28,""))))))</f>
        <v/>
      </c>
      <c r="AD47" s="13"/>
      <c r="AE47" s="13"/>
      <c r="AF47" s="13"/>
      <c r="AG47" s="34" t="str">
        <f t="shared" ref="AG47:AG49" si="43">IFERROR(IF(AE47="","",MAX(0,0.4*(AC47-(HOUR(AE47)*60+MINUTE(AE47))),0.4*(HOUR(AE47)*60+MINUTE(AE47)-AB47))),0)</f>
        <v/>
      </c>
      <c r="AH47" s="24" t="str">
        <f t="shared" si="41"/>
        <v/>
      </c>
      <c r="AI47" s="23" t="str">
        <f t="shared" ref="AI47:AI49" si="44">IF(AD47="","",IF(AD47="E",SUM($AF$2,50,AH47),AH47))</f>
        <v/>
      </c>
      <c r="AJ47" s="71"/>
      <c r="AL47" s="12"/>
      <c r="AM47" s="12"/>
      <c r="AN47" s="25">
        <f t="shared" ref="AN47:AN49" si="45">SUM(AL47:AM47)</f>
        <v>0</v>
      </c>
      <c r="AO47" s="22" t="str">
        <f t="shared" ref="AO47:AO49" si="46">IF(AL47="","",IF(AL47="E",SUM($AG$2,AL47:AM47,15),AN47))</f>
        <v/>
      </c>
      <c r="AP47" s="71"/>
      <c r="AR47" s="26" t="str">
        <f>IF(B47="","",SUM(Y47,AI47,AO47,J47))</f>
        <v/>
      </c>
      <c r="AS47" s="27" t="str">
        <f t="shared" ref="AS47:AS49" si="47">IF(AR47="","",SUM(AR47,(U47*4)))</f>
        <v/>
      </c>
      <c r="AT47" s="84"/>
      <c r="AU47" s="87"/>
    </row>
    <row r="48" spans="1:47" ht="15" customHeight="1" x14ac:dyDescent="0.3">
      <c r="A48" s="11"/>
      <c r="B48" s="11"/>
      <c r="C48" s="11"/>
      <c r="D48" s="11"/>
      <c r="E48" s="12"/>
      <c r="F48" s="12"/>
      <c r="G48" s="11"/>
      <c r="H48" s="11"/>
      <c r="J48" s="13"/>
      <c r="L48" s="90"/>
      <c r="M48" s="12"/>
      <c r="N48" s="12"/>
      <c r="O48" s="12"/>
      <c r="P48" s="12"/>
      <c r="Q48" s="12"/>
      <c r="R48" s="12"/>
      <c r="S48" s="12"/>
      <c r="T48" s="12"/>
      <c r="U48" s="22">
        <f t="shared" si="40"/>
        <v>0</v>
      </c>
      <c r="V48" s="93"/>
      <c r="X48" s="13"/>
      <c r="Y48" s="23" t="str">
        <f t="shared" si="42"/>
        <v/>
      </c>
      <c r="Z48" s="71"/>
      <c r="AB48" s="63" t="str">
        <f>IF(H48="","",IF(H48=Instructions!$D$22,Instructions!$O$24,IF(H48=Instructions!$D$23,Instructions!$O$25,IF(H48=Instructions!$D$24,Instructions!$O$26,IF(H48=Instructions!$D$25,Instructions!$O$27,IF(H48=Instructions!$D$26,Instructions!$O$28,""))))))</f>
        <v/>
      </c>
      <c r="AC48" s="63" t="str">
        <f>IF(H48="","",IF(H48=Instructions!$D$22,Instructions!$P$24,IF(H48=Instructions!$D$23,Instructions!$P$25,IF(H48=Instructions!$D$24,Instructions!$P$26,IF(H48=Instructions!$D$25,Instructions!$P$27,IF(H48=Instructions!$D$26,Instructions!$P$28,""))))))</f>
        <v/>
      </c>
      <c r="AD48" s="13"/>
      <c r="AE48" s="13"/>
      <c r="AF48" s="13"/>
      <c r="AG48" s="34" t="str">
        <f t="shared" si="43"/>
        <v/>
      </c>
      <c r="AH48" s="24" t="str">
        <f t="shared" si="41"/>
        <v/>
      </c>
      <c r="AI48" s="23" t="str">
        <f t="shared" si="44"/>
        <v/>
      </c>
      <c r="AJ48" s="71"/>
      <c r="AL48" s="12"/>
      <c r="AM48" s="12"/>
      <c r="AN48" s="25">
        <f t="shared" si="45"/>
        <v>0</v>
      </c>
      <c r="AO48" s="22" t="str">
        <f t="shared" si="46"/>
        <v/>
      </c>
      <c r="AP48" s="71"/>
      <c r="AR48" s="26" t="str">
        <f>IF(B48="","",SUM(Y48,AI48,AO48,J48))</f>
        <v/>
      </c>
      <c r="AS48" s="27" t="str">
        <f t="shared" si="47"/>
        <v/>
      </c>
      <c r="AT48" s="84"/>
      <c r="AU48" s="87"/>
    </row>
    <row r="49" spans="1:47" ht="15" customHeight="1" x14ac:dyDescent="0.3">
      <c r="A49" s="11"/>
      <c r="B49" s="11"/>
      <c r="C49" s="11"/>
      <c r="D49" s="11"/>
      <c r="E49" s="12"/>
      <c r="F49" s="12"/>
      <c r="G49" s="11"/>
      <c r="H49" s="11"/>
      <c r="J49" s="13"/>
      <c r="L49" s="90"/>
      <c r="M49" s="12"/>
      <c r="N49" s="12"/>
      <c r="O49" s="12"/>
      <c r="P49" s="12"/>
      <c r="Q49" s="12"/>
      <c r="R49" s="12"/>
      <c r="S49" s="12"/>
      <c r="T49" s="12"/>
      <c r="U49" s="22">
        <f t="shared" si="40"/>
        <v>0</v>
      </c>
      <c r="V49" s="93"/>
      <c r="X49" s="13"/>
      <c r="Y49" s="23" t="str">
        <f t="shared" si="42"/>
        <v/>
      </c>
      <c r="Z49" s="72"/>
      <c r="AB49" s="63" t="str">
        <f>IF(H49="","",IF(H49=Instructions!$D$22,Instructions!$O$24,IF(H49=Instructions!$D$23,Instructions!$O$25,IF(H49=Instructions!$D$24,Instructions!$O$26,IF(H49=Instructions!$D$25,Instructions!$O$27,IF(H49=Instructions!$D$26,Instructions!$O$28,""))))))</f>
        <v/>
      </c>
      <c r="AC49" s="63" t="str">
        <f>IF(H49="","",IF(H49=Instructions!$D$22,Instructions!$P$24,IF(H49=Instructions!$D$23,Instructions!$P$25,IF(H49=Instructions!$D$24,Instructions!$P$26,IF(H49=Instructions!$D$25,Instructions!$P$27,IF(H49=Instructions!$D$26,Instructions!$P$28,""))))))</f>
        <v/>
      </c>
      <c r="AD49" s="13"/>
      <c r="AE49" s="13"/>
      <c r="AF49" s="13"/>
      <c r="AG49" s="34" t="str">
        <f t="shared" si="43"/>
        <v/>
      </c>
      <c r="AH49" s="24" t="str">
        <f t="shared" si="41"/>
        <v/>
      </c>
      <c r="AI49" s="23" t="str">
        <f t="shared" si="44"/>
        <v/>
      </c>
      <c r="AJ49" s="72"/>
      <c r="AL49" s="12"/>
      <c r="AM49" s="12"/>
      <c r="AN49" s="25">
        <f t="shared" si="45"/>
        <v>0</v>
      </c>
      <c r="AO49" s="22" t="str">
        <f t="shared" si="46"/>
        <v/>
      </c>
      <c r="AP49" s="72"/>
      <c r="AR49" s="26" t="str">
        <f>IF(B49="","",SUM(Y49,AI49,AO49,J49))</f>
        <v/>
      </c>
      <c r="AS49" s="27" t="str">
        <f t="shared" si="47"/>
        <v/>
      </c>
      <c r="AT49" s="85"/>
      <c r="AU49" s="88"/>
    </row>
    <row r="50" spans="1:47" x14ac:dyDescent="0.3">
      <c r="A50" s="11"/>
      <c r="B50" s="11"/>
      <c r="C50" s="11"/>
      <c r="D50" s="11"/>
      <c r="E50" s="29"/>
      <c r="F50" s="12"/>
      <c r="G50" s="14" t="s">
        <v>29</v>
      </c>
      <c r="H50" s="14"/>
      <c r="J50" s="13"/>
      <c r="L50" s="91"/>
      <c r="M50" s="12"/>
      <c r="N50" s="12"/>
      <c r="O50" s="29"/>
      <c r="P50" s="12"/>
      <c r="Q50" s="12"/>
      <c r="R50" s="12"/>
      <c r="S50" s="12"/>
      <c r="T50" s="29"/>
      <c r="U50" s="22">
        <f t="shared" si="40"/>
        <v>0</v>
      </c>
      <c r="V50" s="93"/>
      <c r="X50" s="14"/>
      <c r="Y50" s="14"/>
      <c r="Z50" s="28"/>
      <c r="AB50" s="61"/>
      <c r="AC50" s="61"/>
      <c r="AD50" s="28"/>
      <c r="AE50" s="28"/>
      <c r="AF50" s="28"/>
      <c r="AG50" s="28"/>
      <c r="AH50" s="30"/>
      <c r="AI50" s="28"/>
      <c r="AJ50" s="28"/>
      <c r="AL50" s="28"/>
      <c r="AM50" s="28"/>
      <c r="AN50" s="30"/>
      <c r="AO50" s="28"/>
      <c r="AP50" s="28"/>
      <c r="AR50" s="28"/>
      <c r="AS50" s="28"/>
      <c r="AT50" s="28"/>
      <c r="AU50" s="28"/>
    </row>
    <row r="52" spans="1:47" ht="15.75" customHeight="1" x14ac:dyDescent="0.3">
      <c r="A52" s="76" t="s">
        <v>8</v>
      </c>
      <c r="B52" s="15" t="s">
        <v>14</v>
      </c>
      <c r="C52" s="78"/>
      <c r="D52" s="79"/>
      <c r="E52" s="79"/>
      <c r="F52" s="79"/>
      <c r="G52" s="80"/>
      <c r="H52" s="98" t="s">
        <v>65</v>
      </c>
      <c r="J52" s="75" t="s">
        <v>16</v>
      </c>
      <c r="L52" s="74" t="s">
        <v>17</v>
      </c>
      <c r="M52" s="74"/>
      <c r="N52" s="74"/>
      <c r="O52" s="74"/>
      <c r="P52" s="74"/>
      <c r="Q52" s="74"/>
      <c r="R52" s="74"/>
      <c r="S52" s="74"/>
      <c r="T52" s="74"/>
      <c r="U52" s="92" t="s">
        <v>27</v>
      </c>
      <c r="V52" s="92" t="s">
        <v>28</v>
      </c>
      <c r="X52" s="74" t="s">
        <v>30</v>
      </c>
      <c r="Y52" s="74"/>
      <c r="Z52" s="74"/>
      <c r="AB52" s="74" t="s">
        <v>32</v>
      </c>
      <c r="AC52" s="74"/>
      <c r="AD52" s="74"/>
      <c r="AE52" s="74"/>
      <c r="AF52" s="74"/>
      <c r="AG52" s="74"/>
      <c r="AH52" s="74"/>
      <c r="AI52" s="74"/>
      <c r="AJ52" s="74"/>
      <c r="AL52" s="74" t="s">
        <v>42</v>
      </c>
      <c r="AM52" s="74"/>
      <c r="AN52" s="74"/>
      <c r="AO52" s="74"/>
      <c r="AP52" s="74"/>
      <c r="AR52" s="74" t="s">
        <v>43</v>
      </c>
      <c r="AS52" s="74"/>
      <c r="AT52" s="74"/>
      <c r="AU52" s="74"/>
    </row>
    <row r="53" spans="1:47" ht="15.6" x14ac:dyDescent="0.3">
      <c r="A53" s="77"/>
      <c r="B53" s="16" t="s">
        <v>9</v>
      </c>
      <c r="C53" s="16" t="s">
        <v>13</v>
      </c>
      <c r="D53" s="16" t="s">
        <v>10</v>
      </c>
      <c r="E53" s="16" t="s">
        <v>11</v>
      </c>
      <c r="F53" s="16" t="s">
        <v>15</v>
      </c>
      <c r="G53" s="16" t="s">
        <v>12</v>
      </c>
      <c r="H53" s="98"/>
      <c r="J53" s="75"/>
      <c r="L53" s="17" t="s">
        <v>18</v>
      </c>
      <c r="M53" s="17" t="s">
        <v>19</v>
      </c>
      <c r="N53" s="17" t="s">
        <v>20</v>
      </c>
      <c r="O53" s="17" t="s">
        <v>21</v>
      </c>
      <c r="P53" s="17" t="s">
        <v>22</v>
      </c>
      <c r="Q53" s="17" t="s">
        <v>23</v>
      </c>
      <c r="R53" s="17" t="s">
        <v>24</v>
      </c>
      <c r="S53" s="17" t="s">
        <v>25</v>
      </c>
      <c r="T53" s="17" t="s">
        <v>26</v>
      </c>
      <c r="U53" s="92"/>
      <c r="V53" s="92"/>
      <c r="X53" s="17" t="s">
        <v>31</v>
      </c>
      <c r="Y53" s="17" t="s">
        <v>39</v>
      </c>
      <c r="Z53" s="18" t="s">
        <v>28</v>
      </c>
      <c r="AB53" s="62" t="s">
        <v>101</v>
      </c>
      <c r="AC53" s="62" t="s">
        <v>102</v>
      </c>
      <c r="AD53" s="17" t="s">
        <v>33</v>
      </c>
      <c r="AE53" s="17" t="s">
        <v>34</v>
      </c>
      <c r="AF53" s="17" t="s">
        <v>35</v>
      </c>
      <c r="AG53" s="17" t="s">
        <v>36</v>
      </c>
      <c r="AH53" s="19" t="s">
        <v>61</v>
      </c>
      <c r="AI53" s="17" t="s">
        <v>40</v>
      </c>
      <c r="AJ53" s="17" t="s">
        <v>28</v>
      </c>
      <c r="AL53" s="20" t="s">
        <v>63</v>
      </c>
      <c r="AM53" s="20" t="s">
        <v>36</v>
      </c>
      <c r="AN53" s="21" t="s">
        <v>62</v>
      </c>
      <c r="AO53" s="20" t="s">
        <v>40</v>
      </c>
      <c r="AP53" s="17" t="s">
        <v>28</v>
      </c>
      <c r="AR53" s="17" t="s">
        <v>44</v>
      </c>
      <c r="AS53" s="17" t="s">
        <v>40</v>
      </c>
      <c r="AT53" s="17" t="s">
        <v>45</v>
      </c>
      <c r="AU53" s="17" t="s">
        <v>28</v>
      </c>
    </row>
    <row r="54" spans="1:47" ht="15" customHeight="1" x14ac:dyDescent="0.3">
      <c r="A54" s="11"/>
      <c r="B54" s="11"/>
      <c r="C54" s="11"/>
      <c r="D54" s="11"/>
      <c r="E54" s="12"/>
      <c r="F54" s="12"/>
      <c r="G54" s="11"/>
      <c r="H54" s="11"/>
      <c r="J54" s="13"/>
      <c r="L54" s="89" t="s">
        <v>46</v>
      </c>
      <c r="M54" s="12"/>
      <c r="N54" s="12"/>
      <c r="O54" s="12"/>
      <c r="P54" s="12"/>
      <c r="Q54" s="12"/>
      <c r="R54" s="12"/>
      <c r="S54" s="12"/>
      <c r="T54" s="12"/>
      <c r="U54" s="22">
        <f t="shared" ref="U54:U58" si="48">SUM(M54:T54)</f>
        <v>0</v>
      </c>
      <c r="V54" s="93" t="str">
        <f>IF(B54="","",SUM(U54:U58))</f>
        <v/>
      </c>
      <c r="X54" s="13"/>
      <c r="Y54" s="23" t="str">
        <f>IF(X54="","",IF(X54="E",$AE$2+20,X54))</f>
        <v/>
      </c>
      <c r="Z54" s="70" t="str">
        <f>IF(X54="","",IF(COUNTA(X54:X57)=3,SUM(Y54:Y57),IF(COUNTA(X54:X57)=4,(SUM(Y54:Y57)-MAX(Y54:Y57)),IF(COUNTA(X54:X57)=2,SUM(Y54:Y57,AVERAGE(Y54:Y57))))))</f>
        <v/>
      </c>
      <c r="AB54" s="63" t="str">
        <f>IF(H54="","",IF(H54=Instructions!$D$22,Instructions!$O$24,IF(H54=Instructions!$D$23,Instructions!$O$25,IF(H54=Instructions!$D$24,Instructions!$O$26,IF(H54=Instructions!$D$25,Instructions!$O$27,IF(H54=Instructions!$D$26,Instructions!$O$28,""))))))</f>
        <v/>
      </c>
      <c r="AC54" s="63" t="str">
        <f>IF(H54="","",IF(H54=Instructions!$D$22,Instructions!$P$24,IF(H54=Instructions!$D$23,Instructions!$P$25,IF(H54=Instructions!$D$24,Instructions!$P$26,IF(H54=Instructions!$D$25,Instructions!$P$27,IF(H54=Instructions!$D$26,Instructions!$P$28,""))))))</f>
        <v/>
      </c>
      <c r="AD54" s="13"/>
      <c r="AE54" s="13"/>
      <c r="AF54" s="13"/>
      <c r="AG54" s="34" t="str">
        <f>IFERROR(IF(AE54="","",MAX(0,0.4*(AC54-(HOUR(AE54)*60+MINUTE(AE54))),0.4*(HOUR(AE54)*60+MINUTE(AE54)-AB54))),0)</f>
        <v/>
      </c>
      <c r="AH54" s="24" t="str">
        <f t="shared" ref="AH54:AH57" si="49">IF(AD54="","",SUM(AD54,AF54:AG54))</f>
        <v/>
      </c>
      <c r="AI54" s="23" t="str">
        <f>IF(AD54="","",IF(AD54="E",SUM($AF$2,50,AH54),AH54))</f>
        <v/>
      </c>
      <c r="AJ54" s="70" t="str">
        <f>IF(AD54="","",IF(COUNTA(B54:B57)=3,SUM(AI54:AI57),IF(COUNTA(B54:B57)=2,SUM(AI54:AI57,AVERAGE(AI54:AI57)),IF(COUNTA(B54:B57)=4,(SUM(AI54:AI57)-MAX(AI54:AI57))))))</f>
        <v/>
      </c>
      <c r="AL54" s="12"/>
      <c r="AM54" s="12"/>
      <c r="AN54" s="25">
        <f>SUM(AL54:AM54)</f>
        <v>0</v>
      </c>
      <c r="AO54" s="22" t="str">
        <f>IF(AL54="","",IF(AL54="E",SUM($AG$2,AL54:AM54,15),AN54))</f>
        <v/>
      </c>
      <c r="AP54" s="70" t="str">
        <f>IF(AL54="","",IF(COUNTA(B54:B57)=3,SUM(AO54:AO57),IF(COUNTA(B54:B57)=2,SUM(AO54:AO57,AVERAGE(AO54:AO57)),IF(COUNTA(B54:B57)=4,(SUM(AO54:AO57)-MAX(AO54:AO57))))))</f>
        <v/>
      </c>
      <c r="AR54" s="26" t="str">
        <f>IF(B54="","",SUM(Y54,AI54,AO54,J54))</f>
        <v/>
      </c>
      <c r="AS54" s="27" t="str">
        <f>IF(AR54="","",SUM(AR54,(U54*4)))</f>
        <v/>
      </c>
      <c r="AT54" s="83" t="str">
        <f>IF(B54="","",SUM(Z54,AJ54,AP54,J54:J58))</f>
        <v/>
      </c>
      <c r="AU54" s="86" t="str">
        <f>IF(AT54="","",SUM(AT54,(V54*4)))</f>
        <v/>
      </c>
    </row>
    <row r="55" spans="1:47" ht="15" customHeight="1" x14ac:dyDescent="0.3">
      <c r="A55" s="11"/>
      <c r="B55" s="11"/>
      <c r="C55" s="11"/>
      <c r="D55" s="11"/>
      <c r="E55" s="12"/>
      <c r="F55" s="12"/>
      <c r="G55" s="11"/>
      <c r="H55" s="11"/>
      <c r="J55" s="13"/>
      <c r="L55" s="90"/>
      <c r="M55" s="12"/>
      <c r="N55" s="12"/>
      <c r="O55" s="12"/>
      <c r="P55" s="12"/>
      <c r="Q55" s="12"/>
      <c r="R55" s="12"/>
      <c r="S55" s="12"/>
      <c r="T55" s="12"/>
      <c r="U55" s="22">
        <f t="shared" si="48"/>
        <v>0</v>
      </c>
      <c r="V55" s="93"/>
      <c r="X55" s="13"/>
      <c r="Y55" s="23" t="str">
        <f t="shared" ref="Y55:Y57" si="50">IF(X55="","",IF(X55="E",$AE$2+20,X55))</f>
        <v/>
      </c>
      <c r="Z55" s="71"/>
      <c r="AB55" s="63" t="str">
        <f>IF(H55="","",IF(H55=Instructions!$D$22,Instructions!$O$24,IF(H55=Instructions!$D$23,Instructions!$O$25,IF(H55=Instructions!$D$24,Instructions!$O$26,IF(H55=Instructions!$D$25,Instructions!$O$27,IF(H55=Instructions!$D$26,Instructions!$O$28,""))))))</f>
        <v/>
      </c>
      <c r="AC55" s="63" t="str">
        <f>IF(H55="","",IF(H55=Instructions!$D$22,Instructions!$P$24,IF(H55=Instructions!$D$23,Instructions!$P$25,IF(H55=Instructions!$D$24,Instructions!$P$26,IF(H55=Instructions!$D$25,Instructions!$P$27,IF(H55=Instructions!$D$26,Instructions!$P$28,""))))))</f>
        <v/>
      </c>
      <c r="AD55" s="13"/>
      <c r="AE55" s="13"/>
      <c r="AF55" s="13"/>
      <c r="AG55" s="34" t="str">
        <f t="shared" ref="AG55:AG57" si="51">IFERROR(IF(AE55="","",MAX(0,0.4*(AC55-(HOUR(AE55)*60+MINUTE(AE55))),0.4*(HOUR(AE55)*60+MINUTE(AE55)-AB55))),0)</f>
        <v/>
      </c>
      <c r="AH55" s="24" t="str">
        <f t="shared" si="49"/>
        <v/>
      </c>
      <c r="AI55" s="23" t="str">
        <f t="shared" ref="AI55:AI57" si="52">IF(AD55="","",IF(AD55="E",SUM($AF$2,50,AH55),AH55))</f>
        <v/>
      </c>
      <c r="AJ55" s="71"/>
      <c r="AL55" s="12"/>
      <c r="AM55" s="12"/>
      <c r="AN55" s="25">
        <f t="shared" ref="AN55:AN57" si="53">SUM(AL55:AM55)</f>
        <v>0</v>
      </c>
      <c r="AO55" s="22" t="str">
        <f t="shared" ref="AO55:AO57" si="54">IF(AL55="","",IF(AL55="E",SUM($AG$2,AL55:AM55,15),AN55))</f>
        <v/>
      </c>
      <c r="AP55" s="71"/>
      <c r="AR55" s="26" t="str">
        <f>IF(B55="","",SUM(Y55,AI55,AO55,J55))</f>
        <v/>
      </c>
      <c r="AS55" s="27" t="str">
        <f t="shared" ref="AS55:AS57" si="55">IF(AR55="","",SUM(AR55,(U55*4)))</f>
        <v/>
      </c>
      <c r="AT55" s="84"/>
      <c r="AU55" s="87"/>
    </row>
    <row r="56" spans="1:47" ht="15" customHeight="1" x14ac:dyDescent="0.3">
      <c r="A56" s="11"/>
      <c r="B56" s="11"/>
      <c r="C56" s="11"/>
      <c r="D56" s="11"/>
      <c r="E56" s="12"/>
      <c r="F56" s="12"/>
      <c r="G56" s="11"/>
      <c r="H56" s="11"/>
      <c r="J56" s="13"/>
      <c r="L56" s="90"/>
      <c r="M56" s="12"/>
      <c r="N56" s="12"/>
      <c r="O56" s="12"/>
      <c r="P56" s="12"/>
      <c r="Q56" s="12"/>
      <c r="R56" s="12"/>
      <c r="S56" s="12"/>
      <c r="T56" s="12"/>
      <c r="U56" s="22">
        <f t="shared" si="48"/>
        <v>0</v>
      </c>
      <c r="V56" s="93"/>
      <c r="X56" s="13"/>
      <c r="Y56" s="23" t="str">
        <f t="shared" si="50"/>
        <v/>
      </c>
      <c r="Z56" s="71"/>
      <c r="AB56" s="63" t="str">
        <f>IF(H56="","",IF(H56=Instructions!$D$22,Instructions!$O$24,IF(H56=Instructions!$D$23,Instructions!$O$25,IF(H56=Instructions!$D$24,Instructions!$O$26,IF(H56=Instructions!$D$25,Instructions!$O$27,IF(H56=Instructions!$D$26,Instructions!$O$28,""))))))</f>
        <v/>
      </c>
      <c r="AC56" s="63" t="str">
        <f>IF(H56="","",IF(H56=Instructions!$D$22,Instructions!$P$24,IF(H56=Instructions!$D$23,Instructions!$P$25,IF(H56=Instructions!$D$24,Instructions!$P$26,IF(H56=Instructions!$D$25,Instructions!$P$27,IF(H56=Instructions!$D$26,Instructions!$P$28,""))))))</f>
        <v/>
      </c>
      <c r="AD56" s="13"/>
      <c r="AE56" s="13"/>
      <c r="AF56" s="13"/>
      <c r="AG56" s="34" t="str">
        <f t="shared" si="51"/>
        <v/>
      </c>
      <c r="AH56" s="24" t="str">
        <f t="shared" si="49"/>
        <v/>
      </c>
      <c r="AI56" s="23" t="str">
        <f t="shared" si="52"/>
        <v/>
      </c>
      <c r="AJ56" s="71"/>
      <c r="AL56" s="12"/>
      <c r="AM56" s="12"/>
      <c r="AN56" s="25">
        <f t="shared" si="53"/>
        <v>0</v>
      </c>
      <c r="AO56" s="22" t="str">
        <f t="shared" si="54"/>
        <v/>
      </c>
      <c r="AP56" s="71"/>
      <c r="AR56" s="26" t="str">
        <f>IF(B56="","",SUM(Y56,AI56,AO56,J56))</f>
        <v/>
      </c>
      <c r="AS56" s="27" t="str">
        <f t="shared" si="55"/>
        <v/>
      </c>
      <c r="AT56" s="84"/>
      <c r="AU56" s="87"/>
    </row>
    <row r="57" spans="1:47" ht="15" customHeight="1" x14ac:dyDescent="0.3">
      <c r="A57" s="11"/>
      <c r="B57" s="11"/>
      <c r="C57" s="11"/>
      <c r="D57" s="11"/>
      <c r="E57" s="12"/>
      <c r="F57" s="12"/>
      <c r="G57" s="11"/>
      <c r="H57" s="11"/>
      <c r="J57" s="13"/>
      <c r="L57" s="90"/>
      <c r="M57" s="12"/>
      <c r="N57" s="12"/>
      <c r="O57" s="12"/>
      <c r="P57" s="12"/>
      <c r="Q57" s="12"/>
      <c r="R57" s="12"/>
      <c r="S57" s="12"/>
      <c r="T57" s="12"/>
      <c r="U57" s="22">
        <f t="shared" si="48"/>
        <v>0</v>
      </c>
      <c r="V57" s="93"/>
      <c r="X57" s="13"/>
      <c r="Y57" s="23" t="str">
        <f t="shared" si="50"/>
        <v/>
      </c>
      <c r="Z57" s="72"/>
      <c r="AB57" s="63" t="str">
        <f>IF(H57="","",IF(H57=Instructions!$D$22,Instructions!$O$24,IF(H57=Instructions!$D$23,Instructions!$O$25,IF(H57=Instructions!$D$24,Instructions!$O$26,IF(H57=Instructions!$D$25,Instructions!$O$27,IF(H57=Instructions!$D$26,Instructions!$O$28,""))))))</f>
        <v/>
      </c>
      <c r="AC57" s="63" t="str">
        <f>IF(H57="","",IF(H57=Instructions!$D$22,Instructions!$P$24,IF(H57=Instructions!$D$23,Instructions!$P$25,IF(H57=Instructions!$D$24,Instructions!$P$26,IF(H57=Instructions!$D$25,Instructions!$P$27,IF(H57=Instructions!$D$26,Instructions!$P$28,""))))))</f>
        <v/>
      </c>
      <c r="AD57" s="13"/>
      <c r="AE57" s="13"/>
      <c r="AF57" s="13"/>
      <c r="AG57" s="34" t="str">
        <f t="shared" si="51"/>
        <v/>
      </c>
      <c r="AH57" s="24" t="str">
        <f t="shared" si="49"/>
        <v/>
      </c>
      <c r="AI57" s="23" t="str">
        <f t="shared" si="52"/>
        <v/>
      </c>
      <c r="AJ57" s="72"/>
      <c r="AL57" s="12"/>
      <c r="AM57" s="12"/>
      <c r="AN57" s="25">
        <f t="shared" si="53"/>
        <v>0</v>
      </c>
      <c r="AO57" s="22" t="str">
        <f t="shared" si="54"/>
        <v/>
      </c>
      <c r="AP57" s="72"/>
      <c r="AR57" s="26" t="str">
        <f>IF(B57="","",SUM(Y57,AI57,AO57,J57))</f>
        <v/>
      </c>
      <c r="AS57" s="27" t="str">
        <f t="shared" si="55"/>
        <v/>
      </c>
      <c r="AT57" s="85"/>
      <c r="AU57" s="88"/>
    </row>
    <row r="58" spans="1:47" x14ac:dyDescent="0.3">
      <c r="A58" s="11"/>
      <c r="B58" s="11"/>
      <c r="C58" s="11"/>
      <c r="D58" s="11"/>
      <c r="E58" s="29"/>
      <c r="F58" s="12"/>
      <c r="G58" s="14" t="s">
        <v>29</v>
      </c>
      <c r="H58" s="14"/>
      <c r="J58" s="13"/>
      <c r="L58" s="91"/>
      <c r="M58" s="12"/>
      <c r="N58" s="12"/>
      <c r="O58" s="29"/>
      <c r="P58" s="12"/>
      <c r="Q58" s="12"/>
      <c r="R58" s="12"/>
      <c r="S58" s="12"/>
      <c r="T58" s="29"/>
      <c r="U58" s="22">
        <f t="shared" si="48"/>
        <v>0</v>
      </c>
      <c r="V58" s="93"/>
      <c r="X58" s="14"/>
      <c r="Y58" s="14"/>
      <c r="Z58" s="28"/>
      <c r="AB58" s="61"/>
      <c r="AC58" s="61"/>
      <c r="AD58" s="28"/>
      <c r="AE58" s="28"/>
      <c r="AF58" s="28"/>
      <c r="AG58" s="28"/>
      <c r="AH58" s="30"/>
      <c r="AI58" s="28"/>
      <c r="AJ58" s="28"/>
      <c r="AL58" s="28"/>
      <c r="AM58" s="28"/>
      <c r="AN58" s="30"/>
      <c r="AO58" s="28"/>
      <c r="AP58" s="28"/>
      <c r="AR58" s="28"/>
      <c r="AS58" s="28"/>
      <c r="AT58" s="28"/>
      <c r="AU58" s="28"/>
    </row>
    <row r="60" spans="1:47" ht="15.75" customHeight="1" x14ac:dyDescent="0.3">
      <c r="A60" s="76" t="s">
        <v>8</v>
      </c>
      <c r="B60" s="15" t="s">
        <v>14</v>
      </c>
      <c r="C60" s="78"/>
      <c r="D60" s="79"/>
      <c r="E60" s="79"/>
      <c r="F60" s="79"/>
      <c r="G60" s="80"/>
      <c r="H60" s="98" t="s">
        <v>65</v>
      </c>
      <c r="J60" s="75" t="s">
        <v>16</v>
      </c>
      <c r="L60" s="74" t="s">
        <v>17</v>
      </c>
      <c r="M60" s="74"/>
      <c r="N60" s="74"/>
      <c r="O60" s="74"/>
      <c r="P60" s="74"/>
      <c r="Q60" s="74"/>
      <c r="R60" s="74"/>
      <c r="S60" s="74"/>
      <c r="T60" s="74"/>
      <c r="U60" s="92" t="s">
        <v>27</v>
      </c>
      <c r="V60" s="92" t="s">
        <v>28</v>
      </c>
      <c r="X60" s="74" t="s">
        <v>30</v>
      </c>
      <c r="Y60" s="74"/>
      <c r="Z60" s="74"/>
      <c r="AB60" s="74" t="s">
        <v>32</v>
      </c>
      <c r="AC60" s="74"/>
      <c r="AD60" s="74"/>
      <c r="AE60" s="74"/>
      <c r="AF60" s="74"/>
      <c r="AG60" s="74"/>
      <c r="AH60" s="74"/>
      <c r="AI60" s="74"/>
      <c r="AJ60" s="74"/>
      <c r="AL60" s="74" t="s">
        <v>42</v>
      </c>
      <c r="AM60" s="74"/>
      <c r="AN60" s="74"/>
      <c r="AO60" s="74"/>
      <c r="AP60" s="74"/>
      <c r="AR60" s="74" t="s">
        <v>43</v>
      </c>
      <c r="AS60" s="74"/>
      <c r="AT60" s="74"/>
      <c r="AU60" s="74"/>
    </row>
    <row r="61" spans="1:47" ht="15.6" x14ac:dyDescent="0.3">
      <c r="A61" s="77"/>
      <c r="B61" s="16" t="s">
        <v>9</v>
      </c>
      <c r="C61" s="16" t="s">
        <v>13</v>
      </c>
      <c r="D61" s="16" t="s">
        <v>10</v>
      </c>
      <c r="E61" s="16" t="s">
        <v>11</v>
      </c>
      <c r="F61" s="16" t="s">
        <v>15</v>
      </c>
      <c r="G61" s="16" t="s">
        <v>12</v>
      </c>
      <c r="H61" s="98"/>
      <c r="J61" s="75"/>
      <c r="L61" s="17" t="s">
        <v>18</v>
      </c>
      <c r="M61" s="17" t="s">
        <v>19</v>
      </c>
      <c r="N61" s="17" t="s">
        <v>20</v>
      </c>
      <c r="O61" s="17" t="s">
        <v>21</v>
      </c>
      <c r="P61" s="17" t="s">
        <v>22</v>
      </c>
      <c r="Q61" s="17" t="s">
        <v>23</v>
      </c>
      <c r="R61" s="17" t="s">
        <v>24</v>
      </c>
      <c r="S61" s="17" t="s">
        <v>25</v>
      </c>
      <c r="T61" s="17" t="s">
        <v>26</v>
      </c>
      <c r="U61" s="92"/>
      <c r="V61" s="92"/>
      <c r="X61" s="17" t="s">
        <v>31</v>
      </c>
      <c r="Y61" s="17" t="s">
        <v>39</v>
      </c>
      <c r="Z61" s="18" t="s">
        <v>28</v>
      </c>
      <c r="AB61" s="62" t="s">
        <v>101</v>
      </c>
      <c r="AC61" s="62" t="s">
        <v>102</v>
      </c>
      <c r="AD61" s="17" t="s">
        <v>33</v>
      </c>
      <c r="AE61" s="17" t="s">
        <v>34</v>
      </c>
      <c r="AF61" s="17" t="s">
        <v>35</v>
      </c>
      <c r="AG61" s="17" t="s">
        <v>36</v>
      </c>
      <c r="AH61" s="19" t="s">
        <v>61</v>
      </c>
      <c r="AI61" s="17" t="s">
        <v>40</v>
      </c>
      <c r="AJ61" s="17" t="s">
        <v>28</v>
      </c>
      <c r="AL61" s="20" t="s">
        <v>63</v>
      </c>
      <c r="AM61" s="20" t="s">
        <v>36</v>
      </c>
      <c r="AN61" s="21" t="s">
        <v>62</v>
      </c>
      <c r="AO61" s="20" t="s">
        <v>40</v>
      </c>
      <c r="AP61" s="17" t="s">
        <v>28</v>
      </c>
      <c r="AR61" s="17" t="s">
        <v>44</v>
      </c>
      <c r="AS61" s="17" t="s">
        <v>40</v>
      </c>
      <c r="AT61" s="17" t="s">
        <v>45</v>
      </c>
      <c r="AU61" s="17" t="s">
        <v>28</v>
      </c>
    </row>
    <row r="62" spans="1:47" ht="15" customHeight="1" x14ac:dyDescent="0.3">
      <c r="A62" s="11"/>
      <c r="B62" s="11"/>
      <c r="C62" s="11"/>
      <c r="D62" s="11"/>
      <c r="E62" s="12"/>
      <c r="F62" s="12"/>
      <c r="G62" s="11"/>
      <c r="H62" s="11"/>
      <c r="J62" s="13"/>
      <c r="L62" s="89" t="s">
        <v>46</v>
      </c>
      <c r="M62" s="12"/>
      <c r="N62" s="12"/>
      <c r="O62" s="12"/>
      <c r="P62" s="12"/>
      <c r="Q62" s="12"/>
      <c r="R62" s="12"/>
      <c r="S62" s="12"/>
      <c r="T62" s="12"/>
      <c r="U62" s="22">
        <f t="shared" ref="U62:U66" si="56">SUM(M62:T62)</f>
        <v>0</v>
      </c>
      <c r="V62" s="93" t="str">
        <f>IF(B62="","",SUM(U62:U66))</f>
        <v/>
      </c>
      <c r="X62" s="13"/>
      <c r="Y62" s="23" t="str">
        <f>IF(X62="","",IF(X62="E",$AE$2+20,X62))</f>
        <v/>
      </c>
      <c r="Z62" s="70" t="str">
        <f>IF(X62="","",IF(COUNTA(X62:X65)=3,SUM(Y62:Y65),IF(COUNTA(X62:X65)=4,(SUM(Y62:Y65)-MAX(Y62:Y65)),IF(COUNTA(X62:X65)=2,SUM(Y62:Y65,AVERAGE(Y62:Y65))))))</f>
        <v/>
      </c>
      <c r="AB62" s="63" t="str">
        <f>IF(H62="","",IF(H62=Instructions!$D$22,Instructions!$O$24,IF(H62=Instructions!$D$23,Instructions!$O$25,IF(H62=Instructions!$D$24,Instructions!$O$26,IF(H62=Instructions!$D$25,Instructions!$O$27,IF(H62=Instructions!$D$26,Instructions!$O$28,""))))))</f>
        <v/>
      </c>
      <c r="AC62" s="63" t="str">
        <f>IF(H62="","",IF(H62=Instructions!$D$22,Instructions!$P$24,IF(H62=Instructions!$D$23,Instructions!$P$25,IF(H62=Instructions!$D$24,Instructions!$P$26,IF(H62=Instructions!$D$25,Instructions!$P$27,IF(H62=Instructions!$D$26,Instructions!$P$28,""))))))</f>
        <v/>
      </c>
      <c r="AD62" s="13"/>
      <c r="AE62" s="13"/>
      <c r="AF62" s="13"/>
      <c r="AG62" s="34" t="str">
        <f>IFERROR(IF(AE62="","",MAX(0,0.4*(AC62-(HOUR(AE62)*60+MINUTE(AE62))),0.4*(HOUR(AE62)*60+MINUTE(AE62)-AB62))),0)</f>
        <v/>
      </c>
      <c r="AH62" s="24" t="str">
        <f t="shared" ref="AH62:AH65" si="57">IF(AD62="","",SUM(AD62,AF62:AG62))</f>
        <v/>
      </c>
      <c r="AI62" s="23" t="str">
        <f>IF(AD62="","",IF(AD62="E",SUM($AF$2,50,AH62),AH62))</f>
        <v/>
      </c>
      <c r="AJ62" s="70" t="str">
        <f>IF(AD62="","",IF(COUNTA(B62:B65)=3,SUM(AI62:AI65),IF(COUNTA(B62:B65)=2,SUM(AI62:AI65,AVERAGE(AI62:AI65)),IF(COUNTA(B62:B65)=4,(SUM(AI62:AI65)-MAX(AI62:AI65))))))</f>
        <v/>
      </c>
      <c r="AL62" s="12"/>
      <c r="AM62" s="12"/>
      <c r="AN62" s="25">
        <f>SUM(AL62:AM62)</f>
        <v>0</v>
      </c>
      <c r="AO62" s="22" t="str">
        <f>IF(AL62="","",IF(AL62="E",SUM($AG$2,AL62:AM62,15),AN62))</f>
        <v/>
      </c>
      <c r="AP62" s="70" t="str">
        <f>IF(AL62="","",IF(COUNTA(B62:B65)=3,SUM(AO62:AO65),IF(COUNTA(B62:B65)=2,SUM(AO62:AO65,AVERAGE(AO62:AO65)),IF(COUNTA(B62:B65)=4,(SUM(AO62:AO65)-MAX(AO62:AO65))))))</f>
        <v/>
      </c>
      <c r="AR62" s="26" t="str">
        <f>IF(B62="","",SUM(Y62,AI62,AO62,J62))</f>
        <v/>
      </c>
      <c r="AS62" s="27" t="str">
        <f>IF(AR62="","",SUM(AR62,(U62*4)))</f>
        <v/>
      </c>
      <c r="AT62" s="83" t="str">
        <f>IF(B62="","",SUM(Z62,AJ62,AP62,J62:J66))</f>
        <v/>
      </c>
      <c r="AU62" s="86" t="str">
        <f>IF(AT62="","",SUM(AT62,(V62*4)))</f>
        <v/>
      </c>
    </row>
    <row r="63" spans="1:47" ht="15" customHeight="1" x14ac:dyDescent="0.3">
      <c r="A63" s="11"/>
      <c r="B63" s="11"/>
      <c r="C63" s="11"/>
      <c r="D63" s="11"/>
      <c r="E63" s="12"/>
      <c r="F63" s="12"/>
      <c r="G63" s="11"/>
      <c r="H63" s="11"/>
      <c r="J63" s="13"/>
      <c r="L63" s="90"/>
      <c r="M63" s="12"/>
      <c r="N63" s="12"/>
      <c r="O63" s="12"/>
      <c r="P63" s="12"/>
      <c r="Q63" s="12"/>
      <c r="R63" s="12"/>
      <c r="S63" s="12"/>
      <c r="T63" s="12"/>
      <c r="U63" s="22">
        <f t="shared" si="56"/>
        <v>0</v>
      </c>
      <c r="V63" s="93"/>
      <c r="X63" s="13"/>
      <c r="Y63" s="23" t="str">
        <f t="shared" ref="Y63:Y65" si="58">IF(X63="","",IF(X63="E",$AE$2+20,X63))</f>
        <v/>
      </c>
      <c r="Z63" s="71"/>
      <c r="AB63" s="63" t="str">
        <f>IF(H63="","",IF(H63=Instructions!$D$22,Instructions!$O$24,IF(H63=Instructions!$D$23,Instructions!$O$25,IF(H63=Instructions!$D$24,Instructions!$O$26,IF(H63=Instructions!$D$25,Instructions!$O$27,IF(H63=Instructions!$D$26,Instructions!$O$28,""))))))</f>
        <v/>
      </c>
      <c r="AC63" s="63" t="str">
        <f>IF(H63="","",IF(H63=Instructions!$D$22,Instructions!$P$24,IF(H63=Instructions!$D$23,Instructions!$P$25,IF(H63=Instructions!$D$24,Instructions!$P$26,IF(H63=Instructions!$D$25,Instructions!$P$27,IF(H63=Instructions!$D$26,Instructions!$P$28,""))))))</f>
        <v/>
      </c>
      <c r="AD63" s="13"/>
      <c r="AE63" s="13"/>
      <c r="AF63" s="13"/>
      <c r="AG63" s="34" t="str">
        <f t="shared" ref="AG63:AG65" si="59">IFERROR(IF(AE63="","",MAX(0,0.4*(AC63-(HOUR(AE63)*60+MINUTE(AE63))),0.4*(HOUR(AE63)*60+MINUTE(AE63)-AB63))),0)</f>
        <v/>
      </c>
      <c r="AH63" s="24" t="str">
        <f t="shared" si="57"/>
        <v/>
      </c>
      <c r="AI63" s="23" t="str">
        <f t="shared" ref="AI63:AI65" si="60">IF(AD63="","",IF(AD63="E",SUM($AF$2,50,AH63),AH63))</f>
        <v/>
      </c>
      <c r="AJ63" s="71"/>
      <c r="AL63" s="12"/>
      <c r="AM63" s="12"/>
      <c r="AN63" s="25">
        <f t="shared" ref="AN63:AN65" si="61">SUM(AL63:AM63)</f>
        <v>0</v>
      </c>
      <c r="AO63" s="22" t="str">
        <f t="shared" ref="AO63:AO65" si="62">IF(AL63="","",IF(AL63="E",SUM($AG$2,AL63:AM63,15),AN63))</f>
        <v/>
      </c>
      <c r="AP63" s="71"/>
      <c r="AR63" s="26" t="str">
        <f>IF(B63="","",SUM(Y63,AI63,AO63,J63))</f>
        <v/>
      </c>
      <c r="AS63" s="27" t="str">
        <f t="shared" ref="AS63:AS65" si="63">IF(AR63="","",SUM(AR63,(U63*4)))</f>
        <v/>
      </c>
      <c r="AT63" s="84"/>
      <c r="AU63" s="87"/>
    </row>
    <row r="64" spans="1:47" ht="15" customHeight="1" x14ac:dyDescent="0.3">
      <c r="A64" s="11"/>
      <c r="B64" s="11"/>
      <c r="C64" s="11"/>
      <c r="D64" s="11"/>
      <c r="E64" s="12"/>
      <c r="F64" s="12"/>
      <c r="G64" s="11"/>
      <c r="H64" s="11"/>
      <c r="J64" s="13"/>
      <c r="L64" s="90"/>
      <c r="M64" s="12"/>
      <c r="N64" s="12"/>
      <c r="O64" s="12"/>
      <c r="P64" s="12"/>
      <c r="Q64" s="12"/>
      <c r="R64" s="12"/>
      <c r="S64" s="12"/>
      <c r="T64" s="12"/>
      <c r="U64" s="22">
        <f t="shared" si="56"/>
        <v>0</v>
      </c>
      <c r="V64" s="93"/>
      <c r="X64" s="13"/>
      <c r="Y64" s="23" t="str">
        <f t="shared" si="58"/>
        <v/>
      </c>
      <c r="Z64" s="71"/>
      <c r="AB64" s="63" t="str">
        <f>IF(H64="","",IF(H64=Instructions!$D$22,Instructions!$O$24,IF(H64=Instructions!$D$23,Instructions!$O$25,IF(H64=Instructions!$D$24,Instructions!$O$26,IF(H64=Instructions!$D$25,Instructions!$O$27,IF(H64=Instructions!$D$26,Instructions!$O$28,""))))))</f>
        <v/>
      </c>
      <c r="AC64" s="63" t="str">
        <f>IF(H64="","",IF(H64=Instructions!$D$22,Instructions!$P$24,IF(H64=Instructions!$D$23,Instructions!$P$25,IF(H64=Instructions!$D$24,Instructions!$P$26,IF(H64=Instructions!$D$25,Instructions!$P$27,IF(H64=Instructions!$D$26,Instructions!$P$28,""))))))</f>
        <v/>
      </c>
      <c r="AD64" s="13"/>
      <c r="AE64" s="13"/>
      <c r="AF64" s="13"/>
      <c r="AG64" s="34" t="str">
        <f t="shared" si="59"/>
        <v/>
      </c>
      <c r="AH64" s="24" t="str">
        <f t="shared" si="57"/>
        <v/>
      </c>
      <c r="AI64" s="23" t="str">
        <f t="shared" si="60"/>
        <v/>
      </c>
      <c r="AJ64" s="71"/>
      <c r="AL64" s="12"/>
      <c r="AM64" s="12"/>
      <c r="AN64" s="25">
        <f t="shared" si="61"/>
        <v>0</v>
      </c>
      <c r="AO64" s="22" t="str">
        <f t="shared" si="62"/>
        <v/>
      </c>
      <c r="AP64" s="71"/>
      <c r="AR64" s="26" t="str">
        <f>IF(B64="","",SUM(Y64,AI64,AO64,J64))</f>
        <v/>
      </c>
      <c r="AS64" s="27" t="str">
        <f t="shared" si="63"/>
        <v/>
      </c>
      <c r="AT64" s="84"/>
      <c r="AU64" s="87"/>
    </row>
    <row r="65" spans="1:47" ht="15" customHeight="1" x14ac:dyDescent="0.3">
      <c r="A65" s="11"/>
      <c r="B65" s="11"/>
      <c r="C65" s="11"/>
      <c r="D65" s="11"/>
      <c r="E65" s="12"/>
      <c r="F65" s="12"/>
      <c r="G65" s="11"/>
      <c r="H65" s="11"/>
      <c r="J65" s="13"/>
      <c r="L65" s="90"/>
      <c r="M65" s="12"/>
      <c r="N65" s="12"/>
      <c r="O65" s="12"/>
      <c r="P65" s="12"/>
      <c r="Q65" s="12"/>
      <c r="R65" s="12"/>
      <c r="S65" s="12"/>
      <c r="T65" s="12"/>
      <c r="U65" s="22">
        <f t="shared" si="56"/>
        <v>0</v>
      </c>
      <c r="V65" s="93"/>
      <c r="X65" s="13"/>
      <c r="Y65" s="23" t="str">
        <f t="shared" si="58"/>
        <v/>
      </c>
      <c r="Z65" s="72"/>
      <c r="AB65" s="63" t="str">
        <f>IF(H65="","",IF(H65=Instructions!$D$22,Instructions!$O$24,IF(H65=Instructions!$D$23,Instructions!$O$25,IF(H65=Instructions!$D$24,Instructions!$O$26,IF(H65=Instructions!$D$25,Instructions!$O$27,IF(H65=Instructions!$D$26,Instructions!$O$28,""))))))</f>
        <v/>
      </c>
      <c r="AC65" s="63" t="str">
        <f>IF(H65="","",IF(H65=Instructions!$D$22,Instructions!$P$24,IF(H65=Instructions!$D$23,Instructions!$P$25,IF(H65=Instructions!$D$24,Instructions!$P$26,IF(H65=Instructions!$D$25,Instructions!$P$27,IF(H65=Instructions!$D$26,Instructions!$P$28,""))))))</f>
        <v/>
      </c>
      <c r="AD65" s="13"/>
      <c r="AE65" s="13"/>
      <c r="AF65" s="13"/>
      <c r="AG65" s="34" t="str">
        <f t="shared" si="59"/>
        <v/>
      </c>
      <c r="AH65" s="24" t="str">
        <f t="shared" si="57"/>
        <v/>
      </c>
      <c r="AI65" s="23" t="str">
        <f t="shared" si="60"/>
        <v/>
      </c>
      <c r="AJ65" s="72"/>
      <c r="AL65" s="12"/>
      <c r="AM65" s="12"/>
      <c r="AN65" s="25">
        <f t="shared" si="61"/>
        <v>0</v>
      </c>
      <c r="AO65" s="22" t="str">
        <f t="shared" si="62"/>
        <v/>
      </c>
      <c r="AP65" s="72"/>
      <c r="AR65" s="26" t="str">
        <f>IF(B65="","",SUM(Y65,AI65,AO65,J65))</f>
        <v/>
      </c>
      <c r="AS65" s="27" t="str">
        <f t="shared" si="63"/>
        <v/>
      </c>
      <c r="AT65" s="85"/>
      <c r="AU65" s="88"/>
    </row>
    <row r="66" spans="1:47" x14ac:dyDescent="0.3">
      <c r="A66" s="11"/>
      <c r="B66" s="11"/>
      <c r="C66" s="11"/>
      <c r="D66" s="11"/>
      <c r="E66" s="29"/>
      <c r="F66" s="12"/>
      <c r="G66" s="14" t="s">
        <v>29</v>
      </c>
      <c r="H66" s="14"/>
      <c r="J66" s="13"/>
      <c r="L66" s="91"/>
      <c r="M66" s="12"/>
      <c r="N66" s="12"/>
      <c r="O66" s="29"/>
      <c r="P66" s="12"/>
      <c r="Q66" s="12"/>
      <c r="R66" s="12"/>
      <c r="S66" s="12"/>
      <c r="T66" s="29"/>
      <c r="U66" s="22">
        <f t="shared" si="56"/>
        <v>0</v>
      </c>
      <c r="V66" s="93"/>
      <c r="X66" s="14"/>
      <c r="Y66" s="14"/>
      <c r="Z66" s="28"/>
      <c r="AB66" s="61"/>
      <c r="AC66" s="61"/>
      <c r="AD66" s="28"/>
      <c r="AE66" s="28"/>
      <c r="AF66" s="28"/>
      <c r="AG66" s="28"/>
      <c r="AH66" s="30"/>
      <c r="AI66" s="28"/>
      <c r="AJ66" s="28"/>
      <c r="AL66" s="28"/>
      <c r="AM66" s="28"/>
      <c r="AN66" s="30"/>
      <c r="AO66" s="28"/>
      <c r="AP66" s="28"/>
      <c r="AR66" s="28"/>
      <c r="AS66" s="28"/>
      <c r="AT66" s="28"/>
      <c r="AU66" s="28"/>
    </row>
    <row r="68" spans="1:47" ht="15.75" customHeight="1" x14ac:dyDescent="0.3">
      <c r="A68" s="76" t="s">
        <v>8</v>
      </c>
      <c r="B68" s="15" t="s">
        <v>14</v>
      </c>
      <c r="C68" s="78"/>
      <c r="D68" s="79"/>
      <c r="E68" s="79"/>
      <c r="F68" s="79"/>
      <c r="G68" s="80"/>
      <c r="H68" s="98" t="s">
        <v>65</v>
      </c>
      <c r="J68" s="75" t="s">
        <v>16</v>
      </c>
      <c r="L68" s="74" t="s">
        <v>17</v>
      </c>
      <c r="M68" s="74"/>
      <c r="N68" s="74"/>
      <c r="O68" s="74"/>
      <c r="P68" s="74"/>
      <c r="Q68" s="74"/>
      <c r="R68" s="74"/>
      <c r="S68" s="74"/>
      <c r="T68" s="74"/>
      <c r="U68" s="92" t="s">
        <v>27</v>
      </c>
      <c r="V68" s="92" t="s">
        <v>28</v>
      </c>
      <c r="X68" s="74" t="s">
        <v>30</v>
      </c>
      <c r="Y68" s="74"/>
      <c r="Z68" s="74"/>
      <c r="AB68" s="74" t="s">
        <v>32</v>
      </c>
      <c r="AC68" s="74"/>
      <c r="AD68" s="74"/>
      <c r="AE68" s="74"/>
      <c r="AF68" s="74"/>
      <c r="AG68" s="74"/>
      <c r="AH68" s="74"/>
      <c r="AI68" s="74"/>
      <c r="AJ68" s="74"/>
      <c r="AL68" s="74" t="s">
        <v>42</v>
      </c>
      <c r="AM68" s="74"/>
      <c r="AN68" s="74"/>
      <c r="AO68" s="74"/>
      <c r="AP68" s="74"/>
      <c r="AR68" s="74" t="s">
        <v>43</v>
      </c>
      <c r="AS68" s="74"/>
      <c r="AT68" s="74"/>
      <c r="AU68" s="74"/>
    </row>
    <row r="69" spans="1:47" ht="15.6" x14ac:dyDescent="0.3">
      <c r="A69" s="77"/>
      <c r="B69" s="16" t="s">
        <v>9</v>
      </c>
      <c r="C69" s="16" t="s">
        <v>13</v>
      </c>
      <c r="D69" s="16" t="s">
        <v>10</v>
      </c>
      <c r="E69" s="16" t="s">
        <v>11</v>
      </c>
      <c r="F69" s="16" t="s">
        <v>15</v>
      </c>
      <c r="G69" s="16" t="s">
        <v>12</v>
      </c>
      <c r="H69" s="98"/>
      <c r="J69" s="75"/>
      <c r="L69" s="17" t="s">
        <v>18</v>
      </c>
      <c r="M69" s="17" t="s">
        <v>19</v>
      </c>
      <c r="N69" s="17" t="s">
        <v>20</v>
      </c>
      <c r="O69" s="17" t="s">
        <v>21</v>
      </c>
      <c r="P69" s="17" t="s">
        <v>22</v>
      </c>
      <c r="Q69" s="17" t="s">
        <v>23</v>
      </c>
      <c r="R69" s="17" t="s">
        <v>24</v>
      </c>
      <c r="S69" s="17" t="s">
        <v>25</v>
      </c>
      <c r="T69" s="17" t="s">
        <v>26</v>
      </c>
      <c r="U69" s="92"/>
      <c r="V69" s="92"/>
      <c r="X69" s="17" t="s">
        <v>31</v>
      </c>
      <c r="Y69" s="17" t="s">
        <v>39</v>
      </c>
      <c r="Z69" s="18" t="s">
        <v>28</v>
      </c>
      <c r="AB69" s="62" t="s">
        <v>101</v>
      </c>
      <c r="AC69" s="62" t="s">
        <v>102</v>
      </c>
      <c r="AD69" s="17" t="s">
        <v>33</v>
      </c>
      <c r="AE69" s="17" t="s">
        <v>34</v>
      </c>
      <c r="AF69" s="17" t="s">
        <v>35</v>
      </c>
      <c r="AG69" s="17" t="s">
        <v>36</v>
      </c>
      <c r="AH69" s="19" t="s">
        <v>61</v>
      </c>
      <c r="AI69" s="17" t="s">
        <v>40</v>
      </c>
      <c r="AJ69" s="17" t="s">
        <v>28</v>
      </c>
      <c r="AL69" s="20" t="s">
        <v>63</v>
      </c>
      <c r="AM69" s="20" t="s">
        <v>36</v>
      </c>
      <c r="AN69" s="21" t="s">
        <v>62</v>
      </c>
      <c r="AO69" s="20" t="s">
        <v>40</v>
      </c>
      <c r="AP69" s="17" t="s">
        <v>28</v>
      </c>
      <c r="AR69" s="17" t="s">
        <v>44</v>
      </c>
      <c r="AS69" s="17" t="s">
        <v>40</v>
      </c>
      <c r="AT69" s="17" t="s">
        <v>45</v>
      </c>
      <c r="AU69" s="17" t="s">
        <v>28</v>
      </c>
    </row>
    <row r="70" spans="1:47" ht="15" customHeight="1" x14ac:dyDescent="0.3">
      <c r="A70" s="11"/>
      <c r="B70" s="11"/>
      <c r="C70" s="11"/>
      <c r="D70" s="11"/>
      <c r="E70" s="12"/>
      <c r="F70" s="12"/>
      <c r="G70" s="11"/>
      <c r="H70" s="11"/>
      <c r="J70" s="13"/>
      <c r="L70" s="89" t="s">
        <v>46</v>
      </c>
      <c r="M70" s="12"/>
      <c r="N70" s="12"/>
      <c r="O70" s="12"/>
      <c r="P70" s="12"/>
      <c r="Q70" s="12"/>
      <c r="R70" s="12"/>
      <c r="S70" s="12"/>
      <c r="T70" s="12"/>
      <c r="U70" s="22">
        <f t="shared" ref="U70:U74" si="64">SUM(M70:T70)</f>
        <v>0</v>
      </c>
      <c r="V70" s="93" t="str">
        <f>IF(B70="","",SUM(U70:U74))</f>
        <v/>
      </c>
      <c r="X70" s="13"/>
      <c r="Y70" s="23" t="str">
        <f>IF(X70="","",IF(X70="E",$AE$2+20,X70))</f>
        <v/>
      </c>
      <c r="Z70" s="70" t="str">
        <f>IF(X70="","",IF(COUNTA(X70:X73)=3,SUM(Y70:Y73),IF(COUNTA(X70:X73)=4,(SUM(Y70:Y73)-MAX(Y70:Y73)),IF(COUNTA(X70:X73)=2,SUM(Y70:Y73,AVERAGE(Y70:Y73))))))</f>
        <v/>
      </c>
      <c r="AB70" s="63" t="str">
        <f>IF(H70="","",IF(H70=Instructions!$D$22,Instructions!$O$24,IF(H70=Instructions!$D$23,Instructions!$O$25,IF(H70=Instructions!$D$24,Instructions!$O$26,IF(H70=Instructions!$D$25,Instructions!$O$27,IF(H70=Instructions!$D$26,Instructions!$O$28,""))))))</f>
        <v/>
      </c>
      <c r="AC70" s="63" t="str">
        <f>IF(H70="","",IF(H70=Instructions!$D$22,Instructions!$P$24,IF(H70=Instructions!$D$23,Instructions!$P$25,IF(H70=Instructions!$D$24,Instructions!$P$26,IF(H70=Instructions!$D$25,Instructions!$P$27,IF(H70=Instructions!$D$26,Instructions!$P$28,""))))))</f>
        <v/>
      </c>
      <c r="AD70" s="13"/>
      <c r="AE70" s="13"/>
      <c r="AF70" s="13"/>
      <c r="AG70" s="34" t="str">
        <f>IFERROR(IF(AE70="","",MAX(0,0.4*(AC70-(HOUR(AE70)*60+MINUTE(AE70))),0.4*(HOUR(AE70)*60+MINUTE(AE70)-AB70))),0)</f>
        <v/>
      </c>
      <c r="AH70" s="24" t="str">
        <f t="shared" ref="AH70:AH73" si="65">IF(AD70="","",SUM(AD70,AF70:AG70))</f>
        <v/>
      </c>
      <c r="AI70" s="23" t="str">
        <f>IF(AD70="","",IF(AD70="E",SUM($AF$2,50,AH70),AH70))</f>
        <v/>
      </c>
      <c r="AJ70" s="70" t="str">
        <f>IF(AD70="","",IF(COUNTA(B70:B73)=3,SUM(AI70:AI73),IF(COUNTA(B70:B73)=2,SUM(AI70:AI73,AVERAGE(AI70:AI73)),IF(COUNTA(B70:B73)=4,(SUM(AI70:AI73)-MAX(AI70:AI73))))))</f>
        <v/>
      </c>
      <c r="AL70" s="12"/>
      <c r="AM70" s="12"/>
      <c r="AN70" s="25">
        <f>SUM(AL70:AM70)</f>
        <v>0</v>
      </c>
      <c r="AO70" s="22" t="str">
        <f>IF(AL70="","",IF(AL70="E",SUM($AG$2,AL70:AM70,15),AN70))</f>
        <v/>
      </c>
      <c r="AP70" s="70" t="str">
        <f>IF(AL70="","",IF(COUNTA(B70:B73)=3,SUM(AO70:AO73),IF(COUNTA(B70:B73)=2,SUM(AO70:AO73,AVERAGE(AO70:AO73)),IF(COUNTA(B70:B73)=4,(SUM(AO70:AO73)-MAX(AO70:AO73))))))</f>
        <v/>
      </c>
      <c r="AR70" s="26" t="str">
        <f>IF(B70="","",SUM(Y70,AI70,AO70,J70))</f>
        <v/>
      </c>
      <c r="AS70" s="27" t="str">
        <f>IF(AR70="","",SUM(AR70,(U70*4)))</f>
        <v/>
      </c>
      <c r="AT70" s="83" t="str">
        <f>IF(B70="","",SUM(Z70,AJ70,AP70,J70:J74))</f>
        <v/>
      </c>
      <c r="AU70" s="86" t="str">
        <f>IF(AT70="","",SUM(AT70,(V70*4)))</f>
        <v/>
      </c>
    </row>
    <row r="71" spans="1:47" ht="15" customHeight="1" x14ac:dyDescent="0.3">
      <c r="A71" s="11"/>
      <c r="B71" s="11"/>
      <c r="C71" s="11"/>
      <c r="D71" s="11"/>
      <c r="E71" s="12"/>
      <c r="F71" s="12"/>
      <c r="G71" s="11"/>
      <c r="H71" s="11"/>
      <c r="J71" s="13"/>
      <c r="L71" s="90"/>
      <c r="M71" s="12"/>
      <c r="N71" s="12"/>
      <c r="O71" s="12"/>
      <c r="P71" s="12"/>
      <c r="Q71" s="12"/>
      <c r="R71" s="12"/>
      <c r="S71" s="12"/>
      <c r="T71" s="12"/>
      <c r="U71" s="22">
        <f t="shared" si="64"/>
        <v>0</v>
      </c>
      <c r="V71" s="93"/>
      <c r="X71" s="13"/>
      <c r="Y71" s="23" t="str">
        <f t="shared" ref="Y71:Y73" si="66">IF(X71="","",IF(X71="E",$AE$2+20,X71))</f>
        <v/>
      </c>
      <c r="Z71" s="71"/>
      <c r="AB71" s="63" t="str">
        <f>IF(H71="","",IF(H71=Instructions!$D$22,Instructions!$O$24,IF(H71=Instructions!$D$23,Instructions!$O$25,IF(H71=Instructions!$D$24,Instructions!$O$26,IF(H71=Instructions!$D$25,Instructions!$O$27,IF(H71=Instructions!$D$26,Instructions!$O$28,""))))))</f>
        <v/>
      </c>
      <c r="AC71" s="63" t="str">
        <f>IF(H71="","",IF(H71=Instructions!$D$22,Instructions!$P$24,IF(H71=Instructions!$D$23,Instructions!$P$25,IF(H71=Instructions!$D$24,Instructions!$P$26,IF(H71=Instructions!$D$25,Instructions!$P$27,IF(H71=Instructions!$D$26,Instructions!$P$28,""))))))</f>
        <v/>
      </c>
      <c r="AD71" s="13"/>
      <c r="AE71" s="13"/>
      <c r="AF71" s="13"/>
      <c r="AG71" s="34" t="str">
        <f t="shared" ref="AG71:AG73" si="67">IFERROR(IF(AE71="","",MAX(0,0.4*(AC71-(HOUR(AE71)*60+MINUTE(AE71))),0.4*(HOUR(AE71)*60+MINUTE(AE71)-AB71))),0)</f>
        <v/>
      </c>
      <c r="AH71" s="24" t="str">
        <f t="shared" si="65"/>
        <v/>
      </c>
      <c r="AI71" s="23" t="str">
        <f t="shared" ref="AI71:AI73" si="68">IF(AD71="","",IF(AD71="E",SUM($AF$2,50,AH71),AH71))</f>
        <v/>
      </c>
      <c r="AJ71" s="71"/>
      <c r="AL71" s="12"/>
      <c r="AM71" s="12"/>
      <c r="AN71" s="25">
        <f t="shared" ref="AN71:AN73" si="69">SUM(AL71:AM71)</f>
        <v>0</v>
      </c>
      <c r="AO71" s="22" t="str">
        <f t="shared" ref="AO71:AO73" si="70">IF(AL71="","",IF(AL71="E",SUM($AG$2,AL71:AM71,15),AN71))</f>
        <v/>
      </c>
      <c r="AP71" s="71"/>
      <c r="AR71" s="26" t="str">
        <f>IF(B71="","",SUM(Y71,AI71,AO71,J71))</f>
        <v/>
      </c>
      <c r="AS71" s="27" t="str">
        <f t="shared" ref="AS71:AS73" si="71">IF(AR71="","",SUM(AR71,(U71*4)))</f>
        <v/>
      </c>
      <c r="AT71" s="84"/>
      <c r="AU71" s="87"/>
    </row>
    <row r="72" spans="1:47" ht="15" customHeight="1" x14ac:dyDescent="0.3">
      <c r="A72" s="11"/>
      <c r="B72" s="11"/>
      <c r="C72" s="11"/>
      <c r="D72" s="11"/>
      <c r="E72" s="12"/>
      <c r="F72" s="12"/>
      <c r="G72" s="11"/>
      <c r="H72" s="11"/>
      <c r="J72" s="13"/>
      <c r="L72" s="90"/>
      <c r="M72" s="12"/>
      <c r="N72" s="12"/>
      <c r="O72" s="12"/>
      <c r="P72" s="12"/>
      <c r="Q72" s="12"/>
      <c r="R72" s="12"/>
      <c r="S72" s="12"/>
      <c r="T72" s="12"/>
      <c r="U72" s="22">
        <f t="shared" si="64"/>
        <v>0</v>
      </c>
      <c r="V72" s="93"/>
      <c r="X72" s="13"/>
      <c r="Y72" s="23" t="str">
        <f t="shared" si="66"/>
        <v/>
      </c>
      <c r="Z72" s="71"/>
      <c r="AB72" s="63" t="str">
        <f>IF(H72="","",IF(H72=Instructions!$D$22,Instructions!$O$24,IF(H72=Instructions!$D$23,Instructions!$O$25,IF(H72=Instructions!$D$24,Instructions!$O$26,IF(H72=Instructions!$D$25,Instructions!$O$27,IF(H72=Instructions!$D$26,Instructions!$O$28,""))))))</f>
        <v/>
      </c>
      <c r="AC72" s="63" t="str">
        <f>IF(H72="","",IF(H72=Instructions!$D$22,Instructions!$P$24,IF(H72=Instructions!$D$23,Instructions!$P$25,IF(H72=Instructions!$D$24,Instructions!$P$26,IF(H72=Instructions!$D$25,Instructions!$P$27,IF(H72=Instructions!$D$26,Instructions!$P$28,""))))))</f>
        <v/>
      </c>
      <c r="AD72" s="13"/>
      <c r="AE72" s="13"/>
      <c r="AF72" s="13"/>
      <c r="AG72" s="34" t="str">
        <f t="shared" si="67"/>
        <v/>
      </c>
      <c r="AH72" s="24" t="str">
        <f t="shared" si="65"/>
        <v/>
      </c>
      <c r="AI72" s="23" t="str">
        <f t="shared" si="68"/>
        <v/>
      </c>
      <c r="AJ72" s="71"/>
      <c r="AL72" s="12"/>
      <c r="AM72" s="12"/>
      <c r="AN72" s="25">
        <f t="shared" si="69"/>
        <v>0</v>
      </c>
      <c r="AO72" s="22" t="str">
        <f t="shared" si="70"/>
        <v/>
      </c>
      <c r="AP72" s="71"/>
      <c r="AR72" s="26" t="str">
        <f>IF(B72="","",SUM(Y72,AI72,AO72,J72))</f>
        <v/>
      </c>
      <c r="AS72" s="27" t="str">
        <f t="shared" si="71"/>
        <v/>
      </c>
      <c r="AT72" s="84"/>
      <c r="AU72" s="87"/>
    </row>
    <row r="73" spans="1:47" ht="15" customHeight="1" x14ac:dyDescent="0.3">
      <c r="A73" s="11"/>
      <c r="B73" s="11"/>
      <c r="C73" s="11"/>
      <c r="D73" s="11"/>
      <c r="E73" s="12"/>
      <c r="F73" s="12"/>
      <c r="G73" s="11"/>
      <c r="H73" s="11"/>
      <c r="J73" s="13"/>
      <c r="L73" s="90"/>
      <c r="M73" s="12"/>
      <c r="N73" s="12"/>
      <c r="O73" s="12"/>
      <c r="P73" s="12"/>
      <c r="Q73" s="12"/>
      <c r="R73" s="12"/>
      <c r="S73" s="12"/>
      <c r="T73" s="12"/>
      <c r="U73" s="22">
        <f t="shared" si="64"/>
        <v>0</v>
      </c>
      <c r="V73" s="93"/>
      <c r="X73" s="13"/>
      <c r="Y73" s="23" t="str">
        <f t="shared" si="66"/>
        <v/>
      </c>
      <c r="Z73" s="72"/>
      <c r="AB73" s="63" t="str">
        <f>IF(H73="","",IF(H73=Instructions!$D$22,Instructions!$O$24,IF(H73=Instructions!$D$23,Instructions!$O$25,IF(H73=Instructions!$D$24,Instructions!$O$26,IF(H73=Instructions!$D$25,Instructions!$O$27,IF(H73=Instructions!$D$26,Instructions!$O$28,""))))))</f>
        <v/>
      </c>
      <c r="AC73" s="63" t="str">
        <f>IF(H73="","",IF(H73=Instructions!$D$22,Instructions!$P$24,IF(H73=Instructions!$D$23,Instructions!$P$25,IF(H73=Instructions!$D$24,Instructions!$P$26,IF(H73=Instructions!$D$25,Instructions!$P$27,IF(H73=Instructions!$D$26,Instructions!$P$28,""))))))</f>
        <v/>
      </c>
      <c r="AD73" s="13"/>
      <c r="AE73" s="13"/>
      <c r="AF73" s="13"/>
      <c r="AG73" s="34" t="str">
        <f t="shared" si="67"/>
        <v/>
      </c>
      <c r="AH73" s="24" t="str">
        <f t="shared" si="65"/>
        <v/>
      </c>
      <c r="AI73" s="23" t="str">
        <f t="shared" si="68"/>
        <v/>
      </c>
      <c r="AJ73" s="72"/>
      <c r="AL73" s="12"/>
      <c r="AM73" s="12"/>
      <c r="AN73" s="25">
        <f t="shared" si="69"/>
        <v>0</v>
      </c>
      <c r="AO73" s="22" t="str">
        <f t="shared" si="70"/>
        <v/>
      </c>
      <c r="AP73" s="72"/>
      <c r="AR73" s="26" t="str">
        <f>IF(B73="","",SUM(Y73,AI73,AO73,J73))</f>
        <v/>
      </c>
      <c r="AS73" s="27" t="str">
        <f t="shared" si="71"/>
        <v/>
      </c>
      <c r="AT73" s="85"/>
      <c r="AU73" s="88"/>
    </row>
    <row r="74" spans="1:47" x14ac:dyDescent="0.3">
      <c r="A74" s="11"/>
      <c r="B74" s="11"/>
      <c r="C74" s="11"/>
      <c r="D74" s="11"/>
      <c r="E74" s="29"/>
      <c r="F74" s="12"/>
      <c r="G74" s="14" t="s">
        <v>29</v>
      </c>
      <c r="H74" s="14"/>
      <c r="J74" s="13"/>
      <c r="L74" s="91"/>
      <c r="M74" s="12"/>
      <c r="N74" s="12"/>
      <c r="O74" s="29"/>
      <c r="P74" s="12"/>
      <c r="Q74" s="12"/>
      <c r="R74" s="12"/>
      <c r="S74" s="12"/>
      <c r="T74" s="29"/>
      <c r="U74" s="22">
        <f t="shared" si="64"/>
        <v>0</v>
      </c>
      <c r="V74" s="93"/>
      <c r="X74" s="14"/>
      <c r="Y74" s="14"/>
      <c r="Z74" s="28"/>
      <c r="AB74" s="61"/>
      <c r="AC74" s="61"/>
      <c r="AD74" s="28"/>
      <c r="AE74" s="28"/>
      <c r="AF74" s="28"/>
      <c r="AG74" s="28"/>
      <c r="AH74" s="30"/>
      <c r="AI74" s="28"/>
      <c r="AJ74" s="28"/>
      <c r="AL74" s="28"/>
      <c r="AM74" s="28"/>
      <c r="AN74" s="30"/>
      <c r="AO74" s="28"/>
      <c r="AP74" s="28"/>
      <c r="AR74" s="28"/>
      <c r="AS74" s="28"/>
      <c r="AT74" s="28"/>
      <c r="AU74" s="28"/>
    </row>
    <row r="76" spans="1:47" ht="15.75" customHeight="1" x14ac:dyDescent="0.3">
      <c r="A76" s="76" t="s">
        <v>8</v>
      </c>
      <c r="B76" s="15" t="s">
        <v>14</v>
      </c>
      <c r="C76" s="78"/>
      <c r="D76" s="79"/>
      <c r="E76" s="79"/>
      <c r="F76" s="79"/>
      <c r="G76" s="80"/>
      <c r="H76" s="98" t="s">
        <v>65</v>
      </c>
      <c r="J76" s="75" t="s">
        <v>16</v>
      </c>
      <c r="L76" s="74" t="s">
        <v>17</v>
      </c>
      <c r="M76" s="74"/>
      <c r="N76" s="74"/>
      <c r="O76" s="74"/>
      <c r="P76" s="74"/>
      <c r="Q76" s="74"/>
      <c r="R76" s="74"/>
      <c r="S76" s="74"/>
      <c r="T76" s="74"/>
      <c r="U76" s="92" t="s">
        <v>27</v>
      </c>
      <c r="V76" s="92" t="s">
        <v>28</v>
      </c>
      <c r="X76" s="74" t="s">
        <v>30</v>
      </c>
      <c r="Y76" s="74"/>
      <c r="Z76" s="74"/>
      <c r="AB76" s="74" t="s">
        <v>32</v>
      </c>
      <c r="AC76" s="74"/>
      <c r="AD76" s="74"/>
      <c r="AE76" s="74"/>
      <c r="AF76" s="74"/>
      <c r="AG76" s="74"/>
      <c r="AH76" s="74"/>
      <c r="AI76" s="74"/>
      <c r="AJ76" s="74"/>
      <c r="AL76" s="74" t="s">
        <v>42</v>
      </c>
      <c r="AM76" s="74"/>
      <c r="AN76" s="74"/>
      <c r="AO76" s="74"/>
      <c r="AP76" s="74"/>
      <c r="AR76" s="74" t="s">
        <v>43</v>
      </c>
      <c r="AS76" s="74"/>
      <c r="AT76" s="74"/>
      <c r="AU76" s="74"/>
    </row>
    <row r="77" spans="1:47" ht="15.6" x14ac:dyDescent="0.3">
      <c r="A77" s="77"/>
      <c r="B77" s="16" t="s">
        <v>9</v>
      </c>
      <c r="C77" s="16" t="s">
        <v>13</v>
      </c>
      <c r="D77" s="16" t="s">
        <v>10</v>
      </c>
      <c r="E77" s="16" t="s">
        <v>11</v>
      </c>
      <c r="F77" s="16" t="s">
        <v>15</v>
      </c>
      <c r="G77" s="16" t="s">
        <v>12</v>
      </c>
      <c r="H77" s="98"/>
      <c r="J77" s="75"/>
      <c r="L77" s="17" t="s">
        <v>18</v>
      </c>
      <c r="M77" s="17" t="s">
        <v>19</v>
      </c>
      <c r="N77" s="17" t="s">
        <v>20</v>
      </c>
      <c r="O77" s="17" t="s">
        <v>21</v>
      </c>
      <c r="P77" s="17" t="s">
        <v>22</v>
      </c>
      <c r="Q77" s="17" t="s">
        <v>23</v>
      </c>
      <c r="R77" s="17" t="s">
        <v>24</v>
      </c>
      <c r="S77" s="17" t="s">
        <v>25</v>
      </c>
      <c r="T77" s="17" t="s">
        <v>26</v>
      </c>
      <c r="U77" s="92"/>
      <c r="V77" s="92"/>
      <c r="X77" s="17" t="s">
        <v>31</v>
      </c>
      <c r="Y77" s="17" t="s">
        <v>39</v>
      </c>
      <c r="Z77" s="18" t="s">
        <v>28</v>
      </c>
      <c r="AB77" s="62" t="s">
        <v>101</v>
      </c>
      <c r="AC77" s="62" t="s">
        <v>102</v>
      </c>
      <c r="AD77" s="17" t="s">
        <v>33</v>
      </c>
      <c r="AE77" s="17" t="s">
        <v>34</v>
      </c>
      <c r="AF77" s="17" t="s">
        <v>35</v>
      </c>
      <c r="AG77" s="17" t="s">
        <v>36</v>
      </c>
      <c r="AH77" s="19" t="s">
        <v>61</v>
      </c>
      <c r="AI77" s="17" t="s">
        <v>40</v>
      </c>
      <c r="AJ77" s="17" t="s">
        <v>28</v>
      </c>
      <c r="AL77" s="20" t="s">
        <v>63</v>
      </c>
      <c r="AM77" s="20" t="s">
        <v>36</v>
      </c>
      <c r="AN77" s="21" t="s">
        <v>62</v>
      </c>
      <c r="AO77" s="20" t="s">
        <v>40</v>
      </c>
      <c r="AP77" s="17" t="s">
        <v>28</v>
      </c>
      <c r="AR77" s="17" t="s">
        <v>44</v>
      </c>
      <c r="AS77" s="17" t="s">
        <v>40</v>
      </c>
      <c r="AT77" s="17" t="s">
        <v>45</v>
      </c>
      <c r="AU77" s="17" t="s">
        <v>28</v>
      </c>
    </row>
    <row r="78" spans="1:47" ht="15" customHeight="1" x14ac:dyDescent="0.3">
      <c r="A78" s="11"/>
      <c r="B78" s="11"/>
      <c r="C78" s="11"/>
      <c r="D78" s="11"/>
      <c r="E78" s="12"/>
      <c r="F78" s="12"/>
      <c r="G78" s="11"/>
      <c r="H78" s="11"/>
      <c r="J78" s="13"/>
      <c r="L78" s="89" t="s">
        <v>46</v>
      </c>
      <c r="M78" s="12"/>
      <c r="N78" s="12"/>
      <c r="O78" s="12"/>
      <c r="P78" s="12"/>
      <c r="Q78" s="12"/>
      <c r="R78" s="12"/>
      <c r="S78" s="12"/>
      <c r="T78" s="12"/>
      <c r="U78" s="22">
        <f t="shared" ref="U78:U82" si="72">SUM(M78:T78)</f>
        <v>0</v>
      </c>
      <c r="V78" s="93" t="str">
        <f>IF(B78="","",SUM(U78:U82))</f>
        <v/>
      </c>
      <c r="X78" s="13"/>
      <c r="Y78" s="23" t="str">
        <f>IF(X78="","",IF(X78="E",$AE$2+20,X78))</f>
        <v/>
      </c>
      <c r="Z78" s="70" t="str">
        <f>IF(X78="","",IF(COUNTA(X78:X81)=3,SUM(Y78:Y81),IF(COUNTA(X78:X81)=4,(SUM(Y78:Y81)-MAX(Y78:Y81)),IF(COUNTA(X78:X81)=2,SUM(Y78:Y81,AVERAGE(Y78:Y81))))))</f>
        <v/>
      </c>
      <c r="AB78" s="63" t="str">
        <f>IF(H78="","",IF(H78=Instructions!$D$22,Instructions!$O$24,IF(H78=Instructions!$D$23,Instructions!$O$25,IF(H78=Instructions!$D$24,Instructions!$O$26,IF(H78=Instructions!$D$25,Instructions!$O$27,IF(H78=Instructions!$D$26,Instructions!$O$28,""))))))</f>
        <v/>
      </c>
      <c r="AC78" s="63" t="str">
        <f>IF(H78="","",IF(H78=Instructions!$D$22,Instructions!$P$24,IF(H78=Instructions!$D$23,Instructions!$P$25,IF(H78=Instructions!$D$24,Instructions!$P$26,IF(H78=Instructions!$D$25,Instructions!$P$27,IF(H78=Instructions!$D$26,Instructions!$P$28,""))))))</f>
        <v/>
      </c>
      <c r="AD78" s="13"/>
      <c r="AE78" s="13"/>
      <c r="AF78" s="13"/>
      <c r="AG78" s="34" t="str">
        <f>IFERROR(IF(AE78="","",MAX(0,0.4*(AC78-(HOUR(AE78)*60+MINUTE(AE78))),0.4*(HOUR(AE78)*60+MINUTE(AE78)-AB78))),0)</f>
        <v/>
      </c>
      <c r="AH78" s="24" t="str">
        <f t="shared" ref="AH78:AH81" si="73">IF(AD78="","",SUM(AD78,AF78:AG78))</f>
        <v/>
      </c>
      <c r="AI78" s="23" t="str">
        <f>IF(AD78="","",IF(AD78="E",SUM($AF$2,50,AH78),AH78))</f>
        <v/>
      </c>
      <c r="AJ78" s="70" t="str">
        <f>IF(AD78="","",IF(COUNTA(B78:B81)=3,SUM(AI78:AI81),IF(COUNTA(B78:B81)=2,SUM(AI78:AI81,AVERAGE(AI78:AI81)),IF(COUNTA(B78:B81)=4,(SUM(AI78:AI81)-MAX(AI78:AI81))))))</f>
        <v/>
      </c>
      <c r="AL78" s="12"/>
      <c r="AM78" s="12"/>
      <c r="AN78" s="25">
        <f>SUM(AL78:AM78)</f>
        <v>0</v>
      </c>
      <c r="AO78" s="22" t="str">
        <f>IF(AL78="","",IF(AL78="E",SUM($AG$2,AL78:AM78,15),AN78))</f>
        <v/>
      </c>
      <c r="AP78" s="70" t="str">
        <f>IF(AL78="","",IF(COUNTA(B78:B81)=3,SUM(AO78:AO81),IF(COUNTA(B78:B81)=2,SUM(AO78:AO81,AVERAGE(AO78:AO81)),IF(COUNTA(B78:B81)=4,(SUM(AO78:AO81)-MAX(AO78:AO81))))))</f>
        <v/>
      </c>
      <c r="AR78" s="26" t="str">
        <f>IF(B78="","",SUM(Y78,AI78,AO78,J78))</f>
        <v/>
      </c>
      <c r="AS78" s="27" t="str">
        <f>IF(AR78="","",SUM(AR78,(U78*4)))</f>
        <v/>
      </c>
      <c r="AT78" s="83" t="str">
        <f>IF(B78="","",SUM(Z78,AJ78,AP78,J78:J82))</f>
        <v/>
      </c>
      <c r="AU78" s="86" t="str">
        <f>IF(AT78="","",SUM(AT78,(V78*4)))</f>
        <v/>
      </c>
    </row>
    <row r="79" spans="1:47" ht="15" customHeight="1" x14ac:dyDescent="0.3">
      <c r="A79" s="11"/>
      <c r="B79" s="11"/>
      <c r="C79" s="11"/>
      <c r="D79" s="11"/>
      <c r="E79" s="12"/>
      <c r="F79" s="12"/>
      <c r="G79" s="11"/>
      <c r="H79" s="11"/>
      <c r="J79" s="13"/>
      <c r="L79" s="90"/>
      <c r="M79" s="12"/>
      <c r="N79" s="12"/>
      <c r="O79" s="12"/>
      <c r="P79" s="12"/>
      <c r="Q79" s="12"/>
      <c r="R79" s="12"/>
      <c r="S79" s="12"/>
      <c r="T79" s="12"/>
      <c r="U79" s="22">
        <f t="shared" si="72"/>
        <v>0</v>
      </c>
      <c r="V79" s="93"/>
      <c r="X79" s="13"/>
      <c r="Y79" s="23" t="str">
        <f t="shared" ref="Y79:Y81" si="74">IF(X79="","",IF(X79="E",$AE$2+20,X79))</f>
        <v/>
      </c>
      <c r="Z79" s="71"/>
      <c r="AB79" s="63" t="str">
        <f>IF(H79="","",IF(H79=Instructions!$D$22,Instructions!$O$24,IF(H79=Instructions!$D$23,Instructions!$O$25,IF(H79=Instructions!$D$24,Instructions!$O$26,IF(H79=Instructions!$D$25,Instructions!$O$27,IF(H79=Instructions!$D$26,Instructions!$O$28,""))))))</f>
        <v/>
      </c>
      <c r="AC79" s="63" t="str">
        <f>IF(H79="","",IF(H79=Instructions!$D$22,Instructions!$P$24,IF(H79=Instructions!$D$23,Instructions!$P$25,IF(H79=Instructions!$D$24,Instructions!$P$26,IF(H79=Instructions!$D$25,Instructions!$P$27,IF(H79=Instructions!$D$26,Instructions!$P$28,""))))))</f>
        <v/>
      </c>
      <c r="AD79" s="13"/>
      <c r="AE79" s="13"/>
      <c r="AF79" s="13"/>
      <c r="AG79" s="34" t="str">
        <f t="shared" ref="AG79:AG81" si="75">IFERROR(IF(AE79="","",MAX(0,0.4*(AC79-(HOUR(AE79)*60+MINUTE(AE79))),0.4*(HOUR(AE79)*60+MINUTE(AE79)-AB79))),0)</f>
        <v/>
      </c>
      <c r="AH79" s="24" t="str">
        <f t="shared" si="73"/>
        <v/>
      </c>
      <c r="AI79" s="23" t="str">
        <f t="shared" ref="AI79:AI81" si="76">IF(AD79="","",IF(AD79="E",SUM($AF$2,50,AH79),AH79))</f>
        <v/>
      </c>
      <c r="AJ79" s="71"/>
      <c r="AL79" s="12"/>
      <c r="AM79" s="12"/>
      <c r="AN79" s="25">
        <f t="shared" ref="AN79:AN81" si="77">SUM(AL79:AM79)</f>
        <v>0</v>
      </c>
      <c r="AO79" s="22" t="str">
        <f t="shared" ref="AO79:AO81" si="78">IF(AL79="","",IF(AL79="E",SUM($AG$2,AL79:AM79,15),AN79))</f>
        <v/>
      </c>
      <c r="AP79" s="71"/>
      <c r="AR79" s="26" t="str">
        <f>IF(B79="","",SUM(Y79,AI79,AO79,J79))</f>
        <v/>
      </c>
      <c r="AS79" s="27" t="str">
        <f t="shared" ref="AS79:AS81" si="79">IF(AR79="","",SUM(AR79,(U79*4)))</f>
        <v/>
      </c>
      <c r="AT79" s="84"/>
      <c r="AU79" s="87"/>
    </row>
    <row r="80" spans="1:47" ht="15" customHeight="1" x14ac:dyDescent="0.3">
      <c r="A80" s="11"/>
      <c r="B80" s="11"/>
      <c r="C80" s="11"/>
      <c r="D80" s="11"/>
      <c r="E80" s="12"/>
      <c r="F80" s="12"/>
      <c r="G80" s="11"/>
      <c r="H80" s="11"/>
      <c r="J80" s="13"/>
      <c r="L80" s="90"/>
      <c r="M80" s="12"/>
      <c r="N80" s="12"/>
      <c r="O80" s="12"/>
      <c r="P80" s="12"/>
      <c r="Q80" s="12"/>
      <c r="R80" s="12"/>
      <c r="S80" s="12"/>
      <c r="T80" s="12"/>
      <c r="U80" s="22">
        <f t="shared" si="72"/>
        <v>0</v>
      </c>
      <c r="V80" s="93"/>
      <c r="X80" s="13"/>
      <c r="Y80" s="23" t="str">
        <f t="shared" si="74"/>
        <v/>
      </c>
      <c r="Z80" s="71"/>
      <c r="AB80" s="63" t="str">
        <f>IF(H80="","",IF(H80=Instructions!$D$22,Instructions!$O$24,IF(H80=Instructions!$D$23,Instructions!$O$25,IF(H80=Instructions!$D$24,Instructions!$O$26,IF(H80=Instructions!$D$25,Instructions!$O$27,IF(H80=Instructions!$D$26,Instructions!$O$28,""))))))</f>
        <v/>
      </c>
      <c r="AC80" s="63" t="str">
        <f>IF(H80="","",IF(H80=Instructions!$D$22,Instructions!$P$24,IF(H80=Instructions!$D$23,Instructions!$P$25,IF(H80=Instructions!$D$24,Instructions!$P$26,IF(H80=Instructions!$D$25,Instructions!$P$27,IF(H80=Instructions!$D$26,Instructions!$P$28,""))))))</f>
        <v/>
      </c>
      <c r="AD80" s="13"/>
      <c r="AE80" s="13"/>
      <c r="AF80" s="13"/>
      <c r="AG80" s="34" t="str">
        <f t="shared" si="75"/>
        <v/>
      </c>
      <c r="AH80" s="24" t="str">
        <f t="shared" si="73"/>
        <v/>
      </c>
      <c r="AI80" s="23" t="str">
        <f t="shared" si="76"/>
        <v/>
      </c>
      <c r="AJ80" s="71"/>
      <c r="AL80" s="12"/>
      <c r="AM80" s="12"/>
      <c r="AN80" s="25">
        <f t="shared" si="77"/>
        <v>0</v>
      </c>
      <c r="AO80" s="22" t="str">
        <f t="shared" si="78"/>
        <v/>
      </c>
      <c r="AP80" s="71"/>
      <c r="AR80" s="26" t="str">
        <f>IF(B80="","",SUM(Y80,AI80,AO80,J80))</f>
        <v/>
      </c>
      <c r="AS80" s="27" t="str">
        <f t="shared" si="79"/>
        <v/>
      </c>
      <c r="AT80" s="84"/>
      <c r="AU80" s="87"/>
    </row>
    <row r="81" spans="1:47" ht="15" customHeight="1" x14ac:dyDescent="0.3">
      <c r="A81" s="11"/>
      <c r="B81" s="11"/>
      <c r="C81" s="11"/>
      <c r="D81" s="11"/>
      <c r="E81" s="12"/>
      <c r="F81" s="12"/>
      <c r="G81" s="11"/>
      <c r="H81" s="11"/>
      <c r="J81" s="13"/>
      <c r="L81" s="90"/>
      <c r="M81" s="12"/>
      <c r="N81" s="12"/>
      <c r="O81" s="12"/>
      <c r="P81" s="12"/>
      <c r="Q81" s="12"/>
      <c r="R81" s="12"/>
      <c r="S81" s="12"/>
      <c r="T81" s="12"/>
      <c r="U81" s="22">
        <f t="shared" si="72"/>
        <v>0</v>
      </c>
      <c r="V81" s="93"/>
      <c r="X81" s="13"/>
      <c r="Y81" s="23" t="str">
        <f t="shared" si="74"/>
        <v/>
      </c>
      <c r="Z81" s="72"/>
      <c r="AB81" s="63" t="str">
        <f>IF(H81="","",IF(H81=Instructions!$D$22,Instructions!$O$24,IF(H81=Instructions!$D$23,Instructions!$O$25,IF(H81=Instructions!$D$24,Instructions!$O$26,IF(H81=Instructions!$D$25,Instructions!$O$27,IF(H81=Instructions!$D$26,Instructions!$O$28,""))))))</f>
        <v/>
      </c>
      <c r="AC81" s="63" t="str">
        <f>IF(H81="","",IF(H81=Instructions!$D$22,Instructions!$P$24,IF(H81=Instructions!$D$23,Instructions!$P$25,IF(H81=Instructions!$D$24,Instructions!$P$26,IF(H81=Instructions!$D$25,Instructions!$P$27,IF(H81=Instructions!$D$26,Instructions!$P$28,""))))))</f>
        <v/>
      </c>
      <c r="AD81" s="13"/>
      <c r="AE81" s="13"/>
      <c r="AF81" s="13"/>
      <c r="AG81" s="34" t="str">
        <f t="shared" si="75"/>
        <v/>
      </c>
      <c r="AH81" s="24" t="str">
        <f t="shared" si="73"/>
        <v/>
      </c>
      <c r="AI81" s="23" t="str">
        <f t="shared" si="76"/>
        <v/>
      </c>
      <c r="AJ81" s="72"/>
      <c r="AL81" s="12"/>
      <c r="AM81" s="12"/>
      <c r="AN81" s="25">
        <f t="shared" si="77"/>
        <v>0</v>
      </c>
      <c r="AO81" s="22" t="str">
        <f t="shared" si="78"/>
        <v/>
      </c>
      <c r="AP81" s="72"/>
      <c r="AR81" s="26" t="str">
        <f>IF(B81="","",SUM(Y81,AI81,AO81,J81))</f>
        <v/>
      </c>
      <c r="AS81" s="27" t="str">
        <f t="shared" si="79"/>
        <v/>
      </c>
      <c r="AT81" s="85"/>
      <c r="AU81" s="88"/>
    </row>
    <row r="82" spans="1:47" x14ac:dyDescent="0.3">
      <c r="A82" s="11"/>
      <c r="B82" s="11"/>
      <c r="C82" s="11"/>
      <c r="D82" s="11"/>
      <c r="E82" s="29"/>
      <c r="F82" s="12"/>
      <c r="G82" s="14" t="s">
        <v>29</v>
      </c>
      <c r="H82" s="14"/>
      <c r="J82" s="13"/>
      <c r="L82" s="91"/>
      <c r="M82" s="12"/>
      <c r="N82" s="12"/>
      <c r="O82" s="29"/>
      <c r="P82" s="12"/>
      <c r="Q82" s="12"/>
      <c r="R82" s="12"/>
      <c r="S82" s="12"/>
      <c r="T82" s="29"/>
      <c r="U82" s="22">
        <f t="shared" si="72"/>
        <v>0</v>
      </c>
      <c r="V82" s="93"/>
      <c r="X82" s="14"/>
      <c r="Y82" s="14"/>
      <c r="Z82" s="28"/>
      <c r="AB82" s="61"/>
      <c r="AC82" s="61"/>
      <c r="AD82" s="28"/>
      <c r="AE82" s="28"/>
      <c r="AF82" s="28"/>
      <c r="AG82" s="28"/>
      <c r="AH82" s="30"/>
      <c r="AI82" s="28"/>
      <c r="AJ82" s="28"/>
      <c r="AL82" s="28"/>
      <c r="AM82" s="28"/>
      <c r="AN82" s="30"/>
      <c r="AO82" s="28"/>
      <c r="AP82" s="28"/>
      <c r="AR82" s="28"/>
      <c r="AS82" s="28"/>
      <c r="AT82" s="28"/>
      <c r="AU82" s="28"/>
    </row>
    <row r="84" spans="1:47" ht="15.75" customHeight="1" x14ac:dyDescent="0.3">
      <c r="A84" s="76" t="s">
        <v>8</v>
      </c>
      <c r="B84" s="15" t="s">
        <v>14</v>
      </c>
      <c r="C84" s="78"/>
      <c r="D84" s="79"/>
      <c r="E84" s="79"/>
      <c r="F84" s="79"/>
      <c r="G84" s="80"/>
      <c r="H84" s="98" t="s">
        <v>65</v>
      </c>
      <c r="J84" s="75" t="s">
        <v>16</v>
      </c>
      <c r="L84" s="74" t="s">
        <v>17</v>
      </c>
      <c r="M84" s="74"/>
      <c r="N84" s="74"/>
      <c r="O84" s="74"/>
      <c r="P84" s="74"/>
      <c r="Q84" s="74"/>
      <c r="R84" s="74"/>
      <c r="S84" s="74"/>
      <c r="T84" s="74"/>
      <c r="U84" s="92" t="s">
        <v>27</v>
      </c>
      <c r="V84" s="92" t="s">
        <v>28</v>
      </c>
      <c r="X84" s="74" t="s">
        <v>30</v>
      </c>
      <c r="Y84" s="74"/>
      <c r="Z84" s="74"/>
      <c r="AB84" s="74" t="s">
        <v>32</v>
      </c>
      <c r="AC84" s="74"/>
      <c r="AD84" s="74"/>
      <c r="AE84" s="74"/>
      <c r="AF84" s="74"/>
      <c r="AG84" s="74"/>
      <c r="AH84" s="74"/>
      <c r="AI84" s="74"/>
      <c r="AJ84" s="74"/>
      <c r="AL84" s="74" t="s">
        <v>42</v>
      </c>
      <c r="AM84" s="74"/>
      <c r="AN84" s="74"/>
      <c r="AO84" s="74"/>
      <c r="AP84" s="74"/>
      <c r="AR84" s="74" t="s">
        <v>43</v>
      </c>
      <c r="AS84" s="74"/>
      <c r="AT84" s="74"/>
      <c r="AU84" s="74"/>
    </row>
    <row r="85" spans="1:47" ht="15.6" x14ac:dyDescent="0.3">
      <c r="A85" s="77"/>
      <c r="B85" s="16" t="s">
        <v>9</v>
      </c>
      <c r="C85" s="16" t="s">
        <v>13</v>
      </c>
      <c r="D85" s="16" t="s">
        <v>10</v>
      </c>
      <c r="E85" s="16" t="s">
        <v>11</v>
      </c>
      <c r="F85" s="16" t="s">
        <v>15</v>
      </c>
      <c r="G85" s="16" t="s">
        <v>12</v>
      </c>
      <c r="H85" s="98"/>
      <c r="J85" s="75"/>
      <c r="L85" s="17" t="s">
        <v>18</v>
      </c>
      <c r="M85" s="17" t="s">
        <v>19</v>
      </c>
      <c r="N85" s="17" t="s">
        <v>20</v>
      </c>
      <c r="O85" s="17" t="s">
        <v>21</v>
      </c>
      <c r="P85" s="17" t="s">
        <v>22</v>
      </c>
      <c r="Q85" s="17" t="s">
        <v>23</v>
      </c>
      <c r="R85" s="17" t="s">
        <v>24</v>
      </c>
      <c r="S85" s="17" t="s">
        <v>25</v>
      </c>
      <c r="T85" s="17" t="s">
        <v>26</v>
      </c>
      <c r="U85" s="92"/>
      <c r="V85" s="92"/>
      <c r="X85" s="17" t="s">
        <v>31</v>
      </c>
      <c r="Y85" s="17" t="s">
        <v>39</v>
      </c>
      <c r="Z85" s="18" t="s">
        <v>28</v>
      </c>
      <c r="AB85" s="62" t="s">
        <v>101</v>
      </c>
      <c r="AC85" s="62" t="s">
        <v>102</v>
      </c>
      <c r="AD85" s="17" t="s">
        <v>33</v>
      </c>
      <c r="AE85" s="17" t="s">
        <v>34</v>
      </c>
      <c r="AF85" s="17" t="s">
        <v>35</v>
      </c>
      <c r="AG85" s="17" t="s">
        <v>36</v>
      </c>
      <c r="AH85" s="19" t="s">
        <v>61</v>
      </c>
      <c r="AI85" s="17" t="s">
        <v>40</v>
      </c>
      <c r="AJ85" s="17" t="s">
        <v>28</v>
      </c>
      <c r="AL85" s="20" t="s">
        <v>63</v>
      </c>
      <c r="AM85" s="20" t="s">
        <v>36</v>
      </c>
      <c r="AN85" s="21" t="s">
        <v>62</v>
      </c>
      <c r="AO85" s="20" t="s">
        <v>40</v>
      </c>
      <c r="AP85" s="17" t="s">
        <v>28</v>
      </c>
      <c r="AR85" s="17" t="s">
        <v>44</v>
      </c>
      <c r="AS85" s="17" t="s">
        <v>40</v>
      </c>
      <c r="AT85" s="17" t="s">
        <v>45</v>
      </c>
      <c r="AU85" s="17" t="s">
        <v>28</v>
      </c>
    </row>
    <row r="86" spans="1:47" ht="15" customHeight="1" x14ac:dyDescent="0.3">
      <c r="A86" s="11"/>
      <c r="B86" s="11"/>
      <c r="C86" s="11"/>
      <c r="D86" s="11"/>
      <c r="E86" s="12"/>
      <c r="F86" s="12"/>
      <c r="G86" s="11"/>
      <c r="H86" s="11"/>
      <c r="J86" s="13"/>
      <c r="L86" s="89" t="s">
        <v>46</v>
      </c>
      <c r="M86" s="12"/>
      <c r="N86" s="12"/>
      <c r="O86" s="12"/>
      <c r="P86" s="12"/>
      <c r="Q86" s="12"/>
      <c r="R86" s="12"/>
      <c r="S86" s="12"/>
      <c r="T86" s="12"/>
      <c r="U86" s="22">
        <f t="shared" ref="U86:U90" si="80">SUM(M86:T86)</f>
        <v>0</v>
      </c>
      <c r="V86" s="93" t="str">
        <f>IF(B86="","",SUM(U86:U90))</f>
        <v/>
      </c>
      <c r="X86" s="13"/>
      <c r="Y86" s="23" t="str">
        <f>IF(X86="","",IF(X86="E",$AE$2+20,X86))</f>
        <v/>
      </c>
      <c r="Z86" s="70" t="str">
        <f>IF(X86="","",IF(COUNTA(X86:X89)=3,SUM(Y86:Y89),IF(COUNTA(X86:X89)=4,(SUM(Y86:Y89)-MAX(Y86:Y89)),IF(COUNTA(X86:X89)=2,SUM(Y86:Y89,AVERAGE(Y86:Y89))))))</f>
        <v/>
      </c>
      <c r="AB86" s="63" t="str">
        <f>IF(H86="","",IF(H86=Instructions!$D$22,Instructions!$O$24,IF(H86=Instructions!$D$23,Instructions!$O$25,IF(H86=Instructions!$D$24,Instructions!$O$26,IF(H86=Instructions!$D$25,Instructions!$O$27,IF(H86=Instructions!$D$26,Instructions!$O$28,""))))))</f>
        <v/>
      </c>
      <c r="AC86" s="63" t="str">
        <f>IF(H86="","",IF(H86=Instructions!$D$22,Instructions!$P$24,IF(H86=Instructions!$D$23,Instructions!$P$25,IF(H86=Instructions!$D$24,Instructions!$P$26,IF(H86=Instructions!$D$25,Instructions!$P$27,IF(H86=Instructions!$D$26,Instructions!$P$28,""))))))</f>
        <v/>
      </c>
      <c r="AD86" s="13"/>
      <c r="AE86" s="13"/>
      <c r="AF86" s="13"/>
      <c r="AG86" s="34" t="str">
        <f>IFERROR(IF(AE86="","",MAX(0,0.4*(AC86-(HOUR(AE86)*60+MINUTE(AE86))),0.4*(HOUR(AE86)*60+MINUTE(AE86)-AB86))),0)</f>
        <v/>
      </c>
      <c r="AH86" s="24" t="str">
        <f t="shared" ref="AH86:AH89" si="81">IF(AD86="","",SUM(AD86,AF86:AG86))</f>
        <v/>
      </c>
      <c r="AI86" s="23" t="str">
        <f>IF(AD86="","",IF(AD86="E",SUM($AF$2,50,AH86),AH86))</f>
        <v/>
      </c>
      <c r="AJ86" s="70" t="str">
        <f>IF(AD86="","",IF(COUNTA(B86:B89)=3,SUM(AI86:AI89),IF(COUNTA(B86:B89)=2,SUM(AI86:AI89,AVERAGE(AI86:AI89)),IF(COUNTA(B86:B89)=4,(SUM(AI86:AI89)-MAX(AI86:AI89))))))</f>
        <v/>
      </c>
      <c r="AL86" s="12"/>
      <c r="AM86" s="12"/>
      <c r="AN86" s="25">
        <f>SUM(AL86:AM86)</f>
        <v>0</v>
      </c>
      <c r="AO86" s="22" t="str">
        <f>IF(AL86="","",IF(AL86="E",SUM($AG$2,AL86:AM86,15),AN86))</f>
        <v/>
      </c>
      <c r="AP86" s="70" t="str">
        <f>IF(AL86="","",IF(COUNTA(B86:B89)=3,SUM(AO86:AO89),IF(COUNTA(B86:B89)=2,SUM(AO86:AO89,AVERAGE(AO86:AO89)),IF(COUNTA(B86:B89)=4,(SUM(AO86:AO89)-MAX(AO86:AO89))))))</f>
        <v/>
      </c>
      <c r="AR86" s="26" t="str">
        <f>IF(B86="","",SUM(Y86,AI86,AO86,J86))</f>
        <v/>
      </c>
      <c r="AS86" s="27" t="str">
        <f>IF(AR86="","",SUM(AR86,(U86*4)))</f>
        <v/>
      </c>
      <c r="AT86" s="83" t="str">
        <f>IF(B86="","",SUM(Z86,AJ86,AP86,J86:J90))</f>
        <v/>
      </c>
      <c r="AU86" s="86" t="str">
        <f>IF(AT86="","",SUM(AT86,(V86*4)))</f>
        <v/>
      </c>
    </row>
    <row r="87" spans="1:47" ht="15" customHeight="1" x14ac:dyDescent="0.3">
      <c r="A87" s="11"/>
      <c r="B87" s="11"/>
      <c r="C87" s="11"/>
      <c r="D87" s="11"/>
      <c r="E87" s="12"/>
      <c r="F87" s="12"/>
      <c r="G87" s="11"/>
      <c r="H87" s="11"/>
      <c r="J87" s="13"/>
      <c r="L87" s="90"/>
      <c r="M87" s="12"/>
      <c r="N87" s="12"/>
      <c r="O87" s="12"/>
      <c r="P87" s="12"/>
      <c r="Q87" s="12"/>
      <c r="R87" s="12"/>
      <c r="S87" s="12"/>
      <c r="T87" s="12"/>
      <c r="U87" s="22">
        <f t="shared" si="80"/>
        <v>0</v>
      </c>
      <c r="V87" s="93"/>
      <c r="X87" s="13"/>
      <c r="Y87" s="23" t="str">
        <f t="shared" ref="Y87:Y89" si="82">IF(X87="","",IF(X87="E",$AE$2+20,X87))</f>
        <v/>
      </c>
      <c r="Z87" s="71"/>
      <c r="AB87" s="63" t="str">
        <f>IF(H87="","",IF(H87=Instructions!$D$22,Instructions!$O$24,IF(H87=Instructions!$D$23,Instructions!$O$25,IF(H87=Instructions!$D$24,Instructions!$O$26,IF(H87=Instructions!$D$25,Instructions!$O$27,IF(H87=Instructions!$D$26,Instructions!$O$28,""))))))</f>
        <v/>
      </c>
      <c r="AC87" s="63" t="str">
        <f>IF(H87="","",IF(H87=Instructions!$D$22,Instructions!$P$24,IF(H87=Instructions!$D$23,Instructions!$P$25,IF(H87=Instructions!$D$24,Instructions!$P$26,IF(H87=Instructions!$D$25,Instructions!$P$27,IF(H87=Instructions!$D$26,Instructions!$P$28,""))))))</f>
        <v/>
      </c>
      <c r="AD87" s="13"/>
      <c r="AE87" s="13"/>
      <c r="AF87" s="13"/>
      <c r="AG87" s="34" t="str">
        <f t="shared" ref="AG87:AG89" si="83">IFERROR(IF(AE87="","",MAX(0,0.4*(AC87-(HOUR(AE87)*60+MINUTE(AE87))),0.4*(HOUR(AE87)*60+MINUTE(AE87)-AB87))),0)</f>
        <v/>
      </c>
      <c r="AH87" s="24" t="str">
        <f t="shared" si="81"/>
        <v/>
      </c>
      <c r="AI87" s="23" t="str">
        <f t="shared" ref="AI87:AI89" si="84">IF(AD87="","",IF(AD87="E",SUM($AF$2,50,AH87),AH87))</f>
        <v/>
      </c>
      <c r="AJ87" s="71"/>
      <c r="AL87" s="12"/>
      <c r="AM87" s="12"/>
      <c r="AN87" s="25">
        <f t="shared" ref="AN87:AN89" si="85">SUM(AL87:AM87)</f>
        <v>0</v>
      </c>
      <c r="AO87" s="22" t="str">
        <f t="shared" ref="AO87:AO89" si="86">IF(AL87="","",IF(AL87="E",SUM($AG$2,AL87:AM87,15),AN87))</f>
        <v/>
      </c>
      <c r="AP87" s="71"/>
      <c r="AR87" s="26" t="str">
        <f>IF(B87="","",SUM(Y87,AI87,AO87,J87))</f>
        <v/>
      </c>
      <c r="AS87" s="27" t="str">
        <f t="shared" ref="AS87:AS89" si="87">IF(AR87="","",SUM(AR87,(U87*4)))</f>
        <v/>
      </c>
      <c r="AT87" s="84"/>
      <c r="AU87" s="87"/>
    </row>
    <row r="88" spans="1:47" ht="15" customHeight="1" x14ac:dyDescent="0.3">
      <c r="A88" s="11"/>
      <c r="B88" s="11"/>
      <c r="C88" s="11"/>
      <c r="D88" s="11"/>
      <c r="E88" s="12"/>
      <c r="F88" s="12"/>
      <c r="G88" s="11"/>
      <c r="H88" s="11"/>
      <c r="J88" s="13"/>
      <c r="L88" s="90"/>
      <c r="M88" s="12"/>
      <c r="N88" s="12"/>
      <c r="O88" s="12"/>
      <c r="P88" s="12"/>
      <c r="Q88" s="12"/>
      <c r="R88" s="12"/>
      <c r="S88" s="12"/>
      <c r="T88" s="12"/>
      <c r="U88" s="22">
        <f t="shared" si="80"/>
        <v>0</v>
      </c>
      <c r="V88" s="93"/>
      <c r="X88" s="13"/>
      <c r="Y88" s="23" t="str">
        <f t="shared" si="82"/>
        <v/>
      </c>
      <c r="Z88" s="71"/>
      <c r="AB88" s="63" t="str">
        <f>IF(H88="","",IF(H88=Instructions!$D$22,Instructions!$O$24,IF(H88=Instructions!$D$23,Instructions!$O$25,IF(H88=Instructions!$D$24,Instructions!$O$26,IF(H88=Instructions!$D$25,Instructions!$O$27,IF(H88=Instructions!$D$26,Instructions!$O$28,""))))))</f>
        <v/>
      </c>
      <c r="AC88" s="63" t="str">
        <f>IF(H88="","",IF(H88=Instructions!$D$22,Instructions!$P$24,IF(H88=Instructions!$D$23,Instructions!$P$25,IF(H88=Instructions!$D$24,Instructions!$P$26,IF(H88=Instructions!$D$25,Instructions!$P$27,IF(H88=Instructions!$D$26,Instructions!$P$28,""))))))</f>
        <v/>
      </c>
      <c r="AD88" s="13"/>
      <c r="AE88" s="13"/>
      <c r="AF88" s="13"/>
      <c r="AG88" s="34" t="str">
        <f t="shared" si="83"/>
        <v/>
      </c>
      <c r="AH88" s="24" t="str">
        <f t="shared" si="81"/>
        <v/>
      </c>
      <c r="AI88" s="23" t="str">
        <f t="shared" si="84"/>
        <v/>
      </c>
      <c r="AJ88" s="71"/>
      <c r="AL88" s="12"/>
      <c r="AM88" s="12"/>
      <c r="AN88" s="25">
        <f t="shared" si="85"/>
        <v>0</v>
      </c>
      <c r="AO88" s="22" t="str">
        <f t="shared" si="86"/>
        <v/>
      </c>
      <c r="AP88" s="71"/>
      <c r="AR88" s="26" t="str">
        <f>IF(B88="","",SUM(Y88,AI88,AO88,J88))</f>
        <v/>
      </c>
      <c r="AS88" s="27" t="str">
        <f t="shared" si="87"/>
        <v/>
      </c>
      <c r="AT88" s="84"/>
      <c r="AU88" s="87"/>
    </row>
    <row r="89" spans="1:47" ht="15" customHeight="1" x14ac:dyDescent="0.3">
      <c r="A89" s="11"/>
      <c r="B89" s="11"/>
      <c r="C89" s="11"/>
      <c r="D89" s="11"/>
      <c r="E89" s="12"/>
      <c r="F89" s="12"/>
      <c r="G89" s="11"/>
      <c r="H89" s="11"/>
      <c r="J89" s="13"/>
      <c r="L89" s="90"/>
      <c r="M89" s="12"/>
      <c r="N89" s="12"/>
      <c r="O89" s="12"/>
      <c r="P89" s="12"/>
      <c r="Q89" s="12"/>
      <c r="R89" s="12"/>
      <c r="S89" s="12"/>
      <c r="T89" s="12"/>
      <c r="U89" s="22">
        <f t="shared" si="80"/>
        <v>0</v>
      </c>
      <c r="V89" s="93"/>
      <c r="X89" s="13"/>
      <c r="Y89" s="23" t="str">
        <f t="shared" si="82"/>
        <v/>
      </c>
      <c r="Z89" s="72"/>
      <c r="AB89" s="63" t="str">
        <f>IF(H89="","",IF(H89=Instructions!$D$22,Instructions!$O$24,IF(H89=Instructions!$D$23,Instructions!$O$25,IF(H89=Instructions!$D$24,Instructions!$O$26,IF(H89=Instructions!$D$25,Instructions!$O$27,IF(H89=Instructions!$D$26,Instructions!$O$28,""))))))</f>
        <v/>
      </c>
      <c r="AC89" s="63" t="str">
        <f>IF(H89="","",IF(H89=Instructions!$D$22,Instructions!$P$24,IF(H89=Instructions!$D$23,Instructions!$P$25,IF(H89=Instructions!$D$24,Instructions!$P$26,IF(H89=Instructions!$D$25,Instructions!$P$27,IF(H89=Instructions!$D$26,Instructions!$P$28,""))))))</f>
        <v/>
      </c>
      <c r="AD89" s="13"/>
      <c r="AE89" s="13"/>
      <c r="AF89" s="13"/>
      <c r="AG89" s="34" t="str">
        <f t="shared" si="83"/>
        <v/>
      </c>
      <c r="AH89" s="24" t="str">
        <f t="shared" si="81"/>
        <v/>
      </c>
      <c r="AI89" s="23" t="str">
        <f t="shared" si="84"/>
        <v/>
      </c>
      <c r="AJ89" s="72"/>
      <c r="AL89" s="12"/>
      <c r="AM89" s="12"/>
      <c r="AN89" s="25">
        <f t="shared" si="85"/>
        <v>0</v>
      </c>
      <c r="AO89" s="22" t="str">
        <f t="shared" si="86"/>
        <v/>
      </c>
      <c r="AP89" s="72"/>
      <c r="AR89" s="26" t="str">
        <f>IF(B89="","",SUM(Y89,AI89,AO89,J89))</f>
        <v/>
      </c>
      <c r="AS89" s="27" t="str">
        <f t="shared" si="87"/>
        <v/>
      </c>
      <c r="AT89" s="85"/>
      <c r="AU89" s="88"/>
    </row>
    <row r="90" spans="1:47" x14ac:dyDescent="0.3">
      <c r="A90" s="11"/>
      <c r="B90" s="11"/>
      <c r="C90" s="11"/>
      <c r="D90" s="11"/>
      <c r="E90" s="29"/>
      <c r="F90" s="12"/>
      <c r="G90" s="14" t="s">
        <v>29</v>
      </c>
      <c r="H90" s="14"/>
      <c r="J90" s="13"/>
      <c r="L90" s="91"/>
      <c r="M90" s="12"/>
      <c r="N90" s="12"/>
      <c r="O90" s="29"/>
      <c r="P90" s="12"/>
      <c r="Q90" s="12"/>
      <c r="R90" s="12"/>
      <c r="S90" s="12"/>
      <c r="T90" s="29"/>
      <c r="U90" s="22">
        <f t="shared" si="80"/>
        <v>0</v>
      </c>
      <c r="V90" s="93"/>
      <c r="X90" s="14"/>
      <c r="Y90" s="14"/>
      <c r="Z90" s="28"/>
      <c r="AB90" s="61"/>
      <c r="AC90" s="61"/>
      <c r="AD90" s="28"/>
      <c r="AE90" s="28"/>
      <c r="AF90" s="28"/>
      <c r="AG90" s="28"/>
      <c r="AH90" s="30"/>
      <c r="AI90" s="28"/>
      <c r="AJ90" s="28"/>
      <c r="AL90" s="28"/>
      <c r="AM90" s="28"/>
      <c r="AN90" s="30"/>
      <c r="AO90" s="28"/>
      <c r="AP90" s="28"/>
      <c r="AR90" s="28"/>
      <c r="AS90" s="28"/>
      <c r="AT90" s="28"/>
      <c r="AU90" s="28"/>
    </row>
    <row r="92" spans="1:47" ht="15.75" customHeight="1" x14ac:dyDescent="0.3">
      <c r="A92" s="76" t="s">
        <v>8</v>
      </c>
      <c r="B92" s="15" t="s">
        <v>14</v>
      </c>
      <c r="C92" s="78"/>
      <c r="D92" s="79"/>
      <c r="E92" s="79"/>
      <c r="F92" s="79"/>
      <c r="G92" s="80"/>
      <c r="H92" s="98" t="s">
        <v>65</v>
      </c>
      <c r="J92" s="75" t="s">
        <v>16</v>
      </c>
      <c r="L92" s="74" t="s">
        <v>17</v>
      </c>
      <c r="M92" s="74"/>
      <c r="N92" s="74"/>
      <c r="O92" s="74"/>
      <c r="P92" s="74"/>
      <c r="Q92" s="74"/>
      <c r="R92" s="74"/>
      <c r="S92" s="74"/>
      <c r="T92" s="74"/>
      <c r="U92" s="92" t="s">
        <v>27</v>
      </c>
      <c r="V92" s="92" t="s">
        <v>28</v>
      </c>
      <c r="X92" s="74" t="s">
        <v>30</v>
      </c>
      <c r="Y92" s="74"/>
      <c r="Z92" s="74"/>
      <c r="AB92" s="74" t="s">
        <v>32</v>
      </c>
      <c r="AC92" s="74"/>
      <c r="AD92" s="74"/>
      <c r="AE92" s="74"/>
      <c r="AF92" s="74"/>
      <c r="AG92" s="74"/>
      <c r="AH92" s="74"/>
      <c r="AI92" s="74"/>
      <c r="AJ92" s="74"/>
      <c r="AL92" s="74" t="s">
        <v>42</v>
      </c>
      <c r="AM92" s="74"/>
      <c r="AN92" s="74"/>
      <c r="AO92" s="74"/>
      <c r="AP92" s="74"/>
      <c r="AR92" s="74" t="s">
        <v>43</v>
      </c>
      <c r="AS92" s="74"/>
      <c r="AT92" s="74"/>
      <c r="AU92" s="74"/>
    </row>
    <row r="93" spans="1:47" ht="15.6" x14ac:dyDescent="0.3">
      <c r="A93" s="77"/>
      <c r="B93" s="16" t="s">
        <v>9</v>
      </c>
      <c r="C93" s="16" t="s">
        <v>13</v>
      </c>
      <c r="D93" s="16" t="s">
        <v>10</v>
      </c>
      <c r="E93" s="16" t="s">
        <v>11</v>
      </c>
      <c r="F93" s="16" t="s">
        <v>15</v>
      </c>
      <c r="G93" s="16" t="s">
        <v>12</v>
      </c>
      <c r="H93" s="98"/>
      <c r="J93" s="75"/>
      <c r="L93" s="17" t="s">
        <v>18</v>
      </c>
      <c r="M93" s="17" t="s">
        <v>19</v>
      </c>
      <c r="N93" s="17" t="s">
        <v>20</v>
      </c>
      <c r="O93" s="17" t="s">
        <v>21</v>
      </c>
      <c r="P93" s="17" t="s">
        <v>22</v>
      </c>
      <c r="Q93" s="17" t="s">
        <v>23</v>
      </c>
      <c r="R93" s="17" t="s">
        <v>24</v>
      </c>
      <c r="S93" s="17" t="s">
        <v>25</v>
      </c>
      <c r="T93" s="17" t="s">
        <v>26</v>
      </c>
      <c r="U93" s="92"/>
      <c r="V93" s="92"/>
      <c r="X93" s="17" t="s">
        <v>31</v>
      </c>
      <c r="Y93" s="17" t="s">
        <v>39</v>
      </c>
      <c r="Z93" s="18" t="s">
        <v>28</v>
      </c>
      <c r="AB93" s="62" t="s">
        <v>101</v>
      </c>
      <c r="AC93" s="62" t="s">
        <v>102</v>
      </c>
      <c r="AD93" s="17" t="s">
        <v>33</v>
      </c>
      <c r="AE93" s="17" t="s">
        <v>34</v>
      </c>
      <c r="AF93" s="17" t="s">
        <v>35</v>
      </c>
      <c r="AG93" s="17" t="s">
        <v>36</v>
      </c>
      <c r="AH93" s="19" t="s">
        <v>61</v>
      </c>
      <c r="AI93" s="17" t="s">
        <v>40</v>
      </c>
      <c r="AJ93" s="17" t="s">
        <v>28</v>
      </c>
      <c r="AL93" s="20" t="s">
        <v>63</v>
      </c>
      <c r="AM93" s="20" t="s">
        <v>36</v>
      </c>
      <c r="AN93" s="21" t="s">
        <v>62</v>
      </c>
      <c r="AO93" s="20" t="s">
        <v>40</v>
      </c>
      <c r="AP93" s="17" t="s">
        <v>28</v>
      </c>
      <c r="AR93" s="17" t="s">
        <v>44</v>
      </c>
      <c r="AS93" s="17" t="s">
        <v>40</v>
      </c>
      <c r="AT93" s="17" t="s">
        <v>45</v>
      </c>
      <c r="AU93" s="17" t="s">
        <v>28</v>
      </c>
    </row>
    <row r="94" spans="1:47" ht="15" customHeight="1" x14ac:dyDescent="0.3">
      <c r="A94" s="11"/>
      <c r="B94" s="11"/>
      <c r="C94" s="11"/>
      <c r="D94" s="11"/>
      <c r="E94" s="12"/>
      <c r="F94" s="12"/>
      <c r="G94" s="11"/>
      <c r="H94" s="11"/>
      <c r="J94" s="13"/>
      <c r="L94" s="89" t="s">
        <v>46</v>
      </c>
      <c r="M94" s="12"/>
      <c r="N94" s="12"/>
      <c r="O94" s="12"/>
      <c r="P94" s="12"/>
      <c r="Q94" s="12"/>
      <c r="R94" s="12"/>
      <c r="S94" s="12"/>
      <c r="T94" s="12"/>
      <c r="U94" s="22">
        <f t="shared" ref="U94:U98" si="88">SUM(M94:T94)</f>
        <v>0</v>
      </c>
      <c r="V94" s="93" t="str">
        <f>IF(B94="","",SUM(U94:U98))</f>
        <v/>
      </c>
      <c r="X94" s="13"/>
      <c r="Y94" s="23" t="str">
        <f>IF(X94="","",IF(X94="E",$AE$2+20,X94))</f>
        <v/>
      </c>
      <c r="Z94" s="70" t="str">
        <f>IF(X94="","",IF(COUNTA(X94:X97)=3,SUM(Y94:Y97),IF(COUNTA(X94:X97)=4,(SUM(Y94:Y97)-MAX(Y94:Y97)),IF(COUNTA(X94:X97)=2,SUM(Y94:Y97,AVERAGE(Y94:Y97))))))</f>
        <v/>
      </c>
      <c r="AB94" s="63" t="str">
        <f>IF(H94="","",IF(H94=Instructions!$D$22,Instructions!$O$24,IF(H94=Instructions!$D$23,Instructions!$O$25,IF(H94=Instructions!$D$24,Instructions!$O$26,IF(H94=Instructions!$D$25,Instructions!$O$27,IF(H94=Instructions!$D$26,Instructions!$O$28,""))))))</f>
        <v/>
      </c>
      <c r="AC94" s="63" t="str">
        <f>IF(H94="","",IF(H94=Instructions!$D$22,Instructions!$P$24,IF(H94=Instructions!$D$23,Instructions!$P$25,IF(H94=Instructions!$D$24,Instructions!$P$26,IF(H94=Instructions!$D$25,Instructions!$P$27,IF(H94=Instructions!$D$26,Instructions!$P$28,""))))))</f>
        <v/>
      </c>
      <c r="AD94" s="13"/>
      <c r="AE94" s="13"/>
      <c r="AF94" s="13"/>
      <c r="AG94" s="34" t="str">
        <f>IFERROR(IF(AE94="","",MAX(0,0.4*(AC94-(HOUR(AE94)*60+MINUTE(AE94))),0.4*(HOUR(AE94)*60+MINUTE(AE94)-AB94))),0)</f>
        <v/>
      </c>
      <c r="AH94" s="24" t="str">
        <f t="shared" ref="AH94:AH97" si="89">IF(AD94="","",SUM(AD94,AF94:AG94))</f>
        <v/>
      </c>
      <c r="AI94" s="23" t="str">
        <f>IF(AD94="","",IF(AD94="E",SUM($AF$2,50,AH94),AH94))</f>
        <v/>
      </c>
      <c r="AJ94" s="70" t="str">
        <f>IF(AD94="","",IF(COUNTA(B94:B97)=3,SUM(AI94:AI97),IF(COUNTA(B94:B97)=2,SUM(AI94:AI97,AVERAGE(AI94:AI97)),IF(COUNTA(B94:B97)=4,(SUM(AI94:AI97)-MAX(AI94:AI97))))))</f>
        <v/>
      </c>
      <c r="AL94" s="12"/>
      <c r="AM94" s="12"/>
      <c r="AN94" s="25">
        <f>SUM(AL94:AM94)</f>
        <v>0</v>
      </c>
      <c r="AO94" s="22" t="str">
        <f>IF(AL94="","",IF(AL94="E",SUM($AG$2,AL94:AM94,15),AN94))</f>
        <v/>
      </c>
      <c r="AP94" s="70" t="str">
        <f>IF(AL94="","",IF(COUNTA(B94:B97)=3,SUM(AO94:AO97),IF(COUNTA(B94:B97)=2,SUM(AO94:AO97,AVERAGE(AO94:AO97)),IF(COUNTA(B94:B97)=4,(SUM(AO94:AO97)-MAX(AO94:AO97))))))</f>
        <v/>
      </c>
      <c r="AR94" s="26" t="str">
        <f>IF(B94="","",SUM(Y94,AI94,AO94,J94))</f>
        <v/>
      </c>
      <c r="AS94" s="27" t="str">
        <f>IF(AR94="","",SUM(AR94,(U94*4)))</f>
        <v/>
      </c>
      <c r="AT94" s="83" t="str">
        <f>IF(B94="","",SUM(Z94,AJ94,AP94,J94:J98))</f>
        <v/>
      </c>
      <c r="AU94" s="86" t="str">
        <f>IF(AT94="","",SUM(AT94,(V94*4)))</f>
        <v/>
      </c>
    </row>
    <row r="95" spans="1:47" ht="15" customHeight="1" x14ac:dyDescent="0.3">
      <c r="A95" s="11"/>
      <c r="B95" s="11"/>
      <c r="C95" s="11"/>
      <c r="D95" s="11"/>
      <c r="E95" s="12"/>
      <c r="F95" s="12"/>
      <c r="G95" s="11"/>
      <c r="H95" s="11"/>
      <c r="J95" s="13"/>
      <c r="L95" s="90"/>
      <c r="M95" s="12"/>
      <c r="N95" s="12"/>
      <c r="O95" s="12"/>
      <c r="P95" s="12"/>
      <c r="Q95" s="12"/>
      <c r="R95" s="12"/>
      <c r="S95" s="12"/>
      <c r="T95" s="12"/>
      <c r="U95" s="22">
        <f t="shared" si="88"/>
        <v>0</v>
      </c>
      <c r="V95" s="93"/>
      <c r="X95" s="13"/>
      <c r="Y95" s="23" t="str">
        <f t="shared" ref="Y95:Y97" si="90">IF(X95="","",IF(X95="E",$AE$2+20,X95))</f>
        <v/>
      </c>
      <c r="Z95" s="71"/>
      <c r="AB95" s="63" t="str">
        <f>IF(H95="","",IF(H95=Instructions!$D$22,Instructions!$O$24,IF(H95=Instructions!$D$23,Instructions!$O$25,IF(H95=Instructions!$D$24,Instructions!$O$26,IF(H95=Instructions!$D$25,Instructions!$O$27,IF(H95=Instructions!$D$26,Instructions!$O$28,""))))))</f>
        <v/>
      </c>
      <c r="AC95" s="63" t="str">
        <f>IF(H95="","",IF(H95=Instructions!$D$22,Instructions!$P$24,IF(H95=Instructions!$D$23,Instructions!$P$25,IF(H95=Instructions!$D$24,Instructions!$P$26,IF(H95=Instructions!$D$25,Instructions!$P$27,IF(H95=Instructions!$D$26,Instructions!$P$28,""))))))</f>
        <v/>
      </c>
      <c r="AD95" s="13"/>
      <c r="AE95" s="13"/>
      <c r="AF95" s="13"/>
      <c r="AG95" s="34" t="str">
        <f t="shared" ref="AG95:AG97" si="91">IFERROR(IF(AE95="","",MAX(0,0.4*(AC95-(HOUR(AE95)*60+MINUTE(AE95))),0.4*(HOUR(AE95)*60+MINUTE(AE95)-AB95))),0)</f>
        <v/>
      </c>
      <c r="AH95" s="24" t="str">
        <f t="shared" si="89"/>
        <v/>
      </c>
      <c r="AI95" s="23" t="str">
        <f t="shared" ref="AI95:AI97" si="92">IF(AD95="","",IF(AD95="E",SUM($AF$2,50,AH95),AH95))</f>
        <v/>
      </c>
      <c r="AJ95" s="71"/>
      <c r="AL95" s="12"/>
      <c r="AM95" s="12"/>
      <c r="AN95" s="25">
        <f t="shared" ref="AN95:AN97" si="93">SUM(AL95:AM95)</f>
        <v>0</v>
      </c>
      <c r="AO95" s="22" t="str">
        <f t="shared" ref="AO95:AO97" si="94">IF(AL95="","",IF(AL95="E",SUM($AG$2,AL95:AM95,15),AN95))</f>
        <v/>
      </c>
      <c r="AP95" s="71"/>
      <c r="AR95" s="26" t="str">
        <f>IF(B95="","",SUM(Y95,AI95,AO95,J95))</f>
        <v/>
      </c>
      <c r="AS95" s="27" t="str">
        <f t="shared" ref="AS95:AS97" si="95">IF(AR95="","",SUM(AR95,(U95*4)))</f>
        <v/>
      </c>
      <c r="AT95" s="84"/>
      <c r="AU95" s="87"/>
    </row>
    <row r="96" spans="1:47" ht="15" customHeight="1" x14ac:dyDescent="0.3">
      <c r="A96" s="11"/>
      <c r="B96" s="11"/>
      <c r="C96" s="11"/>
      <c r="D96" s="11"/>
      <c r="E96" s="12"/>
      <c r="F96" s="12"/>
      <c r="G96" s="11"/>
      <c r="H96" s="11"/>
      <c r="J96" s="13"/>
      <c r="L96" s="90"/>
      <c r="M96" s="12"/>
      <c r="N96" s="12"/>
      <c r="O96" s="12"/>
      <c r="P96" s="12"/>
      <c r="Q96" s="12"/>
      <c r="R96" s="12"/>
      <c r="S96" s="12"/>
      <c r="T96" s="12"/>
      <c r="U96" s="22">
        <f t="shared" si="88"/>
        <v>0</v>
      </c>
      <c r="V96" s="93"/>
      <c r="X96" s="13"/>
      <c r="Y96" s="23" t="str">
        <f t="shared" si="90"/>
        <v/>
      </c>
      <c r="Z96" s="71"/>
      <c r="AB96" s="63" t="str">
        <f>IF(H96="","",IF(H96=Instructions!$D$22,Instructions!$O$24,IF(H96=Instructions!$D$23,Instructions!$O$25,IF(H96=Instructions!$D$24,Instructions!$O$26,IF(H96=Instructions!$D$25,Instructions!$O$27,IF(H96=Instructions!$D$26,Instructions!$O$28,""))))))</f>
        <v/>
      </c>
      <c r="AC96" s="63" t="str">
        <f>IF(H96="","",IF(H96=Instructions!$D$22,Instructions!$P$24,IF(H96=Instructions!$D$23,Instructions!$P$25,IF(H96=Instructions!$D$24,Instructions!$P$26,IF(H96=Instructions!$D$25,Instructions!$P$27,IF(H96=Instructions!$D$26,Instructions!$P$28,""))))))</f>
        <v/>
      </c>
      <c r="AD96" s="13"/>
      <c r="AE96" s="13"/>
      <c r="AF96" s="13"/>
      <c r="AG96" s="34" t="str">
        <f t="shared" si="91"/>
        <v/>
      </c>
      <c r="AH96" s="24" t="str">
        <f t="shared" si="89"/>
        <v/>
      </c>
      <c r="AI96" s="23" t="str">
        <f t="shared" si="92"/>
        <v/>
      </c>
      <c r="AJ96" s="71"/>
      <c r="AL96" s="12"/>
      <c r="AM96" s="12"/>
      <c r="AN96" s="25">
        <f t="shared" si="93"/>
        <v>0</v>
      </c>
      <c r="AO96" s="22" t="str">
        <f t="shared" si="94"/>
        <v/>
      </c>
      <c r="AP96" s="71"/>
      <c r="AR96" s="26" t="str">
        <f>IF(B96="","",SUM(Y96,AI96,AO96,J96))</f>
        <v/>
      </c>
      <c r="AS96" s="27" t="str">
        <f t="shared" si="95"/>
        <v/>
      </c>
      <c r="AT96" s="84"/>
      <c r="AU96" s="87"/>
    </row>
    <row r="97" spans="1:47" ht="15" customHeight="1" x14ac:dyDescent="0.3">
      <c r="A97" s="11"/>
      <c r="B97" s="11"/>
      <c r="C97" s="11"/>
      <c r="D97" s="11"/>
      <c r="E97" s="12"/>
      <c r="F97" s="12"/>
      <c r="G97" s="11"/>
      <c r="H97" s="11"/>
      <c r="J97" s="13"/>
      <c r="L97" s="90"/>
      <c r="M97" s="12"/>
      <c r="N97" s="12"/>
      <c r="O97" s="12"/>
      <c r="P97" s="12"/>
      <c r="Q97" s="12"/>
      <c r="R97" s="12"/>
      <c r="S97" s="12"/>
      <c r="T97" s="12"/>
      <c r="U97" s="22">
        <f t="shared" si="88"/>
        <v>0</v>
      </c>
      <c r="V97" s="93"/>
      <c r="X97" s="13"/>
      <c r="Y97" s="23" t="str">
        <f t="shared" si="90"/>
        <v/>
      </c>
      <c r="Z97" s="72"/>
      <c r="AB97" s="63" t="str">
        <f>IF(H97="","",IF(H97=Instructions!$D$22,Instructions!$O$24,IF(H97=Instructions!$D$23,Instructions!$O$25,IF(H97=Instructions!$D$24,Instructions!$O$26,IF(H97=Instructions!$D$25,Instructions!$O$27,IF(H97=Instructions!$D$26,Instructions!$O$28,""))))))</f>
        <v/>
      </c>
      <c r="AC97" s="63" t="str">
        <f>IF(H97="","",IF(H97=Instructions!$D$22,Instructions!$P$24,IF(H97=Instructions!$D$23,Instructions!$P$25,IF(H97=Instructions!$D$24,Instructions!$P$26,IF(H97=Instructions!$D$25,Instructions!$P$27,IF(H97=Instructions!$D$26,Instructions!$P$28,""))))))</f>
        <v/>
      </c>
      <c r="AD97" s="13"/>
      <c r="AE97" s="13"/>
      <c r="AF97" s="13"/>
      <c r="AG97" s="34" t="str">
        <f t="shared" si="91"/>
        <v/>
      </c>
      <c r="AH97" s="24" t="str">
        <f t="shared" si="89"/>
        <v/>
      </c>
      <c r="AI97" s="23" t="str">
        <f t="shared" si="92"/>
        <v/>
      </c>
      <c r="AJ97" s="72"/>
      <c r="AL97" s="12"/>
      <c r="AM97" s="12"/>
      <c r="AN97" s="25">
        <f t="shared" si="93"/>
        <v>0</v>
      </c>
      <c r="AO97" s="22" t="str">
        <f t="shared" si="94"/>
        <v/>
      </c>
      <c r="AP97" s="72"/>
      <c r="AR97" s="26" t="str">
        <f>IF(B97="","",SUM(Y97,AI97,AO97,J97))</f>
        <v/>
      </c>
      <c r="AS97" s="27" t="str">
        <f t="shared" si="95"/>
        <v/>
      </c>
      <c r="AT97" s="85"/>
      <c r="AU97" s="88"/>
    </row>
    <row r="98" spans="1:47" x14ac:dyDescent="0.3">
      <c r="A98" s="11"/>
      <c r="B98" s="11"/>
      <c r="C98" s="11"/>
      <c r="D98" s="11"/>
      <c r="E98" s="29"/>
      <c r="F98" s="12"/>
      <c r="G98" s="14" t="s">
        <v>29</v>
      </c>
      <c r="H98" s="14"/>
      <c r="J98" s="13"/>
      <c r="L98" s="91"/>
      <c r="M98" s="12"/>
      <c r="N98" s="12"/>
      <c r="O98" s="29"/>
      <c r="P98" s="12"/>
      <c r="Q98" s="12"/>
      <c r="R98" s="12"/>
      <c r="S98" s="12"/>
      <c r="T98" s="29"/>
      <c r="U98" s="22">
        <f t="shared" si="88"/>
        <v>0</v>
      </c>
      <c r="V98" s="93"/>
      <c r="X98" s="14"/>
      <c r="Y98" s="14"/>
      <c r="Z98" s="28"/>
      <c r="AB98" s="61"/>
      <c r="AC98" s="61"/>
      <c r="AD98" s="28"/>
      <c r="AE98" s="28"/>
      <c r="AF98" s="28"/>
      <c r="AG98" s="28"/>
      <c r="AH98" s="30"/>
      <c r="AI98" s="28"/>
      <c r="AJ98" s="28"/>
      <c r="AL98" s="28"/>
      <c r="AM98" s="28"/>
      <c r="AN98" s="30"/>
      <c r="AO98" s="28"/>
      <c r="AP98" s="28"/>
      <c r="AR98" s="28"/>
      <c r="AS98" s="28"/>
      <c r="AT98" s="28"/>
      <c r="AU98" s="28"/>
    </row>
    <row r="100" spans="1:47" ht="15.75" customHeight="1" x14ac:dyDescent="0.3">
      <c r="A100" s="76" t="s">
        <v>8</v>
      </c>
      <c r="B100" s="15" t="s">
        <v>14</v>
      </c>
      <c r="C100" s="78"/>
      <c r="D100" s="79"/>
      <c r="E100" s="79"/>
      <c r="F100" s="79"/>
      <c r="G100" s="80"/>
      <c r="H100" s="98" t="s">
        <v>65</v>
      </c>
      <c r="J100" s="75" t="s">
        <v>16</v>
      </c>
      <c r="L100" s="74" t="s">
        <v>17</v>
      </c>
      <c r="M100" s="74"/>
      <c r="N100" s="74"/>
      <c r="O100" s="74"/>
      <c r="P100" s="74"/>
      <c r="Q100" s="74"/>
      <c r="R100" s="74"/>
      <c r="S100" s="74"/>
      <c r="T100" s="74"/>
      <c r="U100" s="92" t="s">
        <v>27</v>
      </c>
      <c r="V100" s="92" t="s">
        <v>28</v>
      </c>
      <c r="X100" s="74" t="s">
        <v>30</v>
      </c>
      <c r="Y100" s="74"/>
      <c r="Z100" s="74"/>
      <c r="AB100" s="74" t="s">
        <v>32</v>
      </c>
      <c r="AC100" s="74"/>
      <c r="AD100" s="74"/>
      <c r="AE100" s="74"/>
      <c r="AF100" s="74"/>
      <c r="AG100" s="74"/>
      <c r="AH100" s="74"/>
      <c r="AI100" s="74"/>
      <c r="AJ100" s="74"/>
      <c r="AL100" s="74" t="s">
        <v>42</v>
      </c>
      <c r="AM100" s="74"/>
      <c r="AN100" s="74"/>
      <c r="AO100" s="74"/>
      <c r="AP100" s="74"/>
      <c r="AR100" s="74" t="s">
        <v>43</v>
      </c>
      <c r="AS100" s="74"/>
      <c r="AT100" s="74"/>
      <c r="AU100" s="74"/>
    </row>
    <row r="101" spans="1:47" ht="15.6" x14ac:dyDescent="0.3">
      <c r="A101" s="77"/>
      <c r="B101" s="16" t="s">
        <v>9</v>
      </c>
      <c r="C101" s="16" t="s">
        <v>13</v>
      </c>
      <c r="D101" s="16" t="s">
        <v>10</v>
      </c>
      <c r="E101" s="16" t="s">
        <v>11</v>
      </c>
      <c r="F101" s="16" t="s">
        <v>15</v>
      </c>
      <c r="G101" s="16" t="s">
        <v>12</v>
      </c>
      <c r="H101" s="98"/>
      <c r="J101" s="75"/>
      <c r="L101" s="17" t="s">
        <v>18</v>
      </c>
      <c r="M101" s="17" t="s">
        <v>19</v>
      </c>
      <c r="N101" s="17" t="s">
        <v>20</v>
      </c>
      <c r="O101" s="17" t="s">
        <v>21</v>
      </c>
      <c r="P101" s="17" t="s">
        <v>22</v>
      </c>
      <c r="Q101" s="17" t="s">
        <v>23</v>
      </c>
      <c r="R101" s="17" t="s">
        <v>24</v>
      </c>
      <c r="S101" s="17" t="s">
        <v>25</v>
      </c>
      <c r="T101" s="17" t="s">
        <v>26</v>
      </c>
      <c r="U101" s="92"/>
      <c r="V101" s="92"/>
      <c r="X101" s="17" t="s">
        <v>31</v>
      </c>
      <c r="Y101" s="17" t="s">
        <v>39</v>
      </c>
      <c r="Z101" s="18" t="s">
        <v>28</v>
      </c>
      <c r="AB101" s="62" t="s">
        <v>101</v>
      </c>
      <c r="AC101" s="62" t="s">
        <v>102</v>
      </c>
      <c r="AD101" s="17" t="s">
        <v>33</v>
      </c>
      <c r="AE101" s="17" t="s">
        <v>34</v>
      </c>
      <c r="AF101" s="17" t="s">
        <v>35</v>
      </c>
      <c r="AG101" s="17" t="s">
        <v>36</v>
      </c>
      <c r="AH101" s="19" t="s">
        <v>61</v>
      </c>
      <c r="AI101" s="17" t="s">
        <v>40</v>
      </c>
      <c r="AJ101" s="17" t="s">
        <v>28</v>
      </c>
      <c r="AL101" s="20" t="s">
        <v>63</v>
      </c>
      <c r="AM101" s="20" t="s">
        <v>36</v>
      </c>
      <c r="AN101" s="21" t="s">
        <v>62</v>
      </c>
      <c r="AO101" s="20" t="s">
        <v>40</v>
      </c>
      <c r="AP101" s="17" t="s">
        <v>28</v>
      </c>
      <c r="AR101" s="17" t="s">
        <v>44</v>
      </c>
      <c r="AS101" s="17" t="s">
        <v>40</v>
      </c>
      <c r="AT101" s="17" t="s">
        <v>45</v>
      </c>
      <c r="AU101" s="17" t="s">
        <v>28</v>
      </c>
    </row>
    <row r="102" spans="1:47" ht="15" customHeight="1" x14ac:dyDescent="0.3">
      <c r="A102" s="11"/>
      <c r="B102" s="11"/>
      <c r="C102" s="11"/>
      <c r="D102" s="11"/>
      <c r="E102" s="12"/>
      <c r="F102" s="12"/>
      <c r="G102" s="11"/>
      <c r="H102" s="11"/>
      <c r="J102" s="13"/>
      <c r="L102" s="89" t="s">
        <v>46</v>
      </c>
      <c r="M102" s="12"/>
      <c r="N102" s="12"/>
      <c r="O102" s="12"/>
      <c r="P102" s="12"/>
      <c r="Q102" s="12"/>
      <c r="R102" s="12"/>
      <c r="S102" s="12"/>
      <c r="T102" s="12"/>
      <c r="U102" s="22">
        <f t="shared" ref="U102:U106" si="96">SUM(M102:T102)</f>
        <v>0</v>
      </c>
      <c r="V102" s="93" t="str">
        <f>IF(B102="","",SUM(U102:U106))</f>
        <v/>
      </c>
      <c r="X102" s="13"/>
      <c r="Y102" s="23" t="str">
        <f>IF(X102="","",IF(X102="E",$AE$2+20,X102))</f>
        <v/>
      </c>
      <c r="Z102" s="70" t="str">
        <f>IF(X102="","",IF(COUNTA(X102:X105)=3,SUM(Y102:Y105),IF(COUNTA(X102:X105)=4,(SUM(Y102:Y105)-MAX(Y102:Y105)),IF(COUNTA(X102:X105)=2,SUM(Y102:Y105,AVERAGE(Y102:Y105))))))</f>
        <v/>
      </c>
      <c r="AB102" s="63" t="str">
        <f>IF(H102="","",IF(H102=Instructions!$D$22,Instructions!$O$24,IF(H102=Instructions!$D$23,Instructions!$O$25,IF(H102=Instructions!$D$24,Instructions!$O$26,IF(H102=Instructions!$D$25,Instructions!$O$27,IF(H102=Instructions!$D$26,Instructions!$O$28,""))))))</f>
        <v/>
      </c>
      <c r="AC102" s="63" t="str">
        <f>IF(H102="","",IF(H102=Instructions!$D$22,Instructions!$P$24,IF(H102=Instructions!$D$23,Instructions!$P$25,IF(H102=Instructions!$D$24,Instructions!$P$26,IF(H102=Instructions!$D$25,Instructions!$P$27,IF(H102=Instructions!$D$26,Instructions!$P$28,""))))))</f>
        <v/>
      </c>
      <c r="AD102" s="13"/>
      <c r="AE102" s="13"/>
      <c r="AF102" s="13"/>
      <c r="AG102" s="34" t="str">
        <f>IFERROR(IF(AE102="","",MAX(0,0.4*(AC102-(HOUR(AE102)*60+MINUTE(AE102))),0.4*(HOUR(AE102)*60+MINUTE(AE102)-AB102))),0)</f>
        <v/>
      </c>
      <c r="AH102" s="24" t="str">
        <f t="shared" ref="AH102:AH105" si="97">IF(AD102="","",SUM(AD102,AF102:AG102))</f>
        <v/>
      </c>
      <c r="AI102" s="23" t="str">
        <f>IF(AD102="","",IF(AD102="E",SUM($AF$2,50,AH102),AH102))</f>
        <v/>
      </c>
      <c r="AJ102" s="70" t="str">
        <f>IF(AD102="","",IF(COUNTA(B102:B105)=3,SUM(AI102:AI105),IF(COUNTA(B102:B105)=2,SUM(AI102:AI105,AVERAGE(AI102:AI105)),IF(COUNTA(B102:B105)=4,(SUM(AI102:AI105)-MAX(AI102:AI105))))))</f>
        <v/>
      </c>
      <c r="AL102" s="12"/>
      <c r="AM102" s="12"/>
      <c r="AN102" s="25">
        <f>SUM(AL102:AM102)</f>
        <v>0</v>
      </c>
      <c r="AO102" s="22" t="str">
        <f>IF(AL102="","",IF(AL102="E",SUM($AG$2,AL102:AM102,15),AN102))</f>
        <v/>
      </c>
      <c r="AP102" s="70" t="str">
        <f>IF(AL102="","",IF(COUNTA(B102:B105)=3,SUM(AO102:AO105),IF(COUNTA(B102:B105)=2,SUM(AO102:AO105,AVERAGE(AO102:AO105)),IF(COUNTA(B102:B105)=4,(SUM(AO102:AO105)-MAX(AO102:AO105))))))</f>
        <v/>
      </c>
      <c r="AR102" s="26" t="str">
        <f>IF(B102="","",SUM(Y102,AI102,AO102,J102))</f>
        <v/>
      </c>
      <c r="AS102" s="27" t="str">
        <f>IF(AR102="","",SUM(AR102,(U102*4)))</f>
        <v/>
      </c>
      <c r="AT102" s="83" t="str">
        <f>IF(B102="","",SUM(Z102,AJ102,AP102,J102:J106))</f>
        <v/>
      </c>
      <c r="AU102" s="86" t="str">
        <f>IF(AT102="","",SUM(AT102,(V102*4)))</f>
        <v/>
      </c>
    </row>
    <row r="103" spans="1:47" ht="15" customHeight="1" x14ac:dyDescent="0.3">
      <c r="A103" s="11"/>
      <c r="B103" s="11"/>
      <c r="C103" s="11"/>
      <c r="D103" s="11"/>
      <c r="E103" s="12"/>
      <c r="F103" s="12"/>
      <c r="G103" s="11"/>
      <c r="H103" s="11"/>
      <c r="J103" s="13"/>
      <c r="L103" s="90"/>
      <c r="M103" s="12"/>
      <c r="N103" s="12"/>
      <c r="O103" s="12"/>
      <c r="P103" s="12"/>
      <c r="Q103" s="12"/>
      <c r="R103" s="12"/>
      <c r="S103" s="12"/>
      <c r="T103" s="12"/>
      <c r="U103" s="22">
        <f t="shared" si="96"/>
        <v>0</v>
      </c>
      <c r="V103" s="93"/>
      <c r="X103" s="13"/>
      <c r="Y103" s="23" t="str">
        <f t="shared" ref="Y103:Y105" si="98">IF(X103="","",IF(X103="E",$AE$2+20,X103))</f>
        <v/>
      </c>
      <c r="Z103" s="71"/>
      <c r="AB103" s="63" t="str">
        <f>IF(H103="","",IF(H103=Instructions!$D$22,Instructions!$O$24,IF(H103=Instructions!$D$23,Instructions!$O$25,IF(H103=Instructions!$D$24,Instructions!$O$26,IF(H103=Instructions!$D$25,Instructions!$O$27,IF(H103=Instructions!$D$26,Instructions!$O$28,""))))))</f>
        <v/>
      </c>
      <c r="AC103" s="63" t="str">
        <f>IF(H103="","",IF(H103=Instructions!$D$22,Instructions!$P$24,IF(H103=Instructions!$D$23,Instructions!$P$25,IF(H103=Instructions!$D$24,Instructions!$P$26,IF(H103=Instructions!$D$25,Instructions!$P$27,IF(H103=Instructions!$D$26,Instructions!$P$28,""))))))</f>
        <v/>
      </c>
      <c r="AD103" s="13"/>
      <c r="AE103" s="13"/>
      <c r="AF103" s="13"/>
      <c r="AG103" s="34" t="str">
        <f t="shared" ref="AG103:AG105" si="99">IFERROR(IF(AE103="","",MAX(0,0.4*(AC103-(HOUR(AE103)*60+MINUTE(AE103))),0.4*(HOUR(AE103)*60+MINUTE(AE103)-AB103))),0)</f>
        <v/>
      </c>
      <c r="AH103" s="24" t="str">
        <f t="shared" si="97"/>
        <v/>
      </c>
      <c r="AI103" s="23" t="str">
        <f t="shared" ref="AI103:AI105" si="100">IF(AD103="","",IF(AD103="E",SUM($AF$2,50,AH103),AH103))</f>
        <v/>
      </c>
      <c r="AJ103" s="71"/>
      <c r="AL103" s="12"/>
      <c r="AM103" s="12"/>
      <c r="AN103" s="25">
        <f t="shared" ref="AN103:AN105" si="101">SUM(AL103:AM103)</f>
        <v>0</v>
      </c>
      <c r="AO103" s="22" t="str">
        <f t="shared" ref="AO103:AO105" si="102">IF(AL103="","",IF(AL103="E",SUM($AG$2,AL103:AM103,15),AN103))</f>
        <v/>
      </c>
      <c r="AP103" s="71"/>
      <c r="AR103" s="26" t="str">
        <f>IF(B103="","",SUM(Y103,AI103,AO103,J103))</f>
        <v/>
      </c>
      <c r="AS103" s="27" t="str">
        <f t="shared" ref="AS103:AS105" si="103">IF(AR103="","",SUM(AR103,(U103*4)))</f>
        <v/>
      </c>
      <c r="AT103" s="84"/>
      <c r="AU103" s="87"/>
    </row>
    <row r="104" spans="1:47" ht="15" customHeight="1" x14ac:dyDescent="0.3">
      <c r="A104" s="11"/>
      <c r="B104" s="11"/>
      <c r="C104" s="11"/>
      <c r="D104" s="11"/>
      <c r="E104" s="12"/>
      <c r="F104" s="12"/>
      <c r="G104" s="11"/>
      <c r="H104" s="11"/>
      <c r="J104" s="13"/>
      <c r="L104" s="90"/>
      <c r="M104" s="12"/>
      <c r="N104" s="12"/>
      <c r="O104" s="12"/>
      <c r="P104" s="12"/>
      <c r="Q104" s="12"/>
      <c r="R104" s="12"/>
      <c r="S104" s="12"/>
      <c r="T104" s="12"/>
      <c r="U104" s="22">
        <f t="shared" si="96"/>
        <v>0</v>
      </c>
      <c r="V104" s="93"/>
      <c r="X104" s="13"/>
      <c r="Y104" s="23" t="str">
        <f t="shared" si="98"/>
        <v/>
      </c>
      <c r="Z104" s="71"/>
      <c r="AB104" s="63" t="str">
        <f>IF(H104="","",IF(H104=Instructions!$D$22,Instructions!$O$24,IF(H104=Instructions!$D$23,Instructions!$O$25,IF(H104=Instructions!$D$24,Instructions!$O$26,IF(H104=Instructions!$D$25,Instructions!$O$27,IF(H104=Instructions!$D$26,Instructions!$O$28,""))))))</f>
        <v/>
      </c>
      <c r="AC104" s="63" t="str">
        <f>IF(H104="","",IF(H104=Instructions!$D$22,Instructions!$P$24,IF(H104=Instructions!$D$23,Instructions!$P$25,IF(H104=Instructions!$D$24,Instructions!$P$26,IF(H104=Instructions!$D$25,Instructions!$P$27,IF(H104=Instructions!$D$26,Instructions!$P$28,""))))))</f>
        <v/>
      </c>
      <c r="AD104" s="13"/>
      <c r="AE104" s="13"/>
      <c r="AF104" s="13"/>
      <c r="AG104" s="34" t="str">
        <f t="shared" si="99"/>
        <v/>
      </c>
      <c r="AH104" s="24" t="str">
        <f t="shared" si="97"/>
        <v/>
      </c>
      <c r="AI104" s="23" t="str">
        <f t="shared" si="100"/>
        <v/>
      </c>
      <c r="AJ104" s="71"/>
      <c r="AL104" s="12"/>
      <c r="AM104" s="12"/>
      <c r="AN104" s="25">
        <f t="shared" si="101"/>
        <v>0</v>
      </c>
      <c r="AO104" s="22" t="str">
        <f t="shared" si="102"/>
        <v/>
      </c>
      <c r="AP104" s="71"/>
      <c r="AR104" s="26" t="str">
        <f>IF(B104="","",SUM(Y104,AI104,AO104,J104))</f>
        <v/>
      </c>
      <c r="AS104" s="27" t="str">
        <f t="shared" si="103"/>
        <v/>
      </c>
      <c r="AT104" s="84"/>
      <c r="AU104" s="87"/>
    </row>
    <row r="105" spans="1:47" ht="15" customHeight="1" x14ac:dyDescent="0.3">
      <c r="A105" s="11"/>
      <c r="B105" s="11"/>
      <c r="C105" s="11"/>
      <c r="D105" s="11"/>
      <c r="E105" s="12"/>
      <c r="F105" s="12"/>
      <c r="G105" s="11"/>
      <c r="H105" s="11"/>
      <c r="J105" s="13"/>
      <c r="L105" s="90"/>
      <c r="M105" s="12"/>
      <c r="N105" s="12"/>
      <c r="O105" s="12"/>
      <c r="P105" s="12"/>
      <c r="Q105" s="12"/>
      <c r="R105" s="12"/>
      <c r="S105" s="12"/>
      <c r="T105" s="12"/>
      <c r="U105" s="22">
        <f t="shared" si="96"/>
        <v>0</v>
      </c>
      <c r="V105" s="93"/>
      <c r="X105" s="13"/>
      <c r="Y105" s="23" t="str">
        <f t="shared" si="98"/>
        <v/>
      </c>
      <c r="Z105" s="72"/>
      <c r="AB105" s="63" t="str">
        <f>IF(H105="","",IF(H105=Instructions!$D$22,Instructions!$O$24,IF(H105=Instructions!$D$23,Instructions!$O$25,IF(H105=Instructions!$D$24,Instructions!$O$26,IF(H105=Instructions!$D$25,Instructions!$O$27,IF(H105=Instructions!$D$26,Instructions!$O$28,""))))))</f>
        <v/>
      </c>
      <c r="AC105" s="63" t="str">
        <f>IF(H105="","",IF(H105=Instructions!$D$22,Instructions!$P$24,IF(H105=Instructions!$D$23,Instructions!$P$25,IF(H105=Instructions!$D$24,Instructions!$P$26,IF(H105=Instructions!$D$25,Instructions!$P$27,IF(H105=Instructions!$D$26,Instructions!$P$28,""))))))</f>
        <v/>
      </c>
      <c r="AD105" s="13"/>
      <c r="AE105" s="13"/>
      <c r="AF105" s="13"/>
      <c r="AG105" s="34" t="str">
        <f t="shared" si="99"/>
        <v/>
      </c>
      <c r="AH105" s="24" t="str">
        <f t="shared" si="97"/>
        <v/>
      </c>
      <c r="AI105" s="23" t="str">
        <f t="shared" si="100"/>
        <v/>
      </c>
      <c r="AJ105" s="72"/>
      <c r="AL105" s="12"/>
      <c r="AM105" s="12"/>
      <c r="AN105" s="25">
        <f t="shared" si="101"/>
        <v>0</v>
      </c>
      <c r="AO105" s="22" t="str">
        <f t="shared" si="102"/>
        <v/>
      </c>
      <c r="AP105" s="72"/>
      <c r="AR105" s="26" t="str">
        <f>IF(B105="","",SUM(Y105,AI105,AO105,J105))</f>
        <v/>
      </c>
      <c r="AS105" s="27" t="str">
        <f t="shared" si="103"/>
        <v/>
      </c>
      <c r="AT105" s="85"/>
      <c r="AU105" s="88"/>
    </row>
    <row r="106" spans="1:47" x14ac:dyDescent="0.3">
      <c r="A106" s="11"/>
      <c r="B106" s="11"/>
      <c r="C106" s="11"/>
      <c r="D106" s="11"/>
      <c r="E106" s="29"/>
      <c r="F106" s="12"/>
      <c r="G106" s="14" t="s">
        <v>29</v>
      </c>
      <c r="H106" s="14"/>
      <c r="J106" s="13"/>
      <c r="L106" s="91"/>
      <c r="M106" s="12"/>
      <c r="N106" s="12"/>
      <c r="O106" s="29"/>
      <c r="P106" s="12"/>
      <c r="Q106" s="12"/>
      <c r="R106" s="12"/>
      <c r="S106" s="12"/>
      <c r="T106" s="29"/>
      <c r="U106" s="22">
        <f t="shared" si="96"/>
        <v>0</v>
      </c>
      <c r="V106" s="93"/>
      <c r="X106" s="14"/>
      <c r="Y106" s="14"/>
      <c r="Z106" s="28"/>
      <c r="AB106" s="61"/>
      <c r="AC106" s="61"/>
      <c r="AD106" s="28"/>
      <c r="AE106" s="28"/>
      <c r="AF106" s="28"/>
      <c r="AG106" s="28"/>
      <c r="AH106" s="30"/>
      <c r="AI106" s="28"/>
      <c r="AJ106" s="28"/>
      <c r="AL106" s="28"/>
      <c r="AM106" s="28"/>
      <c r="AN106" s="30"/>
      <c r="AO106" s="28"/>
      <c r="AP106" s="28"/>
      <c r="AR106" s="28"/>
      <c r="AS106" s="28"/>
      <c r="AT106" s="28"/>
      <c r="AU106" s="28"/>
    </row>
    <row r="108" spans="1:47" ht="15.75" customHeight="1" x14ac:dyDescent="0.3">
      <c r="A108" s="76" t="s">
        <v>8</v>
      </c>
      <c r="B108" s="15" t="s">
        <v>14</v>
      </c>
      <c r="C108" s="78"/>
      <c r="D108" s="79"/>
      <c r="E108" s="79"/>
      <c r="F108" s="79"/>
      <c r="G108" s="80"/>
      <c r="H108" s="98" t="s">
        <v>65</v>
      </c>
      <c r="J108" s="75" t="s">
        <v>16</v>
      </c>
      <c r="L108" s="74" t="s">
        <v>17</v>
      </c>
      <c r="M108" s="74"/>
      <c r="N108" s="74"/>
      <c r="O108" s="74"/>
      <c r="P108" s="74"/>
      <c r="Q108" s="74"/>
      <c r="R108" s="74"/>
      <c r="S108" s="74"/>
      <c r="T108" s="74"/>
      <c r="U108" s="92" t="s">
        <v>27</v>
      </c>
      <c r="V108" s="92" t="s">
        <v>28</v>
      </c>
      <c r="X108" s="74" t="s">
        <v>30</v>
      </c>
      <c r="Y108" s="74"/>
      <c r="Z108" s="74"/>
      <c r="AB108" s="74" t="s">
        <v>32</v>
      </c>
      <c r="AC108" s="74"/>
      <c r="AD108" s="74"/>
      <c r="AE108" s="74"/>
      <c r="AF108" s="74"/>
      <c r="AG108" s="74"/>
      <c r="AH108" s="74"/>
      <c r="AI108" s="74"/>
      <c r="AJ108" s="74"/>
      <c r="AL108" s="74" t="s">
        <v>42</v>
      </c>
      <c r="AM108" s="74"/>
      <c r="AN108" s="74"/>
      <c r="AO108" s="74"/>
      <c r="AP108" s="74"/>
      <c r="AR108" s="74" t="s">
        <v>43</v>
      </c>
      <c r="AS108" s="74"/>
      <c r="AT108" s="74"/>
      <c r="AU108" s="74"/>
    </row>
    <row r="109" spans="1:47" ht="15.6" x14ac:dyDescent="0.3">
      <c r="A109" s="77"/>
      <c r="B109" s="16" t="s">
        <v>9</v>
      </c>
      <c r="C109" s="16" t="s">
        <v>13</v>
      </c>
      <c r="D109" s="16" t="s">
        <v>10</v>
      </c>
      <c r="E109" s="16" t="s">
        <v>11</v>
      </c>
      <c r="F109" s="16" t="s">
        <v>15</v>
      </c>
      <c r="G109" s="16" t="s">
        <v>12</v>
      </c>
      <c r="H109" s="98"/>
      <c r="J109" s="75"/>
      <c r="L109" s="17" t="s">
        <v>18</v>
      </c>
      <c r="M109" s="17" t="s">
        <v>19</v>
      </c>
      <c r="N109" s="17" t="s">
        <v>20</v>
      </c>
      <c r="O109" s="17" t="s">
        <v>21</v>
      </c>
      <c r="P109" s="17" t="s">
        <v>22</v>
      </c>
      <c r="Q109" s="17" t="s">
        <v>23</v>
      </c>
      <c r="R109" s="17" t="s">
        <v>24</v>
      </c>
      <c r="S109" s="17" t="s">
        <v>25</v>
      </c>
      <c r="T109" s="17" t="s">
        <v>26</v>
      </c>
      <c r="U109" s="92"/>
      <c r="V109" s="92"/>
      <c r="X109" s="17" t="s">
        <v>31</v>
      </c>
      <c r="Y109" s="17" t="s">
        <v>39</v>
      </c>
      <c r="Z109" s="18" t="s">
        <v>28</v>
      </c>
      <c r="AB109" s="62" t="s">
        <v>101</v>
      </c>
      <c r="AC109" s="62" t="s">
        <v>102</v>
      </c>
      <c r="AD109" s="17" t="s">
        <v>33</v>
      </c>
      <c r="AE109" s="17" t="s">
        <v>34</v>
      </c>
      <c r="AF109" s="17" t="s">
        <v>35</v>
      </c>
      <c r="AG109" s="17" t="s">
        <v>36</v>
      </c>
      <c r="AH109" s="19" t="s">
        <v>61</v>
      </c>
      <c r="AI109" s="17" t="s">
        <v>40</v>
      </c>
      <c r="AJ109" s="17" t="s">
        <v>28</v>
      </c>
      <c r="AL109" s="20" t="s">
        <v>63</v>
      </c>
      <c r="AM109" s="20" t="s">
        <v>36</v>
      </c>
      <c r="AN109" s="21" t="s">
        <v>62</v>
      </c>
      <c r="AO109" s="20" t="s">
        <v>40</v>
      </c>
      <c r="AP109" s="17" t="s">
        <v>28</v>
      </c>
      <c r="AR109" s="17" t="s">
        <v>44</v>
      </c>
      <c r="AS109" s="17" t="s">
        <v>40</v>
      </c>
      <c r="AT109" s="17" t="s">
        <v>45</v>
      </c>
      <c r="AU109" s="17" t="s">
        <v>28</v>
      </c>
    </row>
    <row r="110" spans="1:47" ht="15" customHeight="1" x14ac:dyDescent="0.3">
      <c r="A110" s="11"/>
      <c r="B110" s="11"/>
      <c r="C110" s="11"/>
      <c r="D110" s="11"/>
      <c r="E110" s="12"/>
      <c r="F110" s="12"/>
      <c r="G110" s="11"/>
      <c r="H110" s="11"/>
      <c r="J110" s="13"/>
      <c r="L110" s="89" t="s">
        <v>46</v>
      </c>
      <c r="M110" s="12"/>
      <c r="N110" s="12"/>
      <c r="O110" s="12"/>
      <c r="P110" s="12"/>
      <c r="Q110" s="12"/>
      <c r="R110" s="12"/>
      <c r="S110" s="12"/>
      <c r="T110" s="12"/>
      <c r="U110" s="22">
        <f t="shared" ref="U110:U114" si="104">SUM(M110:T110)</f>
        <v>0</v>
      </c>
      <c r="V110" s="93" t="str">
        <f>IF(B110="","",SUM(U110:U114))</f>
        <v/>
      </c>
      <c r="X110" s="13"/>
      <c r="Y110" s="23" t="str">
        <f>IF(X110="","",IF(X110="E",$AE$2+20,X110))</f>
        <v/>
      </c>
      <c r="Z110" s="70" t="str">
        <f>IF(X110="","",IF(COUNTA(X110:X113)=3,SUM(Y110:Y113),IF(COUNTA(X110:X113)=4,(SUM(Y110:Y113)-MAX(Y110:Y113)),IF(COUNTA(X110:X113)=2,SUM(Y110:Y113,AVERAGE(Y110:Y113))))))</f>
        <v/>
      </c>
      <c r="AB110" s="63" t="str">
        <f>IF(H110="","",IF(H110=Instructions!$D$22,Instructions!$O$24,IF(H110=Instructions!$D$23,Instructions!$O$25,IF(H110=Instructions!$D$24,Instructions!$O$26,IF(H110=Instructions!$D$25,Instructions!$O$27,IF(H110=Instructions!$D$26,Instructions!$O$28,""))))))</f>
        <v/>
      </c>
      <c r="AC110" s="63" t="str">
        <f>IF(H110="","",IF(H110=Instructions!$D$22,Instructions!$P$24,IF(H110=Instructions!$D$23,Instructions!$P$25,IF(H110=Instructions!$D$24,Instructions!$P$26,IF(H110=Instructions!$D$25,Instructions!$P$27,IF(H110=Instructions!$D$26,Instructions!$P$28,""))))))</f>
        <v/>
      </c>
      <c r="AD110" s="13"/>
      <c r="AE110" s="13"/>
      <c r="AF110" s="13"/>
      <c r="AG110" s="34" t="str">
        <f>IFERROR(IF(AE110="","",MAX(0,0.4*(AC110-(HOUR(AE110)*60+MINUTE(AE110))),0.4*(HOUR(AE110)*60+MINUTE(AE110)-AB110))),0)</f>
        <v/>
      </c>
      <c r="AH110" s="24" t="str">
        <f t="shared" ref="AH110:AH113" si="105">IF(AD110="","",SUM(AD110,AF110:AG110))</f>
        <v/>
      </c>
      <c r="AI110" s="23" t="str">
        <f>IF(AD110="","",IF(AD110="E",SUM($AF$2,50,AH110),AH110))</f>
        <v/>
      </c>
      <c r="AJ110" s="70" t="str">
        <f>IF(AD110="","",IF(COUNTA(B110:B113)=3,SUM(AI110:AI113),IF(COUNTA(B110:B113)=2,SUM(AI110:AI113,AVERAGE(AI110:AI113)),IF(COUNTA(B110:B113)=4,(SUM(AI110:AI113)-MAX(AI110:AI113))))))</f>
        <v/>
      </c>
      <c r="AL110" s="12"/>
      <c r="AM110" s="12"/>
      <c r="AN110" s="25">
        <f>SUM(AL110:AM110)</f>
        <v>0</v>
      </c>
      <c r="AO110" s="22" t="str">
        <f>IF(AL110="","",IF(AL110="E",SUM($AG$2,AL110:AM110,15),AN110))</f>
        <v/>
      </c>
      <c r="AP110" s="70" t="str">
        <f>IF(AL110="","",IF(COUNTA(B110:B113)=3,SUM(AO110:AO113),IF(COUNTA(B110:B113)=2,SUM(AO110:AO113,AVERAGE(AO110:AO113)),IF(COUNTA(B110:B113)=4,(SUM(AO110:AO113)-MAX(AO110:AO113))))))</f>
        <v/>
      </c>
      <c r="AR110" s="26" t="str">
        <f>IF(B110="","",SUM(Y110,AI110,AO110,J110))</f>
        <v/>
      </c>
      <c r="AS110" s="27" t="str">
        <f>IF(AR110="","",SUM(AR110,(U110*4)))</f>
        <v/>
      </c>
      <c r="AT110" s="83" t="str">
        <f>IF(B110="","",SUM(Z110,AJ110,AP110,J110:J114))</f>
        <v/>
      </c>
      <c r="AU110" s="86" t="str">
        <f>IF(AT110="","",SUM(AT110,(V110*4)))</f>
        <v/>
      </c>
    </row>
    <row r="111" spans="1:47" ht="15" customHeight="1" x14ac:dyDescent="0.3">
      <c r="A111" s="11"/>
      <c r="B111" s="11"/>
      <c r="C111" s="11"/>
      <c r="D111" s="11"/>
      <c r="E111" s="12"/>
      <c r="F111" s="12"/>
      <c r="G111" s="11"/>
      <c r="H111" s="11"/>
      <c r="J111" s="13"/>
      <c r="L111" s="90"/>
      <c r="M111" s="12"/>
      <c r="N111" s="12"/>
      <c r="O111" s="12"/>
      <c r="P111" s="12"/>
      <c r="Q111" s="12"/>
      <c r="R111" s="12"/>
      <c r="S111" s="12"/>
      <c r="T111" s="12"/>
      <c r="U111" s="22">
        <f t="shared" si="104"/>
        <v>0</v>
      </c>
      <c r="V111" s="93"/>
      <c r="X111" s="13"/>
      <c r="Y111" s="23" t="str">
        <f t="shared" ref="Y111:Y113" si="106">IF(X111="","",IF(X111="E",$AE$2+20,X111))</f>
        <v/>
      </c>
      <c r="Z111" s="71"/>
      <c r="AB111" s="63" t="str">
        <f>IF(H111="","",IF(H111=Instructions!$D$22,Instructions!$O$24,IF(H111=Instructions!$D$23,Instructions!$O$25,IF(H111=Instructions!$D$24,Instructions!$O$26,IF(H111=Instructions!$D$25,Instructions!$O$27,IF(H111=Instructions!$D$26,Instructions!$O$28,""))))))</f>
        <v/>
      </c>
      <c r="AC111" s="63" t="str">
        <f>IF(H111="","",IF(H111=Instructions!$D$22,Instructions!$P$24,IF(H111=Instructions!$D$23,Instructions!$P$25,IF(H111=Instructions!$D$24,Instructions!$P$26,IF(H111=Instructions!$D$25,Instructions!$P$27,IF(H111=Instructions!$D$26,Instructions!$P$28,""))))))</f>
        <v/>
      </c>
      <c r="AD111" s="13"/>
      <c r="AE111" s="13"/>
      <c r="AF111" s="13"/>
      <c r="AG111" s="34" t="str">
        <f t="shared" ref="AG111:AG113" si="107">IFERROR(IF(AE111="","",MAX(0,0.4*(AC111-(HOUR(AE111)*60+MINUTE(AE111))),0.4*(HOUR(AE111)*60+MINUTE(AE111)-AB111))),0)</f>
        <v/>
      </c>
      <c r="AH111" s="24" t="str">
        <f t="shared" si="105"/>
        <v/>
      </c>
      <c r="AI111" s="23" t="str">
        <f t="shared" ref="AI111:AI113" si="108">IF(AD111="","",IF(AD111="E",SUM($AF$2,50,AH111),AH111))</f>
        <v/>
      </c>
      <c r="AJ111" s="71"/>
      <c r="AL111" s="12"/>
      <c r="AM111" s="12"/>
      <c r="AN111" s="25">
        <f t="shared" ref="AN111:AN113" si="109">SUM(AL111:AM111)</f>
        <v>0</v>
      </c>
      <c r="AO111" s="22" t="str">
        <f t="shared" ref="AO111:AO113" si="110">IF(AL111="","",IF(AL111="E",SUM($AG$2,AL111:AM111,15),AN111))</f>
        <v/>
      </c>
      <c r="AP111" s="71"/>
      <c r="AR111" s="26" t="str">
        <f>IF(B111="","",SUM(Y111,AI111,AO111,J111))</f>
        <v/>
      </c>
      <c r="AS111" s="27" t="str">
        <f t="shared" ref="AS111:AS113" si="111">IF(AR111="","",SUM(AR111,(U111*4)))</f>
        <v/>
      </c>
      <c r="AT111" s="84"/>
      <c r="AU111" s="87"/>
    </row>
    <row r="112" spans="1:47" ht="15" customHeight="1" x14ac:dyDescent="0.3">
      <c r="A112" s="11"/>
      <c r="B112" s="11"/>
      <c r="C112" s="11"/>
      <c r="D112" s="11"/>
      <c r="E112" s="12"/>
      <c r="F112" s="12"/>
      <c r="G112" s="11"/>
      <c r="H112" s="11"/>
      <c r="J112" s="13"/>
      <c r="L112" s="90"/>
      <c r="M112" s="12"/>
      <c r="N112" s="12"/>
      <c r="O112" s="12"/>
      <c r="P112" s="12"/>
      <c r="Q112" s="12"/>
      <c r="R112" s="12"/>
      <c r="S112" s="12"/>
      <c r="T112" s="12"/>
      <c r="U112" s="22">
        <f t="shared" si="104"/>
        <v>0</v>
      </c>
      <c r="V112" s="93"/>
      <c r="X112" s="13"/>
      <c r="Y112" s="23" t="str">
        <f t="shared" si="106"/>
        <v/>
      </c>
      <c r="Z112" s="71"/>
      <c r="AB112" s="63" t="str">
        <f>IF(H112="","",IF(H112=Instructions!$D$22,Instructions!$O$24,IF(H112=Instructions!$D$23,Instructions!$O$25,IF(H112=Instructions!$D$24,Instructions!$O$26,IF(H112=Instructions!$D$25,Instructions!$O$27,IF(H112=Instructions!$D$26,Instructions!$O$28,""))))))</f>
        <v/>
      </c>
      <c r="AC112" s="63" t="str">
        <f>IF(H112="","",IF(H112=Instructions!$D$22,Instructions!$P$24,IF(H112=Instructions!$D$23,Instructions!$P$25,IF(H112=Instructions!$D$24,Instructions!$P$26,IF(H112=Instructions!$D$25,Instructions!$P$27,IF(H112=Instructions!$D$26,Instructions!$P$28,""))))))</f>
        <v/>
      </c>
      <c r="AD112" s="13"/>
      <c r="AE112" s="13"/>
      <c r="AF112" s="13"/>
      <c r="AG112" s="34" t="str">
        <f t="shared" si="107"/>
        <v/>
      </c>
      <c r="AH112" s="24" t="str">
        <f t="shared" si="105"/>
        <v/>
      </c>
      <c r="AI112" s="23" t="str">
        <f t="shared" si="108"/>
        <v/>
      </c>
      <c r="AJ112" s="71"/>
      <c r="AL112" s="12"/>
      <c r="AM112" s="12"/>
      <c r="AN112" s="25">
        <f t="shared" si="109"/>
        <v>0</v>
      </c>
      <c r="AO112" s="22" t="str">
        <f t="shared" si="110"/>
        <v/>
      </c>
      <c r="AP112" s="71"/>
      <c r="AR112" s="26" t="str">
        <f>IF(B112="","",SUM(Y112,AI112,AO112,J112))</f>
        <v/>
      </c>
      <c r="AS112" s="27" t="str">
        <f t="shared" si="111"/>
        <v/>
      </c>
      <c r="AT112" s="84"/>
      <c r="AU112" s="87"/>
    </row>
    <row r="113" spans="1:47" ht="15" customHeight="1" x14ac:dyDescent="0.3">
      <c r="A113" s="11"/>
      <c r="B113" s="11"/>
      <c r="C113" s="11"/>
      <c r="D113" s="11"/>
      <c r="E113" s="12"/>
      <c r="F113" s="12"/>
      <c r="G113" s="11"/>
      <c r="H113" s="11"/>
      <c r="J113" s="13"/>
      <c r="L113" s="90"/>
      <c r="M113" s="12"/>
      <c r="N113" s="12"/>
      <c r="O113" s="12"/>
      <c r="P113" s="12"/>
      <c r="Q113" s="12"/>
      <c r="R113" s="12"/>
      <c r="S113" s="12"/>
      <c r="T113" s="12"/>
      <c r="U113" s="22">
        <f t="shared" si="104"/>
        <v>0</v>
      </c>
      <c r="V113" s="93"/>
      <c r="X113" s="13"/>
      <c r="Y113" s="23" t="str">
        <f t="shared" si="106"/>
        <v/>
      </c>
      <c r="Z113" s="72"/>
      <c r="AB113" s="63" t="str">
        <f>IF(H113="","",IF(H113=Instructions!$D$22,Instructions!$O$24,IF(H113=Instructions!$D$23,Instructions!$O$25,IF(H113=Instructions!$D$24,Instructions!$O$26,IF(H113=Instructions!$D$25,Instructions!$O$27,IF(H113=Instructions!$D$26,Instructions!$O$28,""))))))</f>
        <v/>
      </c>
      <c r="AC113" s="63" t="str">
        <f>IF(H113="","",IF(H113=Instructions!$D$22,Instructions!$P$24,IF(H113=Instructions!$D$23,Instructions!$P$25,IF(H113=Instructions!$D$24,Instructions!$P$26,IF(H113=Instructions!$D$25,Instructions!$P$27,IF(H113=Instructions!$D$26,Instructions!$P$28,""))))))</f>
        <v/>
      </c>
      <c r="AD113" s="13"/>
      <c r="AE113" s="13"/>
      <c r="AF113" s="13"/>
      <c r="AG113" s="34" t="str">
        <f t="shared" si="107"/>
        <v/>
      </c>
      <c r="AH113" s="24" t="str">
        <f t="shared" si="105"/>
        <v/>
      </c>
      <c r="AI113" s="23" t="str">
        <f t="shared" si="108"/>
        <v/>
      </c>
      <c r="AJ113" s="72"/>
      <c r="AL113" s="12"/>
      <c r="AM113" s="12"/>
      <c r="AN113" s="25">
        <f t="shared" si="109"/>
        <v>0</v>
      </c>
      <c r="AO113" s="22" t="str">
        <f t="shared" si="110"/>
        <v/>
      </c>
      <c r="AP113" s="72"/>
      <c r="AR113" s="26" t="str">
        <f>IF(B113="","",SUM(Y113,AI113,AO113,J113))</f>
        <v/>
      </c>
      <c r="AS113" s="27" t="str">
        <f t="shared" si="111"/>
        <v/>
      </c>
      <c r="AT113" s="85"/>
      <c r="AU113" s="88"/>
    </row>
    <row r="114" spans="1:47" x14ac:dyDescent="0.3">
      <c r="A114" s="11"/>
      <c r="B114" s="11"/>
      <c r="C114" s="11"/>
      <c r="D114" s="11"/>
      <c r="E114" s="29"/>
      <c r="F114" s="12"/>
      <c r="G114" s="14" t="s">
        <v>29</v>
      </c>
      <c r="H114" s="14"/>
      <c r="J114" s="13"/>
      <c r="L114" s="91"/>
      <c r="M114" s="12"/>
      <c r="N114" s="12"/>
      <c r="O114" s="29"/>
      <c r="P114" s="12"/>
      <c r="Q114" s="12"/>
      <c r="R114" s="12"/>
      <c r="S114" s="12"/>
      <c r="T114" s="29"/>
      <c r="U114" s="22">
        <f t="shared" si="104"/>
        <v>0</v>
      </c>
      <c r="V114" s="93"/>
      <c r="X114" s="14"/>
      <c r="Y114" s="14"/>
      <c r="Z114" s="28"/>
      <c r="AB114" s="61"/>
      <c r="AC114" s="61"/>
      <c r="AD114" s="28"/>
      <c r="AE114" s="28"/>
      <c r="AF114" s="28"/>
      <c r="AG114" s="28"/>
      <c r="AH114" s="30"/>
      <c r="AI114" s="28"/>
      <c r="AJ114" s="28"/>
      <c r="AL114" s="28"/>
      <c r="AM114" s="28"/>
      <c r="AN114" s="30"/>
      <c r="AO114" s="28"/>
      <c r="AP114" s="28"/>
      <c r="AR114" s="28"/>
      <c r="AS114" s="28"/>
      <c r="AT114" s="28"/>
      <c r="AU114" s="28"/>
    </row>
    <row r="116" spans="1:47" ht="15.75" customHeight="1" x14ac:dyDescent="0.3">
      <c r="A116" s="76" t="s">
        <v>8</v>
      </c>
      <c r="B116" s="15" t="s">
        <v>14</v>
      </c>
      <c r="C116" s="78"/>
      <c r="D116" s="79"/>
      <c r="E116" s="79"/>
      <c r="F116" s="79"/>
      <c r="G116" s="80"/>
      <c r="H116" s="98" t="s">
        <v>65</v>
      </c>
      <c r="J116" s="75" t="s">
        <v>16</v>
      </c>
      <c r="L116" s="74" t="s">
        <v>17</v>
      </c>
      <c r="M116" s="74"/>
      <c r="N116" s="74"/>
      <c r="O116" s="74"/>
      <c r="P116" s="74"/>
      <c r="Q116" s="74"/>
      <c r="R116" s="74"/>
      <c r="S116" s="74"/>
      <c r="T116" s="74"/>
      <c r="U116" s="92" t="s">
        <v>27</v>
      </c>
      <c r="V116" s="92" t="s">
        <v>28</v>
      </c>
      <c r="X116" s="74" t="s">
        <v>30</v>
      </c>
      <c r="Y116" s="74"/>
      <c r="Z116" s="74"/>
      <c r="AB116" s="74" t="s">
        <v>32</v>
      </c>
      <c r="AC116" s="74"/>
      <c r="AD116" s="74"/>
      <c r="AE116" s="74"/>
      <c r="AF116" s="74"/>
      <c r="AG116" s="74"/>
      <c r="AH116" s="74"/>
      <c r="AI116" s="74"/>
      <c r="AJ116" s="74"/>
      <c r="AL116" s="74" t="s">
        <v>42</v>
      </c>
      <c r="AM116" s="74"/>
      <c r="AN116" s="74"/>
      <c r="AO116" s="74"/>
      <c r="AP116" s="74"/>
      <c r="AR116" s="74" t="s">
        <v>43</v>
      </c>
      <c r="AS116" s="74"/>
      <c r="AT116" s="74"/>
      <c r="AU116" s="74"/>
    </row>
    <row r="117" spans="1:47" ht="15.6" x14ac:dyDescent="0.3">
      <c r="A117" s="77"/>
      <c r="B117" s="16" t="s">
        <v>9</v>
      </c>
      <c r="C117" s="16" t="s">
        <v>13</v>
      </c>
      <c r="D117" s="16" t="s">
        <v>10</v>
      </c>
      <c r="E117" s="16" t="s">
        <v>11</v>
      </c>
      <c r="F117" s="16" t="s">
        <v>15</v>
      </c>
      <c r="G117" s="16" t="s">
        <v>12</v>
      </c>
      <c r="H117" s="98"/>
      <c r="J117" s="75"/>
      <c r="L117" s="17" t="s">
        <v>18</v>
      </c>
      <c r="M117" s="17" t="s">
        <v>19</v>
      </c>
      <c r="N117" s="17" t="s">
        <v>20</v>
      </c>
      <c r="O117" s="17" t="s">
        <v>21</v>
      </c>
      <c r="P117" s="17" t="s">
        <v>22</v>
      </c>
      <c r="Q117" s="17" t="s">
        <v>23</v>
      </c>
      <c r="R117" s="17" t="s">
        <v>24</v>
      </c>
      <c r="S117" s="17" t="s">
        <v>25</v>
      </c>
      <c r="T117" s="17" t="s">
        <v>26</v>
      </c>
      <c r="U117" s="92"/>
      <c r="V117" s="92"/>
      <c r="X117" s="17" t="s">
        <v>31</v>
      </c>
      <c r="Y117" s="17" t="s">
        <v>39</v>
      </c>
      <c r="Z117" s="18" t="s">
        <v>28</v>
      </c>
      <c r="AB117" s="62" t="s">
        <v>101</v>
      </c>
      <c r="AC117" s="62" t="s">
        <v>102</v>
      </c>
      <c r="AD117" s="17" t="s">
        <v>33</v>
      </c>
      <c r="AE117" s="17" t="s">
        <v>34</v>
      </c>
      <c r="AF117" s="17" t="s">
        <v>35</v>
      </c>
      <c r="AG117" s="17" t="s">
        <v>36</v>
      </c>
      <c r="AH117" s="19" t="s">
        <v>61</v>
      </c>
      <c r="AI117" s="17" t="s">
        <v>40</v>
      </c>
      <c r="AJ117" s="17" t="s">
        <v>28</v>
      </c>
      <c r="AL117" s="20" t="s">
        <v>63</v>
      </c>
      <c r="AM117" s="20" t="s">
        <v>36</v>
      </c>
      <c r="AN117" s="21" t="s">
        <v>62</v>
      </c>
      <c r="AO117" s="20" t="s">
        <v>40</v>
      </c>
      <c r="AP117" s="17" t="s">
        <v>28</v>
      </c>
      <c r="AR117" s="17" t="s">
        <v>44</v>
      </c>
      <c r="AS117" s="17" t="s">
        <v>40</v>
      </c>
      <c r="AT117" s="17" t="s">
        <v>45</v>
      </c>
      <c r="AU117" s="17" t="s">
        <v>28</v>
      </c>
    </row>
    <row r="118" spans="1:47" ht="15" customHeight="1" x14ac:dyDescent="0.3">
      <c r="A118" s="11"/>
      <c r="B118" s="11"/>
      <c r="C118" s="11"/>
      <c r="D118" s="11"/>
      <c r="E118" s="12"/>
      <c r="F118" s="12"/>
      <c r="G118" s="11"/>
      <c r="H118" s="11"/>
      <c r="J118" s="13"/>
      <c r="L118" s="89" t="s">
        <v>46</v>
      </c>
      <c r="M118" s="12"/>
      <c r="N118" s="12"/>
      <c r="O118" s="12"/>
      <c r="P118" s="12"/>
      <c r="Q118" s="12"/>
      <c r="R118" s="12"/>
      <c r="S118" s="12"/>
      <c r="T118" s="12"/>
      <c r="U118" s="22" t="str">
        <f>IF(B118="","",SUM(M118:T118))</f>
        <v/>
      </c>
      <c r="V118" s="93" t="str">
        <f>IF(B118="","",SUM(U118:U122))</f>
        <v/>
      </c>
      <c r="X118" s="13"/>
      <c r="Y118" s="23" t="str">
        <f>IF(X118="","",IF(X118="E",$AE$2+20,X118))</f>
        <v/>
      </c>
      <c r="Z118" s="70" t="str">
        <f>IF(X118="","",IF(COUNTA(X118:X121)=3,SUM(Y118:Y121),IF(COUNTA(X118:X121)=4,(SUM(Y118:Y121)-MAX(Y118:Y121)),IF(COUNTA(X118:X121)=2,SUM(Y118:Y121,AVERAGE(Y118:Y121))))))</f>
        <v/>
      </c>
      <c r="AB118" s="63" t="str">
        <f>IF(H118="","",IF(H118=Instructions!$D$22,Instructions!$O$24,IF(H118=Instructions!$D$23,Instructions!$O$25,IF(H118=Instructions!$D$24,Instructions!$O$26,IF(H118=Instructions!$D$25,Instructions!$O$27,IF(H118=Instructions!$D$26,Instructions!$O$28,""))))))</f>
        <v/>
      </c>
      <c r="AC118" s="63" t="str">
        <f>IF(H118="","",IF(H118=Instructions!$D$22,Instructions!$P$24,IF(H118=Instructions!$D$23,Instructions!$P$25,IF(H118=Instructions!$D$24,Instructions!$P$26,IF(H118=Instructions!$D$25,Instructions!$P$27,IF(H118=Instructions!$D$26,Instructions!$P$28,""))))))</f>
        <v/>
      </c>
      <c r="AD118" s="13"/>
      <c r="AE118" s="13"/>
      <c r="AF118" s="13"/>
      <c r="AG118" s="34" t="str">
        <f>IFERROR(IF(AE118="","",MAX(0,0.4*(AC118-(HOUR(AE118)*60+MINUTE(AE118))),0.4*(HOUR(AE118)*60+MINUTE(AE118)-AB118))),0)</f>
        <v/>
      </c>
      <c r="AH118" s="24" t="str">
        <f t="shared" ref="AH118:AH121" si="112">IF(AD118="","",SUM(AD118,AF118:AG118))</f>
        <v/>
      </c>
      <c r="AI118" s="23" t="str">
        <f>IF(AD118="","",IF(AD118="E",SUM($AF$2,50,AH118),AH118))</f>
        <v/>
      </c>
      <c r="AJ118" s="70" t="str">
        <f>IF(AD118="","",IF(COUNTA(B118:B121)=3,SUM(AI118:AI121),IF(COUNTA(B118:B121)=2,SUM(AI118:AI121,AVERAGE(AI118:AI121)),IF(COUNTA(B118:B121)=4,(SUM(AI118:AI121)-MAX(AI118:AI121))))))</f>
        <v/>
      </c>
      <c r="AL118" s="12"/>
      <c r="AM118" s="12"/>
      <c r="AN118" s="25">
        <f>SUM(AL118:AM118)</f>
        <v>0</v>
      </c>
      <c r="AO118" s="22" t="str">
        <f>IF(AL118="","",IF(AL118="E",SUM($AG$2,AL118:AM118,15),AN118))</f>
        <v/>
      </c>
      <c r="AP118" s="70" t="str">
        <f>IF(AL118="","",IF(COUNTA(B118:B121)=3,SUM(AO118:AO121),IF(COUNTA(B118:B121)=2,SUM(AO118:AO121,AVERAGE(AO118:AO121)),IF(COUNTA(B118:B121)=4,(SUM(AO118:AO121)-MAX(AO118:AO121))))))</f>
        <v/>
      </c>
      <c r="AR118" s="26" t="str">
        <f>IF(B118="","",SUM(Y118,AI118,AO118,J118))</f>
        <v/>
      </c>
      <c r="AS118" s="27" t="str">
        <f>IF(AR118="","",SUM(AR118,(U118*4)))</f>
        <v/>
      </c>
      <c r="AT118" s="83" t="str">
        <f>IF(B118="","",SUM(Z118,AJ118,AP118,J118:J122))</f>
        <v/>
      </c>
      <c r="AU118" s="86" t="str">
        <f>IF(AT118="","",SUM(AT118,(V118*4)))</f>
        <v/>
      </c>
    </row>
    <row r="119" spans="1:47" ht="15" customHeight="1" x14ac:dyDescent="0.3">
      <c r="A119" s="11"/>
      <c r="B119" s="11"/>
      <c r="C119" s="11"/>
      <c r="D119" s="11"/>
      <c r="E119" s="12"/>
      <c r="F119" s="12"/>
      <c r="G119" s="11"/>
      <c r="H119" s="11"/>
      <c r="J119" s="13"/>
      <c r="L119" s="90"/>
      <c r="M119" s="12"/>
      <c r="N119" s="12"/>
      <c r="O119" s="12"/>
      <c r="P119" s="12"/>
      <c r="Q119" s="12"/>
      <c r="R119" s="12"/>
      <c r="S119" s="12"/>
      <c r="T119" s="12"/>
      <c r="U119" s="22" t="str">
        <f t="shared" ref="U119:U122" si="113">IF(B119="","",SUM(M119:T119))</f>
        <v/>
      </c>
      <c r="V119" s="93"/>
      <c r="X119" s="13"/>
      <c r="Y119" s="23" t="str">
        <f t="shared" ref="Y119:Y121" si="114">IF(X119="","",IF(X119="E",$AE$2+20,X119))</f>
        <v/>
      </c>
      <c r="Z119" s="71"/>
      <c r="AB119" s="63" t="str">
        <f>IF(H119="","",IF(H119=Instructions!$D$22,Instructions!$O$24,IF(H119=Instructions!$D$23,Instructions!$O$25,IF(H119=Instructions!$D$24,Instructions!$O$26,IF(H119=Instructions!$D$25,Instructions!$O$27,IF(H119=Instructions!$D$26,Instructions!$O$28,""))))))</f>
        <v/>
      </c>
      <c r="AC119" s="63" t="str">
        <f>IF(H119="","",IF(H119=Instructions!$D$22,Instructions!$P$24,IF(H119=Instructions!$D$23,Instructions!$P$25,IF(H119=Instructions!$D$24,Instructions!$P$26,IF(H119=Instructions!$D$25,Instructions!$P$27,IF(H119=Instructions!$D$26,Instructions!$P$28,""))))))</f>
        <v/>
      </c>
      <c r="AD119" s="13"/>
      <c r="AE119" s="13"/>
      <c r="AF119" s="13"/>
      <c r="AG119" s="34" t="str">
        <f t="shared" ref="AG119:AG121" si="115">IFERROR(IF(AE119="","",MAX(0,0.4*(AC119-(HOUR(AE119)*60+MINUTE(AE119))),0.4*(HOUR(AE119)*60+MINUTE(AE119)-AB119))),0)</f>
        <v/>
      </c>
      <c r="AH119" s="24" t="str">
        <f t="shared" si="112"/>
        <v/>
      </c>
      <c r="AI119" s="23" t="str">
        <f t="shared" ref="AI119:AI121" si="116">IF(AD119="","",IF(AD119="E",SUM($AF$2,50,AH119),AH119))</f>
        <v/>
      </c>
      <c r="AJ119" s="71"/>
      <c r="AL119" s="12"/>
      <c r="AM119" s="12"/>
      <c r="AN119" s="25">
        <f t="shared" ref="AN119:AN121" si="117">SUM(AL119:AM119)</f>
        <v>0</v>
      </c>
      <c r="AO119" s="22" t="str">
        <f t="shared" ref="AO119:AO121" si="118">IF(AL119="","",IF(AL119="E",SUM($AG$2,AL119:AM119,15),AN119))</f>
        <v/>
      </c>
      <c r="AP119" s="71"/>
      <c r="AR119" s="26" t="str">
        <f>IF(B119="","",SUM(Y119,AI119,AO119,J119))</f>
        <v/>
      </c>
      <c r="AS119" s="27" t="str">
        <f t="shared" ref="AS119:AS121" si="119">IF(AR119="","",SUM(AR119,(U119*4)))</f>
        <v/>
      </c>
      <c r="AT119" s="84"/>
      <c r="AU119" s="87"/>
    </row>
    <row r="120" spans="1:47" ht="15" customHeight="1" x14ac:dyDescent="0.3">
      <c r="A120" s="11"/>
      <c r="B120" s="11"/>
      <c r="C120" s="11"/>
      <c r="D120" s="11"/>
      <c r="E120" s="12"/>
      <c r="F120" s="12"/>
      <c r="G120" s="11"/>
      <c r="H120" s="11"/>
      <c r="J120" s="13"/>
      <c r="L120" s="90"/>
      <c r="M120" s="12"/>
      <c r="N120" s="12"/>
      <c r="O120" s="12"/>
      <c r="P120" s="12"/>
      <c r="Q120" s="12"/>
      <c r="R120" s="12"/>
      <c r="S120" s="12"/>
      <c r="T120" s="12"/>
      <c r="U120" s="22" t="str">
        <f t="shared" si="113"/>
        <v/>
      </c>
      <c r="V120" s="93"/>
      <c r="X120" s="13"/>
      <c r="Y120" s="23" t="str">
        <f t="shared" si="114"/>
        <v/>
      </c>
      <c r="Z120" s="71"/>
      <c r="AB120" s="63" t="str">
        <f>IF(H120="","",IF(H120=Instructions!$D$22,Instructions!$O$24,IF(H120=Instructions!$D$23,Instructions!$O$25,IF(H120=Instructions!$D$24,Instructions!$O$26,IF(H120=Instructions!$D$25,Instructions!$O$27,IF(H120=Instructions!$D$26,Instructions!$O$28,""))))))</f>
        <v/>
      </c>
      <c r="AC120" s="63" t="str">
        <f>IF(H120="","",IF(H120=Instructions!$D$22,Instructions!$P$24,IF(H120=Instructions!$D$23,Instructions!$P$25,IF(H120=Instructions!$D$24,Instructions!$P$26,IF(H120=Instructions!$D$25,Instructions!$P$27,IF(H120=Instructions!$D$26,Instructions!$P$28,""))))))</f>
        <v/>
      </c>
      <c r="AD120" s="13"/>
      <c r="AE120" s="13"/>
      <c r="AF120" s="13"/>
      <c r="AG120" s="34" t="str">
        <f t="shared" si="115"/>
        <v/>
      </c>
      <c r="AH120" s="24" t="str">
        <f t="shared" si="112"/>
        <v/>
      </c>
      <c r="AI120" s="23" t="str">
        <f t="shared" si="116"/>
        <v/>
      </c>
      <c r="AJ120" s="71"/>
      <c r="AL120" s="12"/>
      <c r="AM120" s="12"/>
      <c r="AN120" s="25">
        <f t="shared" si="117"/>
        <v>0</v>
      </c>
      <c r="AO120" s="22" t="str">
        <f t="shared" si="118"/>
        <v/>
      </c>
      <c r="AP120" s="71"/>
      <c r="AR120" s="26" t="str">
        <f>IF(B120="","",SUM(Y120,AI120,AO120,J120))</f>
        <v/>
      </c>
      <c r="AS120" s="27" t="str">
        <f t="shared" si="119"/>
        <v/>
      </c>
      <c r="AT120" s="84"/>
      <c r="AU120" s="87"/>
    </row>
    <row r="121" spans="1:47" ht="15" customHeight="1" x14ac:dyDescent="0.3">
      <c r="A121" s="11"/>
      <c r="B121" s="11"/>
      <c r="C121" s="11"/>
      <c r="D121" s="11"/>
      <c r="E121" s="12"/>
      <c r="F121" s="12"/>
      <c r="G121" s="11"/>
      <c r="H121" s="11"/>
      <c r="J121" s="13"/>
      <c r="L121" s="90"/>
      <c r="M121" s="12"/>
      <c r="N121" s="12"/>
      <c r="O121" s="12"/>
      <c r="P121" s="12"/>
      <c r="Q121" s="12"/>
      <c r="R121" s="12"/>
      <c r="S121" s="12"/>
      <c r="T121" s="12"/>
      <c r="U121" s="22" t="str">
        <f t="shared" si="113"/>
        <v/>
      </c>
      <c r="V121" s="93"/>
      <c r="X121" s="13"/>
      <c r="Y121" s="23" t="str">
        <f t="shared" si="114"/>
        <v/>
      </c>
      <c r="Z121" s="72"/>
      <c r="AB121" s="63" t="str">
        <f>IF(H121="","",IF(H121=Instructions!$D$22,Instructions!$O$24,IF(H121=Instructions!$D$23,Instructions!$O$25,IF(H121=Instructions!$D$24,Instructions!$O$26,IF(H121=Instructions!$D$25,Instructions!$O$27,IF(H121=Instructions!$D$26,Instructions!$O$28,""))))))</f>
        <v/>
      </c>
      <c r="AC121" s="63" t="str">
        <f>IF(H121="","",IF(H121=Instructions!$D$22,Instructions!$P$24,IF(H121=Instructions!$D$23,Instructions!$P$25,IF(H121=Instructions!$D$24,Instructions!$P$26,IF(H121=Instructions!$D$25,Instructions!$P$27,IF(H121=Instructions!$D$26,Instructions!$P$28,""))))))</f>
        <v/>
      </c>
      <c r="AD121" s="13"/>
      <c r="AE121" s="13"/>
      <c r="AF121" s="13"/>
      <c r="AG121" s="34" t="str">
        <f t="shared" si="115"/>
        <v/>
      </c>
      <c r="AH121" s="24" t="str">
        <f t="shared" si="112"/>
        <v/>
      </c>
      <c r="AI121" s="23" t="str">
        <f t="shared" si="116"/>
        <v/>
      </c>
      <c r="AJ121" s="72"/>
      <c r="AL121" s="12"/>
      <c r="AM121" s="12"/>
      <c r="AN121" s="25">
        <f t="shared" si="117"/>
        <v>0</v>
      </c>
      <c r="AO121" s="22" t="str">
        <f t="shared" si="118"/>
        <v/>
      </c>
      <c r="AP121" s="72"/>
      <c r="AR121" s="26" t="str">
        <f>IF(B121="","",SUM(Y121,AI121,AO121,J121))</f>
        <v/>
      </c>
      <c r="AS121" s="27" t="str">
        <f t="shared" si="119"/>
        <v/>
      </c>
      <c r="AT121" s="85"/>
      <c r="AU121" s="88"/>
    </row>
    <row r="122" spans="1:47" x14ac:dyDescent="0.3">
      <c r="A122" s="11"/>
      <c r="B122" s="11"/>
      <c r="C122" s="11"/>
      <c r="D122" s="11"/>
      <c r="E122" s="29"/>
      <c r="F122" s="12"/>
      <c r="G122" s="14" t="s">
        <v>29</v>
      </c>
      <c r="H122" s="14"/>
      <c r="J122" s="13"/>
      <c r="L122" s="91"/>
      <c r="M122" s="12"/>
      <c r="N122" s="12"/>
      <c r="O122" s="29"/>
      <c r="P122" s="12"/>
      <c r="Q122" s="12"/>
      <c r="R122" s="12"/>
      <c r="S122" s="12"/>
      <c r="T122" s="29"/>
      <c r="U122" s="22" t="str">
        <f t="shared" si="113"/>
        <v/>
      </c>
      <c r="V122" s="93"/>
      <c r="X122" s="14"/>
      <c r="Y122" s="14"/>
      <c r="Z122" s="28"/>
      <c r="AB122" s="61"/>
      <c r="AC122" s="61"/>
      <c r="AD122" s="28"/>
      <c r="AE122" s="28"/>
      <c r="AF122" s="28"/>
      <c r="AG122" s="28"/>
      <c r="AH122" s="30"/>
      <c r="AI122" s="28"/>
      <c r="AJ122" s="28"/>
      <c r="AL122" s="28"/>
      <c r="AM122" s="28"/>
      <c r="AN122" s="30"/>
      <c r="AO122" s="28"/>
      <c r="AP122" s="28"/>
      <c r="AR122" s="28"/>
      <c r="AS122" s="28"/>
      <c r="AT122" s="28"/>
      <c r="AU122" s="28"/>
    </row>
    <row r="124" spans="1:47" ht="15.75" customHeight="1" x14ac:dyDescent="0.3">
      <c r="A124" s="76" t="s">
        <v>8</v>
      </c>
      <c r="B124" s="15" t="s">
        <v>14</v>
      </c>
      <c r="C124" s="78"/>
      <c r="D124" s="79"/>
      <c r="E124" s="79"/>
      <c r="F124" s="79"/>
      <c r="G124" s="80"/>
      <c r="H124" s="98" t="s">
        <v>65</v>
      </c>
      <c r="J124" s="75" t="s">
        <v>16</v>
      </c>
      <c r="L124" s="74" t="s">
        <v>17</v>
      </c>
      <c r="M124" s="74"/>
      <c r="N124" s="74"/>
      <c r="O124" s="74"/>
      <c r="P124" s="74"/>
      <c r="Q124" s="74"/>
      <c r="R124" s="74"/>
      <c r="S124" s="74"/>
      <c r="T124" s="74"/>
      <c r="U124" s="92" t="s">
        <v>27</v>
      </c>
      <c r="V124" s="92" t="s">
        <v>28</v>
      </c>
      <c r="X124" s="74" t="s">
        <v>30</v>
      </c>
      <c r="Y124" s="74"/>
      <c r="Z124" s="74"/>
      <c r="AB124" s="74" t="s">
        <v>32</v>
      </c>
      <c r="AC124" s="74"/>
      <c r="AD124" s="74"/>
      <c r="AE124" s="74"/>
      <c r="AF124" s="74"/>
      <c r="AG124" s="74"/>
      <c r="AH124" s="74"/>
      <c r="AI124" s="74"/>
      <c r="AJ124" s="74"/>
      <c r="AL124" s="74" t="s">
        <v>42</v>
      </c>
      <c r="AM124" s="74"/>
      <c r="AN124" s="74"/>
      <c r="AO124" s="74"/>
      <c r="AP124" s="74"/>
      <c r="AR124" s="74" t="s">
        <v>43</v>
      </c>
      <c r="AS124" s="74"/>
      <c r="AT124" s="74"/>
      <c r="AU124" s="74"/>
    </row>
    <row r="125" spans="1:47" ht="15.6" x14ac:dyDescent="0.3">
      <c r="A125" s="77"/>
      <c r="B125" s="16" t="s">
        <v>9</v>
      </c>
      <c r="C125" s="16" t="s">
        <v>13</v>
      </c>
      <c r="D125" s="16" t="s">
        <v>10</v>
      </c>
      <c r="E125" s="16" t="s">
        <v>11</v>
      </c>
      <c r="F125" s="16" t="s">
        <v>15</v>
      </c>
      <c r="G125" s="16" t="s">
        <v>12</v>
      </c>
      <c r="H125" s="98"/>
      <c r="J125" s="75"/>
      <c r="L125" s="17" t="s">
        <v>18</v>
      </c>
      <c r="M125" s="17" t="s">
        <v>19</v>
      </c>
      <c r="N125" s="17" t="s">
        <v>20</v>
      </c>
      <c r="O125" s="17" t="s">
        <v>21</v>
      </c>
      <c r="P125" s="17" t="s">
        <v>22</v>
      </c>
      <c r="Q125" s="17" t="s">
        <v>23</v>
      </c>
      <c r="R125" s="17" t="s">
        <v>24</v>
      </c>
      <c r="S125" s="17" t="s">
        <v>25</v>
      </c>
      <c r="T125" s="17" t="s">
        <v>26</v>
      </c>
      <c r="U125" s="92"/>
      <c r="V125" s="92"/>
      <c r="X125" s="17" t="s">
        <v>31</v>
      </c>
      <c r="Y125" s="17" t="s">
        <v>39</v>
      </c>
      <c r="Z125" s="18" t="s">
        <v>28</v>
      </c>
      <c r="AB125" s="62" t="s">
        <v>101</v>
      </c>
      <c r="AC125" s="62" t="s">
        <v>102</v>
      </c>
      <c r="AD125" s="17" t="s">
        <v>33</v>
      </c>
      <c r="AE125" s="17" t="s">
        <v>34</v>
      </c>
      <c r="AF125" s="17" t="s">
        <v>35</v>
      </c>
      <c r="AG125" s="17" t="s">
        <v>36</v>
      </c>
      <c r="AH125" s="19" t="s">
        <v>61</v>
      </c>
      <c r="AI125" s="17" t="s">
        <v>40</v>
      </c>
      <c r="AJ125" s="17" t="s">
        <v>28</v>
      </c>
      <c r="AL125" s="20" t="s">
        <v>63</v>
      </c>
      <c r="AM125" s="20" t="s">
        <v>36</v>
      </c>
      <c r="AN125" s="21" t="s">
        <v>62</v>
      </c>
      <c r="AO125" s="20" t="s">
        <v>40</v>
      </c>
      <c r="AP125" s="17" t="s">
        <v>28</v>
      </c>
      <c r="AR125" s="17" t="s">
        <v>44</v>
      </c>
      <c r="AS125" s="17" t="s">
        <v>40</v>
      </c>
      <c r="AT125" s="17" t="s">
        <v>45</v>
      </c>
      <c r="AU125" s="17" t="s">
        <v>28</v>
      </c>
    </row>
    <row r="126" spans="1:47" ht="15" customHeight="1" x14ac:dyDescent="0.3">
      <c r="A126" s="11"/>
      <c r="B126" s="11"/>
      <c r="C126" s="11"/>
      <c r="D126" s="11"/>
      <c r="E126" s="12"/>
      <c r="F126" s="12"/>
      <c r="G126" s="11"/>
      <c r="H126" s="11"/>
      <c r="J126" s="13"/>
      <c r="L126" s="89" t="s">
        <v>46</v>
      </c>
      <c r="M126" s="12"/>
      <c r="N126" s="12"/>
      <c r="O126" s="12"/>
      <c r="P126" s="12"/>
      <c r="Q126" s="12"/>
      <c r="R126" s="12"/>
      <c r="S126" s="12"/>
      <c r="T126" s="12"/>
      <c r="U126" s="22" t="str">
        <f>IF(B126="","",SUM(M126:T126))</f>
        <v/>
      </c>
      <c r="V126" s="93" t="str">
        <f>IF(B126="","",SUM(U126:U130))</f>
        <v/>
      </c>
      <c r="X126" s="13"/>
      <c r="Y126" s="23" t="str">
        <f>IF(X126="","",IF(X126="E",$AE$2+20,X126))</f>
        <v/>
      </c>
      <c r="Z126" s="70" t="str">
        <f>IF(X126="","",IF(COUNTA(X126:X129)=3,SUM(Y126:Y129),IF(COUNTA(X126:X129)=4,(SUM(Y126:Y129)-MAX(Y126:Y129)),IF(COUNTA(X126:X129)=2,SUM(Y126:Y129,AVERAGE(Y126:Y129))))))</f>
        <v/>
      </c>
      <c r="AB126" s="63" t="str">
        <f>IF(H126="","",IF(H126=Instructions!$D$22,Instructions!$O$24,IF(H126=Instructions!$D$23,Instructions!$O$25,IF(H126=Instructions!$D$24,Instructions!$O$26,IF(H126=Instructions!$D$25,Instructions!$O$27,IF(H126=Instructions!$D$26,Instructions!$O$28,""))))))</f>
        <v/>
      </c>
      <c r="AC126" s="63" t="str">
        <f>IF(H126="","",IF(H126=Instructions!$D$22,Instructions!$P$24,IF(H126=Instructions!$D$23,Instructions!$P$25,IF(H126=Instructions!$D$24,Instructions!$P$26,IF(H126=Instructions!$D$25,Instructions!$P$27,IF(H126=Instructions!$D$26,Instructions!$P$28,""))))))</f>
        <v/>
      </c>
      <c r="AD126" s="13"/>
      <c r="AE126" s="13"/>
      <c r="AF126" s="13"/>
      <c r="AG126" s="34" t="str">
        <f>IFERROR(IF(AE126="","",MAX(0,0.4*(AC126-(HOUR(AE126)*60+MINUTE(AE126))),0.4*(HOUR(AE126)*60+MINUTE(AE126)-AB126))),0)</f>
        <v/>
      </c>
      <c r="AH126" s="24" t="str">
        <f t="shared" ref="AH126:AH129" si="120">IF(AD126="","",SUM(AD126,AF126:AG126))</f>
        <v/>
      </c>
      <c r="AI126" s="23" t="str">
        <f>IF(AD126="","",IF(AD126="E",SUM($AF$2,50,AH126),AH126))</f>
        <v/>
      </c>
      <c r="AJ126" s="70" t="str">
        <f>IF(AD126="","",IF(COUNTA(B126:B129)=3,SUM(AI126:AI129),IF(COUNTA(B126:B129)=2,SUM(AI126:AI129,AVERAGE(AI126:AI129)),IF(COUNTA(B126:B129)=4,(SUM(AI126:AI129)-MAX(AI126:AI129))))))</f>
        <v/>
      </c>
      <c r="AL126" s="12"/>
      <c r="AM126" s="12"/>
      <c r="AN126" s="25">
        <f>SUM(AL126:AM126)</f>
        <v>0</v>
      </c>
      <c r="AO126" s="22" t="str">
        <f>IF(AL126="","",IF(AL126="E",SUM($AG$2,AL126:AM126,15),AN126))</f>
        <v/>
      </c>
      <c r="AP126" s="70" t="str">
        <f>IF(AL126="","",IF(COUNTA(B126:B129)=3,SUM(AO126:AO129),IF(COUNTA(B126:B129)=2,SUM(AO126:AO129,AVERAGE(AO126:AO129)),IF(COUNTA(B126:B129)=4,(SUM(AO126:AO129)-MAX(AO126:AO129))))))</f>
        <v/>
      </c>
      <c r="AR126" s="26" t="str">
        <f>IF(B126="","",SUM(Y126,AI126,AO126,J126))</f>
        <v/>
      </c>
      <c r="AS126" s="27" t="str">
        <f>IF(AR126="","",SUM(AR126,(U126*4)))</f>
        <v/>
      </c>
      <c r="AT126" s="83" t="str">
        <f>IF(B126="","",SUM(Z126,AJ126,AP126,J126:J130))</f>
        <v/>
      </c>
      <c r="AU126" s="86" t="str">
        <f>IF(AT126="","",SUM(AT126,(V126*4)))</f>
        <v/>
      </c>
    </row>
    <row r="127" spans="1:47" ht="15" customHeight="1" x14ac:dyDescent="0.3">
      <c r="A127" s="11"/>
      <c r="B127" s="11"/>
      <c r="C127" s="11"/>
      <c r="D127" s="11"/>
      <c r="E127" s="12"/>
      <c r="F127" s="12"/>
      <c r="G127" s="11"/>
      <c r="H127" s="11"/>
      <c r="J127" s="13"/>
      <c r="L127" s="90"/>
      <c r="M127" s="12"/>
      <c r="N127" s="12"/>
      <c r="O127" s="12"/>
      <c r="P127" s="12"/>
      <c r="Q127" s="12"/>
      <c r="R127" s="12"/>
      <c r="S127" s="12"/>
      <c r="T127" s="12"/>
      <c r="U127" s="22" t="str">
        <f t="shared" ref="U127:U130" si="121">IF(B127="","",SUM(M127:T127))</f>
        <v/>
      </c>
      <c r="V127" s="93"/>
      <c r="X127" s="13"/>
      <c r="Y127" s="23" t="str">
        <f t="shared" ref="Y127:Y129" si="122">IF(X127="","",IF(X127="E",$AE$2+20,X127))</f>
        <v/>
      </c>
      <c r="Z127" s="71"/>
      <c r="AB127" s="63" t="str">
        <f>IF(H127="","",IF(H127=Instructions!$D$22,Instructions!$O$24,IF(H127=Instructions!$D$23,Instructions!$O$25,IF(H127=Instructions!$D$24,Instructions!$O$26,IF(H127=Instructions!$D$25,Instructions!$O$27,IF(H127=Instructions!$D$26,Instructions!$O$28,""))))))</f>
        <v/>
      </c>
      <c r="AC127" s="63" t="str">
        <f>IF(H127="","",IF(H127=Instructions!$D$22,Instructions!$P$24,IF(H127=Instructions!$D$23,Instructions!$P$25,IF(H127=Instructions!$D$24,Instructions!$P$26,IF(H127=Instructions!$D$25,Instructions!$P$27,IF(H127=Instructions!$D$26,Instructions!$P$28,""))))))</f>
        <v/>
      </c>
      <c r="AD127" s="13"/>
      <c r="AE127" s="13"/>
      <c r="AF127" s="13"/>
      <c r="AG127" s="34" t="str">
        <f t="shared" ref="AG127:AG129" si="123">IFERROR(IF(AE127="","",MAX(0,0.4*(AC127-(HOUR(AE127)*60+MINUTE(AE127))),0.4*(HOUR(AE127)*60+MINUTE(AE127)-AB127))),0)</f>
        <v/>
      </c>
      <c r="AH127" s="24" t="str">
        <f t="shared" si="120"/>
        <v/>
      </c>
      <c r="AI127" s="23" t="str">
        <f t="shared" ref="AI127:AI129" si="124">IF(AD127="","",IF(AD127="E",SUM($AF$2,50,AH127),AH127))</f>
        <v/>
      </c>
      <c r="AJ127" s="71"/>
      <c r="AL127" s="12"/>
      <c r="AM127" s="12"/>
      <c r="AN127" s="25">
        <f t="shared" ref="AN127:AN129" si="125">SUM(AL127:AM127)</f>
        <v>0</v>
      </c>
      <c r="AO127" s="22" t="str">
        <f t="shared" ref="AO127:AO129" si="126">IF(AL127="","",IF(AL127="E",SUM($AG$2,AL127:AM127,15),AN127))</f>
        <v/>
      </c>
      <c r="AP127" s="71"/>
      <c r="AR127" s="26" t="str">
        <f>IF(B127="","",SUM(Y127,AI127,AO127,J127))</f>
        <v/>
      </c>
      <c r="AS127" s="27" t="str">
        <f t="shared" ref="AS127:AS129" si="127">IF(AR127="","",SUM(AR127,(U127*4)))</f>
        <v/>
      </c>
      <c r="AT127" s="84"/>
      <c r="AU127" s="87"/>
    </row>
    <row r="128" spans="1:47" ht="15" customHeight="1" x14ac:dyDescent="0.3">
      <c r="A128" s="11"/>
      <c r="B128" s="11"/>
      <c r="C128" s="11"/>
      <c r="D128" s="11"/>
      <c r="E128" s="12"/>
      <c r="F128" s="12"/>
      <c r="G128" s="11"/>
      <c r="H128" s="11"/>
      <c r="J128" s="13"/>
      <c r="L128" s="90"/>
      <c r="M128" s="12"/>
      <c r="N128" s="12"/>
      <c r="O128" s="12"/>
      <c r="P128" s="12"/>
      <c r="Q128" s="12"/>
      <c r="R128" s="12"/>
      <c r="S128" s="12"/>
      <c r="T128" s="12"/>
      <c r="U128" s="22" t="str">
        <f t="shared" si="121"/>
        <v/>
      </c>
      <c r="V128" s="93"/>
      <c r="X128" s="13"/>
      <c r="Y128" s="23" t="str">
        <f t="shared" si="122"/>
        <v/>
      </c>
      <c r="Z128" s="71"/>
      <c r="AB128" s="63" t="str">
        <f>IF(H128="","",IF(H128=Instructions!$D$22,Instructions!$O$24,IF(H128=Instructions!$D$23,Instructions!$O$25,IF(H128=Instructions!$D$24,Instructions!$O$26,IF(H128=Instructions!$D$25,Instructions!$O$27,IF(H128=Instructions!$D$26,Instructions!$O$28,""))))))</f>
        <v/>
      </c>
      <c r="AC128" s="63" t="str">
        <f>IF(H128="","",IF(H128=Instructions!$D$22,Instructions!$P$24,IF(H128=Instructions!$D$23,Instructions!$P$25,IF(H128=Instructions!$D$24,Instructions!$P$26,IF(H128=Instructions!$D$25,Instructions!$P$27,IF(H128=Instructions!$D$26,Instructions!$P$28,""))))))</f>
        <v/>
      </c>
      <c r="AD128" s="13"/>
      <c r="AE128" s="13"/>
      <c r="AF128" s="13"/>
      <c r="AG128" s="34" t="str">
        <f t="shared" si="123"/>
        <v/>
      </c>
      <c r="AH128" s="24" t="str">
        <f t="shared" si="120"/>
        <v/>
      </c>
      <c r="AI128" s="23" t="str">
        <f t="shared" si="124"/>
        <v/>
      </c>
      <c r="AJ128" s="71"/>
      <c r="AL128" s="12"/>
      <c r="AM128" s="12"/>
      <c r="AN128" s="25">
        <f t="shared" si="125"/>
        <v>0</v>
      </c>
      <c r="AO128" s="22" t="str">
        <f t="shared" si="126"/>
        <v/>
      </c>
      <c r="AP128" s="71"/>
      <c r="AR128" s="26" t="str">
        <f>IF(B128="","",SUM(Y128,AI128,AO128,J128))</f>
        <v/>
      </c>
      <c r="AS128" s="27" t="str">
        <f t="shared" si="127"/>
        <v/>
      </c>
      <c r="AT128" s="84"/>
      <c r="AU128" s="87"/>
    </row>
    <row r="129" spans="1:47" ht="15" customHeight="1" x14ac:dyDescent="0.3">
      <c r="A129" s="11"/>
      <c r="B129" s="11"/>
      <c r="C129" s="11"/>
      <c r="D129" s="11"/>
      <c r="E129" s="12"/>
      <c r="F129" s="12"/>
      <c r="G129" s="11"/>
      <c r="H129" s="11"/>
      <c r="J129" s="13"/>
      <c r="L129" s="90"/>
      <c r="M129" s="12"/>
      <c r="N129" s="12"/>
      <c r="O129" s="12"/>
      <c r="P129" s="12"/>
      <c r="Q129" s="12"/>
      <c r="R129" s="12"/>
      <c r="S129" s="12"/>
      <c r="T129" s="12"/>
      <c r="U129" s="22" t="str">
        <f t="shared" si="121"/>
        <v/>
      </c>
      <c r="V129" s="93"/>
      <c r="X129" s="13"/>
      <c r="Y129" s="23" t="str">
        <f t="shared" si="122"/>
        <v/>
      </c>
      <c r="Z129" s="72"/>
      <c r="AB129" s="63" t="str">
        <f>IF(H129="","",IF(H129=Instructions!$D$22,Instructions!$O$24,IF(H129=Instructions!$D$23,Instructions!$O$25,IF(H129=Instructions!$D$24,Instructions!$O$26,IF(H129=Instructions!$D$25,Instructions!$O$27,IF(H129=Instructions!$D$26,Instructions!$O$28,""))))))</f>
        <v/>
      </c>
      <c r="AC129" s="63" t="str">
        <f>IF(H129="","",IF(H129=Instructions!$D$22,Instructions!$P$24,IF(H129=Instructions!$D$23,Instructions!$P$25,IF(H129=Instructions!$D$24,Instructions!$P$26,IF(H129=Instructions!$D$25,Instructions!$P$27,IF(H129=Instructions!$D$26,Instructions!$P$28,""))))))</f>
        <v/>
      </c>
      <c r="AD129" s="13"/>
      <c r="AE129" s="13"/>
      <c r="AF129" s="13"/>
      <c r="AG129" s="34" t="str">
        <f t="shared" si="123"/>
        <v/>
      </c>
      <c r="AH129" s="24" t="str">
        <f t="shared" si="120"/>
        <v/>
      </c>
      <c r="AI129" s="23" t="str">
        <f t="shared" si="124"/>
        <v/>
      </c>
      <c r="AJ129" s="72"/>
      <c r="AL129" s="12"/>
      <c r="AM129" s="12"/>
      <c r="AN129" s="25">
        <f t="shared" si="125"/>
        <v>0</v>
      </c>
      <c r="AO129" s="22" t="str">
        <f t="shared" si="126"/>
        <v/>
      </c>
      <c r="AP129" s="72"/>
      <c r="AR129" s="26" t="str">
        <f>IF(B129="","",SUM(Y129,AI129,AO129,J129))</f>
        <v/>
      </c>
      <c r="AS129" s="27" t="str">
        <f t="shared" si="127"/>
        <v/>
      </c>
      <c r="AT129" s="85"/>
      <c r="AU129" s="88"/>
    </row>
    <row r="130" spans="1:47" x14ac:dyDescent="0.3">
      <c r="A130" s="11"/>
      <c r="B130" s="11"/>
      <c r="C130" s="11"/>
      <c r="D130" s="11"/>
      <c r="E130" s="29"/>
      <c r="F130" s="12"/>
      <c r="G130" s="14" t="s">
        <v>29</v>
      </c>
      <c r="H130" s="14"/>
      <c r="J130" s="13"/>
      <c r="L130" s="91"/>
      <c r="M130" s="12"/>
      <c r="N130" s="12"/>
      <c r="O130" s="29"/>
      <c r="P130" s="12"/>
      <c r="Q130" s="12"/>
      <c r="R130" s="12"/>
      <c r="S130" s="12"/>
      <c r="T130" s="29"/>
      <c r="U130" s="22" t="str">
        <f t="shared" si="121"/>
        <v/>
      </c>
      <c r="V130" s="93"/>
      <c r="X130" s="14"/>
      <c r="Y130" s="14"/>
      <c r="Z130" s="28"/>
      <c r="AB130" s="61"/>
      <c r="AC130" s="61"/>
      <c r="AD130" s="28"/>
      <c r="AE130" s="28"/>
      <c r="AF130" s="28"/>
      <c r="AG130" s="28"/>
      <c r="AH130" s="30"/>
      <c r="AI130" s="28"/>
      <c r="AJ130" s="28"/>
      <c r="AL130" s="28"/>
      <c r="AM130" s="28"/>
      <c r="AN130" s="30"/>
      <c r="AO130" s="28"/>
      <c r="AP130" s="28"/>
      <c r="AR130" s="28"/>
      <c r="AS130" s="28"/>
      <c r="AT130" s="28"/>
      <c r="AU130" s="28"/>
    </row>
    <row r="132" spans="1:47" ht="15.75" customHeight="1" x14ac:dyDescent="0.3">
      <c r="A132" s="76" t="s">
        <v>8</v>
      </c>
      <c r="B132" s="15" t="s">
        <v>14</v>
      </c>
      <c r="C132" s="78"/>
      <c r="D132" s="79"/>
      <c r="E132" s="79"/>
      <c r="F132" s="79"/>
      <c r="G132" s="80"/>
      <c r="H132" s="98" t="s">
        <v>65</v>
      </c>
      <c r="J132" s="75" t="s">
        <v>16</v>
      </c>
      <c r="L132" s="74" t="s">
        <v>17</v>
      </c>
      <c r="M132" s="74"/>
      <c r="N132" s="74"/>
      <c r="O132" s="74"/>
      <c r="P132" s="74"/>
      <c r="Q132" s="74"/>
      <c r="R132" s="74"/>
      <c r="S132" s="74"/>
      <c r="T132" s="74"/>
      <c r="U132" s="92" t="s">
        <v>27</v>
      </c>
      <c r="V132" s="92" t="s">
        <v>28</v>
      </c>
      <c r="X132" s="74" t="s">
        <v>30</v>
      </c>
      <c r="Y132" s="74"/>
      <c r="Z132" s="74"/>
      <c r="AB132" s="74" t="s">
        <v>32</v>
      </c>
      <c r="AC132" s="74"/>
      <c r="AD132" s="74"/>
      <c r="AE132" s="74"/>
      <c r="AF132" s="74"/>
      <c r="AG132" s="74"/>
      <c r="AH132" s="74"/>
      <c r="AI132" s="74"/>
      <c r="AJ132" s="74"/>
      <c r="AL132" s="74" t="s">
        <v>42</v>
      </c>
      <c r="AM132" s="74"/>
      <c r="AN132" s="74"/>
      <c r="AO132" s="74"/>
      <c r="AP132" s="74"/>
      <c r="AR132" s="74" t="s">
        <v>43</v>
      </c>
      <c r="AS132" s="74"/>
      <c r="AT132" s="74"/>
      <c r="AU132" s="74"/>
    </row>
    <row r="133" spans="1:47" ht="15.6" x14ac:dyDescent="0.3">
      <c r="A133" s="77"/>
      <c r="B133" s="16" t="s">
        <v>9</v>
      </c>
      <c r="C133" s="16" t="s">
        <v>13</v>
      </c>
      <c r="D133" s="16" t="s">
        <v>10</v>
      </c>
      <c r="E133" s="16" t="s">
        <v>11</v>
      </c>
      <c r="F133" s="16" t="s">
        <v>15</v>
      </c>
      <c r="G133" s="16" t="s">
        <v>12</v>
      </c>
      <c r="H133" s="98"/>
      <c r="J133" s="75"/>
      <c r="L133" s="17" t="s">
        <v>18</v>
      </c>
      <c r="M133" s="17" t="s">
        <v>19</v>
      </c>
      <c r="N133" s="17" t="s">
        <v>20</v>
      </c>
      <c r="O133" s="17" t="s">
        <v>21</v>
      </c>
      <c r="P133" s="17" t="s">
        <v>22</v>
      </c>
      <c r="Q133" s="17" t="s">
        <v>23</v>
      </c>
      <c r="R133" s="17" t="s">
        <v>24</v>
      </c>
      <c r="S133" s="17" t="s">
        <v>25</v>
      </c>
      <c r="T133" s="17" t="s">
        <v>26</v>
      </c>
      <c r="U133" s="92"/>
      <c r="V133" s="92"/>
      <c r="X133" s="17" t="s">
        <v>31</v>
      </c>
      <c r="Y133" s="17" t="s">
        <v>39</v>
      </c>
      <c r="Z133" s="18" t="s">
        <v>28</v>
      </c>
      <c r="AB133" s="62" t="s">
        <v>101</v>
      </c>
      <c r="AC133" s="62" t="s">
        <v>102</v>
      </c>
      <c r="AD133" s="17" t="s">
        <v>33</v>
      </c>
      <c r="AE133" s="17" t="s">
        <v>34</v>
      </c>
      <c r="AF133" s="17" t="s">
        <v>35</v>
      </c>
      <c r="AG133" s="17" t="s">
        <v>36</v>
      </c>
      <c r="AH133" s="19" t="s">
        <v>61</v>
      </c>
      <c r="AI133" s="17" t="s">
        <v>40</v>
      </c>
      <c r="AJ133" s="17" t="s">
        <v>28</v>
      </c>
      <c r="AL133" s="20" t="s">
        <v>63</v>
      </c>
      <c r="AM133" s="20" t="s">
        <v>36</v>
      </c>
      <c r="AN133" s="21" t="s">
        <v>62</v>
      </c>
      <c r="AO133" s="20" t="s">
        <v>40</v>
      </c>
      <c r="AP133" s="17" t="s">
        <v>28</v>
      </c>
      <c r="AR133" s="17" t="s">
        <v>44</v>
      </c>
      <c r="AS133" s="17" t="s">
        <v>40</v>
      </c>
      <c r="AT133" s="17" t="s">
        <v>45</v>
      </c>
      <c r="AU133" s="17" t="s">
        <v>28</v>
      </c>
    </row>
    <row r="134" spans="1:47" ht="15" customHeight="1" x14ac:dyDescent="0.3">
      <c r="A134" s="11"/>
      <c r="B134" s="11"/>
      <c r="C134" s="11"/>
      <c r="D134" s="11"/>
      <c r="E134" s="12"/>
      <c r="F134" s="12"/>
      <c r="G134" s="11"/>
      <c r="H134" s="11"/>
      <c r="J134" s="13"/>
      <c r="L134" s="89" t="s">
        <v>46</v>
      </c>
      <c r="M134" s="12"/>
      <c r="N134" s="12"/>
      <c r="O134" s="12"/>
      <c r="P134" s="12"/>
      <c r="Q134" s="12"/>
      <c r="R134" s="12"/>
      <c r="S134" s="12"/>
      <c r="T134" s="12"/>
      <c r="U134" s="22" t="str">
        <f>IF(B134="","",SUM(M134:T134))</f>
        <v/>
      </c>
      <c r="V134" s="93" t="str">
        <f>IF(B134="","",SUM(U134:U138))</f>
        <v/>
      </c>
      <c r="X134" s="13"/>
      <c r="Y134" s="23" t="str">
        <f>IF(X134="","",IF(X134="E",$AE$2+20,X134))</f>
        <v/>
      </c>
      <c r="Z134" s="70" t="str">
        <f>IF(X134="","",IF(COUNTA(X134:X137)=3,SUM(Y134:Y137),IF(COUNTA(X134:X137)=4,(SUM(Y134:Y137)-MAX(Y134:Y137)),IF(COUNTA(X134:X137)=2,SUM(Y134:Y137,AVERAGE(Y134:Y137))))))</f>
        <v/>
      </c>
      <c r="AB134" s="63" t="str">
        <f>IF(H134="","",IF(H134=Instructions!$D$22,Instructions!$O$24,IF(H134=Instructions!$D$23,Instructions!$O$25,IF(H134=Instructions!$D$24,Instructions!$O$26,IF(H134=Instructions!$D$25,Instructions!$O$27,IF(H134=Instructions!$D$26,Instructions!$O$28,""))))))</f>
        <v/>
      </c>
      <c r="AC134" s="63" t="str">
        <f>IF(H134="","",IF(H134=Instructions!$D$22,Instructions!$P$24,IF(H134=Instructions!$D$23,Instructions!$P$25,IF(H134=Instructions!$D$24,Instructions!$P$26,IF(H134=Instructions!$D$25,Instructions!$P$27,IF(H134=Instructions!$D$26,Instructions!$P$28,""))))))</f>
        <v/>
      </c>
      <c r="AD134" s="13"/>
      <c r="AE134" s="13"/>
      <c r="AF134" s="13"/>
      <c r="AG134" s="34" t="str">
        <f>IFERROR(IF(AE134="","",MAX(0,0.4*(AC134-(HOUR(AE134)*60+MINUTE(AE134))),0.4*(HOUR(AE134)*60+MINUTE(AE134)-AB134))),0)</f>
        <v/>
      </c>
      <c r="AH134" s="24" t="str">
        <f t="shared" ref="AH134:AH137" si="128">IF(AD134="","",SUM(AD134,AF134:AG134))</f>
        <v/>
      </c>
      <c r="AI134" s="23" t="str">
        <f>IF(AD134="","",IF(AD134="E",SUM($AF$2,50,AH134),AH134))</f>
        <v/>
      </c>
      <c r="AJ134" s="70" t="str">
        <f>IF(AD134="","",IF(COUNTA(B134:B137)=3,SUM(AI134:AI137),IF(COUNTA(B134:B137)=2,SUM(AI134:AI137,AVERAGE(AI134:AI137)),IF(COUNTA(B134:B137)=4,(SUM(AI134:AI137)-MAX(AI134:AI137))))))</f>
        <v/>
      </c>
      <c r="AL134" s="12"/>
      <c r="AM134" s="12"/>
      <c r="AN134" s="25">
        <f>SUM(AL134:AM134)</f>
        <v>0</v>
      </c>
      <c r="AO134" s="22" t="str">
        <f>IF(AL134="","",IF(AL134="E",SUM($AG$2,AL134:AM134,15),AN134))</f>
        <v/>
      </c>
      <c r="AP134" s="70" t="str">
        <f>IF(AL134="","",IF(COUNTA(B134:B137)=3,SUM(AO134:AO137),IF(COUNTA(B134:B137)=2,SUM(AO134:AO137,AVERAGE(AO134:AO137)),IF(COUNTA(B134:B137)=4,(SUM(AO134:AO137)-MAX(AO134:AO137))))))</f>
        <v/>
      </c>
      <c r="AR134" s="26" t="str">
        <f>IF(B134="","",SUM(Y134,AI134,AO134,J134))</f>
        <v/>
      </c>
      <c r="AS134" s="27" t="str">
        <f>IF(AR134="","",SUM(AR134,(U134*4)))</f>
        <v/>
      </c>
      <c r="AT134" s="83" t="str">
        <f>IF(B134="","",SUM(Z134,AJ134,AP134,J134:J138))</f>
        <v/>
      </c>
      <c r="AU134" s="86" t="str">
        <f>IF(AT134="","",SUM(AT134,(V134*4)))</f>
        <v/>
      </c>
    </row>
    <row r="135" spans="1:47" ht="15" customHeight="1" x14ac:dyDescent="0.3">
      <c r="A135" s="11"/>
      <c r="B135" s="11"/>
      <c r="C135" s="11"/>
      <c r="D135" s="11"/>
      <c r="E135" s="12"/>
      <c r="F135" s="12"/>
      <c r="G135" s="11"/>
      <c r="H135" s="11"/>
      <c r="J135" s="13"/>
      <c r="L135" s="90"/>
      <c r="M135" s="12"/>
      <c r="N135" s="12"/>
      <c r="O135" s="12"/>
      <c r="P135" s="12"/>
      <c r="Q135" s="12"/>
      <c r="R135" s="12"/>
      <c r="S135" s="12"/>
      <c r="T135" s="12"/>
      <c r="U135" s="22" t="str">
        <f t="shared" ref="U135:U138" si="129">IF(B135="","",SUM(M135:T135))</f>
        <v/>
      </c>
      <c r="V135" s="93"/>
      <c r="X135" s="13"/>
      <c r="Y135" s="23" t="str">
        <f t="shared" ref="Y135:Y137" si="130">IF(X135="","",IF(X135="E",$AE$2+20,X135))</f>
        <v/>
      </c>
      <c r="Z135" s="71"/>
      <c r="AB135" s="63" t="str">
        <f>IF(H135="","",IF(H135=Instructions!$D$22,Instructions!$O$24,IF(H135=Instructions!$D$23,Instructions!$O$25,IF(H135=Instructions!$D$24,Instructions!$O$26,IF(H135=Instructions!$D$25,Instructions!$O$27,IF(H135=Instructions!$D$26,Instructions!$O$28,""))))))</f>
        <v/>
      </c>
      <c r="AC135" s="63" t="str">
        <f>IF(H135="","",IF(H135=Instructions!$D$22,Instructions!$P$24,IF(H135=Instructions!$D$23,Instructions!$P$25,IF(H135=Instructions!$D$24,Instructions!$P$26,IF(H135=Instructions!$D$25,Instructions!$P$27,IF(H135=Instructions!$D$26,Instructions!$P$28,""))))))</f>
        <v/>
      </c>
      <c r="AD135" s="13"/>
      <c r="AE135" s="13"/>
      <c r="AF135" s="13"/>
      <c r="AG135" s="34" t="str">
        <f t="shared" ref="AG135:AG137" si="131">IFERROR(IF(AE135="","",MAX(0,0.4*(AC135-(HOUR(AE135)*60+MINUTE(AE135))),0.4*(HOUR(AE135)*60+MINUTE(AE135)-AB135))),0)</f>
        <v/>
      </c>
      <c r="AH135" s="24" t="str">
        <f t="shared" si="128"/>
        <v/>
      </c>
      <c r="AI135" s="23" t="str">
        <f t="shared" ref="AI135:AI137" si="132">IF(AD135="","",IF(AD135="E",SUM($AF$2,50,AH135),AH135))</f>
        <v/>
      </c>
      <c r="AJ135" s="71"/>
      <c r="AL135" s="12"/>
      <c r="AM135" s="12"/>
      <c r="AN135" s="25">
        <f t="shared" ref="AN135:AN137" si="133">SUM(AL135:AM135)</f>
        <v>0</v>
      </c>
      <c r="AO135" s="22" t="str">
        <f t="shared" ref="AO135:AO137" si="134">IF(AL135="","",IF(AL135="E",SUM($AG$2,AL135:AM135,15),AN135))</f>
        <v/>
      </c>
      <c r="AP135" s="71"/>
      <c r="AR135" s="26" t="str">
        <f>IF(B135="","",SUM(Y135,AI135,AO135,J135))</f>
        <v/>
      </c>
      <c r="AS135" s="27" t="str">
        <f t="shared" ref="AS135:AS137" si="135">IF(AR135="","",SUM(AR135,(U135*4)))</f>
        <v/>
      </c>
      <c r="AT135" s="84"/>
      <c r="AU135" s="87"/>
    </row>
    <row r="136" spans="1:47" ht="15" customHeight="1" x14ac:dyDescent="0.3">
      <c r="A136" s="11"/>
      <c r="B136" s="11"/>
      <c r="C136" s="11"/>
      <c r="D136" s="11"/>
      <c r="E136" s="12"/>
      <c r="F136" s="12"/>
      <c r="G136" s="11"/>
      <c r="H136" s="11"/>
      <c r="J136" s="13"/>
      <c r="L136" s="90"/>
      <c r="M136" s="12"/>
      <c r="N136" s="12"/>
      <c r="O136" s="12"/>
      <c r="P136" s="12"/>
      <c r="Q136" s="12"/>
      <c r="R136" s="12"/>
      <c r="S136" s="12"/>
      <c r="T136" s="12"/>
      <c r="U136" s="22" t="str">
        <f t="shared" si="129"/>
        <v/>
      </c>
      <c r="V136" s="93"/>
      <c r="X136" s="13"/>
      <c r="Y136" s="23" t="str">
        <f t="shared" si="130"/>
        <v/>
      </c>
      <c r="Z136" s="71"/>
      <c r="AB136" s="63" t="str">
        <f>IF(H136="","",IF(H136=Instructions!$D$22,Instructions!$O$24,IF(H136=Instructions!$D$23,Instructions!$O$25,IF(H136=Instructions!$D$24,Instructions!$O$26,IF(H136=Instructions!$D$25,Instructions!$O$27,IF(H136=Instructions!$D$26,Instructions!$O$28,""))))))</f>
        <v/>
      </c>
      <c r="AC136" s="63" t="str">
        <f>IF(H136="","",IF(H136=Instructions!$D$22,Instructions!$P$24,IF(H136=Instructions!$D$23,Instructions!$P$25,IF(H136=Instructions!$D$24,Instructions!$P$26,IF(H136=Instructions!$D$25,Instructions!$P$27,IF(H136=Instructions!$D$26,Instructions!$P$28,""))))))</f>
        <v/>
      </c>
      <c r="AD136" s="13"/>
      <c r="AE136" s="13"/>
      <c r="AF136" s="13"/>
      <c r="AG136" s="34" t="str">
        <f t="shared" si="131"/>
        <v/>
      </c>
      <c r="AH136" s="24" t="str">
        <f t="shared" si="128"/>
        <v/>
      </c>
      <c r="AI136" s="23" t="str">
        <f t="shared" si="132"/>
        <v/>
      </c>
      <c r="AJ136" s="71"/>
      <c r="AL136" s="12"/>
      <c r="AM136" s="12"/>
      <c r="AN136" s="25">
        <f t="shared" si="133"/>
        <v>0</v>
      </c>
      <c r="AO136" s="22" t="str">
        <f t="shared" si="134"/>
        <v/>
      </c>
      <c r="AP136" s="71"/>
      <c r="AR136" s="26" t="str">
        <f>IF(B136="","",SUM(Y136,AI136,AO136,J136))</f>
        <v/>
      </c>
      <c r="AS136" s="27" t="str">
        <f t="shared" si="135"/>
        <v/>
      </c>
      <c r="AT136" s="84"/>
      <c r="AU136" s="87"/>
    </row>
    <row r="137" spans="1:47" ht="15" customHeight="1" x14ac:dyDescent="0.3">
      <c r="A137" s="11"/>
      <c r="B137" s="11"/>
      <c r="C137" s="11"/>
      <c r="D137" s="11"/>
      <c r="E137" s="12"/>
      <c r="F137" s="12"/>
      <c r="G137" s="11"/>
      <c r="H137" s="11"/>
      <c r="J137" s="13"/>
      <c r="L137" s="90"/>
      <c r="M137" s="12"/>
      <c r="N137" s="12"/>
      <c r="O137" s="12"/>
      <c r="P137" s="12"/>
      <c r="Q137" s="12"/>
      <c r="R137" s="12"/>
      <c r="S137" s="12"/>
      <c r="T137" s="12"/>
      <c r="U137" s="22" t="str">
        <f t="shared" si="129"/>
        <v/>
      </c>
      <c r="V137" s="93"/>
      <c r="X137" s="13"/>
      <c r="Y137" s="23" t="str">
        <f t="shared" si="130"/>
        <v/>
      </c>
      <c r="Z137" s="72"/>
      <c r="AB137" s="63" t="str">
        <f>IF(H137="","",IF(H137=Instructions!$D$22,Instructions!$O$24,IF(H137=Instructions!$D$23,Instructions!$O$25,IF(H137=Instructions!$D$24,Instructions!$O$26,IF(H137=Instructions!$D$25,Instructions!$O$27,IF(H137=Instructions!$D$26,Instructions!$O$28,""))))))</f>
        <v/>
      </c>
      <c r="AC137" s="63" t="str">
        <f>IF(H137="","",IF(H137=Instructions!$D$22,Instructions!$P$24,IF(H137=Instructions!$D$23,Instructions!$P$25,IF(H137=Instructions!$D$24,Instructions!$P$26,IF(H137=Instructions!$D$25,Instructions!$P$27,IF(H137=Instructions!$D$26,Instructions!$P$28,""))))))</f>
        <v/>
      </c>
      <c r="AD137" s="13"/>
      <c r="AE137" s="13"/>
      <c r="AF137" s="13"/>
      <c r="AG137" s="34" t="str">
        <f t="shared" si="131"/>
        <v/>
      </c>
      <c r="AH137" s="24" t="str">
        <f t="shared" si="128"/>
        <v/>
      </c>
      <c r="AI137" s="23" t="str">
        <f t="shared" si="132"/>
        <v/>
      </c>
      <c r="AJ137" s="72"/>
      <c r="AL137" s="12"/>
      <c r="AM137" s="12"/>
      <c r="AN137" s="25">
        <f t="shared" si="133"/>
        <v>0</v>
      </c>
      <c r="AO137" s="22" t="str">
        <f t="shared" si="134"/>
        <v/>
      </c>
      <c r="AP137" s="72"/>
      <c r="AR137" s="26" t="str">
        <f>IF(B137="","",SUM(Y137,AI137,AO137,J137))</f>
        <v/>
      </c>
      <c r="AS137" s="27" t="str">
        <f t="shared" si="135"/>
        <v/>
      </c>
      <c r="AT137" s="85"/>
      <c r="AU137" s="88"/>
    </row>
    <row r="138" spans="1:47" x14ac:dyDescent="0.3">
      <c r="A138" s="11"/>
      <c r="B138" s="11"/>
      <c r="C138" s="11"/>
      <c r="D138" s="11"/>
      <c r="E138" s="29"/>
      <c r="F138" s="12"/>
      <c r="G138" s="14" t="s">
        <v>29</v>
      </c>
      <c r="H138" s="14"/>
      <c r="J138" s="13"/>
      <c r="L138" s="91"/>
      <c r="M138" s="12"/>
      <c r="N138" s="12"/>
      <c r="O138" s="29"/>
      <c r="P138" s="12"/>
      <c r="Q138" s="12"/>
      <c r="R138" s="12"/>
      <c r="S138" s="12"/>
      <c r="T138" s="29"/>
      <c r="U138" s="22" t="str">
        <f t="shared" si="129"/>
        <v/>
      </c>
      <c r="V138" s="93"/>
      <c r="X138" s="14"/>
      <c r="Y138" s="14"/>
      <c r="Z138" s="28"/>
      <c r="AB138" s="61"/>
      <c r="AC138" s="61"/>
      <c r="AD138" s="28"/>
      <c r="AE138" s="28"/>
      <c r="AF138" s="28"/>
      <c r="AG138" s="28"/>
      <c r="AH138" s="30"/>
      <c r="AI138" s="28"/>
      <c r="AJ138" s="28"/>
      <c r="AL138" s="28"/>
      <c r="AM138" s="28"/>
      <c r="AN138" s="30"/>
      <c r="AO138" s="28"/>
      <c r="AP138" s="28"/>
      <c r="AR138" s="28"/>
      <c r="AS138" s="28"/>
      <c r="AT138" s="28"/>
      <c r="AU138" s="28"/>
    </row>
    <row r="140" spans="1:47" ht="15.75" customHeight="1" x14ac:dyDescent="0.3">
      <c r="A140" s="76" t="s">
        <v>8</v>
      </c>
      <c r="B140" s="15" t="s">
        <v>14</v>
      </c>
      <c r="C140" s="78"/>
      <c r="D140" s="79"/>
      <c r="E140" s="79"/>
      <c r="F140" s="79"/>
      <c r="G140" s="80"/>
      <c r="H140" s="98" t="s">
        <v>65</v>
      </c>
      <c r="J140" s="75" t="s">
        <v>16</v>
      </c>
      <c r="L140" s="74" t="s">
        <v>17</v>
      </c>
      <c r="M140" s="74"/>
      <c r="N140" s="74"/>
      <c r="O140" s="74"/>
      <c r="P140" s="74"/>
      <c r="Q140" s="74"/>
      <c r="R140" s="74"/>
      <c r="S140" s="74"/>
      <c r="T140" s="74"/>
      <c r="U140" s="92" t="s">
        <v>27</v>
      </c>
      <c r="V140" s="92" t="s">
        <v>28</v>
      </c>
      <c r="X140" s="74" t="s">
        <v>30</v>
      </c>
      <c r="Y140" s="74"/>
      <c r="Z140" s="74"/>
      <c r="AB140" s="74" t="s">
        <v>32</v>
      </c>
      <c r="AC140" s="74"/>
      <c r="AD140" s="74"/>
      <c r="AE140" s="74"/>
      <c r="AF140" s="74"/>
      <c r="AG140" s="74"/>
      <c r="AH140" s="74"/>
      <c r="AI140" s="74"/>
      <c r="AJ140" s="74"/>
      <c r="AL140" s="74" t="s">
        <v>42</v>
      </c>
      <c r="AM140" s="74"/>
      <c r="AN140" s="74"/>
      <c r="AO140" s="74"/>
      <c r="AP140" s="74"/>
      <c r="AR140" s="74" t="s">
        <v>43</v>
      </c>
      <c r="AS140" s="74"/>
      <c r="AT140" s="74"/>
      <c r="AU140" s="74"/>
    </row>
    <row r="141" spans="1:47" ht="15.6" x14ac:dyDescent="0.3">
      <c r="A141" s="77"/>
      <c r="B141" s="16" t="s">
        <v>9</v>
      </c>
      <c r="C141" s="16" t="s">
        <v>13</v>
      </c>
      <c r="D141" s="16" t="s">
        <v>10</v>
      </c>
      <c r="E141" s="16" t="s">
        <v>11</v>
      </c>
      <c r="F141" s="16" t="s">
        <v>15</v>
      </c>
      <c r="G141" s="16" t="s">
        <v>12</v>
      </c>
      <c r="H141" s="98"/>
      <c r="J141" s="75"/>
      <c r="L141" s="17" t="s">
        <v>18</v>
      </c>
      <c r="M141" s="17" t="s">
        <v>19</v>
      </c>
      <c r="N141" s="17" t="s">
        <v>20</v>
      </c>
      <c r="O141" s="17" t="s">
        <v>21</v>
      </c>
      <c r="P141" s="17" t="s">
        <v>22</v>
      </c>
      <c r="Q141" s="17" t="s">
        <v>23</v>
      </c>
      <c r="R141" s="17" t="s">
        <v>24</v>
      </c>
      <c r="S141" s="17" t="s">
        <v>25</v>
      </c>
      <c r="T141" s="17" t="s">
        <v>26</v>
      </c>
      <c r="U141" s="92"/>
      <c r="V141" s="92"/>
      <c r="X141" s="17" t="s">
        <v>31</v>
      </c>
      <c r="Y141" s="17" t="s">
        <v>39</v>
      </c>
      <c r="Z141" s="18" t="s">
        <v>28</v>
      </c>
      <c r="AB141" s="62" t="s">
        <v>101</v>
      </c>
      <c r="AC141" s="62" t="s">
        <v>102</v>
      </c>
      <c r="AD141" s="17" t="s">
        <v>33</v>
      </c>
      <c r="AE141" s="17" t="s">
        <v>34</v>
      </c>
      <c r="AF141" s="17" t="s">
        <v>35</v>
      </c>
      <c r="AG141" s="17" t="s">
        <v>36</v>
      </c>
      <c r="AH141" s="19" t="s">
        <v>61</v>
      </c>
      <c r="AI141" s="17" t="s">
        <v>40</v>
      </c>
      <c r="AJ141" s="17" t="s">
        <v>28</v>
      </c>
      <c r="AL141" s="20" t="s">
        <v>63</v>
      </c>
      <c r="AM141" s="20" t="s">
        <v>36</v>
      </c>
      <c r="AN141" s="21" t="s">
        <v>62</v>
      </c>
      <c r="AO141" s="20" t="s">
        <v>40</v>
      </c>
      <c r="AP141" s="17" t="s">
        <v>28</v>
      </c>
      <c r="AR141" s="17" t="s">
        <v>44</v>
      </c>
      <c r="AS141" s="17" t="s">
        <v>40</v>
      </c>
      <c r="AT141" s="17" t="s">
        <v>45</v>
      </c>
      <c r="AU141" s="17" t="s">
        <v>28</v>
      </c>
    </row>
    <row r="142" spans="1:47" ht="15" customHeight="1" x14ac:dyDescent="0.3">
      <c r="A142" s="11"/>
      <c r="B142" s="11"/>
      <c r="C142" s="11"/>
      <c r="D142" s="11"/>
      <c r="E142" s="12"/>
      <c r="F142" s="12"/>
      <c r="G142" s="11"/>
      <c r="H142" s="11"/>
      <c r="J142" s="13"/>
      <c r="L142" s="89" t="s">
        <v>46</v>
      </c>
      <c r="M142" s="12"/>
      <c r="N142" s="12"/>
      <c r="O142" s="12"/>
      <c r="P142" s="12"/>
      <c r="Q142" s="12"/>
      <c r="R142" s="12"/>
      <c r="S142" s="12"/>
      <c r="T142" s="12"/>
      <c r="U142" s="22" t="str">
        <f>IF(B142="","",SUM(M142:T142))</f>
        <v/>
      </c>
      <c r="V142" s="93" t="str">
        <f>IF(B142="","",SUM(U142:U146))</f>
        <v/>
      </c>
      <c r="X142" s="13"/>
      <c r="Y142" s="23" t="str">
        <f>IF(X142="","",IF(X142="E",$AE$2+20,X142))</f>
        <v/>
      </c>
      <c r="Z142" s="70" t="str">
        <f>IF(X142="","",IF(COUNTA(X142:X145)=3,SUM(Y142:Y145),IF(COUNTA(X142:X145)=4,(SUM(Y142:Y145)-MAX(Y142:Y145)),IF(COUNTA(X142:X145)=2,SUM(Y142:Y145,AVERAGE(Y142:Y145))))))</f>
        <v/>
      </c>
      <c r="AB142" s="63" t="str">
        <f>IF(H142="","",IF(H142=Instructions!$D$22,Instructions!$O$24,IF(H142=Instructions!$D$23,Instructions!$O$25,IF(H142=Instructions!$D$24,Instructions!$O$26,IF(H142=Instructions!$D$25,Instructions!$O$27,IF(H142=Instructions!$D$26,Instructions!$O$28,""))))))</f>
        <v/>
      </c>
      <c r="AC142" s="63" t="str">
        <f>IF(H142="","",IF(H142=Instructions!$D$22,Instructions!$P$24,IF(H142=Instructions!$D$23,Instructions!$P$25,IF(H142=Instructions!$D$24,Instructions!$P$26,IF(H142=Instructions!$D$25,Instructions!$P$27,IF(H142=Instructions!$D$26,Instructions!$P$28,""))))))</f>
        <v/>
      </c>
      <c r="AD142" s="13"/>
      <c r="AE142" s="13"/>
      <c r="AF142" s="13"/>
      <c r="AG142" s="34" t="str">
        <f>IFERROR(IF(AE142="","",MAX(0,0.4*(AC142-(HOUR(AE142)*60+MINUTE(AE142))),0.4*(HOUR(AE142)*60+MINUTE(AE142)-AB142))),0)</f>
        <v/>
      </c>
      <c r="AH142" s="24" t="str">
        <f t="shared" ref="AH142:AH145" si="136">IF(AD142="","",SUM(AD142,AF142:AG142))</f>
        <v/>
      </c>
      <c r="AI142" s="23" t="str">
        <f>IF(AD142="","",IF(AD142="E",SUM($AF$2,50,AH142),AH142))</f>
        <v/>
      </c>
      <c r="AJ142" s="70" t="str">
        <f>IF(AD142="","",IF(COUNTA(B142:B145)=3,SUM(AI142:AI145),IF(COUNTA(B142:B145)=2,SUM(AI142:AI145,AVERAGE(AI142:AI145)),IF(COUNTA(B142:B145)=4,(SUM(AI142:AI145)-MAX(AI142:AI145))))))</f>
        <v/>
      </c>
      <c r="AL142" s="12"/>
      <c r="AM142" s="12"/>
      <c r="AN142" s="25">
        <f>SUM(AL142:AM142)</f>
        <v>0</v>
      </c>
      <c r="AO142" s="22" t="str">
        <f>IF(AL142="","",IF(AL142="E",SUM($AG$2,AL142:AM142,15),AN142))</f>
        <v/>
      </c>
      <c r="AP142" s="70" t="str">
        <f>IF(AL142="","",IF(COUNTA(B142:B145)=3,SUM(AO142:AO145),IF(COUNTA(B142:B145)=2,SUM(AO142:AO145,AVERAGE(AO142:AO145)),IF(COUNTA(B142:B145)=4,(SUM(AO142:AO145)-MAX(AO142:AO145))))))</f>
        <v/>
      </c>
      <c r="AR142" s="26" t="str">
        <f>IF(B142="","",SUM(Y142,AI142,AO142,J142))</f>
        <v/>
      </c>
      <c r="AS142" s="27" t="str">
        <f>IF(AR142="","",SUM(AR142,(U142*4)))</f>
        <v/>
      </c>
      <c r="AT142" s="83" t="str">
        <f>IF(B142="","",SUM(Z142,AJ142,AP142,J142:J146))</f>
        <v/>
      </c>
      <c r="AU142" s="86" t="str">
        <f>IF(AT142="","",SUM(AT142,(V142*4)))</f>
        <v/>
      </c>
    </row>
    <row r="143" spans="1:47" ht="15" customHeight="1" x14ac:dyDescent="0.3">
      <c r="A143" s="11"/>
      <c r="B143" s="11"/>
      <c r="C143" s="11"/>
      <c r="D143" s="11"/>
      <c r="E143" s="12"/>
      <c r="F143" s="12"/>
      <c r="G143" s="11"/>
      <c r="H143" s="11"/>
      <c r="J143" s="13"/>
      <c r="L143" s="90"/>
      <c r="M143" s="12"/>
      <c r="N143" s="12"/>
      <c r="O143" s="12"/>
      <c r="P143" s="12"/>
      <c r="Q143" s="12"/>
      <c r="R143" s="12"/>
      <c r="S143" s="12"/>
      <c r="T143" s="12"/>
      <c r="U143" s="22" t="str">
        <f t="shared" ref="U143:U146" si="137">IF(B143="","",SUM(M143:T143))</f>
        <v/>
      </c>
      <c r="V143" s="93"/>
      <c r="X143" s="13"/>
      <c r="Y143" s="23" t="str">
        <f t="shared" ref="Y143:Y145" si="138">IF(X143="","",IF(X143="E",$AE$2+20,X143))</f>
        <v/>
      </c>
      <c r="Z143" s="71"/>
      <c r="AB143" s="63" t="str">
        <f>IF(H143="","",IF(H143=Instructions!$D$22,Instructions!$O$24,IF(H143=Instructions!$D$23,Instructions!$O$25,IF(H143=Instructions!$D$24,Instructions!$O$26,IF(H143=Instructions!$D$25,Instructions!$O$27,IF(H143=Instructions!$D$26,Instructions!$O$28,""))))))</f>
        <v/>
      </c>
      <c r="AC143" s="63" t="str">
        <f>IF(H143="","",IF(H143=Instructions!$D$22,Instructions!$P$24,IF(H143=Instructions!$D$23,Instructions!$P$25,IF(H143=Instructions!$D$24,Instructions!$P$26,IF(H143=Instructions!$D$25,Instructions!$P$27,IF(H143=Instructions!$D$26,Instructions!$P$28,""))))))</f>
        <v/>
      </c>
      <c r="AD143" s="13"/>
      <c r="AE143" s="13"/>
      <c r="AF143" s="13"/>
      <c r="AG143" s="34" t="str">
        <f t="shared" ref="AG143:AG145" si="139">IFERROR(IF(AE143="","",MAX(0,0.4*(AC143-(HOUR(AE143)*60+MINUTE(AE143))),0.4*(HOUR(AE143)*60+MINUTE(AE143)-AB143))),0)</f>
        <v/>
      </c>
      <c r="AH143" s="24" t="str">
        <f t="shared" si="136"/>
        <v/>
      </c>
      <c r="AI143" s="23" t="str">
        <f t="shared" ref="AI143:AI145" si="140">IF(AD143="","",IF(AD143="E",SUM($AF$2,50,AH143),AH143))</f>
        <v/>
      </c>
      <c r="AJ143" s="71"/>
      <c r="AL143" s="12"/>
      <c r="AM143" s="12"/>
      <c r="AN143" s="25">
        <f t="shared" ref="AN143:AN145" si="141">SUM(AL143:AM143)</f>
        <v>0</v>
      </c>
      <c r="AO143" s="22" t="str">
        <f t="shared" ref="AO143:AO145" si="142">IF(AL143="","",IF(AL143="E",SUM($AG$2,AL143:AM143,15),AN143))</f>
        <v/>
      </c>
      <c r="AP143" s="71"/>
      <c r="AR143" s="26" t="str">
        <f>IF(B143="","",SUM(Y143,AI143,AO143,J143))</f>
        <v/>
      </c>
      <c r="AS143" s="27" t="str">
        <f t="shared" ref="AS143:AS145" si="143">IF(AR143="","",SUM(AR143,(U143*4)))</f>
        <v/>
      </c>
      <c r="AT143" s="84"/>
      <c r="AU143" s="87"/>
    </row>
    <row r="144" spans="1:47" ht="15" customHeight="1" x14ac:dyDescent="0.3">
      <c r="A144" s="11"/>
      <c r="B144" s="11"/>
      <c r="C144" s="11"/>
      <c r="D144" s="11"/>
      <c r="E144" s="12"/>
      <c r="F144" s="12"/>
      <c r="G144" s="11"/>
      <c r="H144" s="11"/>
      <c r="J144" s="13"/>
      <c r="L144" s="90"/>
      <c r="M144" s="12"/>
      <c r="N144" s="12"/>
      <c r="O144" s="12"/>
      <c r="P144" s="12"/>
      <c r="Q144" s="12"/>
      <c r="R144" s="12"/>
      <c r="S144" s="12"/>
      <c r="T144" s="12"/>
      <c r="U144" s="22" t="str">
        <f t="shared" si="137"/>
        <v/>
      </c>
      <c r="V144" s="93"/>
      <c r="X144" s="13"/>
      <c r="Y144" s="23" t="str">
        <f t="shared" si="138"/>
        <v/>
      </c>
      <c r="Z144" s="71"/>
      <c r="AB144" s="63" t="str">
        <f>IF(H144="","",IF(H144=Instructions!$D$22,Instructions!$O$24,IF(H144=Instructions!$D$23,Instructions!$O$25,IF(H144=Instructions!$D$24,Instructions!$O$26,IF(H144=Instructions!$D$25,Instructions!$O$27,IF(H144=Instructions!$D$26,Instructions!$O$28,""))))))</f>
        <v/>
      </c>
      <c r="AC144" s="63" t="str">
        <f>IF(H144="","",IF(H144=Instructions!$D$22,Instructions!$P$24,IF(H144=Instructions!$D$23,Instructions!$P$25,IF(H144=Instructions!$D$24,Instructions!$P$26,IF(H144=Instructions!$D$25,Instructions!$P$27,IF(H144=Instructions!$D$26,Instructions!$P$28,""))))))</f>
        <v/>
      </c>
      <c r="AD144" s="13"/>
      <c r="AE144" s="13"/>
      <c r="AF144" s="13"/>
      <c r="AG144" s="34" t="str">
        <f t="shared" si="139"/>
        <v/>
      </c>
      <c r="AH144" s="24" t="str">
        <f t="shared" si="136"/>
        <v/>
      </c>
      <c r="AI144" s="23" t="str">
        <f t="shared" si="140"/>
        <v/>
      </c>
      <c r="AJ144" s="71"/>
      <c r="AL144" s="12"/>
      <c r="AM144" s="12"/>
      <c r="AN144" s="25">
        <f t="shared" si="141"/>
        <v>0</v>
      </c>
      <c r="AO144" s="22" t="str">
        <f t="shared" si="142"/>
        <v/>
      </c>
      <c r="AP144" s="71"/>
      <c r="AR144" s="26" t="str">
        <f>IF(B144="","",SUM(Y144,AI144,AO144,J144))</f>
        <v/>
      </c>
      <c r="AS144" s="27" t="str">
        <f t="shared" si="143"/>
        <v/>
      </c>
      <c r="AT144" s="84"/>
      <c r="AU144" s="87"/>
    </row>
    <row r="145" spans="1:47" ht="15" customHeight="1" x14ac:dyDescent="0.3">
      <c r="A145" s="11"/>
      <c r="B145" s="11"/>
      <c r="C145" s="11"/>
      <c r="D145" s="11"/>
      <c r="E145" s="12"/>
      <c r="F145" s="12"/>
      <c r="G145" s="11"/>
      <c r="H145" s="11"/>
      <c r="J145" s="13"/>
      <c r="L145" s="90"/>
      <c r="M145" s="12"/>
      <c r="N145" s="12"/>
      <c r="O145" s="12"/>
      <c r="P145" s="12"/>
      <c r="Q145" s="12"/>
      <c r="R145" s="12"/>
      <c r="S145" s="12"/>
      <c r="T145" s="12"/>
      <c r="U145" s="22" t="str">
        <f t="shared" si="137"/>
        <v/>
      </c>
      <c r="V145" s="93"/>
      <c r="X145" s="13"/>
      <c r="Y145" s="23" t="str">
        <f t="shared" si="138"/>
        <v/>
      </c>
      <c r="Z145" s="72"/>
      <c r="AB145" s="63" t="str">
        <f>IF(H145="","",IF(H145=Instructions!$D$22,Instructions!$O$24,IF(H145=Instructions!$D$23,Instructions!$O$25,IF(H145=Instructions!$D$24,Instructions!$O$26,IF(H145=Instructions!$D$25,Instructions!$O$27,IF(H145=Instructions!$D$26,Instructions!$O$28,""))))))</f>
        <v/>
      </c>
      <c r="AC145" s="63" t="str">
        <f>IF(H145="","",IF(H145=Instructions!$D$22,Instructions!$P$24,IF(H145=Instructions!$D$23,Instructions!$P$25,IF(H145=Instructions!$D$24,Instructions!$P$26,IF(H145=Instructions!$D$25,Instructions!$P$27,IF(H145=Instructions!$D$26,Instructions!$P$28,""))))))</f>
        <v/>
      </c>
      <c r="AD145" s="13"/>
      <c r="AE145" s="13"/>
      <c r="AF145" s="13"/>
      <c r="AG145" s="34" t="str">
        <f t="shared" si="139"/>
        <v/>
      </c>
      <c r="AH145" s="24" t="str">
        <f t="shared" si="136"/>
        <v/>
      </c>
      <c r="AI145" s="23" t="str">
        <f t="shared" si="140"/>
        <v/>
      </c>
      <c r="AJ145" s="72"/>
      <c r="AL145" s="12"/>
      <c r="AM145" s="12"/>
      <c r="AN145" s="25">
        <f t="shared" si="141"/>
        <v>0</v>
      </c>
      <c r="AO145" s="22" t="str">
        <f t="shared" si="142"/>
        <v/>
      </c>
      <c r="AP145" s="72"/>
      <c r="AR145" s="26" t="str">
        <f>IF(B145="","",SUM(Y145,AI145,AO145,J145))</f>
        <v/>
      </c>
      <c r="AS145" s="27" t="str">
        <f t="shared" si="143"/>
        <v/>
      </c>
      <c r="AT145" s="85"/>
      <c r="AU145" s="88"/>
    </row>
    <row r="146" spans="1:47" x14ac:dyDescent="0.3">
      <c r="A146" s="11"/>
      <c r="B146" s="11"/>
      <c r="C146" s="11"/>
      <c r="D146" s="11"/>
      <c r="E146" s="29"/>
      <c r="F146" s="12"/>
      <c r="G146" s="14" t="s">
        <v>29</v>
      </c>
      <c r="H146" s="14"/>
      <c r="J146" s="13"/>
      <c r="L146" s="91"/>
      <c r="M146" s="12"/>
      <c r="N146" s="12"/>
      <c r="O146" s="29"/>
      <c r="P146" s="12"/>
      <c r="Q146" s="12"/>
      <c r="R146" s="12"/>
      <c r="S146" s="12"/>
      <c r="T146" s="29"/>
      <c r="U146" s="22" t="str">
        <f t="shared" si="137"/>
        <v/>
      </c>
      <c r="V146" s="93"/>
      <c r="X146" s="14"/>
      <c r="Y146" s="14"/>
      <c r="Z146" s="28"/>
      <c r="AB146" s="61"/>
      <c r="AC146" s="61"/>
      <c r="AD146" s="28"/>
      <c r="AE146" s="28"/>
      <c r="AF146" s="28"/>
      <c r="AG146" s="28"/>
      <c r="AH146" s="30"/>
      <c r="AI146" s="28"/>
      <c r="AJ146" s="28"/>
      <c r="AL146" s="28"/>
      <c r="AM146" s="28"/>
      <c r="AN146" s="30"/>
      <c r="AO146" s="28"/>
      <c r="AP146" s="28"/>
      <c r="AR146" s="28"/>
      <c r="AS146" s="28"/>
      <c r="AT146" s="28"/>
      <c r="AU146" s="28"/>
    </row>
    <row r="148" spans="1:47" ht="15.75" customHeight="1" x14ac:dyDescent="0.3">
      <c r="A148" s="76" t="s">
        <v>8</v>
      </c>
      <c r="B148" s="15" t="s">
        <v>14</v>
      </c>
      <c r="C148" s="78"/>
      <c r="D148" s="79"/>
      <c r="E148" s="79"/>
      <c r="F148" s="79"/>
      <c r="G148" s="80"/>
      <c r="H148" s="98" t="s">
        <v>65</v>
      </c>
      <c r="J148" s="75" t="s">
        <v>16</v>
      </c>
      <c r="L148" s="74" t="s">
        <v>17</v>
      </c>
      <c r="M148" s="74"/>
      <c r="N148" s="74"/>
      <c r="O148" s="74"/>
      <c r="P148" s="74"/>
      <c r="Q148" s="74"/>
      <c r="R148" s="74"/>
      <c r="S148" s="74"/>
      <c r="T148" s="74"/>
      <c r="U148" s="92" t="s">
        <v>27</v>
      </c>
      <c r="V148" s="92" t="s">
        <v>28</v>
      </c>
      <c r="X148" s="74" t="s">
        <v>30</v>
      </c>
      <c r="Y148" s="74"/>
      <c r="Z148" s="74"/>
      <c r="AB148" s="74" t="s">
        <v>32</v>
      </c>
      <c r="AC148" s="74"/>
      <c r="AD148" s="74"/>
      <c r="AE148" s="74"/>
      <c r="AF148" s="74"/>
      <c r="AG148" s="74"/>
      <c r="AH148" s="74"/>
      <c r="AI148" s="74"/>
      <c r="AJ148" s="74"/>
      <c r="AL148" s="74" t="s">
        <v>42</v>
      </c>
      <c r="AM148" s="74"/>
      <c r="AN148" s="74"/>
      <c r="AO148" s="74"/>
      <c r="AP148" s="74"/>
      <c r="AR148" s="74" t="s">
        <v>43</v>
      </c>
      <c r="AS148" s="74"/>
      <c r="AT148" s="74"/>
      <c r="AU148" s="74"/>
    </row>
    <row r="149" spans="1:47" ht="15.6" x14ac:dyDescent="0.3">
      <c r="A149" s="77"/>
      <c r="B149" s="16" t="s">
        <v>9</v>
      </c>
      <c r="C149" s="16" t="s">
        <v>13</v>
      </c>
      <c r="D149" s="16" t="s">
        <v>10</v>
      </c>
      <c r="E149" s="16" t="s">
        <v>11</v>
      </c>
      <c r="F149" s="16" t="s">
        <v>15</v>
      </c>
      <c r="G149" s="16" t="s">
        <v>12</v>
      </c>
      <c r="H149" s="98"/>
      <c r="J149" s="75"/>
      <c r="L149" s="17" t="s">
        <v>18</v>
      </c>
      <c r="M149" s="17" t="s">
        <v>19</v>
      </c>
      <c r="N149" s="17" t="s">
        <v>20</v>
      </c>
      <c r="O149" s="17" t="s">
        <v>21</v>
      </c>
      <c r="P149" s="17" t="s">
        <v>22</v>
      </c>
      <c r="Q149" s="17" t="s">
        <v>23</v>
      </c>
      <c r="R149" s="17" t="s">
        <v>24</v>
      </c>
      <c r="S149" s="17" t="s">
        <v>25</v>
      </c>
      <c r="T149" s="17" t="s">
        <v>26</v>
      </c>
      <c r="U149" s="92"/>
      <c r="V149" s="92"/>
      <c r="X149" s="17" t="s">
        <v>31</v>
      </c>
      <c r="Y149" s="17" t="s">
        <v>39</v>
      </c>
      <c r="Z149" s="18" t="s">
        <v>28</v>
      </c>
      <c r="AB149" s="62" t="s">
        <v>101</v>
      </c>
      <c r="AC149" s="62" t="s">
        <v>102</v>
      </c>
      <c r="AD149" s="17" t="s">
        <v>33</v>
      </c>
      <c r="AE149" s="17" t="s">
        <v>34</v>
      </c>
      <c r="AF149" s="17" t="s">
        <v>35</v>
      </c>
      <c r="AG149" s="17" t="s">
        <v>36</v>
      </c>
      <c r="AH149" s="19" t="s">
        <v>61</v>
      </c>
      <c r="AI149" s="17" t="s">
        <v>40</v>
      </c>
      <c r="AJ149" s="17" t="s">
        <v>28</v>
      </c>
      <c r="AL149" s="20" t="s">
        <v>63</v>
      </c>
      <c r="AM149" s="20" t="s">
        <v>36</v>
      </c>
      <c r="AN149" s="21" t="s">
        <v>62</v>
      </c>
      <c r="AO149" s="20" t="s">
        <v>40</v>
      </c>
      <c r="AP149" s="17" t="s">
        <v>28</v>
      </c>
      <c r="AR149" s="17" t="s">
        <v>44</v>
      </c>
      <c r="AS149" s="17" t="s">
        <v>40</v>
      </c>
      <c r="AT149" s="17" t="s">
        <v>45</v>
      </c>
      <c r="AU149" s="17" t="s">
        <v>28</v>
      </c>
    </row>
    <row r="150" spans="1:47" ht="15" customHeight="1" x14ac:dyDescent="0.3">
      <c r="A150" s="11"/>
      <c r="B150" s="11"/>
      <c r="C150" s="11"/>
      <c r="D150" s="11"/>
      <c r="E150" s="12"/>
      <c r="F150" s="12"/>
      <c r="G150" s="11"/>
      <c r="H150" s="11"/>
      <c r="J150" s="13"/>
      <c r="L150" s="89" t="s">
        <v>46</v>
      </c>
      <c r="M150" s="12"/>
      <c r="N150" s="12"/>
      <c r="O150" s="12"/>
      <c r="P150" s="12"/>
      <c r="Q150" s="12"/>
      <c r="R150" s="12"/>
      <c r="S150" s="12"/>
      <c r="T150" s="12"/>
      <c r="U150" s="22" t="str">
        <f>IF(B150="","",SUM(M150:T150))</f>
        <v/>
      </c>
      <c r="V150" s="93" t="str">
        <f>IF(B150="","",SUM(U150:U154))</f>
        <v/>
      </c>
      <c r="X150" s="13"/>
      <c r="Y150" s="23" t="str">
        <f>IF(X150="","",IF(X150="E",$AE$2+20,X150))</f>
        <v/>
      </c>
      <c r="Z150" s="70" t="str">
        <f>IF(X150="","",IF(COUNTA(X150:X153)=3,SUM(Y150:Y153),IF(COUNTA(X150:X153)=4,(SUM(Y150:Y153)-MAX(Y150:Y153)),IF(COUNTA(X150:X153)=2,SUM(Y150:Y153,AVERAGE(Y150:Y153))))))</f>
        <v/>
      </c>
      <c r="AB150" s="63" t="str">
        <f>IF(H150="","",IF(H150=Instructions!$D$22,Instructions!$O$24,IF(H150=Instructions!$D$23,Instructions!$O$25,IF(H150=Instructions!$D$24,Instructions!$O$26,IF(H150=Instructions!$D$25,Instructions!$O$27,IF(H150=Instructions!$D$26,Instructions!$O$28,""))))))</f>
        <v/>
      </c>
      <c r="AC150" s="63" t="str">
        <f>IF(H150="","",IF(H150=Instructions!$D$22,Instructions!$P$24,IF(H150=Instructions!$D$23,Instructions!$P$25,IF(H150=Instructions!$D$24,Instructions!$P$26,IF(H150=Instructions!$D$25,Instructions!$P$27,IF(H150=Instructions!$D$26,Instructions!$P$28,""))))))</f>
        <v/>
      </c>
      <c r="AD150" s="13"/>
      <c r="AE150" s="13"/>
      <c r="AF150" s="13"/>
      <c r="AG150" s="34" t="str">
        <f>IFERROR(IF(AE150="","",MAX(0,0.4*(AC150-(HOUR(AE150)*60+MINUTE(AE150))),0.4*(HOUR(AE150)*60+MINUTE(AE150)-AB150))),0)</f>
        <v/>
      </c>
      <c r="AH150" s="24" t="str">
        <f t="shared" ref="AH150:AH153" si="144">IF(AD150="","",SUM(AD150,AF150:AG150))</f>
        <v/>
      </c>
      <c r="AI150" s="23" t="str">
        <f>IF(AD150="","",IF(AD150="E",SUM($AF$2,50,AH150),AH150))</f>
        <v/>
      </c>
      <c r="AJ150" s="70" t="str">
        <f>IF(AD150="","",IF(COUNTA(B150:B153)=3,SUM(AI150:AI153),IF(COUNTA(B150:B153)=2,SUM(AI150:AI153,AVERAGE(AI150:AI153)),IF(COUNTA(B150:B153)=4,(SUM(AI150:AI153)-MAX(AI150:AI153))))))</f>
        <v/>
      </c>
      <c r="AL150" s="12"/>
      <c r="AM150" s="12"/>
      <c r="AN150" s="25">
        <f>SUM(AL150:AM150)</f>
        <v>0</v>
      </c>
      <c r="AO150" s="22" t="str">
        <f>IF(AL150="","",IF(AL150="E",SUM($AG$2,AL150:AM150,15),AN150))</f>
        <v/>
      </c>
      <c r="AP150" s="70" t="str">
        <f>IF(AL150="","",IF(COUNTA(B150:B153)=3,SUM(AO150:AO153),IF(COUNTA(B150:B153)=2,SUM(AO150:AO153,AVERAGE(AO150:AO153)),IF(COUNTA(B150:B153)=4,(SUM(AO150:AO153)-MAX(AO150:AO153))))))</f>
        <v/>
      </c>
      <c r="AR150" s="26" t="str">
        <f>IF(B150="","",SUM(Y150,AI150,AO150,J150))</f>
        <v/>
      </c>
      <c r="AS150" s="27" t="str">
        <f>IF(AR150="","",SUM(AR150,(U150*4)))</f>
        <v/>
      </c>
      <c r="AT150" s="83" t="str">
        <f>IF(B150="","",SUM(Z150,AJ150,AP150,J150:J154))</f>
        <v/>
      </c>
      <c r="AU150" s="86" t="str">
        <f>IF(AT150="","",SUM(AT150,(V150*4)))</f>
        <v/>
      </c>
    </row>
    <row r="151" spans="1:47" ht="15" customHeight="1" x14ac:dyDescent="0.3">
      <c r="A151" s="11"/>
      <c r="B151" s="11"/>
      <c r="C151" s="11"/>
      <c r="D151" s="11"/>
      <c r="E151" s="12"/>
      <c r="F151" s="12"/>
      <c r="G151" s="11"/>
      <c r="H151" s="11"/>
      <c r="J151" s="13"/>
      <c r="L151" s="90"/>
      <c r="M151" s="12"/>
      <c r="N151" s="12"/>
      <c r="O151" s="12"/>
      <c r="P151" s="12"/>
      <c r="Q151" s="12"/>
      <c r="R151" s="12"/>
      <c r="S151" s="12"/>
      <c r="T151" s="12"/>
      <c r="U151" s="22" t="str">
        <f t="shared" ref="U151:U154" si="145">IF(B151="","",SUM(M151:T151))</f>
        <v/>
      </c>
      <c r="V151" s="93"/>
      <c r="X151" s="13"/>
      <c r="Y151" s="23" t="str">
        <f t="shared" ref="Y151:Y153" si="146">IF(X151="","",IF(X151="E",$AE$2+20,X151))</f>
        <v/>
      </c>
      <c r="Z151" s="71"/>
      <c r="AB151" s="63" t="str">
        <f>IF(H151="","",IF(H151=Instructions!$D$22,Instructions!$O$24,IF(H151=Instructions!$D$23,Instructions!$O$25,IF(H151=Instructions!$D$24,Instructions!$O$26,IF(H151=Instructions!$D$25,Instructions!$O$27,IF(H151=Instructions!$D$26,Instructions!$O$28,""))))))</f>
        <v/>
      </c>
      <c r="AC151" s="63" t="str">
        <f>IF(H151="","",IF(H151=Instructions!$D$22,Instructions!$P$24,IF(H151=Instructions!$D$23,Instructions!$P$25,IF(H151=Instructions!$D$24,Instructions!$P$26,IF(H151=Instructions!$D$25,Instructions!$P$27,IF(H151=Instructions!$D$26,Instructions!$P$28,""))))))</f>
        <v/>
      </c>
      <c r="AD151" s="13"/>
      <c r="AE151" s="13"/>
      <c r="AF151" s="13"/>
      <c r="AG151" s="34" t="str">
        <f t="shared" ref="AG151:AG153" si="147">IFERROR(IF(AE151="","",MAX(0,0.4*(AC151-(HOUR(AE151)*60+MINUTE(AE151))),0.4*(HOUR(AE151)*60+MINUTE(AE151)-AB151))),0)</f>
        <v/>
      </c>
      <c r="AH151" s="24" t="str">
        <f t="shared" si="144"/>
        <v/>
      </c>
      <c r="AI151" s="23" t="str">
        <f t="shared" ref="AI151:AI153" si="148">IF(AD151="","",IF(AD151="E",SUM($AF$2,50,AH151),AH151))</f>
        <v/>
      </c>
      <c r="AJ151" s="71"/>
      <c r="AL151" s="12"/>
      <c r="AM151" s="12"/>
      <c r="AN151" s="25">
        <f t="shared" ref="AN151:AN153" si="149">SUM(AL151:AM151)</f>
        <v>0</v>
      </c>
      <c r="AO151" s="22" t="str">
        <f t="shared" ref="AO151:AO153" si="150">IF(AL151="","",IF(AL151="E",SUM($AG$2,AL151:AM151,15),AN151))</f>
        <v/>
      </c>
      <c r="AP151" s="71"/>
      <c r="AR151" s="26" t="str">
        <f>IF(B151="","",SUM(Y151,AI151,AO151,J151))</f>
        <v/>
      </c>
      <c r="AS151" s="27" t="str">
        <f t="shared" ref="AS151:AS153" si="151">IF(AR151="","",SUM(AR151,(U151*4)))</f>
        <v/>
      </c>
      <c r="AT151" s="84"/>
      <c r="AU151" s="87"/>
    </row>
    <row r="152" spans="1:47" ht="15" customHeight="1" x14ac:dyDescent="0.3">
      <c r="A152" s="11"/>
      <c r="B152" s="11"/>
      <c r="C152" s="11"/>
      <c r="D152" s="11"/>
      <c r="E152" s="12"/>
      <c r="F152" s="12"/>
      <c r="G152" s="11"/>
      <c r="H152" s="11"/>
      <c r="J152" s="13"/>
      <c r="L152" s="90"/>
      <c r="M152" s="12"/>
      <c r="N152" s="12"/>
      <c r="O152" s="12"/>
      <c r="P152" s="12"/>
      <c r="Q152" s="12"/>
      <c r="R152" s="12"/>
      <c r="S152" s="12"/>
      <c r="T152" s="12"/>
      <c r="U152" s="22" t="str">
        <f t="shared" si="145"/>
        <v/>
      </c>
      <c r="V152" s="93"/>
      <c r="X152" s="13"/>
      <c r="Y152" s="23" t="str">
        <f t="shared" si="146"/>
        <v/>
      </c>
      <c r="Z152" s="71"/>
      <c r="AB152" s="63" t="str">
        <f>IF(H152="","",IF(H152=Instructions!$D$22,Instructions!$O$24,IF(H152=Instructions!$D$23,Instructions!$O$25,IF(H152=Instructions!$D$24,Instructions!$O$26,IF(H152=Instructions!$D$25,Instructions!$O$27,IF(H152=Instructions!$D$26,Instructions!$O$28,""))))))</f>
        <v/>
      </c>
      <c r="AC152" s="63" t="str">
        <f>IF(H152="","",IF(H152=Instructions!$D$22,Instructions!$P$24,IF(H152=Instructions!$D$23,Instructions!$P$25,IF(H152=Instructions!$D$24,Instructions!$P$26,IF(H152=Instructions!$D$25,Instructions!$P$27,IF(H152=Instructions!$D$26,Instructions!$P$28,""))))))</f>
        <v/>
      </c>
      <c r="AD152" s="13"/>
      <c r="AE152" s="13"/>
      <c r="AF152" s="13"/>
      <c r="AG152" s="34" t="str">
        <f t="shared" si="147"/>
        <v/>
      </c>
      <c r="AH152" s="24" t="str">
        <f t="shared" si="144"/>
        <v/>
      </c>
      <c r="AI152" s="23" t="str">
        <f t="shared" si="148"/>
        <v/>
      </c>
      <c r="AJ152" s="71"/>
      <c r="AL152" s="12"/>
      <c r="AM152" s="12"/>
      <c r="AN152" s="25">
        <f t="shared" si="149"/>
        <v>0</v>
      </c>
      <c r="AO152" s="22" t="str">
        <f t="shared" si="150"/>
        <v/>
      </c>
      <c r="AP152" s="71"/>
      <c r="AR152" s="26" t="str">
        <f>IF(B152="","",SUM(Y152,AI152,AO152,J152))</f>
        <v/>
      </c>
      <c r="AS152" s="27" t="str">
        <f t="shared" si="151"/>
        <v/>
      </c>
      <c r="AT152" s="84"/>
      <c r="AU152" s="87"/>
    </row>
    <row r="153" spans="1:47" ht="15" customHeight="1" x14ac:dyDescent="0.3">
      <c r="A153" s="11"/>
      <c r="B153" s="11"/>
      <c r="C153" s="11"/>
      <c r="D153" s="11"/>
      <c r="E153" s="12"/>
      <c r="F153" s="12"/>
      <c r="G153" s="11"/>
      <c r="H153" s="11"/>
      <c r="J153" s="13"/>
      <c r="L153" s="90"/>
      <c r="M153" s="12"/>
      <c r="N153" s="12"/>
      <c r="O153" s="12"/>
      <c r="P153" s="12"/>
      <c r="Q153" s="12"/>
      <c r="R153" s="12"/>
      <c r="S153" s="12"/>
      <c r="T153" s="12"/>
      <c r="U153" s="22" t="str">
        <f t="shared" si="145"/>
        <v/>
      </c>
      <c r="V153" s="93"/>
      <c r="X153" s="13"/>
      <c r="Y153" s="23" t="str">
        <f t="shared" si="146"/>
        <v/>
      </c>
      <c r="Z153" s="72"/>
      <c r="AB153" s="63" t="str">
        <f>IF(H153="","",IF(H153=Instructions!$D$22,Instructions!$O$24,IF(H153=Instructions!$D$23,Instructions!$O$25,IF(H153=Instructions!$D$24,Instructions!$O$26,IF(H153=Instructions!$D$25,Instructions!$O$27,IF(H153=Instructions!$D$26,Instructions!$O$28,""))))))</f>
        <v/>
      </c>
      <c r="AC153" s="63" t="str">
        <f>IF(H153="","",IF(H153=Instructions!$D$22,Instructions!$P$24,IF(H153=Instructions!$D$23,Instructions!$P$25,IF(H153=Instructions!$D$24,Instructions!$P$26,IF(H153=Instructions!$D$25,Instructions!$P$27,IF(H153=Instructions!$D$26,Instructions!$P$28,""))))))</f>
        <v/>
      </c>
      <c r="AD153" s="13"/>
      <c r="AE153" s="13"/>
      <c r="AF153" s="13"/>
      <c r="AG153" s="34" t="str">
        <f t="shared" si="147"/>
        <v/>
      </c>
      <c r="AH153" s="24" t="str">
        <f t="shared" si="144"/>
        <v/>
      </c>
      <c r="AI153" s="23" t="str">
        <f t="shared" si="148"/>
        <v/>
      </c>
      <c r="AJ153" s="72"/>
      <c r="AL153" s="12"/>
      <c r="AM153" s="12"/>
      <c r="AN153" s="25">
        <f t="shared" si="149"/>
        <v>0</v>
      </c>
      <c r="AO153" s="22" t="str">
        <f t="shared" si="150"/>
        <v/>
      </c>
      <c r="AP153" s="72"/>
      <c r="AR153" s="26" t="str">
        <f>IF(B153="","",SUM(Y153,AI153,AO153,J153))</f>
        <v/>
      </c>
      <c r="AS153" s="27" t="str">
        <f t="shared" si="151"/>
        <v/>
      </c>
      <c r="AT153" s="85"/>
      <c r="AU153" s="88"/>
    </row>
    <row r="154" spans="1:47" x14ac:dyDescent="0.3">
      <c r="A154" s="11"/>
      <c r="B154" s="11"/>
      <c r="C154" s="11"/>
      <c r="D154" s="11"/>
      <c r="E154" s="29"/>
      <c r="F154" s="12"/>
      <c r="G154" s="14" t="s">
        <v>29</v>
      </c>
      <c r="H154" s="14"/>
      <c r="J154" s="13"/>
      <c r="L154" s="91"/>
      <c r="M154" s="12"/>
      <c r="N154" s="12"/>
      <c r="O154" s="29"/>
      <c r="P154" s="12"/>
      <c r="Q154" s="12"/>
      <c r="R154" s="12"/>
      <c r="S154" s="12"/>
      <c r="T154" s="29"/>
      <c r="U154" s="22" t="str">
        <f t="shared" si="145"/>
        <v/>
      </c>
      <c r="V154" s="93"/>
      <c r="X154" s="14"/>
      <c r="Y154" s="14"/>
      <c r="Z154" s="28"/>
      <c r="AB154" s="61"/>
      <c r="AC154" s="61"/>
      <c r="AD154" s="28"/>
      <c r="AE154" s="28"/>
      <c r="AF154" s="28"/>
      <c r="AG154" s="28"/>
      <c r="AH154" s="30"/>
      <c r="AI154" s="28"/>
      <c r="AJ154" s="28"/>
      <c r="AL154" s="28"/>
      <c r="AM154" s="28"/>
      <c r="AN154" s="30"/>
      <c r="AO154" s="28"/>
      <c r="AP154" s="28"/>
      <c r="AR154" s="28"/>
      <c r="AS154" s="28"/>
      <c r="AT154" s="28"/>
      <c r="AU154" s="28"/>
    </row>
    <row r="156" spans="1:47" ht="15.75" customHeight="1" x14ac:dyDescent="0.3">
      <c r="A156" s="76" t="s">
        <v>8</v>
      </c>
      <c r="B156" s="15" t="s">
        <v>14</v>
      </c>
      <c r="C156" s="78"/>
      <c r="D156" s="79"/>
      <c r="E156" s="79"/>
      <c r="F156" s="79"/>
      <c r="G156" s="80"/>
      <c r="H156" s="98" t="s">
        <v>65</v>
      </c>
      <c r="J156" s="75" t="s">
        <v>16</v>
      </c>
      <c r="L156" s="74" t="s">
        <v>17</v>
      </c>
      <c r="M156" s="74"/>
      <c r="N156" s="74"/>
      <c r="O156" s="74"/>
      <c r="P156" s="74"/>
      <c r="Q156" s="74"/>
      <c r="R156" s="74"/>
      <c r="S156" s="74"/>
      <c r="T156" s="74"/>
      <c r="U156" s="92" t="s">
        <v>27</v>
      </c>
      <c r="V156" s="92" t="s">
        <v>28</v>
      </c>
      <c r="X156" s="74" t="s">
        <v>30</v>
      </c>
      <c r="Y156" s="74"/>
      <c r="Z156" s="74"/>
      <c r="AB156" s="74" t="s">
        <v>32</v>
      </c>
      <c r="AC156" s="74"/>
      <c r="AD156" s="74"/>
      <c r="AE156" s="74"/>
      <c r="AF156" s="74"/>
      <c r="AG156" s="74"/>
      <c r="AH156" s="74"/>
      <c r="AI156" s="74"/>
      <c r="AJ156" s="74"/>
      <c r="AL156" s="74" t="s">
        <v>42</v>
      </c>
      <c r="AM156" s="74"/>
      <c r="AN156" s="74"/>
      <c r="AO156" s="74"/>
      <c r="AP156" s="74"/>
      <c r="AR156" s="74" t="s">
        <v>43</v>
      </c>
      <c r="AS156" s="74"/>
      <c r="AT156" s="74"/>
      <c r="AU156" s="74"/>
    </row>
    <row r="157" spans="1:47" ht="15.6" x14ac:dyDescent="0.3">
      <c r="A157" s="77"/>
      <c r="B157" s="16" t="s">
        <v>9</v>
      </c>
      <c r="C157" s="16" t="s">
        <v>13</v>
      </c>
      <c r="D157" s="16" t="s">
        <v>10</v>
      </c>
      <c r="E157" s="16" t="s">
        <v>11</v>
      </c>
      <c r="F157" s="16" t="s">
        <v>15</v>
      </c>
      <c r="G157" s="16" t="s">
        <v>12</v>
      </c>
      <c r="H157" s="98"/>
      <c r="J157" s="75"/>
      <c r="L157" s="17" t="s">
        <v>18</v>
      </c>
      <c r="M157" s="17" t="s">
        <v>19</v>
      </c>
      <c r="N157" s="17" t="s">
        <v>20</v>
      </c>
      <c r="O157" s="17" t="s">
        <v>21</v>
      </c>
      <c r="P157" s="17" t="s">
        <v>22</v>
      </c>
      <c r="Q157" s="17" t="s">
        <v>23</v>
      </c>
      <c r="R157" s="17" t="s">
        <v>24</v>
      </c>
      <c r="S157" s="17" t="s">
        <v>25</v>
      </c>
      <c r="T157" s="17" t="s">
        <v>26</v>
      </c>
      <c r="U157" s="92"/>
      <c r="V157" s="92"/>
      <c r="X157" s="17" t="s">
        <v>31</v>
      </c>
      <c r="Y157" s="17" t="s">
        <v>39</v>
      </c>
      <c r="Z157" s="18" t="s">
        <v>28</v>
      </c>
      <c r="AB157" s="62" t="s">
        <v>101</v>
      </c>
      <c r="AC157" s="62" t="s">
        <v>102</v>
      </c>
      <c r="AD157" s="17" t="s">
        <v>33</v>
      </c>
      <c r="AE157" s="17" t="s">
        <v>34</v>
      </c>
      <c r="AF157" s="17" t="s">
        <v>35</v>
      </c>
      <c r="AG157" s="17" t="s">
        <v>36</v>
      </c>
      <c r="AH157" s="19" t="s">
        <v>61</v>
      </c>
      <c r="AI157" s="17" t="s">
        <v>40</v>
      </c>
      <c r="AJ157" s="17" t="s">
        <v>28</v>
      </c>
      <c r="AL157" s="20" t="s">
        <v>63</v>
      </c>
      <c r="AM157" s="20" t="s">
        <v>36</v>
      </c>
      <c r="AN157" s="21" t="s">
        <v>62</v>
      </c>
      <c r="AO157" s="20" t="s">
        <v>40</v>
      </c>
      <c r="AP157" s="17" t="s">
        <v>28</v>
      </c>
      <c r="AR157" s="17" t="s">
        <v>44</v>
      </c>
      <c r="AS157" s="17" t="s">
        <v>40</v>
      </c>
      <c r="AT157" s="17" t="s">
        <v>45</v>
      </c>
      <c r="AU157" s="17" t="s">
        <v>28</v>
      </c>
    </row>
    <row r="158" spans="1:47" ht="15" customHeight="1" x14ac:dyDescent="0.3">
      <c r="A158" s="11"/>
      <c r="B158" s="11"/>
      <c r="C158" s="11"/>
      <c r="D158" s="11"/>
      <c r="E158" s="12"/>
      <c r="F158" s="12"/>
      <c r="G158" s="11"/>
      <c r="H158" s="11"/>
      <c r="J158" s="13"/>
      <c r="L158" s="89" t="s">
        <v>46</v>
      </c>
      <c r="M158" s="12"/>
      <c r="N158" s="12"/>
      <c r="O158" s="12"/>
      <c r="P158" s="12"/>
      <c r="Q158" s="12"/>
      <c r="R158" s="12"/>
      <c r="S158" s="12"/>
      <c r="T158" s="12"/>
      <c r="U158" s="22" t="str">
        <f>IF(B158="","",SUM(M158:T158))</f>
        <v/>
      </c>
      <c r="V158" s="93" t="str">
        <f>IF(B158="","",SUM(U158:U162))</f>
        <v/>
      </c>
      <c r="X158" s="13"/>
      <c r="Y158" s="23" t="str">
        <f>IF(X158="","",IF(X158="E",$AE$2+20,X158))</f>
        <v/>
      </c>
      <c r="Z158" s="70" t="str">
        <f>IF(X158="","",IF(COUNTA(X158:X161)=3,SUM(Y158:Y161),IF(COUNTA(X158:X161)=4,(SUM(Y158:Y161)-MAX(Y158:Y161)),IF(COUNTA(X158:X161)=2,SUM(Y158:Y161,AVERAGE(Y158:Y161))))))</f>
        <v/>
      </c>
      <c r="AB158" s="63" t="str">
        <f>IF(H158="","",IF(H158=Instructions!$D$22,Instructions!$O$24,IF(H158=Instructions!$D$23,Instructions!$O$25,IF(H158=Instructions!$D$24,Instructions!$O$26,IF(H158=Instructions!$D$25,Instructions!$O$27,IF(H158=Instructions!$D$26,Instructions!$O$28,""))))))</f>
        <v/>
      </c>
      <c r="AC158" s="63" t="str">
        <f>IF(H158="","",IF(H158=Instructions!$D$22,Instructions!$P$24,IF(H158=Instructions!$D$23,Instructions!$P$25,IF(H158=Instructions!$D$24,Instructions!$P$26,IF(H158=Instructions!$D$25,Instructions!$P$27,IF(H158=Instructions!$D$26,Instructions!$P$28,""))))))</f>
        <v/>
      </c>
      <c r="AD158" s="13"/>
      <c r="AE158" s="13"/>
      <c r="AF158" s="13"/>
      <c r="AG158" s="34" t="str">
        <f>IFERROR(IF(AE158="","",MAX(0,0.4*(AC158-(HOUR(AE158)*60+MINUTE(AE158))),0.4*(HOUR(AE158)*60+MINUTE(AE158)-AB158))),0)</f>
        <v/>
      </c>
      <c r="AH158" s="24" t="str">
        <f t="shared" ref="AH158:AH161" si="152">IF(AD158="","",SUM(AD158,AF158:AG158))</f>
        <v/>
      </c>
      <c r="AI158" s="23" t="str">
        <f>IF(AD158="","",IF(AD158="E",SUM($AF$2,50,AH158),AH158))</f>
        <v/>
      </c>
      <c r="AJ158" s="70" t="str">
        <f>IF(AD158="","",IF(COUNTA(B158:B161)=3,SUM(AI158:AI161),IF(COUNTA(B158:B161)=2,SUM(AI158:AI161,AVERAGE(AI158:AI161)),IF(COUNTA(B158:B161)=4,(SUM(AI158:AI161)-MAX(AI158:AI161))))))</f>
        <v/>
      </c>
      <c r="AL158" s="12"/>
      <c r="AM158" s="12"/>
      <c r="AN158" s="25">
        <f>SUM(AL158:AM158)</f>
        <v>0</v>
      </c>
      <c r="AO158" s="22" t="str">
        <f>IF(AL158="","",IF(AL158="E",SUM($AG$2,AL158:AM158,15),AN158))</f>
        <v/>
      </c>
      <c r="AP158" s="70" t="str">
        <f>IF(AL158="","",IF(COUNTA(B158:B161)=3,SUM(AO158:AO161),IF(COUNTA(B158:B161)=2,SUM(AO158:AO161,AVERAGE(AO158:AO161)),IF(COUNTA(B158:B161)=4,(SUM(AO158:AO161)-MAX(AO158:AO161))))))</f>
        <v/>
      </c>
      <c r="AR158" s="26" t="str">
        <f>IF(B158="","",SUM(Y158,AI158,AO158,J158))</f>
        <v/>
      </c>
      <c r="AS158" s="27" t="str">
        <f>IF(AR158="","",SUM(AR158,(U158*4)))</f>
        <v/>
      </c>
      <c r="AT158" s="83" t="str">
        <f>IF(B158="","",SUM(Z158,AJ158,AP158,J158:J162))</f>
        <v/>
      </c>
      <c r="AU158" s="86" t="str">
        <f>IF(AT158="","",SUM(AT158,(V158*4)))</f>
        <v/>
      </c>
    </row>
    <row r="159" spans="1:47" ht="15" customHeight="1" x14ac:dyDescent="0.3">
      <c r="A159" s="11"/>
      <c r="B159" s="11"/>
      <c r="C159" s="11"/>
      <c r="D159" s="11"/>
      <c r="E159" s="12"/>
      <c r="F159" s="12"/>
      <c r="G159" s="11"/>
      <c r="H159" s="11"/>
      <c r="J159" s="13"/>
      <c r="L159" s="90"/>
      <c r="M159" s="12"/>
      <c r="N159" s="12"/>
      <c r="O159" s="12"/>
      <c r="P159" s="12"/>
      <c r="Q159" s="12"/>
      <c r="R159" s="12"/>
      <c r="S159" s="12"/>
      <c r="T159" s="12"/>
      <c r="U159" s="22" t="str">
        <f t="shared" ref="U159:U162" si="153">IF(B159="","",SUM(M159:T159))</f>
        <v/>
      </c>
      <c r="V159" s="93"/>
      <c r="X159" s="13"/>
      <c r="Y159" s="23" t="str">
        <f t="shared" ref="Y159:Y161" si="154">IF(X159="","",IF(X159="E",$AE$2+20,X159))</f>
        <v/>
      </c>
      <c r="Z159" s="71"/>
      <c r="AB159" s="63" t="str">
        <f>IF(H159="","",IF(H159=Instructions!$D$22,Instructions!$O$24,IF(H159=Instructions!$D$23,Instructions!$O$25,IF(H159=Instructions!$D$24,Instructions!$O$26,IF(H159=Instructions!$D$25,Instructions!$O$27,IF(H159=Instructions!$D$26,Instructions!$O$28,""))))))</f>
        <v/>
      </c>
      <c r="AC159" s="63" t="str">
        <f>IF(H159="","",IF(H159=Instructions!$D$22,Instructions!$P$24,IF(H159=Instructions!$D$23,Instructions!$P$25,IF(H159=Instructions!$D$24,Instructions!$P$26,IF(H159=Instructions!$D$25,Instructions!$P$27,IF(H159=Instructions!$D$26,Instructions!$P$28,""))))))</f>
        <v/>
      </c>
      <c r="AD159" s="13"/>
      <c r="AE159" s="13"/>
      <c r="AF159" s="13"/>
      <c r="AG159" s="34" t="str">
        <f t="shared" ref="AG159:AG161" si="155">IFERROR(IF(AE159="","",MAX(0,0.4*(AC159-(HOUR(AE159)*60+MINUTE(AE159))),0.4*(HOUR(AE159)*60+MINUTE(AE159)-AB159))),0)</f>
        <v/>
      </c>
      <c r="AH159" s="24" t="str">
        <f t="shared" si="152"/>
        <v/>
      </c>
      <c r="AI159" s="23" t="str">
        <f t="shared" ref="AI159:AI161" si="156">IF(AD159="","",IF(AD159="E",SUM($AF$2,50,AH159),AH159))</f>
        <v/>
      </c>
      <c r="AJ159" s="71"/>
      <c r="AL159" s="12"/>
      <c r="AM159" s="12"/>
      <c r="AN159" s="25">
        <f t="shared" ref="AN159:AN161" si="157">SUM(AL159:AM159)</f>
        <v>0</v>
      </c>
      <c r="AO159" s="22" t="str">
        <f t="shared" ref="AO159:AO161" si="158">IF(AL159="","",IF(AL159="E",SUM($AG$2,AL159:AM159,15),AN159))</f>
        <v/>
      </c>
      <c r="AP159" s="71"/>
      <c r="AR159" s="26" t="str">
        <f>IF(B159="","",SUM(Y159,AI159,AO159,J159))</f>
        <v/>
      </c>
      <c r="AS159" s="27" t="str">
        <f t="shared" ref="AS159:AS161" si="159">IF(AR159="","",SUM(AR159,(U159*4)))</f>
        <v/>
      </c>
      <c r="AT159" s="84"/>
      <c r="AU159" s="87"/>
    </row>
    <row r="160" spans="1:47" ht="15" customHeight="1" x14ac:dyDescent="0.3">
      <c r="A160" s="11"/>
      <c r="B160" s="11"/>
      <c r="C160" s="11"/>
      <c r="D160" s="11"/>
      <c r="E160" s="12"/>
      <c r="F160" s="12"/>
      <c r="G160" s="11"/>
      <c r="H160" s="11"/>
      <c r="J160" s="13"/>
      <c r="L160" s="90"/>
      <c r="M160" s="12"/>
      <c r="N160" s="12"/>
      <c r="O160" s="12"/>
      <c r="P160" s="12"/>
      <c r="Q160" s="12"/>
      <c r="R160" s="12"/>
      <c r="S160" s="12"/>
      <c r="T160" s="12"/>
      <c r="U160" s="22" t="str">
        <f t="shared" si="153"/>
        <v/>
      </c>
      <c r="V160" s="93"/>
      <c r="X160" s="13"/>
      <c r="Y160" s="23" t="str">
        <f t="shared" si="154"/>
        <v/>
      </c>
      <c r="Z160" s="71"/>
      <c r="AB160" s="63" t="str">
        <f>IF(H160="","",IF(H160=Instructions!$D$22,Instructions!$O$24,IF(H160=Instructions!$D$23,Instructions!$O$25,IF(H160=Instructions!$D$24,Instructions!$O$26,IF(H160=Instructions!$D$25,Instructions!$O$27,IF(H160=Instructions!$D$26,Instructions!$O$28,""))))))</f>
        <v/>
      </c>
      <c r="AC160" s="63" t="str">
        <f>IF(H160="","",IF(H160=Instructions!$D$22,Instructions!$P$24,IF(H160=Instructions!$D$23,Instructions!$P$25,IF(H160=Instructions!$D$24,Instructions!$P$26,IF(H160=Instructions!$D$25,Instructions!$P$27,IF(H160=Instructions!$D$26,Instructions!$P$28,""))))))</f>
        <v/>
      </c>
      <c r="AD160" s="13"/>
      <c r="AE160" s="13"/>
      <c r="AF160" s="13"/>
      <c r="AG160" s="34" t="str">
        <f t="shared" si="155"/>
        <v/>
      </c>
      <c r="AH160" s="24" t="str">
        <f t="shared" si="152"/>
        <v/>
      </c>
      <c r="AI160" s="23" t="str">
        <f t="shared" si="156"/>
        <v/>
      </c>
      <c r="AJ160" s="71"/>
      <c r="AL160" s="12"/>
      <c r="AM160" s="12"/>
      <c r="AN160" s="25">
        <f t="shared" si="157"/>
        <v>0</v>
      </c>
      <c r="AO160" s="22" t="str">
        <f t="shared" si="158"/>
        <v/>
      </c>
      <c r="AP160" s="71"/>
      <c r="AR160" s="26" t="str">
        <f>IF(B160="","",SUM(Y160,AI160,AO160,J160))</f>
        <v/>
      </c>
      <c r="AS160" s="27" t="str">
        <f t="shared" si="159"/>
        <v/>
      </c>
      <c r="AT160" s="84"/>
      <c r="AU160" s="87"/>
    </row>
    <row r="161" spans="1:47" ht="15" customHeight="1" x14ac:dyDescent="0.3">
      <c r="A161" s="11"/>
      <c r="B161" s="11"/>
      <c r="C161" s="11"/>
      <c r="D161" s="11"/>
      <c r="E161" s="12"/>
      <c r="F161" s="12"/>
      <c r="G161" s="11"/>
      <c r="H161" s="11"/>
      <c r="J161" s="13"/>
      <c r="L161" s="90"/>
      <c r="M161" s="12"/>
      <c r="N161" s="12"/>
      <c r="O161" s="12"/>
      <c r="P161" s="12"/>
      <c r="Q161" s="12"/>
      <c r="R161" s="12"/>
      <c r="S161" s="12"/>
      <c r="T161" s="12"/>
      <c r="U161" s="22" t="str">
        <f t="shared" si="153"/>
        <v/>
      </c>
      <c r="V161" s="93"/>
      <c r="X161" s="13"/>
      <c r="Y161" s="23" t="str">
        <f t="shared" si="154"/>
        <v/>
      </c>
      <c r="Z161" s="72"/>
      <c r="AB161" s="63" t="str">
        <f>IF(H161="","",IF(H161=Instructions!$D$22,Instructions!$O$24,IF(H161=Instructions!$D$23,Instructions!$O$25,IF(H161=Instructions!$D$24,Instructions!$O$26,IF(H161=Instructions!$D$25,Instructions!$O$27,IF(H161=Instructions!$D$26,Instructions!$O$28,""))))))</f>
        <v/>
      </c>
      <c r="AC161" s="63" t="str">
        <f>IF(H161="","",IF(H161=Instructions!$D$22,Instructions!$P$24,IF(H161=Instructions!$D$23,Instructions!$P$25,IF(H161=Instructions!$D$24,Instructions!$P$26,IF(H161=Instructions!$D$25,Instructions!$P$27,IF(H161=Instructions!$D$26,Instructions!$P$28,""))))))</f>
        <v/>
      </c>
      <c r="AD161" s="13"/>
      <c r="AE161" s="13"/>
      <c r="AF161" s="13"/>
      <c r="AG161" s="34" t="str">
        <f t="shared" si="155"/>
        <v/>
      </c>
      <c r="AH161" s="24" t="str">
        <f t="shared" si="152"/>
        <v/>
      </c>
      <c r="AI161" s="23" t="str">
        <f t="shared" si="156"/>
        <v/>
      </c>
      <c r="AJ161" s="72"/>
      <c r="AL161" s="12"/>
      <c r="AM161" s="12"/>
      <c r="AN161" s="25">
        <f t="shared" si="157"/>
        <v>0</v>
      </c>
      <c r="AO161" s="22" t="str">
        <f t="shared" si="158"/>
        <v/>
      </c>
      <c r="AP161" s="72"/>
      <c r="AR161" s="26" t="str">
        <f>IF(B161="","",SUM(Y161,AI161,AO161,J161))</f>
        <v/>
      </c>
      <c r="AS161" s="27" t="str">
        <f t="shared" si="159"/>
        <v/>
      </c>
      <c r="AT161" s="85"/>
      <c r="AU161" s="88"/>
    </row>
    <row r="162" spans="1:47" x14ac:dyDescent="0.3">
      <c r="A162" s="11"/>
      <c r="B162" s="11"/>
      <c r="C162" s="11"/>
      <c r="D162" s="11"/>
      <c r="E162" s="29"/>
      <c r="F162" s="12"/>
      <c r="G162" s="14" t="s">
        <v>29</v>
      </c>
      <c r="H162" s="14"/>
      <c r="J162" s="13"/>
      <c r="L162" s="91"/>
      <c r="M162" s="12"/>
      <c r="N162" s="12"/>
      <c r="O162" s="29"/>
      <c r="P162" s="12"/>
      <c r="Q162" s="12"/>
      <c r="R162" s="12"/>
      <c r="S162" s="12"/>
      <c r="T162" s="29"/>
      <c r="U162" s="22" t="str">
        <f t="shared" si="153"/>
        <v/>
      </c>
      <c r="V162" s="93"/>
      <c r="X162" s="14"/>
      <c r="Y162" s="14"/>
      <c r="Z162" s="28"/>
      <c r="AB162" s="61"/>
      <c r="AC162" s="61"/>
      <c r="AD162" s="28"/>
      <c r="AE162" s="28"/>
      <c r="AF162" s="28"/>
      <c r="AG162" s="28"/>
      <c r="AH162" s="30"/>
      <c r="AI162" s="28"/>
      <c r="AJ162" s="28"/>
      <c r="AL162" s="28"/>
      <c r="AM162" s="28"/>
      <c r="AN162" s="30"/>
      <c r="AO162" s="28"/>
      <c r="AP162" s="28"/>
      <c r="AR162" s="28"/>
      <c r="AS162" s="28"/>
      <c r="AT162" s="28"/>
      <c r="AU162" s="28"/>
    </row>
  </sheetData>
  <sheetProtection algorithmName="SHA-512" hashValue="cCalAq/FcLo+PEv06Of1i6nefRUJqdkf7TfuERb4kFh14rN/x/1WUnZtNTzkvYVPUQfuah2vZNvSXz5ltAWGfQ==" saltValue="SJEZIEaGFGpNUGlFq3Ozng==" spinCount="100000" sheet="1" objects="1" scenarios="1"/>
  <mergeCells count="364">
    <mergeCell ref="AT158:AT161"/>
    <mergeCell ref="AU158:AU161"/>
    <mergeCell ref="H4:H5"/>
    <mergeCell ref="H12:H13"/>
    <mergeCell ref="H20:H21"/>
    <mergeCell ref="H28:H29"/>
    <mergeCell ref="H36:H37"/>
    <mergeCell ref="H44:H45"/>
    <mergeCell ref="H52:H53"/>
    <mergeCell ref="H60:H61"/>
    <mergeCell ref="H68:H69"/>
    <mergeCell ref="H76:H77"/>
    <mergeCell ref="H84:H85"/>
    <mergeCell ref="H92:H93"/>
    <mergeCell ref="H100:H101"/>
    <mergeCell ref="H108:H109"/>
    <mergeCell ref="L158:L162"/>
    <mergeCell ref="V158:V162"/>
    <mergeCell ref="Z158:Z161"/>
    <mergeCell ref="AJ158:AJ161"/>
    <mergeCell ref="AP158:AP161"/>
    <mergeCell ref="AT150:AT153"/>
    <mergeCell ref="AU150:AU153"/>
    <mergeCell ref="AR156:AU156"/>
    <mergeCell ref="A156:A157"/>
    <mergeCell ref="C156:G156"/>
    <mergeCell ref="J156:J157"/>
    <mergeCell ref="L156:T156"/>
    <mergeCell ref="U156:U157"/>
    <mergeCell ref="V156:V157"/>
    <mergeCell ref="X156:Z156"/>
    <mergeCell ref="AL156:AP156"/>
    <mergeCell ref="H156:H157"/>
    <mergeCell ref="AB156:AJ156"/>
    <mergeCell ref="L150:L154"/>
    <mergeCell ref="V150:V154"/>
    <mergeCell ref="Z150:Z153"/>
    <mergeCell ref="AJ150:AJ153"/>
    <mergeCell ref="AP150:AP153"/>
    <mergeCell ref="AT142:AT145"/>
    <mergeCell ref="AU142:AU145"/>
    <mergeCell ref="A148:A149"/>
    <mergeCell ref="C148:G148"/>
    <mergeCell ref="J148:J149"/>
    <mergeCell ref="L148:T148"/>
    <mergeCell ref="U148:U149"/>
    <mergeCell ref="V148:V149"/>
    <mergeCell ref="X148:Z148"/>
    <mergeCell ref="AL148:AP148"/>
    <mergeCell ref="AR148:AU148"/>
    <mergeCell ref="H148:H149"/>
    <mergeCell ref="L142:L146"/>
    <mergeCell ref="V142:V146"/>
    <mergeCell ref="Z142:Z145"/>
    <mergeCell ref="AJ142:AJ145"/>
    <mergeCell ref="AP142:AP145"/>
    <mergeCell ref="AB148:AJ148"/>
    <mergeCell ref="AT134:AT137"/>
    <mergeCell ref="AU134:AU137"/>
    <mergeCell ref="A140:A141"/>
    <mergeCell ref="C140:G140"/>
    <mergeCell ref="J140:J141"/>
    <mergeCell ref="L140:T140"/>
    <mergeCell ref="U140:U141"/>
    <mergeCell ref="V140:V141"/>
    <mergeCell ref="X140:Z140"/>
    <mergeCell ref="AL140:AP140"/>
    <mergeCell ref="AR140:AU140"/>
    <mergeCell ref="H140:H141"/>
    <mergeCell ref="L134:L138"/>
    <mergeCell ref="V134:V138"/>
    <mergeCell ref="Z134:Z137"/>
    <mergeCell ref="AJ134:AJ137"/>
    <mergeCell ref="AP134:AP137"/>
    <mergeCell ref="AB140:AJ140"/>
    <mergeCell ref="AT126:AT129"/>
    <mergeCell ref="AU126:AU129"/>
    <mergeCell ref="A132:A133"/>
    <mergeCell ref="C132:G132"/>
    <mergeCell ref="J132:J133"/>
    <mergeCell ref="L132:T132"/>
    <mergeCell ref="U132:U133"/>
    <mergeCell ref="V132:V133"/>
    <mergeCell ref="X132:Z132"/>
    <mergeCell ref="AL132:AP132"/>
    <mergeCell ref="AR132:AU132"/>
    <mergeCell ref="H132:H133"/>
    <mergeCell ref="L126:L130"/>
    <mergeCell ref="V126:V130"/>
    <mergeCell ref="Z126:Z129"/>
    <mergeCell ref="AJ126:AJ129"/>
    <mergeCell ref="AP126:AP129"/>
    <mergeCell ref="AB132:AJ132"/>
    <mergeCell ref="AT118:AT121"/>
    <mergeCell ref="AU118:AU121"/>
    <mergeCell ref="A124:A125"/>
    <mergeCell ref="C124:G124"/>
    <mergeCell ref="J124:J125"/>
    <mergeCell ref="L124:T124"/>
    <mergeCell ref="U124:U125"/>
    <mergeCell ref="V124:V125"/>
    <mergeCell ref="X124:Z124"/>
    <mergeCell ref="AL124:AP124"/>
    <mergeCell ref="AR124:AU124"/>
    <mergeCell ref="H124:H125"/>
    <mergeCell ref="L118:L122"/>
    <mergeCell ref="V118:V122"/>
    <mergeCell ref="Z118:Z121"/>
    <mergeCell ref="AJ118:AJ121"/>
    <mergeCell ref="AP118:AP121"/>
    <mergeCell ref="AB124:AJ124"/>
    <mergeCell ref="AT110:AT113"/>
    <mergeCell ref="AU110:AU113"/>
    <mergeCell ref="A116:A117"/>
    <mergeCell ref="C116:G116"/>
    <mergeCell ref="J116:J117"/>
    <mergeCell ref="L116:T116"/>
    <mergeCell ref="U116:U117"/>
    <mergeCell ref="V116:V117"/>
    <mergeCell ref="X116:Z116"/>
    <mergeCell ref="AL116:AP116"/>
    <mergeCell ref="AR116:AU116"/>
    <mergeCell ref="H116:H117"/>
    <mergeCell ref="L110:L114"/>
    <mergeCell ref="V110:V114"/>
    <mergeCell ref="Z110:Z113"/>
    <mergeCell ref="AJ110:AJ113"/>
    <mergeCell ref="AP110:AP113"/>
    <mergeCell ref="AB116:AJ116"/>
    <mergeCell ref="AT102:AT105"/>
    <mergeCell ref="AU102:AU105"/>
    <mergeCell ref="A108:A109"/>
    <mergeCell ref="C108:G108"/>
    <mergeCell ref="J108:J109"/>
    <mergeCell ref="L108:T108"/>
    <mergeCell ref="U108:U109"/>
    <mergeCell ref="V108:V109"/>
    <mergeCell ref="X108:Z108"/>
    <mergeCell ref="AL108:AP108"/>
    <mergeCell ref="AR108:AU108"/>
    <mergeCell ref="L102:L106"/>
    <mergeCell ref="V102:V106"/>
    <mergeCell ref="Z102:Z105"/>
    <mergeCell ref="AJ102:AJ105"/>
    <mergeCell ref="AP102:AP105"/>
    <mergeCell ref="AB108:AJ108"/>
    <mergeCell ref="AT94:AT97"/>
    <mergeCell ref="AU94:AU97"/>
    <mergeCell ref="A100:A101"/>
    <mergeCell ref="C100:G100"/>
    <mergeCell ref="J100:J101"/>
    <mergeCell ref="L100:T100"/>
    <mergeCell ref="U100:U101"/>
    <mergeCell ref="V100:V101"/>
    <mergeCell ref="X100:Z100"/>
    <mergeCell ref="AL100:AP100"/>
    <mergeCell ref="AR100:AU100"/>
    <mergeCell ref="L94:L98"/>
    <mergeCell ref="V94:V98"/>
    <mergeCell ref="Z94:Z97"/>
    <mergeCell ref="AJ94:AJ97"/>
    <mergeCell ref="AP94:AP97"/>
    <mergeCell ref="AB100:AJ100"/>
    <mergeCell ref="AT86:AT89"/>
    <mergeCell ref="AU86:AU89"/>
    <mergeCell ref="A92:A93"/>
    <mergeCell ref="C92:G92"/>
    <mergeCell ref="J92:J93"/>
    <mergeCell ref="L92:T92"/>
    <mergeCell ref="U92:U93"/>
    <mergeCell ref="V92:V93"/>
    <mergeCell ref="X92:Z92"/>
    <mergeCell ref="AL92:AP92"/>
    <mergeCell ref="AR92:AU92"/>
    <mergeCell ref="L86:L90"/>
    <mergeCell ref="V86:V90"/>
    <mergeCell ref="Z86:Z89"/>
    <mergeCell ref="AJ86:AJ89"/>
    <mergeCell ref="AP86:AP89"/>
    <mergeCell ref="AB92:AJ92"/>
    <mergeCell ref="AT78:AT81"/>
    <mergeCell ref="AU78:AU81"/>
    <mergeCell ref="A84:A85"/>
    <mergeCell ref="C84:G84"/>
    <mergeCell ref="J84:J85"/>
    <mergeCell ref="L84:T84"/>
    <mergeCell ref="U84:U85"/>
    <mergeCell ref="V84:V85"/>
    <mergeCell ref="X84:Z84"/>
    <mergeCell ref="AL84:AP84"/>
    <mergeCell ref="AR84:AU84"/>
    <mergeCell ref="L78:L82"/>
    <mergeCell ref="V78:V82"/>
    <mergeCell ref="Z78:Z81"/>
    <mergeCell ref="AJ78:AJ81"/>
    <mergeCell ref="AP78:AP81"/>
    <mergeCell ref="AB84:AJ84"/>
    <mergeCell ref="AT70:AT73"/>
    <mergeCell ref="AU70:AU73"/>
    <mergeCell ref="A76:A77"/>
    <mergeCell ref="C76:G76"/>
    <mergeCell ref="J76:J77"/>
    <mergeCell ref="L76:T76"/>
    <mergeCell ref="U76:U77"/>
    <mergeCell ref="V76:V77"/>
    <mergeCell ref="X76:Z76"/>
    <mergeCell ref="AL76:AP76"/>
    <mergeCell ref="AR76:AU76"/>
    <mergeCell ref="L70:L74"/>
    <mergeCell ref="V70:V74"/>
    <mergeCell ref="Z70:Z73"/>
    <mergeCell ref="AJ70:AJ73"/>
    <mergeCell ref="AP70:AP73"/>
    <mergeCell ref="AB76:AJ76"/>
    <mergeCell ref="AT62:AT65"/>
    <mergeCell ref="AU62:AU65"/>
    <mergeCell ref="A68:A69"/>
    <mergeCell ref="C68:G68"/>
    <mergeCell ref="J68:J69"/>
    <mergeCell ref="L68:T68"/>
    <mergeCell ref="U68:U69"/>
    <mergeCell ref="V68:V69"/>
    <mergeCell ref="X68:Z68"/>
    <mergeCell ref="AL68:AP68"/>
    <mergeCell ref="AR68:AU68"/>
    <mergeCell ref="L62:L66"/>
    <mergeCell ref="V62:V66"/>
    <mergeCell ref="Z62:Z65"/>
    <mergeCell ref="AJ62:AJ65"/>
    <mergeCell ref="AP62:AP65"/>
    <mergeCell ref="AB68:AJ68"/>
    <mergeCell ref="AT54:AT57"/>
    <mergeCell ref="AU54:AU57"/>
    <mergeCell ref="A60:A61"/>
    <mergeCell ref="C60:G60"/>
    <mergeCell ref="J60:J61"/>
    <mergeCell ref="L60:T60"/>
    <mergeCell ref="U60:U61"/>
    <mergeCell ref="V60:V61"/>
    <mergeCell ref="X60:Z60"/>
    <mergeCell ref="AL60:AP60"/>
    <mergeCell ref="AR60:AU60"/>
    <mergeCell ref="L54:L58"/>
    <mergeCell ref="V54:V58"/>
    <mergeCell ref="Z54:Z57"/>
    <mergeCell ref="AJ54:AJ57"/>
    <mergeCell ref="AP54:AP57"/>
    <mergeCell ref="AB60:AJ60"/>
    <mergeCell ref="AT46:AT49"/>
    <mergeCell ref="AU46:AU49"/>
    <mergeCell ref="A52:A53"/>
    <mergeCell ref="C52:G52"/>
    <mergeCell ref="J52:J53"/>
    <mergeCell ref="L52:T52"/>
    <mergeCell ref="U52:U53"/>
    <mergeCell ref="V52:V53"/>
    <mergeCell ref="X52:Z52"/>
    <mergeCell ref="AL52:AP52"/>
    <mergeCell ref="AR52:AU52"/>
    <mergeCell ref="L46:L50"/>
    <mergeCell ref="V46:V50"/>
    <mergeCell ref="Z46:Z49"/>
    <mergeCell ref="AJ46:AJ49"/>
    <mergeCell ref="AP46:AP49"/>
    <mergeCell ref="AB52:AJ52"/>
    <mergeCell ref="AT38:AT41"/>
    <mergeCell ref="AU38:AU41"/>
    <mergeCell ref="A44:A45"/>
    <mergeCell ref="C44:G44"/>
    <mergeCell ref="J44:J45"/>
    <mergeCell ref="L44:T44"/>
    <mergeCell ref="U44:U45"/>
    <mergeCell ref="V44:V45"/>
    <mergeCell ref="X44:Z44"/>
    <mergeCell ref="AL44:AP44"/>
    <mergeCell ref="AR44:AU44"/>
    <mergeCell ref="L38:L42"/>
    <mergeCell ref="V38:V42"/>
    <mergeCell ref="Z38:Z41"/>
    <mergeCell ref="AJ38:AJ41"/>
    <mergeCell ref="AP38:AP41"/>
    <mergeCell ref="AB44:AJ44"/>
    <mergeCell ref="AT30:AT33"/>
    <mergeCell ref="AU30:AU33"/>
    <mergeCell ref="A36:A37"/>
    <mergeCell ref="C36:G36"/>
    <mergeCell ref="J36:J37"/>
    <mergeCell ref="L36:T36"/>
    <mergeCell ref="U36:U37"/>
    <mergeCell ref="V36:V37"/>
    <mergeCell ref="X36:Z36"/>
    <mergeCell ref="AL36:AP36"/>
    <mergeCell ref="AR36:AU36"/>
    <mergeCell ref="L30:L34"/>
    <mergeCell ref="V30:V34"/>
    <mergeCell ref="Z30:Z33"/>
    <mergeCell ref="AJ30:AJ33"/>
    <mergeCell ref="AP30:AP33"/>
    <mergeCell ref="AB36:AJ36"/>
    <mergeCell ref="AT22:AT25"/>
    <mergeCell ref="AU22:AU25"/>
    <mergeCell ref="A28:A29"/>
    <mergeCell ref="C28:G28"/>
    <mergeCell ref="J28:J29"/>
    <mergeCell ref="L28:T28"/>
    <mergeCell ref="U28:U29"/>
    <mergeCell ref="V28:V29"/>
    <mergeCell ref="X28:Z28"/>
    <mergeCell ref="AL28:AP28"/>
    <mergeCell ref="AR28:AU28"/>
    <mergeCell ref="L22:L26"/>
    <mergeCell ref="V22:V26"/>
    <mergeCell ref="Z22:Z25"/>
    <mergeCell ref="AJ22:AJ25"/>
    <mergeCell ref="AP22:AP25"/>
    <mergeCell ref="AB28:AJ28"/>
    <mergeCell ref="AT14:AT17"/>
    <mergeCell ref="AU14:AU17"/>
    <mergeCell ref="A20:A21"/>
    <mergeCell ref="C20:G20"/>
    <mergeCell ref="J20:J21"/>
    <mergeCell ref="L20:T20"/>
    <mergeCell ref="U20:U21"/>
    <mergeCell ref="V20:V21"/>
    <mergeCell ref="X20:Z20"/>
    <mergeCell ref="AL20:AP20"/>
    <mergeCell ref="AR20:AU20"/>
    <mergeCell ref="L14:L18"/>
    <mergeCell ref="V14:V18"/>
    <mergeCell ref="Z14:Z17"/>
    <mergeCell ref="AJ14:AJ17"/>
    <mergeCell ref="AP14:AP17"/>
    <mergeCell ref="AB20:AJ20"/>
    <mergeCell ref="V12:V13"/>
    <mergeCell ref="X12:Z12"/>
    <mergeCell ref="AL12:AP12"/>
    <mergeCell ref="AR12:AU12"/>
    <mergeCell ref="A12:A13"/>
    <mergeCell ref="C12:G12"/>
    <mergeCell ref="J12:J13"/>
    <mergeCell ref="L12:T12"/>
    <mergeCell ref="U12:U13"/>
    <mergeCell ref="AB12:AJ12"/>
    <mergeCell ref="AL4:AP4"/>
    <mergeCell ref="AP6:AP9"/>
    <mergeCell ref="AR4:AU4"/>
    <mergeCell ref="AT6:AT9"/>
    <mergeCell ref="AU6:AU9"/>
    <mergeCell ref="L6:L10"/>
    <mergeCell ref="U4:U5"/>
    <mergeCell ref="V4:V5"/>
    <mergeCell ref="V6:V10"/>
    <mergeCell ref="AB4:AJ4"/>
    <mergeCell ref="AD1:AD2"/>
    <mergeCell ref="Z6:Z9"/>
    <mergeCell ref="AJ6:AJ9"/>
    <mergeCell ref="X1:Z2"/>
    <mergeCell ref="X4:Z4"/>
    <mergeCell ref="J4:J5"/>
    <mergeCell ref="A4:A5"/>
    <mergeCell ref="C4:G4"/>
    <mergeCell ref="A1:V1"/>
    <mergeCell ref="A2:V2"/>
    <mergeCell ref="L4:T4"/>
  </mergeCells>
  <phoneticPr fontId="9" type="noConversion"/>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xr:uid="{7B03B3AB-683E-4D3C-89B4-D1D1B359D215}">
          <x14:formula1>
            <xm:f>Instructions!$E$170:$E$179</xm:f>
          </x14:formula1>
          <xm:sqref>E6:E9 E14:E17 E22:E25 E30:E33 E38:E41 E46:E49 E54:E57 E62:E65 E70:E73 E78:E81 E86:E89 E94:E97 E102:E105 E110:E113 E118:E121 E126:E129 E134:E137 E142:E145 E150:E153 E158:E161</xm:sqref>
        </x14:dataValidation>
        <x14:dataValidation type="list" allowBlank="1" showInputMessage="1" showErrorMessage="1" xr:uid="{1AF6A2A7-D8AB-44D4-B5D6-F35FD3E835B8}">
          <x14:formula1>
            <xm:f>Instructions!$F$170:$F$177</xm:f>
          </x14:formula1>
          <xm:sqref>F6:F10 F14:F18 F22:F26 F30:F34 F38:F42 F46:F50 F54:F58 F62:F66 F70:F74 F78:F82 F86:F90 F94:F98 F102:F106 F110:F114 F118:F122 F126:F130 F134:F138 F142:F146 F150:F154 F158:F162</xm:sqref>
        </x14:dataValidation>
        <x14:dataValidation type="list" allowBlank="1" showInputMessage="1" showErrorMessage="1" xr:uid="{F659AC2A-47EE-48C5-BDF9-410A63BAF9CC}">
          <x14:formula1>
            <xm:f>Instructions!$D$22:$D$26</xm:f>
          </x14:formula1>
          <xm:sqref>H6:H9 H14:H17 H22:H25 H30:H33 H38:H41 H46:H49 H54:H57 H62:H65 H70:H73 H78:H81 H86:H89 H94:H97 H102:H105 H110:H113 H118:H121 H126:H129 H134:H137 H142:H145 H150:H153 H158:H161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7694A-2CFA-49A5-8A62-549EF7DC9CB8}">
  <dimension ref="A1:AU162"/>
  <sheetViews>
    <sheetView showGridLines="0" workbookViewId="0">
      <selection activeCell="G24" sqref="G24"/>
    </sheetView>
  </sheetViews>
  <sheetFormatPr defaultColWidth="9.109375" defaultRowHeight="14.4" x14ac:dyDescent="0.3"/>
  <cols>
    <col min="1" max="1" width="4.88671875" style="4" customWidth="1"/>
    <col min="2" max="2" width="28" style="4" customWidth="1"/>
    <col min="3" max="3" width="3.88671875" style="4" customWidth="1"/>
    <col min="4" max="4" width="9.109375" style="4"/>
    <col min="5" max="5" width="11.6640625" style="38" bestFit="1" customWidth="1"/>
    <col min="6" max="6" width="9" style="38" bestFit="1" customWidth="1"/>
    <col min="7" max="7" width="34.5546875" style="4" customWidth="1"/>
    <col min="8" max="8" width="16.6640625" style="4" bestFit="1" customWidth="1"/>
    <col min="9" max="9" width="2.44140625" style="4" customWidth="1"/>
    <col min="10" max="10" width="9.109375" style="38"/>
    <col min="11" max="11" width="2.6640625" style="4" customWidth="1"/>
    <col min="12" max="12" width="9.109375" style="4"/>
    <col min="13" max="13" width="14.33203125" style="4" bestFit="1" customWidth="1"/>
    <col min="14" max="14" width="11" style="4" bestFit="1" customWidth="1"/>
    <col min="15" max="15" width="8.33203125" style="4" customWidth="1"/>
    <col min="16" max="16" width="6.33203125" style="4" customWidth="1"/>
    <col min="17" max="17" width="6.44140625" style="4" customWidth="1"/>
    <col min="18" max="18" width="6.5546875" style="4" customWidth="1"/>
    <col min="19" max="19" width="10.33203125" style="4" customWidth="1"/>
    <col min="20" max="20" width="7.88671875" style="4" customWidth="1"/>
    <col min="21" max="21" width="10.5546875" style="4" customWidth="1"/>
    <col min="22" max="22" width="9.109375" style="4"/>
    <col min="23" max="23" width="2.5546875" style="4" customWidth="1"/>
    <col min="24" max="24" width="9" style="4" customWidth="1"/>
    <col min="25" max="25" width="9.6640625" style="4" bestFit="1" customWidth="1"/>
    <col min="26" max="26" width="10.6640625" style="4" bestFit="1" customWidth="1"/>
    <col min="27" max="27" width="2.44140625" style="4" customWidth="1"/>
    <col min="28" max="28" width="9.44140625" style="4" bestFit="1" customWidth="1"/>
    <col min="29" max="29" width="11.109375" style="4" bestFit="1" customWidth="1"/>
    <col min="30" max="31" width="9.109375" style="4"/>
    <col min="32" max="32" width="12.5546875" style="4" bestFit="1" customWidth="1"/>
    <col min="33" max="33" width="11.109375" style="4" bestFit="1" customWidth="1"/>
    <col min="34" max="34" width="11.109375" style="10" hidden="1" customWidth="1"/>
    <col min="35" max="35" width="9.109375" style="4"/>
    <col min="36" max="36" width="10.6640625" style="4" bestFit="1" customWidth="1"/>
    <col min="37" max="37" width="3.33203125" style="4" customWidth="1"/>
    <col min="38" max="38" width="10.88671875" style="4" bestFit="1" customWidth="1"/>
    <col min="39" max="39" width="10.44140625" style="4" bestFit="1" customWidth="1"/>
    <col min="40" max="40" width="11.109375" style="10" hidden="1" customWidth="1"/>
    <col min="41" max="41" width="9.33203125" style="4" bestFit="1" customWidth="1"/>
    <col min="42" max="42" width="10.6640625" style="4" bestFit="1" customWidth="1"/>
    <col min="43" max="43" width="3.44140625" style="4" customWidth="1"/>
    <col min="44" max="44" width="13.88671875" style="4" bestFit="1" customWidth="1"/>
    <col min="45" max="45" width="9.33203125" style="4" bestFit="1" customWidth="1"/>
    <col min="46" max="46" width="15.33203125" style="4" bestFit="1" customWidth="1"/>
    <col min="47" max="47" width="10.6640625" style="4" bestFit="1" customWidth="1"/>
    <col min="48" max="16384" width="9.109375" style="4"/>
  </cols>
  <sheetData>
    <row r="1" spans="1:47" ht="26.25" customHeight="1" x14ac:dyDescent="0.3">
      <c r="A1" s="81" t="str">
        <f>IF(Instructions!D9="","",Instructions!D9)</f>
        <v/>
      </c>
      <c r="B1" s="81"/>
      <c r="C1" s="81"/>
      <c r="D1" s="81"/>
      <c r="E1" s="81"/>
      <c r="F1" s="81"/>
      <c r="G1" s="81"/>
      <c r="H1" s="81"/>
      <c r="I1" s="81"/>
      <c r="J1" s="81"/>
      <c r="K1" s="81"/>
      <c r="L1" s="81"/>
      <c r="M1" s="81"/>
      <c r="N1" s="81"/>
      <c r="O1" s="81"/>
      <c r="P1" s="81"/>
      <c r="Q1" s="81"/>
      <c r="R1" s="81"/>
      <c r="S1" s="81"/>
      <c r="T1" s="81"/>
      <c r="U1" s="81"/>
      <c r="V1" s="81"/>
      <c r="X1" s="73" t="s">
        <v>41</v>
      </c>
      <c r="Y1" s="73"/>
      <c r="Z1" s="73"/>
      <c r="AA1"/>
      <c r="AB1"/>
      <c r="AC1"/>
      <c r="AD1" s="69" t="s">
        <v>37</v>
      </c>
      <c r="AE1" s="14" t="s">
        <v>30</v>
      </c>
      <c r="AF1" s="14" t="s">
        <v>26</v>
      </c>
      <c r="AG1" s="14" t="s">
        <v>38</v>
      </c>
      <c r="AH1" s="9"/>
    </row>
    <row r="2" spans="1:47" ht="18" x14ac:dyDescent="0.35">
      <c r="A2" s="82" t="str">
        <f>IF(Instructions!E16="","",Instructions!E16)</f>
        <v/>
      </c>
      <c r="B2" s="82"/>
      <c r="C2" s="82"/>
      <c r="D2" s="82"/>
      <c r="E2" s="82"/>
      <c r="F2" s="82"/>
      <c r="G2" s="82"/>
      <c r="H2" s="82"/>
      <c r="I2" s="82"/>
      <c r="J2" s="82"/>
      <c r="K2" s="82"/>
      <c r="L2" s="82"/>
      <c r="M2" s="82"/>
      <c r="N2" s="82"/>
      <c r="O2" s="82"/>
      <c r="P2" s="82"/>
      <c r="Q2" s="82"/>
      <c r="R2" s="82"/>
      <c r="S2" s="82"/>
      <c r="T2" s="82"/>
      <c r="U2" s="82"/>
      <c r="V2" s="82"/>
      <c r="X2" s="73"/>
      <c r="Y2" s="73"/>
      <c r="Z2" s="73"/>
      <c r="AA2"/>
      <c r="AB2"/>
      <c r="AC2"/>
      <c r="AD2" s="69"/>
      <c r="AE2" s="39">
        <f>MAX(X6:X162)</f>
        <v>0</v>
      </c>
      <c r="AF2" s="39">
        <f>MAX(AH6:AH162)</f>
        <v>0</v>
      </c>
      <c r="AG2" s="39">
        <f>MAX(AN6:AN162)</f>
        <v>0</v>
      </c>
    </row>
    <row r="4" spans="1:47" ht="15.75" customHeight="1" x14ac:dyDescent="0.3">
      <c r="A4" s="76" t="s">
        <v>8</v>
      </c>
      <c r="B4" s="15" t="s">
        <v>14</v>
      </c>
      <c r="C4" s="78"/>
      <c r="D4" s="79"/>
      <c r="E4" s="79"/>
      <c r="F4" s="79"/>
      <c r="G4" s="80"/>
      <c r="H4" s="98" t="s">
        <v>65</v>
      </c>
      <c r="J4" s="75" t="s">
        <v>16</v>
      </c>
      <c r="L4" s="74" t="s">
        <v>17</v>
      </c>
      <c r="M4" s="74"/>
      <c r="N4" s="74"/>
      <c r="O4" s="74"/>
      <c r="P4" s="74"/>
      <c r="Q4" s="74"/>
      <c r="R4" s="74"/>
      <c r="S4" s="74"/>
      <c r="T4" s="74"/>
      <c r="U4" s="92" t="s">
        <v>27</v>
      </c>
      <c r="V4" s="92" t="s">
        <v>28</v>
      </c>
      <c r="X4" s="74" t="s">
        <v>30</v>
      </c>
      <c r="Y4" s="74"/>
      <c r="Z4" s="74"/>
      <c r="AB4" s="94" t="s">
        <v>32</v>
      </c>
      <c r="AC4" s="95"/>
      <c r="AD4" s="95"/>
      <c r="AE4" s="95"/>
      <c r="AF4" s="95"/>
      <c r="AG4" s="95"/>
      <c r="AH4" s="95"/>
      <c r="AI4" s="95"/>
      <c r="AJ4" s="96"/>
      <c r="AL4" s="74" t="s">
        <v>42</v>
      </c>
      <c r="AM4" s="74"/>
      <c r="AN4" s="74"/>
      <c r="AO4" s="74"/>
      <c r="AP4" s="74"/>
      <c r="AR4" s="74" t="s">
        <v>43</v>
      </c>
      <c r="AS4" s="74"/>
      <c r="AT4" s="74"/>
      <c r="AU4" s="74"/>
    </row>
    <row r="5" spans="1:47" ht="15.6" x14ac:dyDescent="0.3">
      <c r="A5" s="77"/>
      <c r="B5" s="16" t="s">
        <v>9</v>
      </c>
      <c r="C5" s="16" t="s">
        <v>13</v>
      </c>
      <c r="D5" s="16" t="s">
        <v>10</v>
      </c>
      <c r="E5" s="16" t="s">
        <v>11</v>
      </c>
      <c r="F5" s="16" t="s">
        <v>15</v>
      </c>
      <c r="G5" s="16" t="s">
        <v>12</v>
      </c>
      <c r="H5" s="98"/>
      <c r="J5" s="75"/>
      <c r="L5" s="17" t="s">
        <v>18</v>
      </c>
      <c r="M5" s="17" t="s">
        <v>19</v>
      </c>
      <c r="N5" s="17" t="s">
        <v>20</v>
      </c>
      <c r="O5" s="17" t="s">
        <v>21</v>
      </c>
      <c r="P5" s="17" t="s">
        <v>22</v>
      </c>
      <c r="Q5" s="17" t="s">
        <v>23</v>
      </c>
      <c r="R5" s="17" t="s">
        <v>24</v>
      </c>
      <c r="S5" s="17" t="s">
        <v>25</v>
      </c>
      <c r="T5" s="17" t="s">
        <v>26</v>
      </c>
      <c r="U5" s="92"/>
      <c r="V5" s="92"/>
      <c r="X5" s="17" t="s">
        <v>31</v>
      </c>
      <c r="Y5" s="17" t="s">
        <v>39</v>
      </c>
      <c r="Z5" s="18" t="s">
        <v>28</v>
      </c>
      <c r="AB5" s="62" t="s">
        <v>101</v>
      </c>
      <c r="AC5" s="62" t="s">
        <v>102</v>
      </c>
      <c r="AD5" s="17" t="s">
        <v>33</v>
      </c>
      <c r="AE5" s="17" t="s">
        <v>34</v>
      </c>
      <c r="AF5" s="17" t="s">
        <v>35</v>
      </c>
      <c r="AG5" s="17" t="s">
        <v>36</v>
      </c>
      <c r="AH5" s="19" t="s">
        <v>61</v>
      </c>
      <c r="AI5" s="17" t="s">
        <v>40</v>
      </c>
      <c r="AJ5" s="17" t="s">
        <v>28</v>
      </c>
      <c r="AL5" s="20" t="s">
        <v>63</v>
      </c>
      <c r="AM5" s="20" t="s">
        <v>36</v>
      </c>
      <c r="AN5" s="21" t="s">
        <v>62</v>
      </c>
      <c r="AO5" s="20" t="s">
        <v>40</v>
      </c>
      <c r="AP5" s="17" t="s">
        <v>28</v>
      </c>
      <c r="AR5" s="17" t="s">
        <v>44</v>
      </c>
      <c r="AS5" s="17" t="s">
        <v>40</v>
      </c>
      <c r="AT5" s="17" t="s">
        <v>45</v>
      </c>
      <c r="AU5" s="17" t="s">
        <v>28</v>
      </c>
    </row>
    <row r="6" spans="1:47" ht="15" customHeight="1" x14ac:dyDescent="0.3">
      <c r="A6" s="11"/>
      <c r="B6" s="11"/>
      <c r="C6" s="11"/>
      <c r="D6" s="11"/>
      <c r="E6" s="13"/>
      <c r="F6" s="13"/>
      <c r="G6" s="11"/>
      <c r="H6" s="11"/>
      <c r="J6" s="13"/>
      <c r="L6" s="89" t="s">
        <v>46</v>
      </c>
      <c r="M6" s="12"/>
      <c r="N6" s="12"/>
      <c r="O6" s="12"/>
      <c r="P6" s="12"/>
      <c r="Q6" s="12"/>
      <c r="R6" s="12"/>
      <c r="S6" s="12"/>
      <c r="T6" s="12"/>
      <c r="U6" s="22">
        <f>SUM(M6:T6)</f>
        <v>0</v>
      </c>
      <c r="V6" s="93" t="str">
        <f>IF(B6="","",SUM(U6:U10))</f>
        <v/>
      </c>
      <c r="X6" s="13"/>
      <c r="Y6" s="23" t="str">
        <f>IF(X6="","",IF(X6="E",$AE$2+20,X6))</f>
        <v/>
      </c>
      <c r="Z6" s="70" t="str">
        <f>IF(X6="","",IF(COUNTA(X6:X9)=3,SUM(Y6:Y9),IF(COUNTA(X6:X9)=4,(SUM(Y6:Y9)-MAX(Y6:Y9)),IF(COUNTA(X6:X9)=2,SUM(Y6:Y9,AVERAGE(Y6:Y9))))))</f>
        <v/>
      </c>
      <c r="AB6" s="63" t="str">
        <f>IF(H6="","",IF(H6=Instructions!$D$22,Instructions!$O$24,IF(H6=Instructions!$D$23,Instructions!$O$25,IF(H6=Instructions!$D$24,Instructions!$O$26,IF(H6=Instructions!$D$25,Instructions!$O$27,IF(H6=Instructions!$D$26,Instructions!$O$28,""))))))</f>
        <v/>
      </c>
      <c r="AC6" s="63" t="str">
        <f>IF(H6="","",IF(H6=Instructions!$D$22,Instructions!$P$24,IF(H6=Instructions!$D$23,Instructions!$P$25,IF(H6=Instructions!$D$24,Instructions!$P$26,IF(H6=Instructions!$D$25,Instructions!$P$27,IF(H6=Instructions!$D$26,Instructions!$P$28,""))))))</f>
        <v/>
      </c>
      <c r="AD6" s="13"/>
      <c r="AE6" s="37"/>
      <c r="AF6" s="13"/>
      <c r="AG6" s="34" t="str">
        <f>IFERROR(IF(AE6="","",MAX(0,0.4*(AC6-(HOUR(AE6)*60+MINUTE(AE6))),0.4*(HOUR(AE6)*60+MINUTE(AE6)-AB6))),0)</f>
        <v/>
      </c>
      <c r="AH6" s="24" t="str">
        <f>IF(AD6="","",SUM(AD6,AF6:AG6))</f>
        <v/>
      </c>
      <c r="AI6" s="23" t="str">
        <f>IF(AD6="","",IF(AD6="E",SUM($AF$2,50,AH6),AH6))</f>
        <v/>
      </c>
      <c r="AJ6" s="70" t="str">
        <f>IF(AD6="","",IF(COUNTA(B6:B9)=3,SUM(AI6:AI9),IF(COUNTA(B6:B9)=2,SUM(AI6:AI9,AVERAGE(AI6:AI9)),IF(COUNTA(B6:B9)=4,(SUM(AI6:AI9)-MAX(AI6:AI9))))))</f>
        <v/>
      </c>
      <c r="AL6" s="12"/>
      <c r="AM6" s="12"/>
      <c r="AN6" s="25">
        <f>SUM(AL6:AM6)</f>
        <v>0</v>
      </c>
      <c r="AO6" s="22" t="str">
        <f>IF(AL6="","",IF(AL6="E",SUM($AG$2,AL6:AM6,15),AN6))</f>
        <v/>
      </c>
      <c r="AP6" s="70" t="str">
        <f>IF(AL6="","",IF(COUNTA(B6:B9)=3,SUM(AO6:AO9),IF(COUNTA(B6:B9)=2,SUM(AO6:AO9,AVERAGE(AO6:AO9)),IF(COUNTA(B6:B9)=4,(SUM(AO6:AO9)-MAX(AO6:AO9))))))</f>
        <v/>
      </c>
      <c r="AR6" s="26" t="str">
        <f>IF(B6="","",SUM(Y6,AI6,AO6,J6))</f>
        <v/>
      </c>
      <c r="AS6" s="27" t="str">
        <f>IF(AR6="","",SUM(AR6,(U6*4)))</f>
        <v/>
      </c>
      <c r="AT6" s="83" t="str">
        <f>IF(B6="","",SUM(Z6,AJ6,AP6,J6:J10))</f>
        <v/>
      </c>
      <c r="AU6" s="86" t="str">
        <f>IF(AT6="","",SUM(AT6,(V6*4)))</f>
        <v/>
      </c>
    </row>
    <row r="7" spans="1:47" ht="15" customHeight="1" x14ac:dyDescent="0.3">
      <c r="A7" s="11"/>
      <c r="B7" s="11"/>
      <c r="C7" s="11"/>
      <c r="D7" s="11"/>
      <c r="E7" s="13"/>
      <c r="F7" s="13"/>
      <c r="G7" s="11"/>
      <c r="H7" s="11"/>
      <c r="J7" s="13"/>
      <c r="L7" s="90"/>
      <c r="M7" s="12"/>
      <c r="N7" s="12"/>
      <c r="O7" s="12"/>
      <c r="P7" s="12"/>
      <c r="Q7" s="12"/>
      <c r="R7" s="12"/>
      <c r="S7" s="12"/>
      <c r="T7" s="12"/>
      <c r="U7" s="22">
        <f t="shared" ref="U7:U10" si="0">SUM(M7:T7)</f>
        <v>0</v>
      </c>
      <c r="V7" s="93"/>
      <c r="X7" s="13"/>
      <c r="Y7" s="23" t="str">
        <f t="shared" ref="Y7:Y9" si="1">IF(X7="","",IF(X7="E",$AE$2+20,X7))</f>
        <v/>
      </c>
      <c r="Z7" s="71"/>
      <c r="AB7" s="63" t="str">
        <f>IF(H7="","",IF(H7=Instructions!$D$22,Instructions!$O$24,IF(H7=Instructions!$D$23,Instructions!$O$25,IF(H7=Instructions!$D$24,Instructions!$O$26,IF(H7=Instructions!$D$25,Instructions!$O$27,IF(H7=Instructions!$D$26,Instructions!$O$28,""))))))</f>
        <v/>
      </c>
      <c r="AC7" s="63" t="str">
        <f>IF(H7="","",IF(H7=Instructions!$D$22,Instructions!$P$24,IF(H7=Instructions!$D$23,Instructions!$P$25,IF(H7=Instructions!$D$24,Instructions!$P$26,IF(H7=Instructions!$D$25,Instructions!$P$27,IF(H7=Instructions!$D$26,Instructions!$P$28,""))))))</f>
        <v/>
      </c>
      <c r="AD7" s="13"/>
      <c r="AE7" s="37"/>
      <c r="AF7" s="13"/>
      <c r="AG7" s="34" t="str">
        <f t="shared" ref="AG7:AG9" si="2">IFERROR(IF(AE7="","",MAX(0,0.4*(AC7-(HOUR(AE7)*60+MINUTE(AE7))),0.4*(HOUR(AE7)*60+MINUTE(AE7)-AB7))),0)</f>
        <v/>
      </c>
      <c r="AH7" s="24" t="str">
        <f t="shared" ref="AH7:AH9" si="3">IF(AD7="","",SUM(AD7,AF7:AG7))</f>
        <v/>
      </c>
      <c r="AI7" s="23" t="str">
        <f t="shared" ref="AI7:AI9" si="4">IF(AD7="","",IF(AD7="E",SUM($AF$2,50,AH7),AH7))</f>
        <v/>
      </c>
      <c r="AJ7" s="71"/>
      <c r="AL7" s="12"/>
      <c r="AM7" s="12"/>
      <c r="AN7" s="25">
        <f t="shared" ref="AN7:AN9" si="5">SUM(AL7:AM7)</f>
        <v>0</v>
      </c>
      <c r="AO7" s="22" t="str">
        <f t="shared" ref="AO7:AO9" si="6">IF(AL7="","",IF(AL7="E",SUM($AG$2,AL7:AM7,15),AN7))</f>
        <v/>
      </c>
      <c r="AP7" s="71"/>
      <c r="AR7" s="26" t="str">
        <f>IF(B7="","",SUM(Y7,AI7,AO7,J7))</f>
        <v/>
      </c>
      <c r="AS7" s="27" t="str">
        <f t="shared" ref="AS7:AS9" si="7">IF(AR7="","",SUM(AR7,(U7*4)))</f>
        <v/>
      </c>
      <c r="AT7" s="84"/>
      <c r="AU7" s="87"/>
    </row>
    <row r="8" spans="1:47" ht="15" customHeight="1" x14ac:dyDescent="0.3">
      <c r="A8" s="11"/>
      <c r="B8" s="11"/>
      <c r="C8" s="11"/>
      <c r="D8" s="11"/>
      <c r="E8" s="13"/>
      <c r="F8" s="13"/>
      <c r="G8" s="11"/>
      <c r="H8" s="11"/>
      <c r="J8" s="13"/>
      <c r="L8" s="90"/>
      <c r="M8" s="12"/>
      <c r="N8" s="12"/>
      <c r="O8" s="12"/>
      <c r="P8" s="12"/>
      <c r="Q8" s="12"/>
      <c r="R8" s="12"/>
      <c r="S8" s="12"/>
      <c r="T8" s="12"/>
      <c r="U8" s="22">
        <f t="shared" si="0"/>
        <v>0</v>
      </c>
      <c r="V8" s="93"/>
      <c r="X8" s="13"/>
      <c r="Y8" s="23" t="str">
        <f t="shared" si="1"/>
        <v/>
      </c>
      <c r="Z8" s="71"/>
      <c r="AB8" s="63" t="str">
        <f>IF(H8="","",IF(H8=Instructions!$D$22,Instructions!$O$24,IF(H8=Instructions!$D$23,Instructions!$O$25,IF(H8=Instructions!$D$24,Instructions!$O$26,IF(H8=Instructions!$D$25,Instructions!$O$27,IF(H8=Instructions!$D$26,Instructions!$O$28,""))))))</f>
        <v/>
      </c>
      <c r="AC8" s="63" t="str">
        <f>IF(H8="","",IF(H8=Instructions!$D$22,Instructions!$P$24,IF(H8=Instructions!$D$23,Instructions!$P$25,IF(H8=Instructions!$D$24,Instructions!$P$26,IF(H8=Instructions!$D$25,Instructions!$P$27,IF(H8=Instructions!$D$26,Instructions!$P$28,""))))))</f>
        <v/>
      </c>
      <c r="AD8" s="13"/>
      <c r="AE8" s="37"/>
      <c r="AF8" s="13"/>
      <c r="AG8" s="34" t="str">
        <f t="shared" si="2"/>
        <v/>
      </c>
      <c r="AH8" s="24" t="str">
        <f t="shared" si="3"/>
        <v/>
      </c>
      <c r="AI8" s="23" t="str">
        <f t="shared" si="4"/>
        <v/>
      </c>
      <c r="AJ8" s="71"/>
      <c r="AL8" s="12"/>
      <c r="AM8" s="12"/>
      <c r="AN8" s="25">
        <f t="shared" si="5"/>
        <v>0</v>
      </c>
      <c r="AO8" s="22" t="str">
        <f t="shared" si="6"/>
        <v/>
      </c>
      <c r="AP8" s="71"/>
      <c r="AR8" s="26" t="str">
        <f>IF(B8="","",SUM(Y8,AI8,AO8,J8))</f>
        <v/>
      </c>
      <c r="AS8" s="27" t="str">
        <f t="shared" si="7"/>
        <v/>
      </c>
      <c r="AT8" s="84"/>
      <c r="AU8" s="87"/>
    </row>
    <row r="9" spans="1:47" ht="15" customHeight="1" x14ac:dyDescent="0.3">
      <c r="A9" s="11"/>
      <c r="B9" s="11"/>
      <c r="C9" s="11"/>
      <c r="D9" s="11"/>
      <c r="E9" s="13"/>
      <c r="F9" s="13"/>
      <c r="G9" s="11"/>
      <c r="H9" s="11"/>
      <c r="J9" s="13"/>
      <c r="L9" s="90"/>
      <c r="M9" s="12"/>
      <c r="N9" s="12"/>
      <c r="O9" s="12"/>
      <c r="P9" s="12"/>
      <c r="Q9" s="12"/>
      <c r="R9" s="12"/>
      <c r="S9" s="12"/>
      <c r="T9" s="12"/>
      <c r="U9" s="22">
        <f t="shared" si="0"/>
        <v>0</v>
      </c>
      <c r="V9" s="93"/>
      <c r="X9" s="13"/>
      <c r="Y9" s="23" t="str">
        <f t="shared" si="1"/>
        <v/>
      </c>
      <c r="Z9" s="72"/>
      <c r="AB9" s="63" t="str">
        <f>IF(H9="","",IF(H9=Instructions!$D$22,Instructions!$O$24,IF(H9=Instructions!$D$23,Instructions!$O$25,IF(H9=Instructions!$D$24,Instructions!$O$26,IF(H9=Instructions!$D$25,Instructions!$O$27,IF(H9=Instructions!$D$26,Instructions!$O$28,""))))))</f>
        <v/>
      </c>
      <c r="AC9" s="63" t="str">
        <f>IF(H9="","",IF(H9=Instructions!$D$22,Instructions!$P$24,IF(H9=Instructions!$D$23,Instructions!$P$25,IF(H9=Instructions!$D$24,Instructions!$P$26,IF(H9=Instructions!$D$25,Instructions!$P$27,IF(H9=Instructions!$D$26,Instructions!$P$28,""))))))</f>
        <v/>
      </c>
      <c r="AD9" s="13"/>
      <c r="AE9" s="37"/>
      <c r="AF9" s="13"/>
      <c r="AG9" s="34" t="str">
        <f t="shared" si="2"/>
        <v/>
      </c>
      <c r="AH9" s="24" t="str">
        <f t="shared" si="3"/>
        <v/>
      </c>
      <c r="AI9" s="23" t="str">
        <f t="shared" si="4"/>
        <v/>
      </c>
      <c r="AJ9" s="72"/>
      <c r="AL9" s="12"/>
      <c r="AM9" s="12"/>
      <c r="AN9" s="25">
        <f t="shared" si="5"/>
        <v>0</v>
      </c>
      <c r="AO9" s="22" t="str">
        <f t="shared" si="6"/>
        <v/>
      </c>
      <c r="AP9" s="72"/>
      <c r="AR9" s="26" t="str">
        <f>IF(B9="","",SUM(Y9,AI9,AO9,J9))</f>
        <v/>
      </c>
      <c r="AS9" s="27" t="str">
        <f t="shared" si="7"/>
        <v/>
      </c>
      <c r="AT9" s="85"/>
      <c r="AU9" s="88"/>
    </row>
    <row r="10" spans="1:47" x14ac:dyDescent="0.3">
      <c r="A10" s="11"/>
      <c r="B10" s="11"/>
      <c r="C10" s="11"/>
      <c r="D10" s="11"/>
      <c r="E10" s="14"/>
      <c r="F10" s="13"/>
      <c r="G10" s="14" t="s">
        <v>29</v>
      </c>
      <c r="H10" s="14"/>
      <c r="J10" s="13"/>
      <c r="L10" s="91"/>
      <c r="M10" s="12"/>
      <c r="N10" s="12"/>
      <c r="O10" s="29"/>
      <c r="P10" s="12"/>
      <c r="Q10" s="12"/>
      <c r="R10" s="12"/>
      <c r="S10" s="12"/>
      <c r="T10" s="29"/>
      <c r="U10" s="22">
        <f t="shared" si="0"/>
        <v>0</v>
      </c>
      <c r="V10" s="93"/>
      <c r="X10" s="14"/>
      <c r="Y10" s="14"/>
      <c r="Z10" s="28"/>
      <c r="AB10" s="61"/>
      <c r="AC10" s="61"/>
      <c r="AD10" s="28"/>
      <c r="AE10" s="28"/>
      <c r="AF10" s="28"/>
      <c r="AG10" s="28"/>
      <c r="AH10" s="30"/>
      <c r="AI10" s="28"/>
      <c r="AJ10" s="28"/>
      <c r="AL10" s="28"/>
      <c r="AM10" s="28"/>
      <c r="AN10" s="30"/>
      <c r="AO10" s="28"/>
      <c r="AP10" s="28"/>
      <c r="AR10" s="28"/>
      <c r="AS10" s="28"/>
      <c r="AT10" s="28"/>
      <c r="AU10" s="28"/>
    </row>
    <row r="12" spans="1:47" ht="15.75" customHeight="1" x14ac:dyDescent="0.3">
      <c r="A12" s="76" t="s">
        <v>8</v>
      </c>
      <c r="B12" s="15" t="s">
        <v>14</v>
      </c>
      <c r="C12" s="78"/>
      <c r="D12" s="79"/>
      <c r="E12" s="79"/>
      <c r="F12" s="79"/>
      <c r="G12" s="80"/>
      <c r="H12" s="98" t="s">
        <v>65</v>
      </c>
      <c r="J12" s="75" t="s">
        <v>16</v>
      </c>
      <c r="L12" s="74" t="s">
        <v>17</v>
      </c>
      <c r="M12" s="74"/>
      <c r="N12" s="74"/>
      <c r="O12" s="74"/>
      <c r="P12" s="74"/>
      <c r="Q12" s="74"/>
      <c r="R12" s="74"/>
      <c r="S12" s="74"/>
      <c r="T12" s="74"/>
      <c r="U12" s="92" t="s">
        <v>27</v>
      </c>
      <c r="V12" s="92" t="s">
        <v>28</v>
      </c>
      <c r="X12" s="74" t="s">
        <v>30</v>
      </c>
      <c r="Y12" s="74"/>
      <c r="Z12" s="74"/>
      <c r="AB12" s="74" t="s">
        <v>32</v>
      </c>
      <c r="AC12" s="74"/>
      <c r="AD12" s="74"/>
      <c r="AE12" s="74"/>
      <c r="AF12" s="74"/>
      <c r="AG12" s="74"/>
      <c r="AH12" s="74"/>
      <c r="AI12" s="74"/>
      <c r="AJ12" s="74"/>
      <c r="AL12" s="74" t="s">
        <v>42</v>
      </c>
      <c r="AM12" s="74"/>
      <c r="AN12" s="74"/>
      <c r="AO12" s="74"/>
      <c r="AP12" s="74"/>
      <c r="AR12" s="74" t="s">
        <v>43</v>
      </c>
      <c r="AS12" s="74"/>
      <c r="AT12" s="74"/>
      <c r="AU12" s="74"/>
    </row>
    <row r="13" spans="1:47" ht="15.6" x14ac:dyDescent="0.3">
      <c r="A13" s="77"/>
      <c r="B13" s="16" t="s">
        <v>9</v>
      </c>
      <c r="C13" s="16" t="s">
        <v>13</v>
      </c>
      <c r="D13" s="16" t="s">
        <v>10</v>
      </c>
      <c r="E13" s="16" t="s">
        <v>11</v>
      </c>
      <c r="F13" s="16" t="s">
        <v>15</v>
      </c>
      <c r="G13" s="16" t="s">
        <v>12</v>
      </c>
      <c r="H13" s="98"/>
      <c r="J13" s="75"/>
      <c r="L13" s="17" t="s">
        <v>18</v>
      </c>
      <c r="M13" s="17" t="s">
        <v>19</v>
      </c>
      <c r="N13" s="17" t="s">
        <v>20</v>
      </c>
      <c r="O13" s="17" t="s">
        <v>21</v>
      </c>
      <c r="P13" s="17" t="s">
        <v>22</v>
      </c>
      <c r="Q13" s="17" t="s">
        <v>23</v>
      </c>
      <c r="R13" s="17" t="s">
        <v>24</v>
      </c>
      <c r="S13" s="17" t="s">
        <v>25</v>
      </c>
      <c r="T13" s="17" t="s">
        <v>26</v>
      </c>
      <c r="U13" s="92"/>
      <c r="V13" s="92"/>
      <c r="X13" s="17" t="s">
        <v>31</v>
      </c>
      <c r="Y13" s="17" t="s">
        <v>39</v>
      </c>
      <c r="Z13" s="18" t="s">
        <v>28</v>
      </c>
      <c r="AB13" s="62" t="s">
        <v>101</v>
      </c>
      <c r="AC13" s="62" t="s">
        <v>102</v>
      </c>
      <c r="AD13" s="17" t="s">
        <v>33</v>
      </c>
      <c r="AE13" s="17" t="s">
        <v>34</v>
      </c>
      <c r="AF13" s="17" t="s">
        <v>35</v>
      </c>
      <c r="AG13" s="17" t="s">
        <v>36</v>
      </c>
      <c r="AH13" s="19" t="s">
        <v>61</v>
      </c>
      <c r="AI13" s="17" t="s">
        <v>40</v>
      </c>
      <c r="AJ13" s="17" t="s">
        <v>28</v>
      </c>
      <c r="AL13" s="20" t="s">
        <v>63</v>
      </c>
      <c r="AM13" s="20" t="s">
        <v>36</v>
      </c>
      <c r="AN13" s="21" t="s">
        <v>62</v>
      </c>
      <c r="AO13" s="20" t="s">
        <v>40</v>
      </c>
      <c r="AP13" s="17" t="s">
        <v>28</v>
      </c>
      <c r="AR13" s="17" t="s">
        <v>44</v>
      </c>
      <c r="AS13" s="17" t="s">
        <v>40</v>
      </c>
      <c r="AT13" s="17" t="s">
        <v>45</v>
      </c>
      <c r="AU13" s="17" t="s">
        <v>28</v>
      </c>
    </row>
    <row r="14" spans="1:47" ht="15" customHeight="1" x14ac:dyDescent="0.3">
      <c r="A14" s="11"/>
      <c r="B14" s="11"/>
      <c r="C14" s="11"/>
      <c r="D14" s="11"/>
      <c r="E14" s="13"/>
      <c r="F14" s="13"/>
      <c r="G14" s="11"/>
      <c r="H14" s="11"/>
      <c r="J14" s="13"/>
      <c r="L14" s="89" t="s">
        <v>46</v>
      </c>
      <c r="M14" s="12"/>
      <c r="N14" s="12"/>
      <c r="O14" s="12"/>
      <c r="P14" s="12"/>
      <c r="Q14" s="12"/>
      <c r="R14" s="12"/>
      <c r="S14" s="12"/>
      <c r="T14" s="12"/>
      <c r="U14" s="22">
        <f>SUM(M14:T14)</f>
        <v>0</v>
      </c>
      <c r="V14" s="93" t="str">
        <f>IF(B14="","",SUM(U14:U18))</f>
        <v/>
      </c>
      <c r="X14" s="13"/>
      <c r="Y14" s="23" t="str">
        <f>IF(X14="","",IF(X14="E",$AE$2+20,X14))</f>
        <v/>
      </c>
      <c r="Z14" s="70" t="str">
        <f>IF(X14="","",IF(COUNTA(X14:X17)=3,SUM(Y14:Y17),IF(COUNTA(X14:X17)=4,(SUM(Y14:Y17)-MAX(Y14:Y17)),IF(COUNTA(X14:X17)=2,SUM(Y14:Y17,AVERAGE(Y14:Y17))))))</f>
        <v/>
      </c>
      <c r="AB14" s="63" t="str">
        <f>IF(H14="","",IF(H14=Instructions!$D$22,Instructions!$O$24,IF(H14=Instructions!$D$23,Instructions!$O$25,IF(H14=Instructions!$D$24,Instructions!$O$26,IF(H14=Instructions!$D$25,Instructions!$O$27,IF(H14=Instructions!$D$26,Instructions!$O$28,""))))))</f>
        <v/>
      </c>
      <c r="AC14" s="63" t="str">
        <f>IF(H14="","",IF(H14=Instructions!$D$22,Instructions!$P$24,IF(H14=Instructions!$D$23,Instructions!$P$25,IF(H14=Instructions!$D$24,Instructions!$P$26,IF(H14=Instructions!$D$25,Instructions!$P$27,IF(H14=Instructions!$D$26,Instructions!$P$28,""))))))</f>
        <v/>
      </c>
      <c r="AD14" s="13"/>
      <c r="AE14" s="37"/>
      <c r="AF14" s="13"/>
      <c r="AG14" s="34" t="str">
        <f>IFERROR(IF(AE14="","",MAX(0,0.4*(AC14-(HOUR(AE14)*60+MINUTE(AE14))),0.4*(HOUR(AE14)*60+MINUTE(AE14)-AB14))),0)</f>
        <v/>
      </c>
      <c r="AH14" s="24" t="str">
        <f t="shared" ref="AH14:AH17" si="8">IF(AD14="","",SUM(AD14,AF14:AG14))</f>
        <v/>
      </c>
      <c r="AI14" s="23" t="str">
        <f>IF(AD14="","",IF(AD14="E",SUM($AF$2,50,AH14),AH14))</f>
        <v/>
      </c>
      <c r="AJ14" s="97" t="str">
        <f>IF(AD14="","",IF(COUNTA(B14:B17)=3,SUM(AI14:AI17),IF(COUNTA(B14:B17)=2,SUM(AI14:AI17,AVERAGE(AI14:AI17)),IF(COUNTA(B14:B17)=4,(SUM(AI14:AI17)-MAX(AI14:AI17))))))</f>
        <v/>
      </c>
      <c r="AL14" s="12"/>
      <c r="AM14" s="12"/>
      <c r="AN14" s="25">
        <f>SUM(AL14:AM14)</f>
        <v>0</v>
      </c>
      <c r="AO14" s="22" t="str">
        <f>IF(AL14="","",IF(AL14="E",SUM($AG$2,AL14:AM14,15),AN14))</f>
        <v/>
      </c>
      <c r="AP14" s="70" t="str">
        <f>IF(AL14="","",IF(COUNTA(B14:B17)=3,SUM(AO14:AO17),IF(COUNTA(B14:B17)=2,SUM(AO14:AO17,AVERAGE(AO14:AO17)),IF(COUNTA(B14:B17)=4,(SUM(AO14:AO17)-MAX(AO14:AO17))))))</f>
        <v/>
      </c>
      <c r="AR14" s="26" t="str">
        <f>IF(B14="","",SUM(Y14,AI14,AO14,J14))</f>
        <v/>
      </c>
      <c r="AS14" s="27" t="str">
        <f>IF(AR14="","",SUM(AR14,(U14*4)))</f>
        <v/>
      </c>
      <c r="AT14" s="83" t="str">
        <f>IF(B14="","",SUM(Z14,AJ14,AP14,J14:J18))</f>
        <v/>
      </c>
      <c r="AU14" s="86" t="str">
        <f>IF(AT14="","",SUM(AT14,(V14*4)))</f>
        <v/>
      </c>
    </row>
    <row r="15" spans="1:47" ht="15" customHeight="1" x14ac:dyDescent="0.3">
      <c r="A15" s="11"/>
      <c r="B15" s="11"/>
      <c r="C15" s="11"/>
      <c r="D15" s="11"/>
      <c r="E15" s="13"/>
      <c r="F15" s="13"/>
      <c r="G15" s="11"/>
      <c r="H15" s="11"/>
      <c r="J15" s="13"/>
      <c r="L15" s="90"/>
      <c r="M15" s="12"/>
      <c r="N15" s="12"/>
      <c r="O15" s="12"/>
      <c r="P15" s="12"/>
      <c r="Q15" s="12"/>
      <c r="R15" s="12"/>
      <c r="S15" s="12"/>
      <c r="T15" s="12"/>
      <c r="U15" s="22">
        <f t="shared" ref="U15:U18" si="9">SUM(M15:T15)</f>
        <v>0</v>
      </c>
      <c r="V15" s="93"/>
      <c r="X15" s="13"/>
      <c r="Y15" s="23" t="str">
        <f t="shared" ref="Y15:Y17" si="10">IF(X15="","",IF(X15="E",$AE$2+20,X15))</f>
        <v/>
      </c>
      <c r="Z15" s="71"/>
      <c r="AB15" s="63" t="str">
        <f>IF(H15="","",IF(H15=Instructions!$D$22,Instructions!$O$24,IF(H15=Instructions!$D$23,Instructions!$O$25,IF(H15=Instructions!$D$24,Instructions!$O$26,IF(H15=Instructions!$D$25,Instructions!$O$27,IF(H15=Instructions!$D$26,Instructions!$O$28,""))))))</f>
        <v/>
      </c>
      <c r="AC15" s="63" t="str">
        <f>IF(H15="","",IF(H15=Instructions!$D$22,Instructions!$P$24,IF(H15=Instructions!$D$23,Instructions!$P$25,IF(H15=Instructions!$D$24,Instructions!$P$26,IF(H15=Instructions!$D$25,Instructions!$P$27,IF(H15=Instructions!$D$26,Instructions!$P$28,""))))))</f>
        <v/>
      </c>
      <c r="AD15" s="13"/>
      <c r="AE15" s="37"/>
      <c r="AF15" s="13"/>
      <c r="AG15" s="34" t="str">
        <f t="shared" ref="AG15:AG17" si="11">IFERROR(IF(AE15="","",MAX(0,0.4*(AC15-(HOUR(AE15)*60+MINUTE(AE15))),0.4*(HOUR(AE15)*60+MINUTE(AE15)-AB15))),0)</f>
        <v/>
      </c>
      <c r="AH15" s="24" t="str">
        <f t="shared" si="8"/>
        <v/>
      </c>
      <c r="AI15" s="23" t="str">
        <f t="shared" ref="AI15:AI17" si="12">IF(AD15="","",IF(AD15="E",SUM($AF$2,50,AH15),AH15))</f>
        <v/>
      </c>
      <c r="AJ15" s="97"/>
      <c r="AL15" s="12"/>
      <c r="AM15" s="12"/>
      <c r="AN15" s="25">
        <f t="shared" ref="AN15:AN17" si="13">SUM(AL15:AM15)</f>
        <v>0</v>
      </c>
      <c r="AO15" s="22" t="str">
        <f t="shared" ref="AO15:AO17" si="14">IF(AL15="","",IF(AL15="E",SUM($AG$2,AL15:AM15,15),AN15))</f>
        <v/>
      </c>
      <c r="AP15" s="71"/>
      <c r="AR15" s="26" t="str">
        <f>IF(B15="","",SUM(Y15,AI15,AO15,J15))</f>
        <v/>
      </c>
      <c r="AS15" s="27" t="str">
        <f t="shared" ref="AS15:AS17" si="15">IF(AR15="","",SUM(AR15,(U15*4)))</f>
        <v/>
      </c>
      <c r="AT15" s="84"/>
      <c r="AU15" s="87"/>
    </row>
    <row r="16" spans="1:47" ht="15" customHeight="1" x14ac:dyDescent="0.3">
      <c r="A16" s="11"/>
      <c r="B16" s="11"/>
      <c r="C16" s="11"/>
      <c r="D16" s="11"/>
      <c r="E16" s="13"/>
      <c r="F16" s="13"/>
      <c r="G16" s="11"/>
      <c r="H16" s="11"/>
      <c r="J16" s="13"/>
      <c r="L16" s="90"/>
      <c r="M16" s="12"/>
      <c r="N16" s="12"/>
      <c r="O16" s="12"/>
      <c r="P16" s="12"/>
      <c r="Q16" s="12"/>
      <c r="R16" s="12"/>
      <c r="S16" s="12"/>
      <c r="T16" s="12"/>
      <c r="U16" s="22">
        <f t="shared" si="9"/>
        <v>0</v>
      </c>
      <c r="V16" s="93"/>
      <c r="X16" s="13"/>
      <c r="Y16" s="23" t="str">
        <f t="shared" si="10"/>
        <v/>
      </c>
      <c r="Z16" s="71"/>
      <c r="AB16" s="63" t="str">
        <f>IF(H16="","",IF(H16=Instructions!$D$22,Instructions!$O$24,IF(H16=Instructions!$D$23,Instructions!$O$25,IF(H16=Instructions!$D$24,Instructions!$O$26,IF(H16=Instructions!$D$25,Instructions!$O$27,IF(H16=Instructions!$D$26,Instructions!$O$28,""))))))</f>
        <v/>
      </c>
      <c r="AC16" s="63" t="str">
        <f>IF(H16="","",IF(H16=Instructions!$D$22,Instructions!$P$24,IF(H16=Instructions!$D$23,Instructions!$P$25,IF(H16=Instructions!$D$24,Instructions!$P$26,IF(H16=Instructions!$D$25,Instructions!$P$27,IF(H16=Instructions!$D$26,Instructions!$P$28,""))))))</f>
        <v/>
      </c>
      <c r="AD16" s="13"/>
      <c r="AE16" s="37"/>
      <c r="AF16" s="13"/>
      <c r="AG16" s="34" t="str">
        <f t="shared" si="11"/>
        <v/>
      </c>
      <c r="AH16" s="24" t="str">
        <f t="shared" si="8"/>
        <v/>
      </c>
      <c r="AI16" s="23" t="str">
        <f t="shared" si="12"/>
        <v/>
      </c>
      <c r="AJ16" s="97"/>
      <c r="AL16" s="12"/>
      <c r="AM16" s="12"/>
      <c r="AN16" s="25">
        <f t="shared" si="13"/>
        <v>0</v>
      </c>
      <c r="AO16" s="22" t="str">
        <f t="shared" si="14"/>
        <v/>
      </c>
      <c r="AP16" s="71"/>
      <c r="AR16" s="26" t="str">
        <f>IF(B16="","",SUM(Y16,AI16,AO16,J16))</f>
        <v/>
      </c>
      <c r="AS16" s="27" t="str">
        <f t="shared" si="15"/>
        <v/>
      </c>
      <c r="AT16" s="84"/>
      <c r="AU16" s="87"/>
    </row>
    <row r="17" spans="1:47" ht="15" customHeight="1" x14ac:dyDescent="0.3">
      <c r="A17" s="11"/>
      <c r="B17" s="11"/>
      <c r="C17" s="11"/>
      <c r="D17" s="11"/>
      <c r="E17" s="13"/>
      <c r="F17" s="13"/>
      <c r="G17" s="11"/>
      <c r="H17" s="11"/>
      <c r="J17" s="13"/>
      <c r="L17" s="90"/>
      <c r="M17" s="12"/>
      <c r="N17" s="12"/>
      <c r="O17" s="12"/>
      <c r="P17" s="12"/>
      <c r="Q17" s="12"/>
      <c r="R17" s="12"/>
      <c r="S17" s="12"/>
      <c r="T17" s="12"/>
      <c r="U17" s="22">
        <f t="shared" si="9"/>
        <v>0</v>
      </c>
      <c r="V17" s="93"/>
      <c r="X17" s="13"/>
      <c r="Y17" s="23" t="str">
        <f t="shared" si="10"/>
        <v/>
      </c>
      <c r="Z17" s="72"/>
      <c r="AB17" s="63" t="str">
        <f>IF(H17="","",IF(H17=Instructions!$D$22,Instructions!$O$24,IF(H17=Instructions!$D$23,Instructions!$O$25,IF(H17=Instructions!$D$24,Instructions!$O$26,IF(H17=Instructions!$D$25,Instructions!$O$27,IF(H17=Instructions!$D$26,Instructions!$O$28,""))))))</f>
        <v/>
      </c>
      <c r="AC17" s="63" t="str">
        <f>IF(H17="","",IF(H17=Instructions!$D$22,Instructions!$P$24,IF(H17=Instructions!$D$23,Instructions!$P$25,IF(H17=Instructions!$D$24,Instructions!$P$26,IF(H17=Instructions!$D$25,Instructions!$P$27,IF(H17=Instructions!$D$26,Instructions!$P$28,""))))))</f>
        <v/>
      </c>
      <c r="AD17" s="13"/>
      <c r="AE17" s="13"/>
      <c r="AF17" s="13"/>
      <c r="AG17" s="34" t="str">
        <f t="shared" si="11"/>
        <v/>
      </c>
      <c r="AH17" s="24" t="str">
        <f t="shared" si="8"/>
        <v/>
      </c>
      <c r="AI17" s="23" t="str">
        <f t="shared" si="12"/>
        <v/>
      </c>
      <c r="AJ17" s="97"/>
      <c r="AL17" s="12"/>
      <c r="AM17" s="12"/>
      <c r="AN17" s="25">
        <f t="shared" si="13"/>
        <v>0</v>
      </c>
      <c r="AO17" s="22" t="str">
        <f t="shared" si="14"/>
        <v/>
      </c>
      <c r="AP17" s="72"/>
      <c r="AR17" s="26" t="str">
        <f>IF(B17="","",SUM(Y17,AI17,AO17,J17))</f>
        <v/>
      </c>
      <c r="AS17" s="27" t="str">
        <f t="shared" si="15"/>
        <v/>
      </c>
      <c r="AT17" s="85"/>
      <c r="AU17" s="88"/>
    </row>
    <row r="18" spans="1:47" x14ac:dyDescent="0.3">
      <c r="A18" s="11"/>
      <c r="B18" s="11"/>
      <c r="C18" s="11"/>
      <c r="D18" s="11"/>
      <c r="E18" s="14"/>
      <c r="F18" s="13"/>
      <c r="G18" s="14" t="s">
        <v>29</v>
      </c>
      <c r="H18" s="14"/>
      <c r="J18" s="13"/>
      <c r="L18" s="91"/>
      <c r="M18" s="12"/>
      <c r="N18" s="12"/>
      <c r="O18" s="29"/>
      <c r="P18" s="12"/>
      <c r="Q18" s="12"/>
      <c r="R18" s="12"/>
      <c r="S18" s="12"/>
      <c r="T18" s="29"/>
      <c r="U18" s="22">
        <f t="shared" si="9"/>
        <v>0</v>
      </c>
      <c r="V18" s="93"/>
      <c r="X18" s="14"/>
      <c r="Y18" s="14"/>
      <c r="Z18" s="28"/>
      <c r="AB18" s="61"/>
      <c r="AC18" s="61"/>
      <c r="AD18" s="28"/>
      <c r="AE18" s="28"/>
      <c r="AF18" s="28"/>
      <c r="AG18" s="28"/>
      <c r="AH18" s="30"/>
      <c r="AI18" s="28"/>
      <c r="AJ18" s="28"/>
      <c r="AL18" s="28"/>
      <c r="AM18" s="28"/>
      <c r="AN18" s="30"/>
      <c r="AO18" s="28"/>
      <c r="AP18" s="28"/>
      <c r="AR18" s="28"/>
      <c r="AS18" s="28"/>
      <c r="AT18" s="28"/>
      <c r="AU18" s="28"/>
    </row>
    <row r="20" spans="1:47" ht="15.75" customHeight="1" x14ac:dyDescent="0.3">
      <c r="A20" s="76" t="s">
        <v>8</v>
      </c>
      <c r="B20" s="15" t="s">
        <v>14</v>
      </c>
      <c r="C20" s="78"/>
      <c r="D20" s="79"/>
      <c r="E20" s="79"/>
      <c r="F20" s="79"/>
      <c r="G20" s="80"/>
      <c r="H20" s="98" t="s">
        <v>65</v>
      </c>
      <c r="J20" s="75" t="s">
        <v>16</v>
      </c>
      <c r="L20" s="74" t="s">
        <v>17</v>
      </c>
      <c r="M20" s="74"/>
      <c r="N20" s="74"/>
      <c r="O20" s="74"/>
      <c r="P20" s="74"/>
      <c r="Q20" s="74"/>
      <c r="R20" s="74"/>
      <c r="S20" s="74"/>
      <c r="T20" s="74"/>
      <c r="U20" s="92" t="s">
        <v>27</v>
      </c>
      <c r="V20" s="92" t="s">
        <v>28</v>
      </c>
      <c r="X20" s="74" t="s">
        <v>30</v>
      </c>
      <c r="Y20" s="74"/>
      <c r="Z20" s="74"/>
      <c r="AB20" s="74" t="s">
        <v>32</v>
      </c>
      <c r="AC20" s="74"/>
      <c r="AD20" s="74"/>
      <c r="AE20" s="74"/>
      <c r="AF20" s="74"/>
      <c r="AG20" s="74"/>
      <c r="AH20" s="74"/>
      <c r="AI20" s="74"/>
      <c r="AJ20" s="74"/>
      <c r="AL20" s="74" t="s">
        <v>42</v>
      </c>
      <c r="AM20" s="74"/>
      <c r="AN20" s="74"/>
      <c r="AO20" s="74"/>
      <c r="AP20" s="74"/>
      <c r="AR20" s="74" t="s">
        <v>43</v>
      </c>
      <c r="AS20" s="74"/>
      <c r="AT20" s="74"/>
      <c r="AU20" s="74"/>
    </row>
    <row r="21" spans="1:47" ht="15.6" x14ac:dyDescent="0.3">
      <c r="A21" s="77"/>
      <c r="B21" s="16" t="s">
        <v>9</v>
      </c>
      <c r="C21" s="16" t="s">
        <v>13</v>
      </c>
      <c r="D21" s="16" t="s">
        <v>10</v>
      </c>
      <c r="E21" s="16" t="s">
        <v>11</v>
      </c>
      <c r="F21" s="16" t="s">
        <v>15</v>
      </c>
      <c r="G21" s="16" t="s">
        <v>12</v>
      </c>
      <c r="H21" s="98"/>
      <c r="J21" s="75"/>
      <c r="L21" s="17" t="s">
        <v>18</v>
      </c>
      <c r="M21" s="17" t="s">
        <v>19</v>
      </c>
      <c r="N21" s="17" t="s">
        <v>20</v>
      </c>
      <c r="O21" s="17" t="s">
        <v>21</v>
      </c>
      <c r="P21" s="17" t="s">
        <v>22</v>
      </c>
      <c r="Q21" s="17" t="s">
        <v>23</v>
      </c>
      <c r="R21" s="17" t="s">
        <v>24</v>
      </c>
      <c r="S21" s="17" t="s">
        <v>25</v>
      </c>
      <c r="T21" s="17" t="s">
        <v>26</v>
      </c>
      <c r="U21" s="92"/>
      <c r="V21" s="92"/>
      <c r="X21" s="17" t="s">
        <v>31</v>
      </c>
      <c r="Y21" s="17" t="s">
        <v>39</v>
      </c>
      <c r="Z21" s="18" t="s">
        <v>28</v>
      </c>
      <c r="AB21" s="62" t="s">
        <v>101</v>
      </c>
      <c r="AC21" s="62" t="s">
        <v>102</v>
      </c>
      <c r="AD21" s="17" t="s">
        <v>33</v>
      </c>
      <c r="AE21" s="17" t="s">
        <v>34</v>
      </c>
      <c r="AF21" s="17" t="s">
        <v>35</v>
      </c>
      <c r="AG21" s="17" t="s">
        <v>36</v>
      </c>
      <c r="AH21" s="19" t="s">
        <v>61</v>
      </c>
      <c r="AI21" s="17" t="s">
        <v>40</v>
      </c>
      <c r="AJ21" s="17" t="s">
        <v>28</v>
      </c>
      <c r="AL21" s="20" t="s">
        <v>63</v>
      </c>
      <c r="AM21" s="20" t="s">
        <v>36</v>
      </c>
      <c r="AN21" s="21" t="s">
        <v>62</v>
      </c>
      <c r="AO21" s="20" t="s">
        <v>40</v>
      </c>
      <c r="AP21" s="17" t="s">
        <v>28</v>
      </c>
      <c r="AR21" s="17" t="s">
        <v>44</v>
      </c>
      <c r="AS21" s="17" t="s">
        <v>40</v>
      </c>
      <c r="AT21" s="17" t="s">
        <v>45</v>
      </c>
      <c r="AU21" s="17" t="s">
        <v>28</v>
      </c>
    </row>
    <row r="22" spans="1:47" ht="15" customHeight="1" x14ac:dyDescent="0.3">
      <c r="A22" s="11"/>
      <c r="B22" s="11"/>
      <c r="C22" s="11"/>
      <c r="D22" s="11"/>
      <c r="E22" s="13"/>
      <c r="F22" s="13"/>
      <c r="G22" s="11"/>
      <c r="H22" s="11"/>
      <c r="J22" s="13"/>
      <c r="L22" s="89" t="s">
        <v>46</v>
      </c>
      <c r="M22" s="12"/>
      <c r="N22" s="12"/>
      <c r="O22" s="12"/>
      <c r="P22" s="12"/>
      <c r="Q22" s="12"/>
      <c r="R22" s="12"/>
      <c r="S22" s="12"/>
      <c r="T22" s="12"/>
      <c r="U22" s="22">
        <f>SUM(M22:T22)</f>
        <v>0</v>
      </c>
      <c r="V22" s="93" t="str">
        <f>IF(B22="","",SUM(U22:U26))</f>
        <v/>
      </c>
      <c r="X22" s="13"/>
      <c r="Y22" s="23" t="str">
        <f>IF(X22="","",IF(X22="E",$AE$2+20,X22))</f>
        <v/>
      </c>
      <c r="Z22" s="70" t="str">
        <f>IF(X22="","",IF(COUNTA(X22:X25)=3,SUM(Y22:Y25),IF(COUNTA(X22:X25)=4,(SUM(Y22:Y25)-MAX(Y22:Y25)),IF(COUNTA(X22:X25)=2,SUM(Y22:Y25,AVERAGE(Y22:Y25))))))</f>
        <v/>
      </c>
      <c r="AB22" s="63" t="str">
        <f>IF(H22="","",IF(H22=Instructions!$D$22,Instructions!$O$24,IF(H22=Instructions!$D$23,Instructions!$O$25,IF(H22=Instructions!$D$24,Instructions!$O$26,IF(H22=Instructions!$D$25,Instructions!$O$27,IF(H22=Instructions!$D$26,Instructions!$O$28,""))))))</f>
        <v/>
      </c>
      <c r="AC22" s="63" t="str">
        <f>IF(H22="","",IF(H22=Instructions!$D$22,Instructions!$P$24,IF(H22=Instructions!$D$23,Instructions!$P$25,IF(H22=Instructions!$D$24,Instructions!$P$26,IF(H22=Instructions!$D$25,Instructions!$P$27,IF(H22=Instructions!$D$26,Instructions!$P$28,""))))))</f>
        <v/>
      </c>
      <c r="AD22" s="13"/>
      <c r="AE22" s="37"/>
      <c r="AF22" s="13"/>
      <c r="AG22" s="34" t="str">
        <f>IFERROR(IF(AE22="","",MAX(0,0.4*(AC22-(HOUR(AE22)*60+MINUTE(AE22))),0.4*(HOUR(AE22)*60+MINUTE(AE22)-AB22))),0)</f>
        <v/>
      </c>
      <c r="AH22" s="24" t="str">
        <f t="shared" ref="AH22:AH25" si="16">IF(AD22="","",SUM(AD22,AF22:AG22))</f>
        <v/>
      </c>
      <c r="AI22" s="23" t="str">
        <f>IF(AD22="","",IF(AD22="E",SUM($AF$2,50,AH22),AH22))</f>
        <v/>
      </c>
      <c r="AJ22" s="70" t="str">
        <f>IF(AD22="","",IF(COUNTA(B22:B25)=3,SUM(AI22:AI25),IF(COUNTA(B22:B25)=2,SUM(AI22:AI25,AVERAGE(AI22:AI25)),IF(COUNTA(B22:B25)=4,(SUM(AI22:AI25)-MAX(AI22:AI25))))))</f>
        <v/>
      </c>
      <c r="AL22" s="12"/>
      <c r="AM22" s="12"/>
      <c r="AN22" s="25">
        <f>SUM(AL22:AM22)</f>
        <v>0</v>
      </c>
      <c r="AO22" s="22" t="str">
        <f>IF(AL22="","",IF(AL22="E",SUM($AG$2,AL22:AM22,15),AN22))</f>
        <v/>
      </c>
      <c r="AP22" s="70" t="str">
        <f>IF(AL22="","",IF(COUNTA(B22:B25)=3,SUM(AO22:AO25),IF(COUNTA(B22:B25)=2,SUM(AO22:AO25,AVERAGE(AO22:AO25)),IF(COUNTA(B22:B25)=4,(SUM(AO22:AO25)-MAX(AO22:AO25))))))</f>
        <v/>
      </c>
      <c r="AR22" s="26" t="str">
        <f>IF(B22="","",SUM(Y22,AI22,AO22,J22))</f>
        <v/>
      </c>
      <c r="AS22" s="27" t="str">
        <f>IF(AR22="","",SUM(AR22,(U22*4)))</f>
        <v/>
      </c>
      <c r="AT22" s="83" t="str">
        <f>IF(B22="","",SUM(Z22,AJ22,AP22,J22:J26))</f>
        <v/>
      </c>
      <c r="AU22" s="86" t="str">
        <f>IF(AT22="","",SUM(AT22,(V22*4)))</f>
        <v/>
      </c>
    </row>
    <row r="23" spans="1:47" ht="15" customHeight="1" x14ac:dyDescent="0.3">
      <c r="A23" s="11"/>
      <c r="B23" s="11"/>
      <c r="C23" s="11"/>
      <c r="D23" s="11"/>
      <c r="E23" s="13"/>
      <c r="F23" s="13"/>
      <c r="G23" s="11"/>
      <c r="H23" s="11"/>
      <c r="J23" s="13"/>
      <c r="L23" s="90"/>
      <c r="M23" s="12"/>
      <c r="N23" s="12"/>
      <c r="O23" s="12"/>
      <c r="P23" s="12"/>
      <c r="Q23" s="12"/>
      <c r="R23" s="12"/>
      <c r="S23" s="12"/>
      <c r="T23" s="12"/>
      <c r="U23" s="22">
        <f t="shared" ref="U23:U26" si="17">SUM(M23:T23)</f>
        <v>0</v>
      </c>
      <c r="V23" s="93"/>
      <c r="X23" s="13"/>
      <c r="Y23" s="23" t="str">
        <f t="shared" ref="Y23:Y25" si="18">IF(X23="","",IF(X23="E",$AE$2+20,X23))</f>
        <v/>
      </c>
      <c r="Z23" s="71"/>
      <c r="AB23" s="63" t="str">
        <f>IF(H23="","",IF(H23=Instructions!$D$22,Instructions!$O$24,IF(H23=Instructions!$D$23,Instructions!$O$25,IF(H23=Instructions!$D$24,Instructions!$O$26,IF(H23=Instructions!$D$25,Instructions!$O$27,IF(H23=Instructions!$D$26,Instructions!$O$28,""))))))</f>
        <v/>
      </c>
      <c r="AC23" s="63" t="str">
        <f>IF(H23="","",IF(H23=Instructions!$D$22,Instructions!$P$24,IF(H23=Instructions!$D$23,Instructions!$P$25,IF(H23=Instructions!$D$24,Instructions!$P$26,IF(H23=Instructions!$D$25,Instructions!$P$27,IF(H23=Instructions!$D$26,Instructions!$P$28,""))))))</f>
        <v/>
      </c>
      <c r="AD23" s="13"/>
      <c r="AE23" s="37"/>
      <c r="AF23" s="13"/>
      <c r="AG23" s="34" t="str">
        <f t="shared" ref="AG23:AG25" si="19">IFERROR(IF(AE23="","",MAX(0,0.4*(AC23-(HOUR(AE23)*60+MINUTE(AE23))),0.4*(HOUR(AE23)*60+MINUTE(AE23)-AB23))),0)</f>
        <v/>
      </c>
      <c r="AH23" s="24" t="str">
        <f t="shared" si="16"/>
        <v/>
      </c>
      <c r="AI23" s="23" t="str">
        <f t="shared" ref="AI23:AI25" si="20">IF(AD23="","",IF(AD23="E",SUM($AF$2,50,AH23),AH23))</f>
        <v/>
      </c>
      <c r="AJ23" s="71"/>
      <c r="AL23" s="12"/>
      <c r="AM23" s="12"/>
      <c r="AN23" s="25">
        <f t="shared" ref="AN23:AN25" si="21">SUM(AL23:AM23)</f>
        <v>0</v>
      </c>
      <c r="AO23" s="22" t="str">
        <f t="shared" ref="AO23:AO25" si="22">IF(AL23="","",IF(AL23="E",SUM($AG$2,AL23:AM23,15),AN23))</f>
        <v/>
      </c>
      <c r="AP23" s="71"/>
      <c r="AR23" s="26" t="str">
        <f>IF(B23="","",SUM(Y23,AI23,AO23,J23))</f>
        <v/>
      </c>
      <c r="AS23" s="27" t="str">
        <f t="shared" ref="AS23:AS25" si="23">IF(AR23="","",SUM(AR23,(U23*4)))</f>
        <v/>
      </c>
      <c r="AT23" s="84"/>
      <c r="AU23" s="87"/>
    </row>
    <row r="24" spans="1:47" ht="15" customHeight="1" x14ac:dyDescent="0.3">
      <c r="A24" s="11"/>
      <c r="B24" s="11"/>
      <c r="C24" s="11"/>
      <c r="D24" s="11"/>
      <c r="E24" s="13"/>
      <c r="F24" s="13"/>
      <c r="G24" s="11"/>
      <c r="H24" s="11"/>
      <c r="J24" s="13"/>
      <c r="L24" s="90"/>
      <c r="M24" s="12"/>
      <c r="N24" s="12"/>
      <c r="O24" s="12"/>
      <c r="P24" s="12"/>
      <c r="Q24" s="12"/>
      <c r="R24" s="12"/>
      <c r="S24" s="12"/>
      <c r="T24" s="12"/>
      <c r="U24" s="22">
        <f t="shared" si="17"/>
        <v>0</v>
      </c>
      <c r="V24" s="93"/>
      <c r="X24" s="13"/>
      <c r="Y24" s="23" t="str">
        <f t="shared" si="18"/>
        <v/>
      </c>
      <c r="Z24" s="71"/>
      <c r="AB24" s="63" t="str">
        <f>IF(H24="","",IF(H24=Instructions!$D$22,Instructions!$O$24,IF(H24=Instructions!$D$23,Instructions!$O$25,IF(H24=Instructions!$D$24,Instructions!$O$26,IF(H24=Instructions!$D$25,Instructions!$O$27,IF(H24=Instructions!$D$26,Instructions!$O$28,""))))))</f>
        <v/>
      </c>
      <c r="AC24" s="63" t="str">
        <f>IF(H24="","",IF(H24=Instructions!$D$22,Instructions!$P$24,IF(H24=Instructions!$D$23,Instructions!$P$25,IF(H24=Instructions!$D$24,Instructions!$P$26,IF(H24=Instructions!$D$25,Instructions!$P$27,IF(H24=Instructions!$D$26,Instructions!$P$28,""))))))</f>
        <v/>
      </c>
      <c r="AD24" s="13"/>
      <c r="AE24" s="13"/>
      <c r="AF24" s="13"/>
      <c r="AG24" s="34" t="str">
        <f t="shared" si="19"/>
        <v/>
      </c>
      <c r="AH24" s="24" t="str">
        <f t="shared" si="16"/>
        <v/>
      </c>
      <c r="AI24" s="23" t="str">
        <f t="shared" si="20"/>
        <v/>
      </c>
      <c r="AJ24" s="71"/>
      <c r="AL24" s="12"/>
      <c r="AM24" s="12"/>
      <c r="AN24" s="25">
        <f t="shared" si="21"/>
        <v>0</v>
      </c>
      <c r="AO24" s="22" t="str">
        <f t="shared" si="22"/>
        <v/>
      </c>
      <c r="AP24" s="71"/>
      <c r="AR24" s="26" t="str">
        <f>IF(B24="","",SUM(Y24,AI24,AO24,J24))</f>
        <v/>
      </c>
      <c r="AS24" s="27" t="str">
        <f t="shared" si="23"/>
        <v/>
      </c>
      <c r="AT24" s="84"/>
      <c r="AU24" s="87"/>
    </row>
    <row r="25" spans="1:47" ht="15" customHeight="1" x14ac:dyDescent="0.3">
      <c r="A25" s="11"/>
      <c r="B25" s="11"/>
      <c r="C25" s="11"/>
      <c r="D25" s="11"/>
      <c r="E25" s="13"/>
      <c r="F25" s="13"/>
      <c r="G25" s="11"/>
      <c r="H25" s="11"/>
      <c r="J25" s="13"/>
      <c r="L25" s="90"/>
      <c r="M25" s="12"/>
      <c r="N25" s="12"/>
      <c r="O25" s="12"/>
      <c r="P25" s="12"/>
      <c r="Q25" s="12"/>
      <c r="R25" s="12"/>
      <c r="S25" s="12"/>
      <c r="T25" s="12"/>
      <c r="U25" s="22">
        <f t="shared" si="17"/>
        <v>0</v>
      </c>
      <c r="V25" s="93"/>
      <c r="X25" s="13"/>
      <c r="Y25" s="23" t="str">
        <f t="shared" si="18"/>
        <v/>
      </c>
      <c r="Z25" s="72"/>
      <c r="AB25" s="63" t="str">
        <f>IF(H25="","",IF(H25=Instructions!$D$22,Instructions!$O$24,IF(H25=Instructions!$D$23,Instructions!$O$25,IF(H25=Instructions!$D$24,Instructions!$O$26,IF(H25=Instructions!$D$25,Instructions!$O$27,IF(H25=Instructions!$D$26,Instructions!$O$28,""))))))</f>
        <v/>
      </c>
      <c r="AC25" s="63" t="str">
        <f>IF(H25="","",IF(H25=Instructions!$D$22,Instructions!$P$24,IF(H25=Instructions!$D$23,Instructions!$P$25,IF(H25=Instructions!$D$24,Instructions!$P$26,IF(H25=Instructions!$D$25,Instructions!$P$27,IF(H25=Instructions!$D$26,Instructions!$P$28,""))))))</f>
        <v/>
      </c>
      <c r="AD25" s="13"/>
      <c r="AE25" s="13"/>
      <c r="AF25" s="13"/>
      <c r="AG25" s="34" t="str">
        <f t="shared" si="19"/>
        <v/>
      </c>
      <c r="AH25" s="24" t="str">
        <f t="shared" si="16"/>
        <v/>
      </c>
      <c r="AI25" s="23" t="str">
        <f t="shared" si="20"/>
        <v/>
      </c>
      <c r="AJ25" s="72"/>
      <c r="AL25" s="12"/>
      <c r="AM25" s="12"/>
      <c r="AN25" s="25">
        <f t="shared" si="21"/>
        <v>0</v>
      </c>
      <c r="AO25" s="22" t="str">
        <f t="shared" si="22"/>
        <v/>
      </c>
      <c r="AP25" s="72"/>
      <c r="AR25" s="26" t="str">
        <f>IF(B25="","",SUM(Y25,AI25,AO25,J25))</f>
        <v/>
      </c>
      <c r="AS25" s="27" t="str">
        <f t="shared" si="23"/>
        <v/>
      </c>
      <c r="AT25" s="85"/>
      <c r="AU25" s="88"/>
    </row>
    <row r="26" spans="1:47" x14ac:dyDescent="0.3">
      <c r="A26" s="11"/>
      <c r="B26" s="11"/>
      <c r="C26" s="11"/>
      <c r="D26" s="11"/>
      <c r="E26" s="14"/>
      <c r="F26" s="13"/>
      <c r="G26" s="14" t="s">
        <v>29</v>
      </c>
      <c r="H26" s="14"/>
      <c r="J26" s="13"/>
      <c r="L26" s="91"/>
      <c r="M26" s="12"/>
      <c r="N26" s="12"/>
      <c r="O26" s="29"/>
      <c r="P26" s="12"/>
      <c r="Q26" s="12"/>
      <c r="R26" s="12"/>
      <c r="S26" s="12"/>
      <c r="T26" s="29"/>
      <c r="U26" s="22">
        <f t="shared" si="17"/>
        <v>0</v>
      </c>
      <c r="V26" s="93"/>
      <c r="X26" s="14"/>
      <c r="Y26" s="14"/>
      <c r="Z26" s="28"/>
      <c r="AB26" s="61"/>
      <c r="AC26" s="61"/>
      <c r="AD26" s="28"/>
      <c r="AE26" s="28"/>
      <c r="AF26" s="28"/>
      <c r="AG26" s="28"/>
      <c r="AH26" s="30"/>
      <c r="AI26" s="28"/>
      <c r="AJ26" s="28"/>
      <c r="AL26" s="28"/>
      <c r="AM26" s="28"/>
      <c r="AN26" s="30"/>
      <c r="AO26" s="28"/>
      <c r="AP26" s="28"/>
      <c r="AR26" s="28"/>
      <c r="AS26" s="28"/>
      <c r="AT26" s="28"/>
      <c r="AU26" s="28"/>
    </row>
    <row r="28" spans="1:47" ht="15.75" customHeight="1" x14ac:dyDescent="0.3">
      <c r="A28" s="76" t="s">
        <v>8</v>
      </c>
      <c r="B28" s="15" t="s">
        <v>14</v>
      </c>
      <c r="C28" s="78"/>
      <c r="D28" s="79"/>
      <c r="E28" s="79"/>
      <c r="F28" s="79"/>
      <c r="G28" s="80"/>
      <c r="H28" s="98" t="s">
        <v>65</v>
      </c>
      <c r="J28" s="75" t="s">
        <v>16</v>
      </c>
      <c r="L28" s="74" t="s">
        <v>17</v>
      </c>
      <c r="M28" s="74"/>
      <c r="N28" s="74"/>
      <c r="O28" s="74"/>
      <c r="P28" s="74"/>
      <c r="Q28" s="74"/>
      <c r="R28" s="74"/>
      <c r="S28" s="74"/>
      <c r="T28" s="74"/>
      <c r="U28" s="92" t="s">
        <v>27</v>
      </c>
      <c r="V28" s="92" t="s">
        <v>28</v>
      </c>
      <c r="X28" s="74" t="s">
        <v>30</v>
      </c>
      <c r="Y28" s="74"/>
      <c r="Z28" s="74"/>
      <c r="AB28" s="74" t="s">
        <v>32</v>
      </c>
      <c r="AC28" s="74"/>
      <c r="AD28" s="74"/>
      <c r="AE28" s="74"/>
      <c r="AF28" s="74"/>
      <c r="AG28" s="74"/>
      <c r="AH28" s="74"/>
      <c r="AI28" s="74"/>
      <c r="AJ28" s="74"/>
      <c r="AL28" s="74" t="s">
        <v>42</v>
      </c>
      <c r="AM28" s="74"/>
      <c r="AN28" s="74"/>
      <c r="AO28" s="74"/>
      <c r="AP28" s="74"/>
      <c r="AR28" s="74" t="s">
        <v>43</v>
      </c>
      <c r="AS28" s="74"/>
      <c r="AT28" s="74"/>
      <c r="AU28" s="74"/>
    </row>
    <row r="29" spans="1:47" ht="15.6" x14ac:dyDescent="0.3">
      <c r="A29" s="77"/>
      <c r="B29" s="16" t="s">
        <v>9</v>
      </c>
      <c r="C29" s="16" t="s">
        <v>13</v>
      </c>
      <c r="D29" s="16" t="s">
        <v>10</v>
      </c>
      <c r="E29" s="16" t="s">
        <v>11</v>
      </c>
      <c r="F29" s="16" t="s">
        <v>15</v>
      </c>
      <c r="G29" s="16" t="s">
        <v>12</v>
      </c>
      <c r="H29" s="98"/>
      <c r="J29" s="75"/>
      <c r="L29" s="17" t="s">
        <v>18</v>
      </c>
      <c r="M29" s="17" t="s">
        <v>19</v>
      </c>
      <c r="N29" s="17" t="s">
        <v>20</v>
      </c>
      <c r="O29" s="17" t="s">
        <v>21</v>
      </c>
      <c r="P29" s="17" t="s">
        <v>22</v>
      </c>
      <c r="Q29" s="17" t="s">
        <v>23</v>
      </c>
      <c r="R29" s="17" t="s">
        <v>24</v>
      </c>
      <c r="S29" s="17" t="s">
        <v>25</v>
      </c>
      <c r="T29" s="17" t="s">
        <v>26</v>
      </c>
      <c r="U29" s="92"/>
      <c r="V29" s="92"/>
      <c r="X29" s="17" t="s">
        <v>31</v>
      </c>
      <c r="Y29" s="17" t="s">
        <v>39</v>
      </c>
      <c r="Z29" s="18" t="s">
        <v>28</v>
      </c>
      <c r="AB29" s="62" t="s">
        <v>101</v>
      </c>
      <c r="AC29" s="62" t="s">
        <v>102</v>
      </c>
      <c r="AD29" s="17" t="s">
        <v>33</v>
      </c>
      <c r="AE29" s="17" t="s">
        <v>34</v>
      </c>
      <c r="AF29" s="17" t="s">
        <v>35</v>
      </c>
      <c r="AG29" s="17" t="s">
        <v>36</v>
      </c>
      <c r="AH29" s="19" t="s">
        <v>61</v>
      </c>
      <c r="AI29" s="17" t="s">
        <v>40</v>
      </c>
      <c r="AJ29" s="17" t="s">
        <v>28</v>
      </c>
      <c r="AL29" s="20" t="s">
        <v>63</v>
      </c>
      <c r="AM29" s="20" t="s">
        <v>36</v>
      </c>
      <c r="AN29" s="21" t="s">
        <v>62</v>
      </c>
      <c r="AO29" s="20" t="s">
        <v>40</v>
      </c>
      <c r="AP29" s="17" t="s">
        <v>28</v>
      </c>
      <c r="AR29" s="17" t="s">
        <v>44</v>
      </c>
      <c r="AS29" s="17" t="s">
        <v>40</v>
      </c>
      <c r="AT29" s="17" t="s">
        <v>45</v>
      </c>
      <c r="AU29" s="17" t="s">
        <v>28</v>
      </c>
    </row>
    <row r="30" spans="1:47" ht="15" customHeight="1" x14ac:dyDescent="0.3">
      <c r="A30" s="11"/>
      <c r="B30" s="11"/>
      <c r="C30" s="11"/>
      <c r="D30" s="11"/>
      <c r="E30" s="13"/>
      <c r="F30" s="13"/>
      <c r="G30" s="11"/>
      <c r="H30" s="11"/>
      <c r="J30" s="13"/>
      <c r="L30" s="89" t="s">
        <v>46</v>
      </c>
      <c r="M30" s="12"/>
      <c r="N30" s="12"/>
      <c r="O30" s="12"/>
      <c r="P30" s="12"/>
      <c r="Q30" s="12"/>
      <c r="R30" s="12"/>
      <c r="S30" s="12"/>
      <c r="T30" s="12"/>
      <c r="U30" s="22">
        <f>SUM(M30:T30)</f>
        <v>0</v>
      </c>
      <c r="V30" s="93" t="str">
        <f>IF(B30="","",SUM(U30:U34))</f>
        <v/>
      </c>
      <c r="X30" s="13"/>
      <c r="Y30" s="23" t="str">
        <f>IF(X30="","",IF(X30="E",$AE$2+20,X30))</f>
        <v/>
      </c>
      <c r="Z30" s="70" t="str">
        <f>IF(X30="","",IF(COUNTA(X30:X33)=3,SUM(Y30:Y33),IF(COUNTA(X30:X33)=4,(SUM(Y30:Y33)-MAX(Y30:Y33)),IF(COUNTA(X30:X33)=2,SUM(Y30:Y33,AVERAGE(Y30:Y33))))))</f>
        <v/>
      </c>
      <c r="AB30" s="63" t="str">
        <f>IF(H30="","",IF(H30=Instructions!$D$22,Instructions!$O$24,IF(H30=Instructions!$D$23,Instructions!$O$25,IF(H30=Instructions!$D$24,Instructions!$O$26,IF(H30=Instructions!$D$25,Instructions!$O$27,IF(H30=Instructions!$D$26,Instructions!$O$28,""))))))</f>
        <v/>
      </c>
      <c r="AC30" s="63" t="str">
        <f>IF(H30="","",IF(H30=Instructions!$D$22,Instructions!$P$24,IF(H30=Instructions!$D$23,Instructions!$P$25,IF(H30=Instructions!$D$24,Instructions!$P$26,IF(H30=Instructions!$D$25,Instructions!$P$27,IF(H30=Instructions!$D$26,Instructions!$P$28,""))))))</f>
        <v/>
      </c>
      <c r="AD30" s="13"/>
      <c r="AE30" s="13"/>
      <c r="AF30" s="13"/>
      <c r="AG30" s="34" t="str">
        <f>IFERROR(IF(AE30="","",MAX(0,0.4*(AC30-(HOUR(AE30)*60+MINUTE(AE30))),0.4*(HOUR(AE30)*60+MINUTE(AE30)-AB30))),0)</f>
        <v/>
      </c>
      <c r="AH30" s="24" t="str">
        <f t="shared" ref="AH30:AH33" si="24">IF(AD30="","",SUM(AD30,AF30:AG30))</f>
        <v/>
      </c>
      <c r="AI30" s="23" t="str">
        <f>IF(AD30="","",IF(AD30="E",SUM($AF$2,50,AH30),AH30))</f>
        <v/>
      </c>
      <c r="AJ30" s="70" t="str">
        <f>IF(AD30="","",IF(COUNTA(B30:B33)=3,SUM(AI30:AI33),IF(COUNTA(B30:B33)=2,SUM(AI30:AI33,AVERAGE(AI30:AI33)),IF(COUNTA(B30:B33)=4,(SUM(AI30:AI33)-MAX(AI30:AI33))))))</f>
        <v/>
      </c>
      <c r="AL30" s="12"/>
      <c r="AM30" s="12"/>
      <c r="AN30" s="25">
        <f>SUM(AL30:AM30)</f>
        <v>0</v>
      </c>
      <c r="AO30" s="22" t="str">
        <f>IF(AL30="","",IF(AL30="E",SUM($AG$2,AL30:AM30,15),AN30))</f>
        <v/>
      </c>
      <c r="AP30" s="70" t="str">
        <f>IF(AL30="","",IF(COUNTA(B30:B33)=3,SUM(AO30:AO33),IF(COUNTA(B30:B33)=2,SUM(AO30:AO33,AVERAGE(AO30:AO33)),IF(COUNTA(B30:B33)=4,(SUM(AO30:AO33)-MAX(AO30:AO33))))))</f>
        <v/>
      </c>
      <c r="AR30" s="26" t="str">
        <f>IF(B30="","",SUM(Y30,AI30,AO30,J30))</f>
        <v/>
      </c>
      <c r="AS30" s="27" t="str">
        <f>IF(AR30="","",SUM(AR30,(U30*4)))</f>
        <v/>
      </c>
      <c r="AT30" s="83" t="str">
        <f>IF(B30="","",SUM(Z30,AJ30,AP30,J30:J34))</f>
        <v/>
      </c>
      <c r="AU30" s="86" t="str">
        <f>IF(AT30="","",SUM(AT30,(V30*4)))</f>
        <v/>
      </c>
    </row>
    <row r="31" spans="1:47" ht="15" customHeight="1" x14ac:dyDescent="0.3">
      <c r="A31" s="11"/>
      <c r="B31" s="11"/>
      <c r="C31" s="11"/>
      <c r="D31" s="11"/>
      <c r="E31" s="13"/>
      <c r="F31" s="13"/>
      <c r="G31" s="11"/>
      <c r="H31" s="11"/>
      <c r="J31" s="13"/>
      <c r="L31" s="90"/>
      <c r="M31" s="12"/>
      <c r="N31" s="12"/>
      <c r="O31" s="12"/>
      <c r="P31" s="12"/>
      <c r="Q31" s="12"/>
      <c r="R31" s="12"/>
      <c r="S31" s="12"/>
      <c r="T31" s="12"/>
      <c r="U31" s="22">
        <f t="shared" ref="U31:U34" si="25">SUM(M31:T31)</f>
        <v>0</v>
      </c>
      <c r="V31" s="93"/>
      <c r="X31" s="13"/>
      <c r="Y31" s="23" t="str">
        <f t="shared" ref="Y31:Y33" si="26">IF(X31="","",IF(X31="E",$AE$2+20,X31))</f>
        <v/>
      </c>
      <c r="Z31" s="71"/>
      <c r="AB31" s="63" t="str">
        <f>IF(H31="","",IF(H31=Instructions!$D$22,Instructions!$O$24,IF(H31=Instructions!$D$23,Instructions!$O$25,IF(H31=Instructions!$D$24,Instructions!$O$26,IF(H31=Instructions!$D$25,Instructions!$O$27,IF(H31=Instructions!$D$26,Instructions!$O$28,""))))))</f>
        <v/>
      </c>
      <c r="AC31" s="63" t="str">
        <f>IF(H31="","",IF(H31=Instructions!$D$22,Instructions!$P$24,IF(H31=Instructions!$D$23,Instructions!$P$25,IF(H31=Instructions!$D$24,Instructions!$P$26,IF(H31=Instructions!$D$25,Instructions!$P$27,IF(H31=Instructions!$D$26,Instructions!$P$28,""))))))</f>
        <v/>
      </c>
      <c r="AD31" s="13"/>
      <c r="AE31" s="13"/>
      <c r="AF31" s="13"/>
      <c r="AG31" s="34" t="str">
        <f t="shared" ref="AG31:AG33" si="27">IFERROR(IF(AE31="","",MAX(0,0.4*(AC31-(HOUR(AE31)*60+MINUTE(AE31))),0.4*(HOUR(AE31)*60+MINUTE(AE31)-AB31))),0)</f>
        <v/>
      </c>
      <c r="AH31" s="24" t="str">
        <f t="shared" si="24"/>
        <v/>
      </c>
      <c r="AI31" s="23" t="str">
        <f t="shared" ref="AI31:AI33" si="28">IF(AD31="","",IF(AD31="E",SUM($AF$2,50,AH31),AH31))</f>
        <v/>
      </c>
      <c r="AJ31" s="71"/>
      <c r="AL31" s="12"/>
      <c r="AM31" s="12"/>
      <c r="AN31" s="25">
        <f t="shared" ref="AN31:AN33" si="29">SUM(AL31:AM31)</f>
        <v>0</v>
      </c>
      <c r="AO31" s="22" t="str">
        <f t="shared" ref="AO31:AO33" si="30">IF(AL31="","",IF(AL31="E",SUM($AG$2,AL31:AM31,15),AN31))</f>
        <v/>
      </c>
      <c r="AP31" s="71"/>
      <c r="AR31" s="26" t="str">
        <f>IF(B31="","",SUM(Y31,AI31,AO31,J31))</f>
        <v/>
      </c>
      <c r="AS31" s="27" t="str">
        <f t="shared" ref="AS31:AS33" si="31">IF(AR31="","",SUM(AR31,(U31*4)))</f>
        <v/>
      </c>
      <c r="AT31" s="84"/>
      <c r="AU31" s="87"/>
    </row>
    <row r="32" spans="1:47" ht="15" customHeight="1" x14ac:dyDescent="0.3">
      <c r="A32" s="11"/>
      <c r="B32" s="11"/>
      <c r="C32" s="11"/>
      <c r="D32" s="11"/>
      <c r="E32" s="13"/>
      <c r="F32" s="13"/>
      <c r="G32" s="11"/>
      <c r="H32" s="11"/>
      <c r="J32" s="13"/>
      <c r="L32" s="90"/>
      <c r="M32" s="12"/>
      <c r="N32" s="12"/>
      <c r="O32" s="12"/>
      <c r="P32" s="12"/>
      <c r="Q32" s="12"/>
      <c r="R32" s="12"/>
      <c r="S32" s="12"/>
      <c r="T32" s="12"/>
      <c r="U32" s="22">
        <f t="shared" si="25"/>
        <v>0</v>
      </c>
      <c r="V32" s="93"/>
      <c r="X32" s="13"/>
      <c r="Y32" s="23" t="str">
        <f t="shared" si="26"/>
        <v/>
      </c>
      <c r="Z32" s="71"/>
      <c r="AB32" s="63" t="str">
        <f>IF(H32="","",IF(H32=Instructions!$D$22,Instructions!$O$24,IF(H32=Instructions!$D$23,Instructions!$O$25,IF(H32=Instructions!$D$24,Instructions!$O$26,IF(H32=Instructions!$D$25,Instructions!$O$27,IF(H32=Instructions!$D$26,Instructions!$O$28,""))))))</f>
        <v/>
      </c>
      <c r="AC32" s="63" t="str">
        <f>IF(H32="","",IF(H32=Instructions!$D$22,Instructions!$P$24,IF(H32=Instructions!$D$23,Instructions!$P$25,IF(H32=Instructions!$D$24,Instructions!$P$26,IF(H32=Instructions!$D$25,Instructions!$P$27,IF(H32=Instructions!$D$26,Instructions!$P$28,""))))))</f>
        <v/>
      </c>
      <c r="AD32" s="13"/>
      <c r="AE32" s="13"/>
      <c r="AF32" s="13"/>
      <c r="AG32" s="34" t="str">
        <f t="shared" si="27"/>
        <v/>
      </c>
      <c r="AH32" s="24" t="str">
        <f t="shared" si="24"/>
        <v/>
      </c>
      <c r="AI32" s="23" t="str">
        <f t="shared" si="28"/>
        <v/>
      </c>
      <c r="AJ32" s="71"/>
      <c r="AL32" s="12"/>
      <c r="AM32" s="12"/>
      <c r="AN32" s="25">
        <f t="shared" si="29"/>
        <v>0</v>
      </c>
      <c r="AO32" s="22" t="str">
        <f t="shared" si="30"/>
        <v/>
      </c>
      <c r="AP32" s="71"/>
      <c r="AR32" s="26" t="str">
        <f>IF(B32="","",SUM(Y32,AI32,AO32,J32))</f>
        <v/>
      </c>
      <c r="AS32" s="27" t="str">
        <f t="shared" si="31"/>
        <v/>
      </c>
      <c r="AT32" s="84"/>
      <c r="AU32" s="87"/>
    </row>
    <row r="33" spans="1:47" ht="15" customHeight="1" x14ac:dyDescent="0.3">
      <c r="A33" s="11"/>
      <c r="B33" s="11"/>
      <c r="C33" s="11"/>
      <c r="D33" s="11"/>
      <c r="E33" s="13"/>
      <c r="F33" s="13"/>
      <c r="G33" s="11"/>
      <c r="H33" s="11"/>
      <c r="J33" s="13"/>
      <c r="L33" s="90"/>
      <c r="M33" s="12"/>
      <c r="N33" s="12"/>
      <c r="O33" s="12"/>
      <c r="P33" s="12"/>
      <c r="Q33" s="12"/>
      <c r="R33" s="12"/>
      <c r="S33" s="12"/>
      <c r="T33" s="12"/>
      <c r="U33" s="22">
        <f t="shared" si="25"/>
        <v>0</v>
      </c>
      <c r="V33" s="93"/>
      <c r="X33" s="13"/>
      <c r="Y33" s="23" t="str">
        <f t="shared" si="26"/>
        <v/>
      </c>
      <c r="Z33" s="72"/>
      <c r="AB33" s="63" t="str">
        <f>IF(H33="","",IF(H33=Instructions!$D$22,Instructions!$O$24,IF(H33=Instructions!$D$23,Instructions!$O$25,IF(H33=Instructions!$D$24,Instructions!$O$26,IF(H33=Instructions!$D$25,Instructions!$O$27,IF(H33=Instructions!$D$26,Instructions!$O$28,""))))))</f>
        <v/>
      </c>
      <c r="AC33" s="63" t="str">
        <f>IF(H33="","",IF(H33=Instructions!$D$22,Instructions!$P$24,IF(H33=Instructions!$D$23,Instructions!$P$25,IF(H33=Instructions!$D$24,Instructions!$P$26,IF(H33=Instructions!$D$25,Instructions!$P$27,IF(H33=Instructions!$D$26,Instructions!$P$28,""))))))</f>
        <v/>
      </c>
      <c r="AD33" s="13"/>
      <c r="AE33" s="13"/>
      <c r="AF33" s="13"/>
      <c r="AG33" s="34" t="str">
        <f t="shared" si="27"/>
        <v/>
      </c>
      <c r="AH33" s="24" t="str">
        <f t="shared" si="24"/>
        <v/>
      </c>
      <c r="AI33" s="23" t="str">
        <f t="shared" si="28"/>
        <v/>
      </c>
      <c r="AJ33" s="72"/>
      <c r="AL33" s="12"/>
      <c r="AM33" s="12"/>
      <c r="AN33" s="25">
        <f t="shared" si="29"/>
        <v>0</v>
      </c>
      <c r="AO33" s="22" t="str">
        <f t="shared" si="30"/>
        <v/>
      </c>
      <c r="AP33" s="72"/>
      <c r="AR33" s="26" t="str">
        <f>IF(B33="","",SUM(Y33,AI33,AO33,J33))</f>
        <v/>
      </c>
      <c r="AS33" s="27" t="str">
        <f t="shared" si="31"/>
        <v/>
      </c>
      <c r="AT33" s="85"/>
      <c r="AU33" s="88"/>
    </row>
    <row r="34" spans="1:47" x14ac:dyDescent="0.3">
      <c r="A34" s="11"/>
      <c r="B34" s="11"/>
      <c r="C34" s="11"/>
      <c r="D34" s="11"/>
      <c r="E34" s="14"/>
      <c r="F34" s="13"/>
      <c r="G34" s="14" t="s">
        <v>29</v>
      </c>
      <c r="H34" s="14"/>
      <c r="J34" s="13"/>
      <c r="L34" s="91"/>
      <c r="M34" s="12"/>
      <c r="N34" s="12"/>
      <c r="O34" s="29"/>
      <c r="P34" s="12"/>
      <c r="Q34" s="12"/>
      <c r="R34" s="12"/>
      <c r="S34" s="12"/>
      <c r="T34" s="29"/>
      <c r="U34" s="22">
        <f t="shared" si="25"/>
        <v>0</v>
      </c>
      <c r="V34" s="93"/>
      <c r="X34" s="14"/>
      <c r="Y34" s="14"/>
      <c r="Z34" s="28"/>
      <c r="AB34" s="61"/>
      <c r="AC34" s="61"/>
      <c r="AD34" s="28"/>
      <c r="AE34" s="28"/>
      <c r="AF34" s="28"/>
      <c r="AG34" s="28"/>
      <c r="AH34" s="30"/>
      <c r="AI34" s="28"/>
      <c r="AJ34" s="28"/>
      <c r="AL34" s="28"/>
      <c r="AM34" s="28"/>
      <c r="AN34" s="30"/>
      <c r="AO34" s="28"/>
      <c r="AP34" s="28"/>
      <c r="AR34" s="28"/>
      <c r="AS34" s="28"/>
      <c r="AT34" s="28"/>
      <c r="AU34" s="28"/>
    </row>
    <row r="36" spans="1:47" ht="15.75" customHeight="1" x14ac:dyDescent="0.3">
      <c r="A36" s="76" t="s">
        <v>8</v>
      </c>
      <c r="B36" s="15" t="s">
        <v>14</v>
      </c>
      <c r="C36" s="78"/>
      <c r="D36" s="79"/>
      <c r="E36" s="79"/>
      <c r="F36" s="79"/>
      <c r="G36" s="80"/>
      <c r="H36" s="98" t="s">
        <v>65</v>
      </c>
      <c r="J36" s="75" t="s">
        <v>16</v>
      </c>
      <c r="L36" s="74" t="s">
        <v>17</v>
      </c>
      <c r="M36" s="74"/>
      <c r="N36" s="74"/>
      <c r="O36" s="74"/>
      <c r="P36" s="74"/>
      <c r="Q36" s="74"/>
      <c r="R36" s="74"/>
      <c r="S36" s="74"/>
      <c r="T36" s="74"/>
      <c r="U36" s="92" t="s">
        <v>27</v>
      </c>
      <c r="V36" s="92" t="s">
        <v>28</v>
      </c>
      <c r="X36" s="74" t="s">
        <v>30</v>
      </c>
      <c r="Y36" s="74"/>
      <c r="Z36" s="74"/>
      <c r="AB36" s="74" t="s">
        <v>32</v>
      </c>
      <c r="AC36" s="74"/>
      <c r="AD36" s="74"/>
      <c r="AE36" s="74"/>
      <c r="AF36" s="74"/>
      <c r="AG36" s="74"/>
      <c r="AH36" s="74"/>
      <c r="AI36" s="74"/>
      <c r="AJ36" s="74"/>
      <c r="AL36" s="74" t="s">
        <v>42</v>
      </c>
      <c r="AM36" s="74"/>
      <c r="AN36" s="74"/>
      <c r="AO36" s="74"/>
      <c r="AP36" s="74"/>
      <c r="AR36" s="74" t="s">
        <v>43</v>
      </c>
      <c r="AS36" s="74"/>
      <c r="AT36" s="74"/>
      <c r="AU36" s="74"/>
    </row>
    <row r="37" spans="1:47" ht="15.6" x14ac:dyDescent="0.3">
      <c r="A37" s="77"/>
      <c r="B37" s="16" t="s">
        <v>9</v>
      </c>
      <c r="C37" s="16" t="s">
        <v>13</v>
      </c>
      <c r="D37" s="16" t="s">
        <v>10</v>
      </c>
      <c r="E37" s="16" t="s">
        <v>11</v>
      </c>
      <c r="F37" s="16" t="s">
        <v>15</v>
      </c>
      <c r="G37" s="16" t="s">
        <v>12</v>
      </c>
      <c r="H37" s="98"/>
      <c r="J37" s="75"/>
      <c r="L37" s="17" t="s">
        <v>18</v>
      </c>
      <c r="M37" s="17" t="s">
        <v>19</v>
      </c>
      <c r="N37" s="17" t="s">
        <v>20</v>
      </c>
      <c r="O37" s="17" t="s">
        <v>21</v>
      </c>
      <c r="P37" s="17" t="s">
        <v>22</v>
      </c>
      <c r="Q37" s="17" t="s">
        <v>23</v>
      </c>
      <c r="R37" s="17" t="s">
        <v>24</v>
      </c>
      <c r="S37" s="17" t="s">
        <v>25</v>
      </c>
      <c r="T37" s="17" t="s">
        <v>26</v>
      </c>
      <c r="U37" s="92"/>
      <c r="V37" s="92"/>
      <c r="X37" s="17" t="s">
        <v>31</v>
      </c>
      <c r="Y37" s="17" t="s">
        <v>39</v>
      </c>
      <c r="Z37" s="18" t="s">
        <v>28</v>
      </c>
      <c r="AB37" s="62" t="s">
        <v>101</v>
      </c>
      <c r="AC37" s="62" t="s">
        <v>102</v>
      </c>
      <c r="AD37" s="17" t="s">
        <v>33</v>
      </c>
      <c r="AE37" s="17" t="s">
        <v>34</v>
      </c>
      <c r="AF37" s="17" t="s">
        <v>35</v>
      </c>
      <c r="AG37" s="17" t="s">
        <v>36</v>
      </c>
      <c r="AH37" s="19" t="s">
        <v>61</v>
      </c>
      <c r="AI37" s="17" t="s">
        <v>40</v>
      </c>
      <c r="AJ37" s="17" t="s">
        <v>28</v>
      </c>
      <c r="AL37" s="20" t="s">
        <v>63</v>
      </c>
      <c r="AM37" s="20" t="s">
        <v>36</v>
      </c>
      <c r="AN37" s="21" t="s">
        <v>62</v>
      </c>
      <c r="AO37" s="20" t="s">
        <v>40</v>
      </c>
      <c r="AP37" s="17" t="s">
        <v>28</v>
      </c>
      <c r="AR37" s="17" t="s">
        <v>44</v>
      </c>
      <c r="AS37" s="17" t="s">
        <v>40</v>
      </c>
      <c r="AT37" s="17" t="s">
        <v>45</v>
      </c>
      <c r="AU37" s="17" t="s">
        <v>28</v>
      </c>
    </row>
    <row r="38" spans="1:47" ht="15" customHeight="1" x14ac:dyDescent="0.3">
      <c r="A38" s="11"/>
      <c r="B38" s="11"/>
      <c r="C38" s="11"/>
      <c r="D38" s="11"/>
      <c r="E38" s="13"/>
      <c r="F38" s="13"/>
      <c r="G38" s="11"/>
      <c r="H38" s="11"/>
      <c r="J38" s="13"/>
      <c r="L38" s="89" t="s">
        <v>46</v>
      </c>
      <c r="M38" s="12"/>
      <c r="N38" s="12"/>
      <c r="O38" s="12"/>
      <c r="P38" s="12"/>
      <c r="Q38" s="12"/>
      <c r="R38" s="12"/>
      <c r="S38" s="12"/>
      <c r="T38" s="12"/>
      <c r="U38" s="22">
        <f>SUM(M38:T38)</f>
        <v>0</v>
      </c>
      <c r="V38" s="93" t="str">
        <f>IF(B38="","",SUM(U38:U42))</f>
        <v/>
      </c>
      <c r="X38" s="13"/>
      <c r="Y38" s="23" t="str">
        <f>IF(X38="","",IF(X38="E",$AE$2+20,X38))</f>
        <v/>
      </c>
      <c r="Z38" s="70" t="str">
        <f>IF(X38="","",IF(COUNTA(X38:X41)=3,SUM(Y38:Y41),IF(COUNTA(X38:X41)=4,(SUM(Y38:Y41)-MAX(Y38:Y41)),IF(COUNTA(X38:X41)=2,SUM(Y38:Y41,AVERAGE(Y38:Y41))))))</f>
        <v/>
      </c>
      <c r="AB38" s="63" t="str">
        <f>IF(H38="","",IF(H38=Instructions!$D$22,Instructions!$O$24,IF(H38=Instructions!$D$23,Instructions!$O$25,IF(H38=Instructions!$D$24,Instructions!$O$26,IF(H38=Instructions!$D$25,Instructions!$O$27,IF(H38=Instructions!$D$26,Instructions!$O$28,""))))))</f>
        <v/>
      </c>
      <c r="AC38" s="63" t="str">
        <f>IF(H38="","",IF(H38=Instructions!$D$22,Instructions!$P$24,IF(H38=Instructions!$D$23,Instructions!$P$25,IF(H38=Instructions!$D$24,Instructions!$P$26,IF(H38=Instructions!$D$25,Instructions!$P$27,IF(H38=Instructions!$D$26,Instructions!$P$28,""))))))</f>
        <v/>
      </c>
      <c r="AD38" s="13"/>
      <c r="AE38" s="13"/>
      <c r="AF38" s="13"/>
      <c r="AG38" s="34" t="str">
        <f>IFERROR(IF(AE38="","",MAX(0,0.4*(AC38-(HOUR(AE38)*60+MINUTE(AE38))),0.4*(HOUR(AE38)*60+MINUTE(AE38)-AB38))),0)</f>
        <v/>
      </c>
      <c r="AH38" s="24" t="str">
        <f t="shared" ref="AH38:AH41" si="32">IF(AD38="","",SUM(AD38,AF38:AG38))</f>
        <v/>
      </c>
      <c r="AI38" s="23" t="str">
        <f>IF(AD38="","",IF(AD38="E",SUM($AF$2,50,AH38),AH38))</f>
        <v/>
      </c>
      <c r="AJ38" s="70" t="str">
        <f>IF(AD38="","",IF(COUNTA(B38:B41)=3,SUM(AI38:AI41),IF(COUNTA(B38:B41)=2,SUM(AI38:AI41,AVERAGE(AI38:AI41)),IF(COUNTA(B38:B41)=4,(SUM(AI38:AI41)-MAX(AI38:AI41))))))</f>
        <v/>
      </c>
      <c r="AL38" s="12"/>
      <c r="AM38" s="12"/>
      <c r="AN38" s="25">
        <f>SUM(AL38:AM38)</f>
        <v>0</v>
      </c>
      <c r="AO38" s="22" t="str">
        <f>IF(AL38="","",IF(AL38="E",SUM($AG$2,AL38:AM38,15),AN38))</f>
        <v/>
      </c>
      <c r="AP38" s="70" t="str">
        <f>IF(AL38="","",IF(COUNTA(B38:B41)=3,SUM(AO38:AO41),IF(COUNTA(B38:B41)=2,SUM(AO38:AO41,AVERAGE(AO38:AO41)),IF(COUNTA(B38:B41)=4,(SUM(AO38:AO41)-MAX(AO38:AO41))))))</f>
        <v/>
      </c>
      <c r="AR38" s="26" t="str">
        <f>IF(B38="","",SUM(Y38,AI38,AO38,J38))</f>
        <v/>
      </c>
      <c r="AS38" s="27" t="str">
        <f>IF(AR38="","",SUM(AR38,(U38*4)))</f>
        <v/>
      </c>
      <c r="AT38" s="83" t="str">
        <f>IF(B38="","",SUM(Z38,AJ38,AP38,J38:J42))</f>
        <v/>
      </c>
      <c r="AU38" s="86" t="str">
        <f>IF(AT38="","",SUM(AT38,(V38*4)))</f>
        <v/>
      </c>
    </row>
    <row r="39" spans="1:47" ht="15" customHeight="1" x14ac:dyDescent="0.3">
      <c r="A39" s="11"/>
      <c r="B39" s="11"/>
      <c r="C39" s="11"/>
      <c r="D39" s="11"/>
      <c r="E39" s="13"/>
      <c r="F39" s="13"/>
      <c r="G39" s="11"/>
      <c r="H39" s="11"/>
      <c r="J39" s="13"/>
      <c r="L39" s="90"/>
      <c r="M39" s="12"/>
      <c r="N39" s="12"/>
      <c r="O39" s="12"/>
      <c r="P39" s="12"/>
      <c r="Q39" s="12"/>
      <c r="R39" s="12"/>
      <c r="S39" s="12"/>
      <c r="T39" s="12"/>
      <c r="U39" s="22">
        <f t="shared" ref="U39:U42" si="33">SUM(M39:T39)</f>
        <v>0</v>
      </c>
      <c r="V39" s="93"/>
      <c r="X39" s="13"/>
      <c r="Y39" s="23" t="str">
        <f t="shared" ref="Y39:Y41" si="34">IF(X39="","",IF(X39="E",$AE$2+20,X39))</f>
        <v/>
      </c>
      <c r="Z39" s="71"/>
      <c r="AB39" s="63" t="str">
        <f>IF(H39="","",IF(H39=Instructions!$D$22,Instructions!$O$24,IF(H39=Instructions!$D$23,Instructions!$O$25,IF(H39=Instructions!$D$24,Instructions!$O$26,IF(H39=Instructions!$D$25,Instructions!$O$27,IF(H39=Instructions!$D$26,Instructions!$O$28,""))))))</f>
        <v/>
      </c>
      <c r="AC39" s="63" t="str">
        <f>IF(H39="","",IF(H39=Instructions!$D$22,Instructions!$P$24,IF(H39=Instructions!$D$23,Instructions!$P$25,IF(H39=Instructions!$D$24,Instructions!$P$26,IF(H39=Instructions!$D$25,Instructions!$P$27,IF(H39=Instructions!$D$26,Instructions!$P$28,""))))))</f>
        <v/>
      </c>
      <c r="AD39" s="13"/>
      <c r="AE39" s="13"/>
      <c r="AF39" s="13"/>
      <c r="AG39" s="34" t="str">
        <f t="shared" ref="AG39:AG41" si="35">IFERROR(IF(AE39="","",MAX(0,0.4*(AC39-(HOUR(AE39)*60+MINUTE(AE39))),0.4*(HOUR(AE39)*60+MINUTE(AE39)-AB39))),0)</f>
        <v/>
      </c>
      <c r="AH39" s="24" t="str">
        <f t="shared" si="32"/>
        <v/>
      </c>
      <c r="AI39" s="23" t="str">
        <f t="shared" ref="AI39:AI41" si="36">IF(AD39="","",IF(AD39="E",SUM($AF$2,50,AH39),AH39))</f>
        <v/>
      </c>
      <c r="AJ39" s="71"/>
      <c r="AL39" s="12"/>
      <c r="AM39" s="12"/>
      <c r="AN39" s="25">
        <f t="shared" ref="AN39:AN41" si="37">SUM(AL39:AM39)</f>
        <v>0</v>
      </c>
      <c r="AO39" s="22" t="str">
        <f t="shared" ref="AO39:AO41" si="38">IF(AL39="","",IF(AL39="E",SUM($AG$2,AL39:AM39,15),AN39))</f>
        <v/>
      </c>
      <c r="AP39" s="71"/>
      <c r="AR39" s="26" t="str">
        <f>IF(B39="","",SUM(Y39,AI39,AO39,J39))</f>
        <v/>
      </c>
      <c r="AS39" s="27" t="str">
        <f t="shared" ref="AS39:AS41" si="39">IF(AR39="","",SUM(AR39,(U39*4)))</f>
        <v/>
      </c>
      <c r="AT39" s="84"/>
      <c r="AU39" s="87"/>
    </row>
    <row r="40" spans="1:47" ht="15" customHeight="1" x14ac:dyDescent="0.3">
      <c r="A40" s="11"/>
      <c r="B40" s="11"/>
      <c r="C40" s="11"/>
      <c r="D40" s="11"/>
      <c r="E40" s="13"/>
      <c r="F40" s="13"/>
      <c r="G40" s="11"/>
      <c r="H40" s="11"/>
      <c r="J40" s="13"/>
      <c r="L40" s="90"/>
      <c r="M40" s="12"/>
      <c r="N40" s="12"/>
      <c r="O40" s="12"/>
      <c r="P40" s="12"/>
      <c r="Q40" s="12"/>
      <c r="R40" s="12"/>
      <c r="S40" s="12"/>
      <c r="T40" s="12"/>
      <c r="U40" s="22">
        <f t="shared" si="33"/>
        <v>0</v>
      </c>
      <c r="V40" s="93"/>
      <c r="X40" s="13"/>
      <c r="Y40" s="23" t="str">
        <f t="shared" si="34"/>
        <v/>
      </c>
      <c r="Z40" s="71"/>
      <c r="AB40" s="63" t="str">
        <f>IF(H40="","",IF(H40=Instructions!$D$22,Instructions!$O$24,IF(H40=Instructions!$D$23,Instructions!$O$25,IF(H40=Instructions!$D$24,Instructions!$O$26,IF(H40=Instructions!$D$25,Instructions!$O$27,IF(H40=Instructions!$D$26,Instructions!$O$28,""))))))</f>
        <v/>
      </c>
      <c r="AC40" s="63" t="str">
        <f>IF(H40="","",IF(H40=Instructions!$D$22,Instructions!$P$24,IF(H40=Instructions!$D$23,Instructions!$P$25,IF(H40=Instructions!$D$24,Instructions!$P$26,IF(H40=Instructions!$D$25,Instructions!$P$27,IF(H40=Instructions!$D$26,Instructions!$P$28,""))))))</f>
        <v/>
      </c>
      <c r="AD40" s="13"/>
      <c r="AE40" s="13"/>
      <c r="AF40" s="13"/>
      <c r="AG40" s="34" t="str">
        <f t="shared" si="35"/>
        <v/>
      </c>
      <c r="AH40" s="24" t="str">
        <f t="shared" si="32"/>
        <v/>
      </c>
      <c r="AI40" s="23" t="str">
        <f t="shared" si="36"/>
        <v/>
      </c>
      <c r="AJ40" s="71"/>
      <c r="AL40" s="12"/>
      <c r="AM40" s="12"/>
      <c r="AN40" s="25">
        <f t="shared" si="37"/>
        <v>0</v>
      </c>
      <c r="AO40" s="22" t="str">
        <f t="shared" si="38"/>
        <v/>
      </c>
      <c r="AP40" s="71"/>
      <c r="AR40" s="26" t="str">
        <f>IF(B40="","",SUM(Y40,AI40,AO40,J40))</f>
        <v/>
      </c>
      <c r="AS40" s="27" t="str">
        <f t="shared" si="39"/>
        <v/>
      </c>
      <c r="AT40" s="84"/>
      <c r="AU40" s="87"/>
    </row>
    <row r="41" spans="1:47" ht="15" customHeight="1" x14ac:dyDescent="0.3">
      <c r="A41" s="11"/>
      <c r="B41" s="11"/>
      <c r="C41" s="11"/>
      <c r="D41" s="11"/>
      <c r="E41" s="13"/>
      <c r="F41" s="13"/>
      <c r="G41" s="11"/>
      <c r="H41" s="11"/>
      <c r="J41" s="13"/>
      <c r="L41" s="90"/>
      <c r="M41" s="12"/>
      <c r="N41" s="12"/>
      <c r="O41" s="12"/>
      <c r="P41" s="12"/>
      <c r="Q41" s="12"/>
      <c r="R41" s="12"/>
      <c r="S41" s="12"/>
      <c r="T41" s="12"/>
      <c r="U41" s="22">
        <f t="shared" si="33"/>
        <v>0</v>
      </c>
      <c r="V41" s="93"/>
      <c r="X41" s="13"/>
      <c r="Y41" s="23" t="str">
        <f t="shared" si="34"/>
        <v/>
      </c>
      <c r="Z41" s="72"/>
      <c r="AB41" s="63" t="str">
        <f>IF(H41="","",IF(H41=Instructions!$D$22,Instructions!$O$24,IF(H41=Instructions!$D$23,Instructions!$O$25,IF(H41=Instructions!$D$24,Instructions!$O$26,IF(H41=Instructions!$D$25,Instructions!$O$27,IF(H41=Instructions!$D$26,Instructions!$O$28,""))))))</f>
        <v/>
      </c>
      <c r="AC41" s="63" t="str">
        <f>IF(H41="","",IF(H41=Instructions!$D$22,Instructions!$P$24,IF(H41=Instructions!$D$23,Instructions!$P$25,IF(H41=Instructions!$D$24,Instructions!$P$26,IF(H41=Instructions!$D$25,Instructions!$P$27,IF(H41=Instructions!$D$26,Instructions!$P$28,""))))))</f>
        <v/>
      </c>
      <c r="AD41" s="13"/>
      <c r="AE41" s="13"/>
      <c r="AF41" s="13"/>
      <c r="AG41" s="34" t="str">
        <f t="shared" si="35"/>
        <v/>
      </c>
      <c r="AH41" s="24" t="str">
        <f t="shared" si="32"/>
        <v/>
      </c>
      <c r="AI41" s="23" t="str">
        <f t="shared" si="36"/>
        <v/>
      </c>
      <c r="AJ41" s="72"/>
      <c r="AL41" s="12"/>
      <c r="AM41" s="12"/>
      <c r="AN41" s="25">
        <f t="shared" si="37"/>
        <v>0</v>
      </c>
      <c r="AO41" s="22" t="str">
        <f t="shared" si="38"/>
        <v/>
      </c>
      <c r="AP41" s="72"/>
      <c r="AR41" s="26" t="str">
        <f>IF(B41="","",SUM(Y41,AI41,AO41,J41))</f>
        <v/>
      </c>
      <c r="AS41" s="27" t="str">
        <f t="shared" si="39"/>
        <v/>
      </c>
      <c r="AT41" s="85"/>
      <c r="AU41" s="88"/>
    </row>
    <row r="42" spans="1:47" x14ac:dyDescent="0.3">
      <c r="A42" s="11"/>
      <c r="B42" s="11"/>
      <c r="C42" s="11"/>
      <c r="D42" s="11"/>
      <c r="E42" s="14"/>
      <c r="F42" s="13"/>
      <c r="G42" s="14" t="s">
        <v>29</v>
      </c>
      <c r="H42" s="14"/>
      <c r="J42" s="13"/>
      <c r="L42" s="91"/>
      <c r="M42" s="12"/>
      <c r="N42" s="12"/>
      <c r="O42" s="29"/>
      <c r="P42" s="12"/>
      <c r="Q42" s="12"/>
      <c r="R42" s="12"/>
      <c r="S42" s="12"/>
      <c r="T42" s="29"/>
      <c r="U42" s="22">
        <f t="shared" si="33"/>
        <v>0</v>
      </c>
      <c r="V42" s="93"/>
      <c r="X42" s="14"/>
      <c r="Y42" s="14"/>
      <c r="Z42" s="28"/>
      <c r="AB42" s="61"/>
      <c r="AC42" s="61"/>
      <c r="AD42" s="28"/>
      <c r="AE42" s="28"/>
      <c r="AF42" s="28"/>
      <c r="AG42" s="28"/>
      <c r="AH42" s="30"/>
      <c r="AI42" s="28"/>
      <c r="AJ42" s="28"/>
      <c r="AL42" s="28"/>
      <c r="AM42" s="28"/>
      <c r="AN42" s="30"/>
      <c r="AO42" s="28"/>
      <c r="AP42" s="28"/>
      <c r="AR42" s="28"/>
      <c r="AS42" s="28"/>
      <c r="AT42" s="28"/>
      <c r="AU42" s="28"/>
    </row>
    <row r="44" spans="1:47" ht="15.75" customHeight="1" x14ac:dyDescent="0.3">
      <c r="A44" s="76" t="s">
        <v>8</v>
      </c>
      <c r="B44" s="15" t="s">
        <v>14</v>
      </c>
      <c r="C44" s="78"/>
      <c r="D44" s="79"/>
      <c r="E44" s="79"/>
      <c r="F44" s="79"/>
      <c r="G44" s="80"/>
      <c r="H44" s="98" t="s">
        <v>65</v>
      </c>
      <c r="J44" s="75" t="s">
        <v>16</v>
      </c>
      <c r="L44" s="74" t="s">
        <v>17</v>
      </c>
      <c r="M44" s="74"/>
      <c r="N44" s="74"/>
      <c r="O44" s="74"/>
      <c r="P44" s="74"/>
      <c r="Q44" s="74"/>
      <c r="R44" s="74"/>
      <c r="S44" s="74"/>
      <c r="T44" s="74"/>
      <c r="U44" s="92" t="s">
        <v>27</v>
      </c>
      <c r="V44" s="92" t="s">
        <v>28</v>
      </c>
      <c r="X44" s="74" t="s">
        <v>30</v>
      </c>
      <c r="Y44" s="74"/>
      <c r="Z44" s="74"/>
      <c r="AB44" s="74" t="s">
        <v>32</v>
      </c>
      <c r="AC44" s="74"/>
      <c r="AD44" s="74"/>
      <c r="AE44" s="74"/>
      <c r="AF44" s="74"/>
      <c r="AG44" s="74"/>
      <c r="AH44" s="74"/>
      <c r="AI44" s="74"/>
      <c r="AJ44" s="74"/>
      <c r="AL44" s="74" t="s">
        <v>42</v>
      </c>
      <c r="AM44" s="74"/>
      <c r="AN44" s="74"/>
      <c r="AO44" s="74"/>
      <c r="AP44" s="74"/>
      <c r="AR44" s="74" t="s">
        <v>43</v>
      </c>
      <c r="AS44" s="74"/>
      <c r="AT44" s="74"/>
      <c r="AU44" s="74"/>
    </row>
    <row r="45" spans="1:47" ht="15.6" x14ac:dyDescent="0.3">
      <c r="A45" s="77"/>
      <c r="B45" s="16" t="s">
        <v>9</v>
      </c>
      <c r="C45" s="16" t="s">
        <v>13</v>
      </c>
      <c r="D45" s="16" t="s">
        <v>10</v>
      </c>
      <c r="E45" s="16" t="s">
        <v>11</v>
      </c>
      <c r="F45" s="16" t="s">
        <v>15</v>
      </c>
      <c r="G45" s="16" t="s">
        <v>12</v>
      </c>
      <c r="H45" s="98"/>
      <c r="J45" s="75"/>
      <c r="L45" s="17" t="s">
        <v>18</v>
      </c>
      <c r="M45" s="17" t="s">
        <v>19</v>
      </c>
      <c r="N45" s="17" t="s">
        <v>20</v>
      </c>
      <c r="O45" s="17" t="s">
        <v>21</v>
      </c>
      <c r="P45" s="17" t="s">
        <v>22</v>
      </c>
      <c r="Q45" s="17" t="s">
        <v>23</v>
      </c>
      <c r="R45" s="17" t="s">
        <v>24</v>
      </c>
      <c r="S45" s="17" t="s">
        <v>25</v>
      </c>
      <c r="T45" s="17" t="s">
        <v>26</v>
      </c>
      <c r="U45" s="92"/>
      <c r="V45" s="92"/>
      <c r="X45" s="17" t="s">
        <v>31</v>
      </c>
      <c r="Y45" s="17" t="s">
        <v>39</v>
      </c>
      <c r="Z45" s="18" t="s">
        <v>28</v>
      </c>
      <c r="AB45" s="62" t="s">
        <v>101</v>
      </c>
      <c r="AC45" s="62" t="s">
        <v>102</v>
      </c>
      <c r="AD45" s="17" t="s">
        <v>33</v>
      </c>
      <c r="AE45" s="17" t="s">
        <v>34</v>
      </c>
      <c r="AF45" s="17" t="s">
        <v>35</v>
      </c>
      <c r="AG45" s="17" t="s">
        <v>36</v>
      </c>
      <c r="AH45" s="19" t="s">
        <v>61</v>
      </c>
      <c r="AI45" s="17" t="s">
        <v>40</v>
      </c>
      <c r="AJ45" s="17" t="s">
        <v>28</v>
      </c>
      <c r="AL45" s="20" t="s">
        <v>63</v>
      </c>
      <c r="AM45" s="20" t="s">
        <v>36</v>
      </c>
      <c r="AN45" s="21" t="s">
        <v>62</v>
      </c>
      <c r="AO45" s="20" t="s">
        <v>40</v>
      </c>
      <c r="AP45" s="17" t="s">
        <v>28</v>
      </c>
      <c r="AR45" s="17" t="s">
        <v>44</v>
      </c>
      <c r="AS45" s="17" t="s">
        <v>40</v>
      </c>
      <c r="AT45" s="17" t="s">
        <v>45</v>
      </c>
      <c r="AU45" s="17" t="s">
        <v>28</v>
      </c>
    </row>
    <row r="46" spans="1:47" ht="15" customHeight="1" x14ac:dyDescent="0.3">
      <c r="A46" s="11"/>
      <c r="B46" s="11"/>
      <c r="C46" s="11"/>
      <c r="D46" s="11"/>
      <c r="E46" s="13"/>
      <c r="F46" s="13"/>
      <c r="G46" s="11"/>
      <c r="H46" s="11"/>
      <c r="J46" s="13"/>
      <c r="L46" s="89" t="s">
        <v>46</v>
      </c>
      <c r="M46" s="12"/>
      <c r="N46" s="12"/>
      <c r="O46" s="12"/>
      <c r="P46" s="12"/>
      <c r="Q46" s="12"/>
      <c r="R46" s="12"/>
      <c r="S46" s="12"/>
      <c r="T46" s="12"/>
      <c r="U46" s="22">
        <f>SUM(M46:T46)</f>
        <v>0</v>
      </c>
      <c r="V46" s="93" t="str">
        <f>IF(B46="","",SUM(U46:U50))</f>
        <v/>
      </c>
      <c r="X46" s="13"/>
      <c r="Y46" s="23" t="str">
        <f>IF(X46="","",IF(X46="E",$AE$2+20,X46))</f>
        <v/>
      </c>
      <c r="Z46" s="70" t="str">
        <f>IF(X46="","",IF(COUNTA(X46:X49)=3,SUM(Y46:Y49),IF(COUNTA(X46:X49)=4,(SUM(Y46:Y49)-MAX(Y46:Y49)),IF(COUNTA(X46:X49)=2,SUM(Y46:Y49,AVERAGE(Y46:Y49))))))</f>
        <v/>
      </c>
      <c r="AB46" s="63" t="str">
        <f>IF(H46="","",IF(H46=Instructions!$D$22,Instructions!$O$24,IF(H46=Instructions!$D$23,Instructions!$O$25,IF(H46=Instructions!$D$24,Instructions!$O$26,IF(H46=Instructions!$D$25,Instructions!$O$27,IF(H46=Instructions!$D$26,Instructions!$O$28,""))))))</f>
        <v/>
      </c>
      <c r="AC46" s="63" t="str">
        <f>IF(H46="","",IF(H46=Instructions!$D$22,Instructions!$P$24,IF(H46=Instructions!$D$23,Instructions!$P$25,IF(H46=Instructions!$D$24,Instructions!$P$26,IF(H46=Instructions!$D$25,Instructions!$P$27,IF(H46=Instructions!$D$26,Instructions!$P$28,""))))))</f>
        <v/>
      </c>
      <c r="AD46" s="13"/>
      <c r="AE46" s="13"/>
      <c r="AF46" s="13"/>
      <c r="AG46" s="34" t="str">
        <f>IFERROR(IF(AE46="","",MAX(0,0.4*(AC46-(HOUR(AE46)*60+MINUTE(AE46))),0.4*(HOUR(AE46)*60+MINUTE(AE46)-AB46))),0)</f>
        <v/>
      </c>
      <c r="AH46" s="24" t="str">
        <f t="shared" ref="AH46:AH49" si="40">IF(AD46="","",SUM(AD46,AF46:AG46))</f>
        <v/>
      </c>
      <c r="AI46" s="23" t="str">
        <f>IF(AD46="","",IF(AD46="E",SUM($AF$2,50,AH46),AH46))</f>
        <v/>
      </c>
      <c r="AJ46" s="70" t="str">
        <f>IF(AD46="","",IF(COUNTA(B46:B49)=3,SUM(AI46:AI49),IF(COUNTA(B46:B49)=2,SUM(AI46:AI49,AVERAGE(AI46:AI49)),IF(COUNTA(B46:B49)=4,(SUM(AI46:AI49)-MAX(AI46:AI49))))))</f>
        <v/>
      </c>
      <c r="AL46" s="12"/>
      <c r="AM46" s="12"/>
      <c r="AN46" s="25">
        <f>SUM(AL46:AM46)</f>
        <v>0</v>
      </c>
      <c r="AO46" s="22" t="str">
        <f>IF(AL46="","",IF(AL46="E",SUM($AG$2,AL46:AM46,15),AN46))</f>
        <v/>
      </c>
      <c r="AP46" s="70" t="str">
        <f>IF(AL46="","",IF(COUNTA(B46:B49)=3,SUM(AO46:AO49),IF(COUNTA(B46:B49)=2,SUM(AO46:AO49,AVERAGE(AO46:AO49)),IF(COUNTA(B46:B49)=4,(SUM(AO46:AO49)-MAX(AO46:AO49))))))</f>
        <v/>
      </c>
      <c r="AR46" s="26" t="str">
        <f>IF(B46="","",SUM(Y46,AI46,AO46,J46))</f>
        <v/>
      </c>
      <c r="AS46" s="27" t="str">
        <f>IF(AR46="","",SUM(AR46,(U46*4)))</f>
        <v/>
      </c>
      <c r="AT46" s="83" t="str">
        <f>IF(B46="","",SUM(Z46,AJ46,AP46,J46:J50))</f>
        <v/>
      </c>
      <c r="AU46" s="86" t="str">
        <f>IF(AT46="","",SUM(AT46,(V46*4)))</f>
        <v/>
      </c>
    </row>
    <row r="47" spans="1:47" ht="15" customHeight="1" x14ac:dyDescent="0.3">
      <c r="A47" s="11"/>
      <c r="B47" s="11"/>
      <c r="C47" s="11"/>
      <c r="D47" s="11"/>
      <c r="E47" s="13"/>
      <c r="F47" s="13"/>
      <c r="G47" s="11"/>
      <c r="H47" s="11"/>
      <c r="J47" s="13"/>
      <c r="L47" s="90"/>
      <c r="M47" s="12"/>
      <c r="N47" s="12"/>
      <c r="O47" s="12"/>
      <c r="P47" s="12"/>
      <c r="Q47" s="12"/>
      <c r="R47" s="12"/>
      <c r="S47" s="12"/>
      <c r="T47" s="12"/>
      <c r="U47" s="22">
        <f t="shared" ref="U47:U50" si="41">SUM(M47:T47)</f>
        <v>0</v>
      </c>
      <c r="V47" s="93"/>
      <c r="X47" s="13"/>
      <c r="Y47" s="23" t="str">
        <f t="shared" ref="Y47:Y49" si="42">IF(X47="","",IF(X47="E",$AE$2+20,X47))</f>
        <v/>
      </c>
      <c r="Z47" s="71"/>
      <c r="AB47" s="63" t="str">
        <f>IF(H47="","",IF(H47=Instructions!$D$22,Instructions!$O$24,IF(H47=Instructions!$D$23,Instructions!$O$25,IF(H47=Instructions!$D$24,Instructions!$O$26,IF(H47=Instructions!$D$25,Instructions!$O$27,IF(H47=Instructions!$D$26,Instructions!$O$28,""))))))</f>
        <v/>
      </c>
      <c r="AC47" s="63" t="str">
        <f>IF(H47="","",IF(H47=Instructions!$D$22,Instructions!$P$24,IF(H47=Instructions!$D$23,Instructions!$P$25,IF(H47=Instructions!$D$24,Instructions!$P$26,IF(H47=Instructions!$D$25,Instructions!$P$27,IF(H47=Instructions!$D$26,Instructions!$P$28,""))))))</f>
        <v/>
      </c>
      <c r="AD47" s="13"/>
      <c r="AE47" s="13"/>
      <c r="AF47" s="13"/>
      <c r="AG47" s="34" t="str">
        <f t="shared" ref="AG47:AG49" si="43">IFERROR(IF(AE47="","",MAX(0,0.4*(AC47-(HOUR(AE47)*60+MINUTE(AE47))),0.4*(HOUR(AE47)*60+MINUTE(AE47)-AB47))),0)</f>
        <v/>
      </c>
      <c r="AH47" s="24" t="str">
        <f t="shared" si="40"/>
        <v/>
      </c>
      <c r="AI47" s="23" t="str">
        <f t="shared" ref="AI47:AI49" si="44">IF(AD47="","",IF(AD47="E",SUM($AF$2,50,AH47),AH47))</f>
        <v/>
      </c>
      <c r="AJ47" s="71"/>
      <c r="AL47" s="12"/>
      <c r="AM47" s="12"/>
      <c r="AN47" s="25">
        <f t="shared" ref="AN47:AN49" si="45">SUM(AL47:AM47)</f>
        <v>0</v>
      </c>
      <c r="AO47" s="22" t="str">
        <f t="shared" ref="AO47:AO49" si="46">IF(AL47="","",IF(AL47="E",SUM($AG$2,AL47:AM47,15),AN47))</f>
        <v/>
      </c>
      <c r="AP47" s="71"/>
      <c r="AR47" s="26" t="str">
        <f>IF(B47="","",SUM(Y47,AI47,AO47,J47))</f>
        <v/>
      </c>
      <c r="AS47" s="27" t="str">
        <f t="shared" ref="AS47:AS49" si="47">IF(AR47="","",SUM(AR47,(U47*4)))</f>
        <v/>
      </c>
      <c r="AT47" s="84"/>
      <c r="AU47" s="87"/>
    </row>
    <row r="48" spans="1:47" ht="15" customHeight="1" x14ac:dyDescent="0.3">
      <c r="A48" s="11"/>
      <c r="B48" s="11"/>
      <c r="C48" s="11"/>
      <c r="D48" s="11"/>
      <c r="E48" s="13"/>
      <c r="F48" s="13"/>
      <c r="G48" s="11"/>
      <c r="H48" s="11"/>
      <c r="J48" s="13"/>
      <c r="L48" s="90"/>
      <c r="M48" s="12"/>
      <c r="N48" s="12"/>
      <c r="O48" s="12"/>
      <c r="P48" s="12"/>
      <c r="Q48" s="12"/>
      <c r="R48" s="12"/>
      <c r="S48" s="12"/>
      <c r="T48" s="12"/>
      <c r="U48" s="22">
        <f t="shared" si="41"/>
        <v>0</v>
      </c>
      <c r="V48" s="93"/>
      <c r="X48" s="13"/>
      <c r="Y48" s="23" t="str">
        <f t="shared" si="42"/>
        <v/>
      </c>
      <c r="Z48" s="71"/>
      <c r="AB48" s="63" t="str">
        <f>IF(H48="","",IF(H48=Instructions!$D$22,Instructions!$O$24,IF(H48=Instructions!$D$23,Instructions!$O$25,IF(H48=Instructions!$D$24,Instructions!$O$26,IF(H48=Instructions!$D$25,Instructions!$O$27,IF(H48=Instructions!$D$26,Instructions!$O$28,""))))))</f>
        <v/>
      </c>
      <c r="AC48" s="63" t="str">
        <f>IF(H48="","",IF(H48=Instructions!$D$22,Instructions!$P$24,IF(H48=Instructions!$D$23,Instructions!$P$25,IF(H48=Instructions!$D$24,Instructions!$P$26,IF(H48=Instructions!$D$25,Instructions!$P$27,IF(H48=Instructions!$D$26,Instructions!$P$28,""))))))</f>
        <v/>
      </c>
      <c r="AD48" s="13"/>
      <c r="AE48" s="13"/>
      <c r="AF48" s="13"/>
      <c r="AG48" s="34" t="str">
        <f t="shared" si="43"/>
        <v/>
      </c>
      <c r="AH48" s="24" t="str">
        <f t="shared" si="40"/>
        <v/>
      </c>
      <c r="AI48" s="23" t="str">
        <f t="shared" si="44"/>
        <v/>
      </c>
      <c r="AJ48" s="71"/>
      <c r="AL48" s="12"/>
      <c r="AM48" s="12"/>
      <c r="AN48" s="25">
        <f t="shared" si="45"/>
        <v>0</v>
      </c>
      <c r="AO48" s="22" t="str">
        <f t="shared" si="46"/>
        <v/>
      </c>
      <c r="AP48" s="71"/>
      <c r="AR48" s="26" t="str">
        <f>IF(B48="","",SUM(Y48,AI48,AO48,J48))</f>
        <v/>
      </c>
      <c r="AS48" s="27" t="str">
        <f t="shared" si="47"/>
        <v/>
      </c>
      <c r="AT48" s="84"/>
      <c r="AU48" s="87"/>
    </row>
    <row r="49" spans="1:47" ht="15" customHeight="1" x14ac:dyDescent="0.3">
      <c r="A49" s="11"/>
      <c r="B49" s="11"/>
      <c r="C49" s="11"/>
      <c r="D49" s="11"/>
      <c r="E49" s="13"/>
      <c r="F49" s="13"/>
      <c r="G49" s="11"/>
      <c r="H49" s="11"/>
      <c r="J49" s="13"/>
      <c r="L49" s="90"/>
      <c r="M49" s="12"/>
      <c r="N49" s="12"/>
      <c r="O49" s="12"/>
      <c r="P49" s="12"/>
      <c r="Q49" s="12"/>
      <c r="R49" s="12"/>
      <c r="S49" s="12"/>
      <c r="T49" s="12"/>
      <c r="U49" s="22">
        <f t="shared" si="41"/>
        <v>0</v>
      </c>
      <c r="V49" s="93"/>
      <c r="X49" s="13"/>
      <c r="Y49" s="23" t="str">
        <f t="shared" si="42"/>
        <v/>
      </c>
      <c r="Z49" s="72"/>
      <c r="AB49" s="63" t="str">
        <f>IF(H49="","",IF(H49=Instructions!$D$22,Instructions!$O$24,IF(H49=Instructions!$D$23,Instructions!$O$25,IF(H49=Instructions!$D$24,Instructions!$O$26,IF(H49=Instructions!$D$25,Instructions!$O$27,IF(H49=Instructions!$D$26,Instructions!$O$28,""))))))</f>
        <v/>
      </c>
      <c r="AC49" s="63" t="str">
        <f>IF(H49="","",IF(H49=Instructions!$D$22,Instructions!$P$24,IF(H49=Instructions!$D$23,Instructions!$P$25,IF(H49=Instructions!$D$24,Instructions!$P$26,IF(H49=Instructions!$D$25,Instructions!$P$27,IF(H49=Instructions!$D$26,Instructions!$P$28,""))))))</f>
        <v/>
      </c>
      <c r="AD49" s="13"/>
      <c r="AE49" s="13"/>
      <c r="AF49" s="13"/>
      <c r="AG49" s="34" t="str">
        <f t="shared" si="43"/>
        <v/>
      </c>
      <c r="AH49" s="24" t="str">
        <f t="shared" si="40"/>
        <v/>
      </c>
      <c r="AI49" s="23" t="str">
        <f t="shared" si="44"/>
        <v/>
      </c>
      <c r="AJ49" s="72"/>
      <c r="AL49" s="12"/>
      <c r="AM49" s="12"/>
      <c r="AN49" s="25">
        <f t="shared" si="45"/>
        <v>0</v>
      </c>
      <c r="AO49" s="22" t="str">
        <f t="shared" si="46"/>
        <v/>
      </c>
      <c r="AP49" s="72"/>
      <c r="AR49" s="26" t="str">
        <f>IF(B49="","",SUM(Y49,AI49,AO49,J49))</f>
        <v/>
      </c>
      <c r="AS49" s="27" t="str">
        <f t="shared" si="47"/>
        <v/>
      </c>
      <c r="AT49" s="85"/>
      <c r="AU49" s="88"/>
    </row>
    <row r="50" spans="1:47" x14ac:dyDescent="0.3">
      <c r="A50" s="11"/>
      <c r="B50" s="11"/>
      <c r="C50" s="11"/>
      <c r="D50" s="11"/>
      <c r="E50" s="14"/>
      <c r="F50" s="13"/>
      <c r="G50" s="14" t="s">
        <v>29</v>
      </c>
      <c r="H50" s="14"/>
      <c r="J50" s="13"/>
      <c r="L50" s="91"/>
      <c r="M50" s="12"/>
      <c r="N50" s="12"/>
      <c r="O50" s="29"/>
      <c r="P50" s="12"/>
      <c r="Q50" s="12"/>
      <c r="R50" s="12"/>
      <c r="S50" s="12"/>
      <c r="T50" s="29"/>
      <c r="U50" s="22">
        <f t="shared" si="41"/>
        <v>0</v>
      </c>
      <c r="V50" s="93"/>
      <c r="X50" s="14"/>
      <c r="Y50" s="14"/>
      <c r="Z50" s="28"/>
      <c r="AB50" s="61"/>
      <c r="AC50" s="61"/>
      <c r="AD50" s="28"/>
      <c r="AE50" s="28"/>
      <c r="AF50" s="28"/>
      <c r="AG50" s="28"/>
      <c r="AH50" s="30"/>
      <c r="AI50" s="28"/>
      <c r="AJ50" s="28"/>
      <c r="AL50" s="28"/>
      <c r="AM50" s="28"/>
      <c r="AN50" s="30"/>
      <c r="AO50" s="28"/>
      <c r="AP50" s="28"/>
      <c r="AR50" s="28"/>
      <c r="AS50" s="28"/>
      <c r="AT50" s="28"/>
      <c r="AU50" s="28"/>
    </row>
    <row r="52" spans="1:47" ht="15.75" customHeight="1" x14ac:dyDescent="0.3">
      <c r="A52" s="76" t="s">
        <v>8</v>
      </c>
      <c r="B52" s="15" t="s">
        <v>14</v>
      </c>
      <c r="C52" s="78"/>
      <c r="D52" s="79"/>
      <c r="E52" s="79"/>
      <c r="F52" s="79"/>
      <c r="G52" s="80"/>
      <c r="H52" s="98" t="s">
        <v>65</v>
      </c>
      <c r="J52" s="75" t="s">
        <v>16</v>
      </c>
      <c r="L52" s="74" t="s">
        <v>17</v>
      </c>
      <c r="M52" s="74"/>
      <c r="N52" s="74"/>
      <c r="O52" s="74"/>
      <c r="P52" s="74"/>
      <c r="Q52" s="74"/>
      <c r="R52" s="74"/>
      <c r="S52" s="74"/>
      <c r="T52" s="74"/>
      <c r="U52" s="92" t="s">
        <v>27</v>
      </c>
      <c r="V52" s="92" t="s">
        <v>28</v>
      </c>
      <c r="X52" s="74" t="s">
        <v>30</v>
      </c>
      <c r="Y52" s="74"/>
      <c r="Z52" s="74"/>
      <c r="AB52" s="74" t="s">
        <v>32</v>
      </c>
      <c r="AC52" s="74"/>
      <c r="AD52" s="74"/>
      <c r="AE52" s="74"/>
      <c r="AF52" s="74"/>
      <c r="AG52" s="74"/>
      <c r="AH52" s="74"/>
      <c r="AI52" s="74"/>
      <c r="AJ52" s="74"/>
      <c r="AL52" s="74" t="s">
        <v>42</v>
      </c>
      <c r="AM52" s="74"/>
      <c r="AN52" s="74"/>
      <c r="AO52" s="74"/>
      <c r="AP52" s="74"/>
      <c r="AR52" s="74" t="s">
        <v>43</v>
      </c>
      <c r="AS52" s="74"/>
      <c r="AT52" s="74"/>
      <c r="AU52" s="74"/>
    </row>
    <row r="53" spans="1:47" ht="15.6" x14ac:dyDescent="0.3">
      <c r="A53" s="77"/>
      <c r="B53" s="16" t="s">
        <v>9</v>
      </c>
      <c r="C53" s="16" t="s">
        <v>13</v>
      </c>
      <c r="D53" s="16" t="s">
        <v>10</v>
      </c>
      <c r="E53" s="16" t="s">
        <v>11</v>
      </c>
      <c r="F53" s="16" t="s">
        <v>15</v>
      </c>
      <c r="G53" s="16" t="s">
        <v>12</v>
      </c>
      <c r="H53" s="98"/>
      <c r="J53" s="75"/>
      <c r="L53" s="17" t="s">
        <v>18</v>
      </c>
      <c r="M53" s="17" t="s">
        <v>19</v>
      </c>
      <c r="N53" s="17" t="s">
        <v>20</v>
      </c>
      <c r="O53" s="17" t="s">
        <v>21</v>
      </c>
      <c r="P53" s="17" t="s">
        <v>22</v>
      </c>
      <c r="Q53" s="17" t="s">
        <v>23</v>
      </c>
      <c r="R53" s="17" t="s">
        <v>24</v>
      </c>
      <c r="S53" s="17" t="s">
        <v>25</v>
      </c>
      <c r="T53" s="17" t="s">
        <v>26</v>
      </c>
      <c r="U53" s="92"/>
      <c r="V53" s="92"/>
      <c r="X53" s="17" t="s">
        <v>31</v>
      </c>
      <c r="Y53" s="17" t="s">
        <v>39</v>
      </c>
      <c r="Z53" s="18" t="s">
        <v>28</v>
      </c>
      <c r="AB53" s="62" t="s">
        <v>101</v>
      </c>
      <c r="AC53" s="62" t="s">
        <v>102</v>
      </c>
      <c r="AD53" s="17" t="s">
        <v>33</v>
      </c>
      <c r="AE53" s="17" t="s">
        <v>34</v>
      </c>
      <c r="AF53" s="17" t="s">
        <v>35</v>
      </c>
      <c r="AG53" s="17" t="s">
        <v>36</v>
      </c>
      <c r="AH53" s="19" t="s">
        <v>61</v>
      </c>
      <c r="AI53" s="17" t="s">
        <v>40</v>
      </c>
      <c r="AJ53" s="17" t="s">
        <v>28</v>
      </c>
      <c r="AL53" s="20" t="s">
        <v>63</v>
      </c>
      <c r="AM53" s="20" t="s">
        <v>36</v>
      </c>
      <c r="AN53" s="21" t="s">
        <v>62</v>
      </c>
      <c r="AO53" s="20" t="s">
        <v>40</v>
      </c>
      <c r="AP53" s="17" t="s">
        <v>28</v>
      </c>
      <c r="AR53" s="17" t="s">
        <v>44</v>
      </c>
      <c r="AS53" s="17" t="s">
        <v>40</v>
      </c>
      <c r="AT53" s="17" t="s">
        <v>45</v>
      </c>
      <c r="AU53" s="17" t="s">
        <v>28</v>
      </c>
    </row>
    <row r="54" spans="1:47" ht="15" customHeight="1" x14ac:dyDescent="0.3">
      <c r="A54" s="11"/>
      <c r="B54" s="11"/>
      <c r="C54" s="11"/>
      <c r="D54" s="11"/>
      <c r="E54" s="13"/>
      <c r="F54" s="13"/>
      <c r="G54" s="11"/>
      <c r="H54" s="11"/>
      <c r="J54" s="13"/>
      <c r="L54" s="89" t="s">
        <v>46</v>
      </c>
      <c r="M54" s="12"/>
      <c r="N54" s="12"/>
      <c r="O54" s="12"/>
      <c r="P54" s="12"/>
      <c r="Q54" s="12"/>
      <c r="R54" s="12"/>
      <c r="S54" s="12"/>
      <c r="T54" s="12"/>
      <c r="U54" s="22">
        <f>SUM(M54:T54)</f>
        <v>0</v>
      </c>
      <c r="V54" s="93" t="str">
        <f>IF(B54="","",SUM(U54:U58))</f>
        <v/>
      </c>
      <c r="X54" s="13"/>
      <c r="Y54" s="23" t="str">
        <f>IF(X54="","",IF(X54="E",$AE$2+20,X54))</f>
        <v/>
      </c>
      <c r="Z54" s="70" t="str">
        <f>IF(X54="","",IF(COUNTA(X54:X57)=3,SUM(Y54:Y57),IF(COUNTA(X54:X57)=4,(SUM(Y54:Y57)-MAX(Y54:Y57)),IF(COUNTA(X54:X57)=2,SUM(Y54:Y57,AVERAGE(Y54:Y57))))))</f>
        <v/>
      </c>
      <c r="AB54" s="63" t="str">
        <f>IF(H54="","",IF(H54=Instructions!$D$22,Instructions!$O$24,IF(H54=Instructions!$D$23,Instructions!$O$25,IF(H54=Instructions!$D$24,Instructions!$O$26,IF(H54=Instructions!$D$25,Instructions!$O$27,IF(H54=Instructions!$D$26,Instructions!$O$28,""))))))</f>
        <v/>
      </c>
      <c r="AC54" s="63" t="str">
        <f>IF(H54="","",IF(H54=Instructions!$D$22,Instructions!$P$24,IF(H54=Instructions!$D$23,Instructions!$P$25,IF(H54=Instructions!$D$24,Instructions!$P$26,IF(H54=Instructions!$D$25,Instructions!$P$27,IF(H54=Instructions!$D$26,Instructions!$P$28,""))))))</f>
        <v/>
      </c>
      <c r="AD54" s="13"/>
      <c r="AE54" s="13"/>
      <c r="AF54" s="13"/>
      <c r="AG54" s="34" t="str">
        <f>IFERROR(IF(AE54="","",MAX(0,0.4*(AC54-(HOUR(AE54)*60+MINUTE(AE54))),0.4*(HOUR(AE54)*60+MINUTE(AE54)-AB54))),0)</f>
        <v/>
      </c>
      <c r="AH54" s="24" t="str">
        <f t="shared" ref="AH54:AH57" si="48">IF(AD54="","",SUM(AD54,AF54:AG54))</f>
        <v/>
      </c>
      <c r="AI54" s="23" t="str">
        <f>IF(AD54="","",IF(AD54="E",SUM($AF$2,50,AH54),AH54))</f>
        <v/>
      </c>
      <c r="AJ54" s="70" t="str">
        <f>IF(AD54="","",IF(COUNTA(B54:B57)=3,SUM(AI54:AI57),IF(COUNTA(B54:B57)=2,SUM(AI54:AI57,AVERAGE(AI54:AI57)),IF(COUNTA(B54:B57)=4,(SUM(AI54:AI57)-MAX(AI54:AI57))))))</f>
        <v/>
      </c>
      <c r="AL54" s="12"/>
      <c r="AM54" s="12"/>
      <c r="AN54" s="25">
        <f>SUM(AL54:AM54)</f>
        <v>0</v>
      </c>
      <c r="AO54" s="22" t="str">
        <f>IF(AL54="","",IF(AL54="E",SUM($AG$2,AL54:AM54,15),AN54))</f>
        <v/>
      </c>
      <c r="AP54" s="70" t="str">
        <f>IF(AL54="","",IF(COUNTA(B54:B57)=3,SUM(AO54:AO57),IF(COUNTA(B54:B57)=2,SUM(AO54:AO57,AVERAGE(AO54:AO57)),IF(COUNTA(B54:B57)=4,(SUM(AO54:AO57)-MAX(AO54:AO57))))))</f>
        <v/>
      </c>
      <c r="AR54" s="26" t="str">
        <f>IF(B54="","",SUM(Y54,AI54,AO54,J54))</f>
        <v/>
      </c>
      <c r="AS54" s="27" t="str">
        <f>IF(AR54="","",SUM(AR54,(U54*4)))</f>
        <v/>
      </c>
      <c r="AT54" s="83" t="str">
        <f>IF(B54="","",SUM(Z54,AJ54,AP54,J54:J58))</f>
        <v/>
      </c>
      <c r="AU54" s="86" t="str">
        <f>IF(AT54="","",SUM(AT54,(V54*4)))</f>
        <v/>
      </c>
    </row>
    <row r="55" spans="1:47" ht="15" customHeight="1" x14ac:dyDescent="0.3">
      <c r="A55" s="11"/>
      <c r="B55" s="11"/>
      <c r="C55" s="11"/>
      <c r="D55" s="11"/>
      <c r="E55" s="13"/>
      <c r="F55" s="13"/>
      <c r="G55" s="11"/>
      <c r="H55" s="11"/>
      <c r="J55" s="13"/>
      <c r="L55" s="90"/>
      <c r="M55" s="12"/>
      <c r="N55" s="12"/>
      <c r="O55" s="12"/>
      <c r="P55" s="12"/>
      <c r="Q55" s="12"/>
      <c r="R55" s="12"/>
      <c r="S55" s="12"/>
      <c r="T55" s="12"/>
      <c r="U55" s="22">
        <f t="shared" ref="U55:U58" si="49">SUM(M55:T55)</f>
        <v>0</v>
      </c>
      <c r="V55" s="93"/>
      <c r="X55" s="13"/>
      <c r="Y55" s="23" t="str">
        <f t="shared" ref="Y55:Y57" si="50">IF(X55="","",IF(X55="E",$AE$2+20,X55))</f>
        <v/>
      </c>
      <c r="Z55" s="71"/>
      <c r="AB55" s="63" t="str">
        <f>IF(H55="","",IF(H55=Instructions!$D$22,Instructions!$O$24,IF(H55=Instructions!$D$23,Instructions!$O$25,IF(H55=Instructions!$D$24,Instructions!$O$26,IF(H55=Instructions!$D$25,Instructions!$O$27,IF(H55=Instructions!$D$26,Instructions!$O$28,""))))))</f>
        <v/>
      </c>
      <c r="AC55" s="63" t="str">
        <f>IF(H55="","",IF(H55=Instructions!$D$22,Instructions!$P$24,IF(H55=Instructions!$D$23,Instructions!$P$25,IF(H55=Instructions!$D$24,Instructions!$P$26,IF(H55=Instructions!$D$25,Instructions!$P$27,IF(H55=Instructions!$D$26,Instructions!$P$28,""))))))</f>
        <v/>
      </c>
      <c r="AD55" s="13"/>
      <c r="AE55" s="13"/>
      <c r="AF55" s="13"/>
      <c r="AG55" s="34" t="str">
        <f t="shared" ref="AG55:AG57" si="51">IFERROR(IF(AE55="","",MAX(0,0.4*(AC55-(HOUR(AE55)*60+MINUTE(AE55))),0.4*(HOUR(AE55)*60+MINUTE(AE55)-AB55))),0)</f>
        <v/>
      </c>
      <c r="AH55" s="24" t="str">
        <f t="shared" si="48"/>
        <v/>
      </c>
      <c r="AI55" s="23" t="str">
        <f t="shared" ref="AI55:AI57" si="52">IF(AD55="","",IF(AD55="E",SUM($AF$2,50,AH55),AH55))</f>
        <v/>
      </c>
      <c r="AJ55" s="71"/>
      <c r="AL55" s="12"/>
      <c r="AM55" s="12"/>
      <c r="AN55" s="25">
        <f t="shared" ref="AN55:AN57" si="53">SUM(AL55:AM55)</f>
        <v>0</v>
      </c>
      <c r="AO55" s="22" t="str">
        <f t="shared" ref="AO55:AO57" si="54">IF(AL55="","",IF(AL55="E",SUM($AG$2,AL55:AM55,15),AN55))</f>
        <v/>
      </c>
      <c r="AP55" s="71"/>
      <c r="AR55" s="26" t="str">
        <f>IF(B55="","",SUM(Y55,AI55,AO55,J55))</f>
        <v/>
      </c>
      <c r="AS55" s="27" t="str">
        <f t="shared" ref="AS55:AS57" si="55">IF(AR55="","",SUM(AR55,(U55*4)))</f>
        <v/>
      </c>
      <c r="AT55" s="84"/>
      <c r="AU55" s="87"/>
    </row>
    <row r="56" spans="1:47" ht="15" customHeight="1" x14ac:dyDescent="0.3">
      <c r="A56" s="11"/>
      <c r="B56" s="11"/>
      <c r="C56" s="11"/>
      <c r="D56" s="11"/>
      <c r="E56" s="13"/>
      <c r="F56" s="13"/>
      <c r="G56" s="11"/>
      <c r="H56" s="11"/>
      <c r="J56" s="13"/>
      <c r="L56" s="90"/>
      <c r="M56" s="12"/>
      <c r="N56" s="12"/>
      <c r="O56" s="12"/>
      <c r="P56" s="12"/>
      <c r="Q56" s="12"/>
      <c r="R56" s="12"/>
      <c r="S56" s="12"/>
      <c r="T56" s="12"/>
      <c r="U56" s="22">
        <f t="shared" si="49"/>
        <v>0</v>
      </c>
      <c r="V56" s="93"/>
      <c r="X56" s="13"/>
      <c r="Y56" s="23" t="str">
        <f t="shared" si="50"/>
        <v/>
      </c>
      <c r="Z56" s="71"/>
      <c r="AB56" s="63" t="str">
        <f>IF(H56="","",IF(H56=Instructions!$D$22,Instructions!$O$24,IF(H56=Instructions!$D$23,Instructions!$O$25,IF(H56=Instructions!$D$24,Instructions!$O$26,IF(H56=Instructions!$D$25,Instructions!$O$27,IF(H56=Instructions!$D$26,Instructions!$O$28,""))))))</f>
        <v/>
      </c>
      <c r="AC56" s="63" t="str">
        <f>IF(H56="","",IF(H56=Instructions!$D$22,Instructions!$P$24,IF(H56=Instructions!$D$23,Instructions!$P$25,IF(H56=Instructions!$D$24,Instructions!$P$26,IF(H56=Instructions!$D$25,Instructions!$P$27,IF(H56=Instructions!$D$26,Instructions!$P$28,""))))))</f>
        <v/>
      </c>
      <c r="AD56" s="13"/>
      <c r="AE56" s="13"/>
      <c r="AF56" s="13"/>
      <c r="AG56" s="34" t="str">
        <f t="shared" si="51"/>
        <v/>
      </c>
      <c r="AH56" s="24" t="str">
        <f t="shared" si="48"/>
        <v/>
      </c>
      <c r="AI56" s="23" t="str">
        <f t="shared" si="52"/>
        <v/>
      </c>
      <c r="AJ56" s="71"/>
      <c r="AL56" s="12"/>
      <c r="AM56" s="12"/>
      <c r="AN56" s="25">
        <f t="shared" si="53"/>
        <v>0</v>
      </c>
      <c r="AO56" s="22" t="str">
        <f t="shared" si="54"/>
        <v/>
      </c>
      <c r="AP56" s="71"/>
      <c r="AR56" s="26" t="str">
        <f>IF(B56="","",SUM(Y56,AI56,AO56,J56))</f>
        <v/>
      </c>
      <c r="AS56" s="27" t="str">
        <f t="shared" si="55"/>
        <v/>
      </c>
      <c r="AT56" s="84"/>
      <c r="AU56" s="87"/>
    </row>
    <row r="57" spans="1:47" ht="15" customHeight="1" x14ac:dyDescent="0.3">
      <c r="A57" s="11"/>
      <c r="B57" s="11"/>
      <c r="C57" s="11"/>
      <c r="D57" s="11"/>
      <c r="E57" s="13"/>
      <c r="F57" s="13"/>
      <c r="G57" s="11"/>
      <c r="H57" s="11"/>
      <c r="J57" s="13"/>
      <c r="L57" s="90"/>
      <c r="M57" s="12"/>
      <c r="N57" s="12"/>
      <c r="O57" s="12"/>
      <c r="P57" s="12"/>
      <c r="Q57" s="12"/>
      <c r="R57" s="12"/>
      <c r="S57" s="12"/>
      <c r="T57" s="12"/>
      <c r="U57" s="22">
        <f t="shared" si="49"/>
        <v>0</v>
      </c>
      <c r="V57" s="93"/>
      <c r="X57" s="13"/>
      <c r="Y57" s="23" t="str">
        <f t="shared" si="50"/>
        <v/>
      </c>
      <c r="Z57" s="72"/>
      <c r="AB57" s="63" t="str">
        <f>IF(H57="","",IF(H57=Instructions!$D$22,Instructions!$O$24,IF(H57=Instructions!$D$23,Instructions!$O$25,IF(H57=Instructions!$D$24,Instructions!$O$26,IF(H57=Instructions!$D$25,Instructions!$O$27,IF(H57=Instructions!$D$26,Instructions!$O$28,""))))))</f>
        <v/>
      </c>
      <c r="AC57" s="63" t="str">
        <f>IF(H57="","",IF(H57=Instructions!$D$22,Instructions!$P$24,IF(H57=Instructions!$D$23,Instructions!$P$25,IF(H57=Instructions!$D$24,Instructions!$P$26,IF(H57=Instructions!$D$25,Instructions!$P$27,IF(H57=Instructions!$D$26,Instructions!$P$28,""))))))</f>
        <v/>
      </c>
      <c r="AD57" s="13"/>
      <c r="AE57" s="13"/>
      <c r="AF57" s="13"/>
      <c r="AG57" s="34" t="str">
        <f t="shared" si="51"/>
        <v/>
      </c>
      <c r="AH57" s="24" t="str">
        <f t="shared" si="48"/>
        <v/>
      </c>
      <c r="AI57" s="23" t="str">
        <f t="shared" si="52"/>
        <v/>
      </c>
      <c r="AJ57" s="72"/>
      <c r="AL57" s="12"/>
      <c r="AM57" s="12"/>
      <c r="AN57" s="25">
        <f t="shared" si="53"/>
        <v>0</v>
      </c>
      <c r="AO57" s="22" t="str">
        <f t="shared" si="54"/>
        <v/>
      </c>
      <c r="AP57" s="72"/>
      <c r="AR57" s="26" t="str">
        <f>IF(B57="","",SUM(Y57,AI57,AO57,J57))</f>
        <v/>
      </c>
      <c r="AS57" s="27" t="str">
        <f t="shared" si="55"/>
        <v/>
      </c>
      <c r="AT57" s="85"/>
      <c r="AU57" s="88"/>
    </row>
    <row r="58" spans="1:47" x14ac:dyDescent="0.3">
      <c r="A58" s="11"/>
      <c r="B58" s="11"/>
      <c r="C58" s="11"/>
      <c r="D58" s="11"/>
      <c r="E58" s="14"/>
      <c r="F58" s="13"/>
      <c r="G58" s="14" t="s">
        <v>29</v>
      </c>
      <c r="H58" s="14"/>
      <c r="J58" s="13"/>
      <c r="L58" s="91"/>
      <c r="M58" s="12"/>
      <c r="N58" s="12"/>
      <c r="O58" s="29"/>
      <c r="P58" s="12"/>
      <c r="Q58" s="12"/>
      <c r="R58" s="12"/>
      <c r="S58" s="12"/>
      <c r="T58" s="29"/>
      <c r="U58" s="22">
        <f t="shared" si="49"/>
        <v>0</v>
      </c>
      <c r="V58" s="93"/>
      <c r="X58" s="14"/>
      <c r="Y58" s="14"/>
      <c r="Z58" s="28"/>
      <c r="AB58" s="61"/>
      <c r="AC58" s="61"/>
      <c r="AD58" s="28"/>
      <c r="AE58" s="28"/>
      <c r="AF58" s="28"/>
      <c r="AG58" s="28"/>
      <c r="AH58" s="30"/>
      <c r="AI58" s="28"/>
      <c r="AJ58" s="28"/>
      <c r="AL58" s="28"/>
      <c r="AM58" s="28"/>
      <c r="AN58" s="30"/>
      <c r="AO58" s="28"/>
      <c r="AP58" s="28"/>
      <c r="AR58" s="28"/>
      <c r="AS58" s="28"/>
      <c r="AT58" s="28"/>
      <c r="AU58" s="28"/>
    </row>
    <row r="60" spans="1:47" ht="15.75" customHeight="1" x14ac:dyDescent="0.3">
      <c r="A60" s="76" t="s">
        <v>8</v>
      </c>
      <c r="B60" s="15" t="s">
        <v>14</v>
      </c>
      <c r="C60" s="78"/>
      <c r="D60" s="79"/>
      <c r="E60" s="79"/>
      <c r="F60" s="79"/>
      <c r="G60" s="80"/>
      <c r="H60" s="98" t="s">
        <v>65</v>
      </c>
      <c r="J60" s="75" t="s">
        <v>16</v>
      </c>
      <c r="L60" s="74" t="s">
        <v>17</v>
      </c>
      <c r="M60" s="74"/>
      <c r="N60" s="74"/>
      <c r="O60" s="74"/>
      <c r="P60" s="74"/>
      <c r="Q60" s="74"/>
      <c r="R60" s="74"/>
      <c r="S60" s="74"/>
      <c r="T60" s="74"/>
      <c r="U60" s="92" t="s">
        <v>27</v>
      </c>
      <c r="V60" s="92" t="s">
        <v>28</v>
      </c>
      <c r="X60" s="74" t="s">
        <v>30</v>
      </c>
      <c r="Y60" s="74"/>
      <c r="Z60" s="74"/>
      <c r="AB60" s="74" t="s">
        <v>32</v>
      </c>
      <c r="AC60" s="74"/>
      <c r="AD60" s="74"/>
      <c r="AE60" s="74"/>
      <c r="AF60" s="74"/>
      <c r="AG60" s="74"/>
      <c r="AH60" s="74"/>
      <c r="AI60" s="74"/>
      <c r="AJ60" s="74"/>
      <c r="AL60" s="74" t="s">
        <v>42</v>
      </c>
      <c r="AM60" s="74"/>
      <c r="AN60" s="74"/>
      <c r="AO60" s="74"/>
      <c r="AP60" s="74"/>
      <c r="AR60" s="74" t="s">
        <v>43</v>
      </c>
      <c r="AS60" s="74"/>
      <c r="AT60" s="74"/>
      <c r="AU60" s="74"/>
    </row>
    <row r="61" spans="1:47" ht="15.6" x14ac:dyDescent="0.3">
      <c r="A61" s="77"/>
      <c r="B61" s="16" t="s">
        <v>9</v>
      </c>
      <c r="C61" s="16" t="s">
        <v>13</v>
      </c>
      <c r="D61" s="16" t="s">
        <v>10</v>
      </c>
      <c r="E61" s="16" t="s">
        <v>11</v>
      </c>
      <c r="F61" s="16" t="s">
        <v>15</v>
      </c>
      <c r="G61" s="16" t="s">
        <v>12</v>
      </c>
      <c r="H61" s="98"/>
      <c r="J61" s="75"/>
      <c r="L61" s="17" t="s">
        <v>18</v>
      </c>
      <c r="M61" s="17" t="s">
        <v>19</v>
      </c>
      <c r="N61" s="17" t="s">
        <v>20</v>
      </c>
      <c r="O61" s="17" t="s">
        <v>21</v>
      </c>
      <c r="P61" s="17" t="s">
        <v>22</v>
      </c>
      <c r="Q61" s="17" t="s">
        <v>23</v>
      </c>
      <c r="R61" s="17" t="s">
        <v>24</v>
      </c>
      <c r="S61" s="17" t="s">
        <v>25</v>
      </c>
      <c r="T61" s="17" t="s">
        <v>26</v>
      </c>
      <c r="U61" s="92"/>
      <c r="V61" s="92"/>
      <c r="X61" s="17" t="s">
        <v>31</v>
      </c>
      <c r="Y61" s="17" t="s">
        <v>39</v>
      </c>
      <c r="Z61" s="18" t="s">
        <v>28</v>
      </c>
      <c r="AB61" s="62" t="s">
        <v>101</v>
      </c>
      <c r="AC61" s="62" t="s">
        <v>102</v>
      </c>
      <c r="AD61" s="17" t="s">
        <v>33</v>
      </c>
      <c r="AE61" s="17" t="s">
        <v>34</v>
      </c>
      <c r="AF61" s="17" t="s">
        <v>35</v>
      </c>
      <c r="AG61" s="17" t="s">
        <v>36</v>
      </c>
      <c r="AH61" s="19" t="s">
        <v>61</v>
      </c>
      <c r="AI61" s="17" t="s">
        <v>40</v>
      </c>
      <c r="AJ61" s="17" t="s">
        <v>28</v>
      </c>
      <c r="AL61" s="20" t="s">
        <v>63</v>
      </c>
      <c r="AM61" s="20" t="s">
        <v>36</v>
      </c>
      <c r="AN61" s="21" t="s">
        <v>62</v>
      </c>
      <c r="AO61" s="20" t="s">
        <v>40</v>
      </c>
      <c r="AP61" s="17" t="s">
        <v>28</v>
      </c>
      <c r="AR61" s="17" t="s">
        <v>44</v>
      </c>
      <c r="AS61" s="17" t="s">
        <v>40</v>
      </c>
      <c r="AT61" s="17" t="s">
        <v>45</v>
      </c>
      <c r="AU61" s="17" t="s">
        <v>28</v>
      </c>
    </row>
    <row r="62" spans="1:47" ht="15" customHeight="1" x14ac:dyDescent="0.3">
      <c r="A62" s="11"/>
      <c r="B62" s="11"/>
      <c r="C62" s="11"/>
      <c r="D62" s="11"/>
      <c r="E62" s="13"/>
      <c r="F62" s="13"/>
      <c r="G62" s="11"/>
      <c r="H62" s="11"/>
      <c r="J62" s="13"/>
      <c r="L62" s="89" t="s">
        <v>46</v>
      </c>
      <c r="M62" s="12"/>
      <c r="N62" s="12"/>
      <c r="O62" s="12"/>
      <c r="P62" s="12"/>
      <c r="Q62" s="12"/>
      <c r="R62" s="12"/>
      <c r="S62" s="12"/>
      <c r="T62" s="12"/>
      <c r="U62" s="22">
        <f>SUM(M62:T62)</f>
        <v>0</v>
      </c>
      <c r="V62" s="93" t="str">
        <f>IF(B62="","",SUM(U62:U66))</f>
        <v/>
      </c>
      <c r="X62" s="13"/>
      <c r="Y62" s="23" t="str">
        <f>IF(X62="","",IF(X62="E",$AE$2+20,X62))</f>
        <v/>
      </c>
      <c r="Z62" s="70" t="str">
        <f>IF(X62="","",IF(COUNTA(X62:X65)=3,SUM(Y62:Y65),IF(COUNTA(X62:X65)=4,(SUM(Y62:Y65)-MAX(Y62:Y65)),IF(COUNTA(X62:X65)=2,SUM(Y62:Y65,AVERAGE(Y62:Y65))))))</f>
        <v/>
      </c>
      <c r="AB62" s="63" t="str">
        <f>IF(H62="","",IF(H62=Instructions!$D$22,Instructions!$O$24,IF(H62=Instructions!$D$23,Instructions!$O$25,IF(H62=Instructions!$D$24,Instructions!$O$26,IF(H62=Instructions!$D$25,Instructions!$O$27,IF(H62=Instructions!$D$26,Instructions!$O$28,""))))))</f>
        <v/>
      </c>
      <c r="AC62" s="63" t="str">
        <f>IF(H62="","",IF(H62=Instructions!$D$22,Instructions!$P$24,IF(H62=Instructions!$D$23,Instructions!$P$25,IF(H62=Instructions!$D$24,Instructions!$P$26,IF(H62=Instructions!$D$25,Instructions!$P$27,IF(H62=Instructions!$D$26,Instructions!$P$28,""))))))</f>
        <v/>
      </c>
      <c r="AD62" s="13"/>
      <c r="AE62" s="13"/>
      <c r="AF62" s="13"/>
      <c r="AG62" s="34" t="str">
        <f>IFERROR(IF(AE62="","",MAX(0,0.4*(AC62-(HOUR(AE62)*60+MINUTE(AE62))),0.4*(HOUR(AE62)*60+MINUTE(AE62)-AB62))),0)</f>
        <v/>
      </c>
      <c r="AH62" s="24" t="str">
        <f t="shared" ref="AH62:AH65" si="56">IF(AD62="","",SUM(AD62,AF62:AG62))</f>
        <v/>
      </c>
      <c r="AI62" s="23" t="str">
        <f>IF(AD62="","",IF(AD62="E",SUM($AF$2,50,AH62),AH62))</f>
        <v/>
      </c>
      <c r="AJ62" s="70" t="str">
        <f>IF(AD62="","",IF(COUNTA(B62:B65)=3,SUM(AI62:AI65),IF(COUNTA(B62:B65)=2,SUM(AI62:AI65,AVERAGE(AI62:AI65)),IF(COUNTA(B62:B65)=4,(SUM(AI62:AI65)-MAX(AI62:AI65))))))</f>
        <v/>
      </c>
      <c r="AL62" s="12"/>
      <c r="AM62" s="12"/>
      <c r="AN62" s="25">
        <f>SUM(AL62:AM62)</f>
        <v>0</v>
      </c>
      <c r="AO62" s="22" t="str">
        <f>IF(AL62="","",IF(AL62="E",SUM($AG$2,AL62:AM62,15),AN62))</f>
        <v/>
      </c>
      <c r="AP62" s="70" t="str">
        <f>IF(AL62="","",IF(COUNTA(B62:B65)=3,SUM(AO62:AO65),IF(COUNTA(B62:B65)=2,SUM(AO62:AO65,AVERAGE(AO62:AO65)),IF(COUNTA(B62:B65)=4,(SUM(AO62:AO65)-MAX(AO62:AO65))))))</f>
        <v/>
      </c>
      <c r="AR62" s="26" t="str">
        <f>IF(B62="","",SUM(Y62,AI62,AO62,J62))</f>
        <v/>
      </c>
      <c r="AS62" s="27" t="str">
        <f>IF(AR62="","",SUM(AR62,(U62*4)))</f>
        <v/>
      </c>
      <c r="AT62" s="83" t="str">
        <f>IF(B62="","",SUM(Z62,AJ62,AP62,J62:J66))</f>
        <v/>
      </c>
      <c r="AU62" s="86" t="str">
        <f>IF(AT62="","",SUM(AT62,(V62*4)))</f>
        <v/>
      </c>
    </row>
    <row r="63" spans="1:47" ht="15" customHeight="1" x14ac:dyDescent="0.3">
      <c r="A63" s="11"/>
      <c r="B63" s="11"/>
      <c r="C63" s="11"/>
      <c r="D63" s="11"/>
      <c r="E63" s="13"/>
      <c r="F63" s="13"/>
      <c r="G63" s="11"/>
      <c r="H63" s="11"/>
      <c r="J63" s="13"/>
      <c r="L63" s="90"/>
      <c r="M63" s="12"/>
      <c r="N63" s="12"/>
      <c r="O63" s="12"/>
      <c r="P63" s="12"/>
      <c r="Q63" s="12"/>
      <c r="R63" s="12"/>
      <c r="S63" s="12"/>
      <c r="T63" s="12"/>
      <c r="U63" s="22">
        <f t="shared" ref="U63:U66" si="57">SUM(M63:T63)</f>
        <v>0</v>
      </c>
      <c r="V63" s="93"/>
      <c r="X63" s="13"/>
      <c r="Y63" s="23" t="str">
        <f t="shared" ref="Y63:Y65" si="58">IF(X63="","",IF(X63="E",$AE$2+20,X63))</f>
        <v/>
      </c>
      <c r="Z63" s="71"/>
      <c r="AB63" s="63" t="str">
        <f>IF(H63="","",IF(H63=Instructions!$D$22,Instructions!$O$24,IF(H63=Instructions!$D$23,Instructions!$O$25,IF(H63=Instructions!$D$24,Instructions!$O$26,IF(H63=Instructions!$D$25,Instructions!$O$27,IF(H63=Instructions!$D$26,Instructions!$O$28,""))))))</f>
        <v/>
      </c>
      <c r="AC63" s="63" t="str">
        <f>IF(H63="","",IF(H63=Instructions!$D$22,Instructions!$P$24,IF(H63=Instructions!$D$23,Instructions!$P$25,IF(H63=Instructions!$D$24,Instructions!$P$26,IF(H63=Instructions!$D$25,Instructions!$P$27,IF(H63=Instructions!$D$26,Instructions!$P$28,""))))))</f>
        <v/>
      </c>
      <c r="AD63" s="13"/>
      <c r="AE63" s="13"/>
      <c r="AF63" s="13"/>
      <c r="AG63" s="34" t="str">
        <f t="shared" ref="AG63:AG65" si="59">IFERROR(IF(AE63="","",MAX(0,0.4*(AC63-(HOUR(AE63)*60+MINUTE(AE63))),0.4*(HOUR(AE63)*60+MINUTE(AE63)-AB63))),0)</f>
        <v/>
      </c>
      <c r="AH63" s="24" t="str">
        <f t="shared" si="56"/>
        <v/>
      </c>
      <c r="AI63" s="23" t="str">
        <f t="shared" ref="AI63:AI65" si="60">IF(AD63="","",IF(AD63="E",SUM($AF$2,50,AH63),AH63))</f>
        <v/>
      </c>
      <c r="AJ63" s="71"/>
      <c r="AL63" s="12"/>
      <c r="AM63" s="12"/>
      <c r="AN63" s="25">
        <f t="shared" ref="AN63:AN65" si="61">SUM(AL63:AM63)</f>
        <v>0</v>
      </c>
      <c r="AO63" s="22" t="str">
        <f t="shared" ref="AO63:AO65" si="62">IF(AL63="","",IF(AL63="E",SUM($AG$2,AL63:AM63,15),AN63))</f>
        <v/>
      </c>
      <c r="AP63" s="71"/>
      <c r="AR63" s="26" t="str">
        <f>IF(B63="","",SUM(Y63,AI63,AO63,J63))</f>
        <v/>
      </c>
      <c r="AS63" s="27" t="str">
        <f t="shared" ref="AS63:AS65" si="63">IF(AR63="","",SUM(AR63,(U63*4)))</f>
        <v/>
      </c>
      <c r="AT63" s="84"/>
      <c r="AU63" s="87"/>
    </row>
    <row r="64" spans="1:47" ht="15" customHeight="1" x14ac:dyDescent="0.3">
      <c r="A64" s="11"/>
      <c r="B64" s="11"/>
      <c r="C64" s="11"/>
      <c r="D64" s="11"/>
      <c r="E64" s="13"/>
      <c r="F64" s="13"/>
      <c r="G64" s="11"/>
      <c r="H64" s="11"/>
      <c r="J64" s="13"/>
      <c r="L64" s="90"/>
      <c r="M64" s="12"/>
      <c r="N64" s="12"/>
      <c r="O64" s="12"/>
      <c r="P64" s="12"/>
      <c r="Q64" s="12"/>
      <c r="R64" s="12"/>
      <c r="S64" s="12"/>
      <c r="T64" s="12"/>
      <c r="U64" s="22">
        <f t="shared" si="57"/>
        <v>0</v>
      </c>
      <c r="V64" s="93"/>
      <c r="X64" s="13"/>
      <c r="Y64" s="23" t="str">
        <f t="shared" si="58"/>
        <v/>
      </c>
      <c r="Z64" s="71"/>
      <c r="AB64" s="63" t="str">
        <f>IF(H64="","",IF(H64=Instructions!$D$22,Instructions!$O$24,IF(H64=Instructions!$D$23,Instructions!$O$25,IF(H64=Instructions!$D$24,Instructions!$O$26,IF(H64=Instructions!$D$25,Instructions!$O$27,IF(H64=Instructions!$D$26,Instructions!$O$28,""))))))</f>
        <v/>
      </c>
      <c r="AC64" s="63" t="str">
        <f>IF(H64="","",IF(H64=Instructions!$D$22,Instructions!$P$24,IF(H64=Instructions!$D$23,Instructions!$P$25,IF(H64=Instructions!$D$24,Instructions!$P$26,IF(H64=Instructions!$D$25,Instructions!$P$27,IF(H64=Instructions!$D$26,Instructions!$P$28,""))))))</f>
        <v/>
      </c>
      <c r="AD64" s="13"/>
      <c r="AE64" s="13"/>
      <c r="AF64" s="13"/>
      <c r="AG64" s="34" t="str">
        <f t="shared" si="59"/>
        <v/>
      </c>
      <c r="AH64" s="24" t="str">
        <f t="shared" si="56"/>
        <v/>
      </c>
      <c r="AI64" s="23" t="str">
        <f t="shared" si="60"/>
        <v/>
      </c>
      <c r="AJ64" s="71"/>
      <c r="AL64" s="12"/>
      <c r="AM64" s="12"/>
      <c r="AN64" s="25">
        <f t="shared" si="61"/>
        <v>0</v>
      </c>
      <c r="AO64" s="22" t="str">
        <f t="shared" si="62"/>
        <v/>
      </c>
      <c r="AP64" s="71"/>
      <c r="AR64" s="26" t="str">
        <f>IF(B64="","",SUM(Y64,AI64,AO64,J64))</f>
        <v/>
      </c>
      <c r="AS64" s="27" t="str">
        <f t="shared" si="63"/>
        <v/>
      </c>
      <c r="AT64" s="84"/>
      <c r="AU64" s="87"/>
    </row>
    <row r="65" spans="1:47" ht="15" customHeight="1" x14ac:dyDescent="0.3">
      <c r="A65" s="11"/>
      <c r="B65" s="11"/>
      <c r="C65" s="11"/>
      <c r="D65" s="11"/>
      <c r="E65" s="13"/>
      <c r="F65" s="13"/>
      <c r="G65" s="11"/>
      <c r="H65" s="11"/>
      <c r="J65" s="13"/>
      <c r="L65" s="90"/>
      <c r="M65" s="12"/>
      <c r="N65" s="12"/>
      <c r="O65" s="12"/>
      <c r="P65" s="12"/>
      <c r="Q65" s="12"/>
      <c r="R65" s="12"/>
      <c r="S65" s="12"/>
      <c r="T65" s="12"/>
      <c r="U65" s="22">
        <f t="shared" si="57"/>
        <v>0</v>
      </c>
      <c r="V65" s="93"/>
      <c r="X65" s="13"/>
      <c r="Y65" s="23" t="str">
        <f t="shared" si="58"/>
        <v/>
      </c>
      <c r="Z65" s="72"/>
      <c r="AB65" s="63" t="str">
        <f>IF(H65="","",IF(H65=Instructions!$D$22,Instructions!$O$24,IF(H65=Instructions!$D$23,Instructions!$O$25,IF(H65=Instructions!$D$24,Instructions!$O$26,IF(H65=Instructions!$D$25,Instructions!$O$27,IF(H65=Instructions!$D$26,Instructions!$O$28,""))))))</f>
        <v/>
      </c>
      <c r="AC65" s="63" t="str">
        <f>IF(H65="","",IF(H65=Instructions!$D$22,Instructions!$P$24,IF(H65=Instructions!$D$23,Instructions!$P$25,IF(H65=Instructions!$D$24,Instructions!$P$26,IF(H65=Instructions!$D$25,Instructions!$P$27,IF(H65=Instructions!$D$26,Instructions!$P$28,""))))))</f>
        <v/>
      </c>
      <c r="AD65" s="13"/>
      <c r="AE65" s="13"/>
      <c r="AF65" s="13"/>
      <c r="AG65" s="34" t="str">
        <f t="shared" si="59"/>
        <v/>
      </c>
      <c r="AH65" s="24" t="str">
        <f t="shared" si="56"/>
        <v/>
      </c>
      <c r="AI65" s="23" t="str">
        <f t="shared" si="60"/>
        <v/>
      </c>
      <c r="AJ65" s="72"/>
      <c r="AL65" s="12"/>
      <c r="AM65" s="12"/>
      <c r="AN65" s="25">
        <f t="shared" si="61"/>
        <v>0</v>
      </c>
      <c r="AO65" s="22" t="str">
        <f t="shared" si="62"/>
        <v/>
      </c>
      <c r="AP65" s="72"/>
      <c r="AR65" s="26" t="str">
        <f>IF(B65="","",SUM(Y65,AI65,AO65,J65))</f>
        <v/>
      </c>
      <c r="AS65" s="27" t="str">
        <f t="shared" si="63"/>
        <v/>
      </c>
      <c r="AT65" s="85"/>
      <c r="AU65" s="88"/>
    </row>
    <row r="66" spans="1:47" x14ac:dyDescent="0.3">
      <c r="A66" s="11"/>
      <c r="B66" s="11"/>
      <c r="C66" s="11"/>
      <c r="D66" s="11"/>
      <c r="E66" s="14"/>
      <c r="F66" s="13"/>
      <c r="G66" s="14" t="s">
        <v>29</v>
      </c>
      <c r="H66" s="14"/>
      <c r="J66" s="13"/>
      <c r="L66" s="91"/>
      <c r="M66" s="12"/>
      <c r="N66" s="12"/>
      <c r="O66" s="29"/>
      <c r="P66" s="12"/>
      <c r="Q66" s="12"/>
      <c r="R66" s="12"/>
      <c r="S66" s="12"/>
      <c r="T66" s="29"/>
      <c r="U66" s="22">
        <f t="shared" si="57"/>
        <v>0</v>
      </c>
      <c r="V66" s="93"/>
      <c r="X66" s="14"/>
      <c r="Y66" s="14"/>
      <c r="Z66" s="28"/>
      <c r="AB66" s="61"/>
      <c r="AC66" s="61"/>
      <c r="AD66" s="28"/>
      <c r="AE66" s="28"/>
      <c r="AF66" s="28"/>
      <c r="AG66" s="28"/>
      <c r="AH66" s="30"/>
      <c r="AI66" s="28"/>
      <c r="AJ66" s="28"/>
      <c r="AL66" s="28"/>
      <c r="AM66" s="28"/>
      <c r="AN66" s="30"/>
      <c r="AO66" s="28"/>
      <c r="AP66" s="28"/>
      <c r="AR66" s="28"/>
      <c r="AS66" s="28"/>
      <c r="AT66" s="28"/>
      <c r="AU66" s="28"/>
    </row>
    <row r="68" spans="1:47" ht="15.75" customHeight="1" x14ac:dyDescent="0.3">
      <c r="A68" s="76" t="s">
        <v>8</v>
      </c>
      <c r="B68" s="15" t="s">
        <v>14</v>
      </c>
      <c r="C68" s="78"/>
      <c r="D68" s="79"/>
      <c r="E68" s="79"/>
      <c r="F68" s="79"/>
      <c r="G68" s="80"/>
      <c r="H68" s="98" t="s">
        <v>65</v>
      </c>
      <c r="J68" s="75" t="s">
        <v>16</v>
      </c>
      <c r="L68" s="74" t="s">
        <v>17</v>
      </c>
      <c r="M68" s="74"/>
      <c r="N68" s="74"/>
      <c r="O68" s="74"/>
      <c r="P68" s="74"/>
      <c r="Q68" s="74"/>
      <c r="R68" s="74"/>
      <c r="S68" s="74"/>
      <c r="T68" s="74"/>
      <c r="U68" s="92" t="s">
        <v>27</v>
      </c>
      <c r="V68" s="92" t="s">
        <v>28</v>
      </c>
      <c r="X68" s="74" t="s">
        <v>30</v>
      </c>
      <c r="Y68" s="74"/>
      <c r="Z68" s="74"/>
      <c r="AB68" s="74" t="s">
        <v>32</v>
      </c>
      <c r="AC68" s="74"/>
      <c r="AD68" s="74"/>
      <c r="AE68" s="74"/>
      <c r="AF68" s="74"/>
      <c r="AG68" s="74"/>
      <c r="AH68" s="74"/>
      <c r="AI68" s="74"/>
      <c r="AJ68" s="74"/>
      <c r="AL68" s="74" t="s">
        <v>42</v>
      </c>
      <c r="AM68" s="74"/>
      <c r="AN68" s="74"/>
      <c r="AO68" s="74"/>
      <c r="AP68" s="74"/>
      <c r="AR68" s="74" t="s">
        <v>43</v>
      </c>
      <c r="AS68" s="74"/>
      <c r="AT68" s="74"/>
      <c r="AU68" s="74"/>
    </row>
    <row r="69" spans="1:47" ht="15.6" x14ac:dyDescent="0.3">
      <c r="A69" s="77"/>
      <c r="B69" s="16" t="s">
        <v>9</v>
      </c>
      <c r="C69" s="16" t="s">
        <v>13</v>
      </c>
      <c r="D69" s="16" t="s">
        <v>10</v>
      </c>
      <c r="E69" s="16" t="s">
        <v>11</v>
      </c>
      <c r="F69" s="16" t="s">
        <v>15</v>
      </c>
      <c r="G69" s="16" t="s">
        <v>12</v>
      </c>
      <c r="H69" s="98"/>
      <c r="J69" s="75"/>
      <c r="L69" s="17" t="s">
        <v>18</v>
      </c>
      <c r="M69" s="17" t="s">
        <v>19</v>
      </c>
      <c r="N69" s="17" t="s">
        <v>20</v>
      </c>
      <c r="O69" s="17" t="s">
        <v>21</v>
      </c>
      <c r="P69" s="17" t="s">
        <v>22</v>
      </c>
      <c r="Q69" s="17" t="s">
        <v>23</v>
      </c>
      <c r="R69" s="17" t="s">
        <v>24</v>
      </c>
      <c r="S69" s="17" t="s">
        <v>25</v>
      </c>
      <c r="T69" s="17" t="s">
        <v>26</v>
      </c>
      <c r="U69" s="92"/>
      <c r="V69" s="92"/>
      <c r="X69" s="17" t="s">
        <v>31</v>
      </c>
      <c r="Y69" s="17" t="s">
        <v>39</v>
      </c>
      <c r="Z69" s="18" t="s">
        <v>28</v>
      </c>
      <c r="AB69" s="62" t="s">
        <v>101</v>
      </c>
      <c r="AC69" s="62" t="s">
        <v>102</v>
      </c>
      <c r="AD69" s="17" t="s">
        <v>33</v>
      </c>
      <c r="AE69" s="17" t="s">
        <v>34</v>
      </c>
      <c r="AF69" s="17" t="s">
        <v>35</v>
      </c>
      <c r="AG69" s="17" t="s">
        <v>36</v>
      </c>
      <c r="AH69" s="19" t="s">
        <v>61</v>
      </c>
      <c r="AI69" s="17" t="s">
        <v>40</v>
      </c>
      <c r="AJ69" s="17" t="s">
        <v>28</v>
      </c>
      <c r="AL69" s="20" t="s">
        <v>63</v>
      </c>
      <c r="AM69" s="20" t="s">
        <v>36</v>
      </c>
      <c r="AN69" s="21" t="s">
        <v>62</v>
      </c>
      <c r="AO69" s="20" t="s">
        <v>40</v>
      </c>
      <c r="AP69" s="17" t="s">
        <v>28</v>
      </c>
      <c r="AR69" s="17" t="s">
        <v>44</v>
      </c>
      <c r="AS69" s="17" t="s">
        <v>40</v>
      </c>
      <c r="AT69" s="17" t="s">
        <v>45</v>
      </c>
      <c r="AU69" s="17" t="s">
        <v>28</v>
      </c>
    </row>
    <row r="70" spans="1:47" ht="15" customHeight="1" x14ac:dyDescent="0.3">
      <c r="A70" s="11"/>
      <c r="B70" s="11"/>
      <c r="C70" s="11"/>
      <c r="D70" s="11"/>
      <c r="E70" s="13"/>
      <c r="F70" s="13"/>
      <c r="G70" s="11"/>
      <c r="H70" s="11"/>
      <c r="J70" s="13"/>
      <c r="L70" s="89" t="s">
        <v>46</v>
      </c>
      <c r="M70" s="12"/>
      <c r="N70" s="12"/>
      <c r="O70" s="12"/>
      <c r="P70" s="12"/>
      <c r="Q70" s="12"/>
      <c r="R70" s="12"/>
      <c r="S70" s="12"/>
      <c r="T70" s="12"/>
      <c r="U70" s="22">
        <f>SUM(M70:T70)</f>
        <v>0</v>
      </c>
      <c r="V70" s="93" t="str">
        <f>IF(B70="","",SUM(U70:U74))</f>
        <v/>
      </c>
      <c r="X70" s="13"/>
      <c r="Y70" s="23" t="str">
        <f>IF(X70="","",IF(X70="E",$AE$2+20,X70))</f>
        <v/>
      </c>
      <c r="Z70" s="70" t="str">
        <f>IF(X70="","",IF(COUNTA(X70:X73)=3,SUM(Y70:Y73),IF(COUNTA(X70:X73)=4,(SUM(Y70:Y73)-MAX(Y70:Y73)),IF(COUNTA(X70:X73)=2,SUM(Y70:Y73,AVERAGE(Y70:Y73))))))</f>
        <v/>
      </c>
      <c r="AB70" s="63" t="str">
        <f>IF(H70="","",IF(H70=Instructions!$D$22,Instructions!$O$24,IF(H70=Instructions!$D$23,Instructions!$O$25,IF(H70=Instructions!$D$24,Instructions!$O$26,IF(H70=Instructions!$D$25,Instructions!$O$27,IF(H70=Instructions!$D$26,Instructions!$O$28,""))))))</f>
        <v/>
      </c>
      <c r="AC70" s="63" t="str">
        <f>IF(H70="","",IF(H70=Instructions!$D$22,Instructions!$P$24,IF(H70=Instructions!$D$23,Instructions!$P$25,IF(H70=Instructions!$D$24,Instructions!$P$26,IF(H70=Instructions!$D$25,Instructions!$P$27,IF(H70=Instructions!$D$26,Instructions!$P$28,""))))))</f>
        <v/>
      </c>
      <c r="AD70" s="13"/>
      <c r="AE70" s="13"/>
      <c r="AF70" s="13"/>
      <c r="AG70" s="34" t="str">
        <f>IFERROR(IF(AE70="","",MAX(0,0.4*(AC70-(HOUR(AE70)*60+MINUTE(AE70))),0.4*(HOUR(AE70)*60+MINUTE(AE70)-AB70))),0)</f>
        <v/>
      </c>
      <c r="AH70" s="24" t="str">
        <f t="shared" ref="AH70:AH73" si="64">IF(AD70="","",SUM(AD70,AF70:AG70))</f>
        <v/>
      </c>
      <c r="AI70" s="23" t="str">
        <f>IF(AD70="","",IF(AD70="E",SUM($AF$2,50,AH70),AH70))</f>
        <v/>
      </c>
      <c r="AJ70" s="70" t="str">
        <f>IF(AD70="","",IF(COUNTA(B70:B73)=3,SUM(AI70:AI73),IF(COUNTA(B70:B73)=2,SUM(AI70:AI73,AVERAGE(AI70:AI73)),IF(COUNTA(B70:B73)=4,(SUM(AI70:AI73)-MAX(AI70:AI73))))))</f>
        <v/>
      </c>
      <c r="AL70" s="12"/>
      <c r="AM70" s="12"/>
      <c r="AN70" s="25">
        <f>SUM(AL70:AM70)</f>
        <v>0</v>
      </c>
      <c r="AO70" s="22" t="str">
        <f>IF(AL70="","",IF(AL70="E",SUM($AG$2,AL70:AM70,15),AN70))</f>
        <v/>
      </c>
      <c r="AP70" s="70" t="str">
        <f>IF(AL70="","",IF(COUNTA(B70:B73)=3,SUM(AO70:AO73),IF(COUNTA(B70:B73)=2,SUM(AO70:AO73,AVERAGE(AO70:AO73)),IF(COUNTA(B70:B73)=4,(SUM(AO70:AO73)-MAX(AO70:AO73))))))</f>
        <v/>
      </c>
      <c r="AR70" s="26" t="str">
        <f>IF(B70="","",SUM(Y70,AI70,AO70,J70))</f>
        <v/>
      </c>
      <c r="AS70" s="27" t="str">
        <f>IF(AR70="","",SUM(AR70,(U70*4)))</f>
        <v/>
      </c>
      <c r="AT70" s="83" t="str">
        <f>IF(B70="","",SUM(Z70,AJ70,AP70,J70:J74))</f>
        <v/>
      </c>
      <c r="AU70" s="86" t="str">
        <f>IF(AT70="","",SUM(AT70,(V70*4)))</f>
        <v/>
      </c>
    </row>
    <row r="71" spans="1:47" ht="15" customHeight="1" x14ac:dyDescent="0.3">
      <c r="A71" s="11"/>
      <c r="B71" s="11"/>
      <c r="C71" s="11"/>
      <c r="D71" s="11"/>
      <c r="E71" s="13"/>
      <c r="F71" s="13"/>
      <c r="G71" s="11"/>
      <c r="H71" s="11"/>
      <c r="J71" s="13"/>
      <c r="L71" s="90"/>
      <c r="M71" s="12"/>
      <c r="N71" s="12"/>
      <c r="O71" s="12"/>
      <c r="P71" s="12"/>
      <c r="Q71" s="12"/>
      <c r="R71" s="12"/>
      <c r="S71" s="12"/>
      <c r="T71" s="12"/>
      <c r="U71" s="22">
        <f t="shared" ref="U71:U74" si="65">SUM(M71:T71)</f>
        <v>0</v>
      </c>
      <c r="V71" s="93"/>
      <c r="X71" s="13"/>
      <c r="Y71" s="23" t="str">
        <f t="shared" ref="Y71:Y73" si="66">IF(X71="","",IF(X71="E",$AE$2+20,X71))</f>
        <v/>
      </c>
      <c r="Z71" s="71"/>
      <c r="AB71" s="63" t="str">
        <f>IF(H71="","",IF(H71=Instructions!$D$22,Instructions!$O$24,IF(H71=Instructions!$D$23,Instructions!$O$25,IF(H71=Instructions!$D$24,Instructions!$O$26,IF(H71=Instructions!$D$25,Instructions!$O$27,IF(H71=Instructions!$D$26,Instructions!$O$28,""))))))</f>
        <v/>
      </c>
      <c r="AC71" s="63" t="str">
        <f>IF(H71="","",IF(H71=Instructions!$D$22,Instructions!$P$24,IF(H71=Instructions!$D$23,Instructions!$P$25,IF(H71=Instructions!$D$24,Instructions!$P$26,IF(H71=Instructions!$D$25,Instructions!$P$27,IF(H71=Instructions!$D$26,Instructions!$P$28,""))))))</f>
        <v/>
      </c>
      <c r="AD71" s="13"/>
      <c r="AE71" s="13"/>
      <c r="AF71" s="13"/>
      <c r="AG71" s="34" t="str">
        <f t="shared" ref="AG71:AG73" si="67">IFERROR(IF(AE71="","",MAX(0,0.4*(AC71-(HOUR(AE71)*60+MINUTE(AE71))),0.4*(HOUR(AE71)*60+MINUTE(AE71)-AB71))),0)</f>
        <v/>
      </c>
      <c r="AH71" s="24" t="str">
        <f t="shared" si="64"/>
        <v/>
      </c>
      <c r="AI71" s="23" t="str">
        <f t="shared" ref="AI71:AI73" si="68">IF(AD71="","",IF(AD71="E",SUM($AF$2,50,AH71),AH71))</f>
        <v/>
      </c>
      <c r="AJ71" s="71"/>
      <c r="AL71" s="12"/>
      <c r="AM71" s="12"/>
      <c r="AN71" s="25">
        <f t="shared" ref="AN71:AN73" si="69">SUM(AL71:AM71)</f>
        <v>0</v>
      </c>
      <c r="AO71" s="22" t="str">
        <f t="shared" ref="AO71:AO73" si="70">IF(AL71="","",IF(AL71="E",SUM($AG$2,AL71:AM71,15),AN71))</f>
        <v/>
      </c>
      <c r="AP71" s="71"/>
      <c r="AR71" s="26" t="str">
        <f>IF(B71="","",SUM(Y71,AI71,AO71,J71))</f>
        <v/>
      </c>
      <c r="AS71" s="27" t="str">
        <f t="shared" ref="AS71:AS73" si="71">IF(AR71="","",SUM(AR71,(U71*4)))</f>
        <v/>
      </c>
      <c r="AT71" s="84"/>
      <c r="AU71" s="87"/>
    </row>
    <row r="72" spans="1:47" ht="15" customHeight="1" x14ac:dyDescent="0.3">
      <c r="A72" s="11"/>
      <c r="B72" s="11"/>
      <c r="C72" s="11"/>
      <c r="D72" s="11"/>
      <c r="E72" s="13"/>
      <c r="F72" s="13"/>
      <c r="G72" s="11"/>
      <c r="H72" s="11"/>
      <c r="J72" s="13"/>
      <c r="L72" s="90"/>
      <c r="M72" s="12"/>
      <c r="N72" s="12"/>
      <c r="O72" s="12"/>
      <c r="P72" s="12"/>
      <c r="Q72" s="12"/>
      <c r="R72" s="12"/>
      <c r="S72" s="12"/>
      <c r="T72" s="12"/>
      <c r="U72" s="22">
        <f t="shared" si="65"/>
        <v>0</v>
      </c>
      <c r="V72" s="93"/>
      <c r="X72" s="13"/>
      <c r="Y72" s="23" t="str">
        <f t="shared" si="66"/>
        <v/>
      </c>
      <c r="Z72" s="71"/>
      <c r="AB72" s="63" t="str">
        <f>IF(H72="","",IF(H72=Instructions!$D$22,Instructions!$O$24,IF(H72=Instructions!$D$23,Instructions!$O$25,IF(H72=Instructions!$D$24,Instructions!$O$26,IF(H72=Instructions!$D$25,Instructions!$O$27,IF(H72=Instructions!$D$26,Instructions!$O$28,""))))))</f>
        <v/>
      </c>
      <c r="AC72" s="63" t="str">
        <f>IF(H72="","",IF(H72=Instructions!$D$22,Instructions!$P$24,IF(H72=Instructions!$D$23,Instructions!$P$25,IF(H72=Instructions!$D$24,Instructions!$P$26,IF(H72=Instructions!$D$25,Instructions!$P$27,IF(H72=Instructions!$D$26,Instructions!$P$28,""))))))</f>
        <v/>
      </c>
      <c r="AD72" s="13"/>
      <c r="AE72" s="13"/>
      <c r="AF72" s="13"/>
      <c r="AG72" s="34" t="str">
        <f t="shared" si="67"/>
        <v/>
      </c>
      <c r="AH72" s="24" t="str">
        <f t="shared" si="64"/>
        <v/>
      </c>
      <c r="AI72" s="23" t="str">
        <f t="shared" si="68"/>
        <v/>
      </c>
      <c r="AJ72" s="71"/>
      <c r="AL72" s="12"/>
      <c r="AM72" s="12"/>
      <c r="AN72" s="25">
        <f t="shared" si="69"/>
        <v>0</v>
      </c>
      <c r="AO72" s="22" t="str">
        <f t="shared" si="70"/>
        <v/>
      </c>
      <c r="AP72" s="71"/>
      <c r="AR72" s="26" t="str">
        <f>IF(B72="","",SUM(Y72,AI72,AO72,J72))</f>
        <v/>
      </c>
      <c r="AS72" s="27" t="str">
        <f t="shared" si="71"/>
        <v/>
      </c>
      <c r="AT72" s="84"/>
      <c r="AU72" s="87"/>
    </row>
    <row r="73" spans="1:47" ht="15" customHeight="1" x14ac:dyDescent="0.3">
      <c r="A73" s="11"/>
      <c r="B73" s="11"/>
      <c r="C73" s="11"/>
      <c r="D73" s="11"/>
      <c r="E73" s="13"/>
      <c r="F73" s="13"/>
      <c r="G73" s="11"/>
      <c r="H73" s="11"/>
      <c r="J73" s="13"/>
      <c r="L73" s="90"/>
      <c r="M73" s="12"/>
      <c r="N73" s="12"/>
      <c r="O73" s="12"/>
      <c r="P73" s="12"/>
      <c r="Q73" s="12"/>
      <c r="R73" s="12"/>
      <c r="S73" s="12"/>
      <c r="T73" s="12"/>
      <c r="U73" s="22">
        <f t="shared" si="65"/>
        <v>0</v>
      </c>
      <c r="V73" s="93"/>
      <c r="X73" s="13"/>
      <c r="Y73" s="23" t="str">
        <f t="shared" si="66"/>
        <v/>
      </c>
      <c r="Z73" s="72"/>
      <c r="AB73" s="63" t="str">
        <f>IF(H73="","",IF(H73=Instructions!$D$22,Instructions!$O$24,IF(H73=Instructions!$D$23,Instructions!$O$25,IF(H73=Instructions!$D$24,Instructions!$O$26,IF(H73=Instructions!$D$25,Instructions!$O$27,IF(H73=Instructions!$D$26,Instructions!$O$28,""))))))</f>
        <v/>
      </c>
      <c r="AC73" s="63" t="str">
        <f>IF(H73="","",IF(H73=Instructions!$D$22,Instructions!$P$24,IF(H73=Instructions!$D$23,Instructions!$P$25,IF(H73=Instructions!$D$24,Instructions!$P$26,IF(H73=Instructions!$D$25,Instructions!$P$27,IF(H73=Instructions!$D$26,Instructions!$P$28,""))))))</f>
        <v/>
      </c>
      <c r="AD73" s="13"/>
      <c r="AE73" s="13"/>
      <c r="AF73" s="13"/>
      <c r="AG73" s="34" t="str">
        <f t="shared" si="67"/>
        <v/>
      </c>
      <c r="AH73" s="24" t="str">
        <f t="shared" si="64"/>
        <v/>
      </c>
      <c r="AI73" s="23" t="str">
        <f t="shared" si="68"/>
        <v/>
      </c>
      <c r="AJ73" s="72"/>
      <c r="AL73" s="12"/>
      <c r="AM73" s="12"/>
      <c r="AN73" s="25">
        <f t="shared" si="69"/>
        <v>0</v>
      </c>
      <c r="AO73" s="22" t="str">
        <f t="shared" si="70"/>
        <v/>
      </c>
      <c r="AP73" s="72"/>
      <c r="AR73" s="26" t="str">
        <f>IF(B73="","",SUM(Y73,AI73,AO73,J73))</f>
        <v/>
      </c>
      <c r="AS73" s="27" t="str">
        <f t="shared" si="71"/>
        <v/>
      </c>
      <c r="AT73" s="85"/>
      <c r="AU73" s="88"/>
    </row>
    <row r="74" spans="1:47" x14ac:dyDescent="0.3">
      <c r="A74" s="11"/>
      <c r="B74" s="11"/>
      <c r="C74" s="11"/>
      <c r="D74" s="11"/>
      <c r="E74" s="14"/>
      <c r="F74" s="13"/>
      <c r="G74" s="14" t="s">
        <v>29</v>
      </c>
      <c r="H74" s="14"/>
      <c r="J74" s="13"/>
      <c r="L74" s="91"/>
      <c r="M74" s="12"/>
      <c r="N74" s="12"/>
      <c r="O74" s="29"/>
      <c r="P74" s="12"/>
      <c r="Q74" s="12"/>
      <c r="R74" s="12"/>
      <c r="S74" s="12"/>
      <c r="T74" s="29"/>
      <c r="U74" s="22">
        <f t="shared" si="65"/>
        <v>0</v>
      </c>
      <c r="V74" s="93"/>
      <c r="X74" s="14"/>
      <c r="Y74" s="14"/>
      <c r="Z74" s="28"/>
      <c r="AB74" s="61"/>
      <c r="AC74" s="61"/>
      <c r="AD74" s="28"/>
      <c r="AE74" s="28"/>
      <c r="AF74" s="28"/>
      <c r="AG74" s="28"/>
      <c r="AH74" s="30"/>
      <c r="AI74" s="28"/>
      <c r="AJ74" s="28"/>
      <c r="AL74" s="28"/>
      <c r="AM74" s="28"/>
      <c r="AN74" s="30"/>
      <c r="AO74" s="28"/>
      <c r="AP74" s="28"/>
      <c r="AR74" s="28"/>
      <c r="AS74" s="28"/>
      <c r="AT74" s="28"/>
      <c r="AU74" s="28"/>
    </row>
    <row r="76" spans="1:47" ht="15.75" customHeight="1" x14ac:dyDescent="0.3">
      <c r="A76" s="76" t="s">
        <v>8</v>
      </c>
      <c r="B76" s="15" t="s">
        <v>14</v>
      </c>
      <c r="C76" s="78"/>
      <c r="D76" s="79"/>
      <c r="E76" s="79"/>
      <c r="F76" s="79"/>
      <c r="G76" s="80"/>
      <c r="H76" s="98" t="s">
        <v>65</v>
      </c>
      <c r="J76" s="75" t="s">
        <v>16</v>
      </c>
      <c r="L76" s="74" t="s">
        <v>17</v>
      </c>
      <c r="M76" s="74"/>
      <c r="N76" s="74"/>
      <c r="O76" s="74"/>
      <c r="P76" s="74"/>
      <c r="Q76" s="74"/>
      <c r="R76" s="74"/>
      <c r="S76" s="74"/>
      <c r="T76" s="74"/>
      <c r="U76" s="92" t="s">
        <v>27</v>
      </c>
      <c r="V76" s="92" t="s">
        <v>28</v>
      </c>
      <c r="X76" s="74" t="s">
        <v>30</v>
      </c>
      <c r="Y76" s="74"/>
      <c r="Z76" s="74"/>
      <c r="AB76" s="74" t="s">
        <v>32</v>
      </c>
      <c r="AC76" s="74"/>
      <c r="AD76" s="74"/>
      <c r="AE76" s="74"/>
      <c r="AF76" s="74"/>
      <c r="AG76" s="74"/>
      <c r="AH76" s="74"/>
      <c r="AI76" s="74"/>
      <c r="AJ76" s="74"/>
      <c r="AL76" s="74" t="s">
        <v>42</v>
      </c>
      <c r="AM76" s="74"/>
      <c r="AN76" s="74"/>
      <c r="AO76" s="74"/>
      <c r="AP76" s="74"/>
      <c r="AR76" s="74" t="s">
        <v>43</v>
      </c>
      <c r="AS76" s="74"/>
      <c r="AT76" s="74"/>
      <c r="AU76" s="74"/>
    </row>
    <row r="77" spans="1:47" ht="15.6" x14ac:dyDescent="0.3">
      <c r="A77" s="77"/>
      <c r="B77" s="16" t="s">
        <v>9</v>
      </c>
      <c r="C77" s="16" t="s">
        <v>13</v>
      </c>
      <c r="D77" s="16" t="s">
        <v>10</v>
      </c>
      <c r="E77" s="16" t="s">
        <v>11</v>
      </c>
      <c r="F77" s="16" t="s">
        <v>15</v>
      </c>
      <c r="G77" s="16" t="s">
        <v>12</v>
      </c>
      <c r="H77" s="98"/>
      <c r="J77" s="75"/>
      <c r="L77" s="17" t="s">
        <v>18</v>
      </c>
      <c r="M77" s="17" t="s">
        <v>19</v>
      </c>
      <c r="N77" s="17" t="s">
        <v>20</v>
      </c>
      <c r="O77" s="17" t="s">
        <v>21</v>
      </c>
      <c r="P77" s="17" t="s">
        <v>22</v>
      </c>
      <c r="Q77" s="17" t="s">
        <v>23</v>
      </c>
      <c r="R77" s="17" t="s">
        <v>24</v>
      </c>
      <c r="S77" s="17" t="s">
        <v>25</v>
      </c>
      <c r="T77" s="17" t="s">
        <v>26</v>
      </c>
      <c r="U77" s="92"/>
      <c r="V77" s="92"/>
      <c r="X77" s="17" t="s">
        <v>31</v>
      </c>
      <c r="Y77" s="17" t="s">
        <v>39</v>
      </c>
      <c r="Z77" s="18" t="s">
        <v>28</v>
      </c>
      <c r="AB77" s="62" t="s">
        <v>101</v>
      </c>
      <c r="AC77" s="62" t="s">
        <v>102</v>
      </c>
      <c r="AD77" s="17" t="s">
        <v>33</v>
      </c>
      <c r="AE77" s="17" t="s">
        <v>34</v>
      </c>
      <c r="AF77" s="17" t="s">
        <v>35</v>
      </c>
      <c r="AG77" s="17" t="s">
        <v>36</v>
      </c>
      <c r="AH77" s="19" t="s">
        <v>61</v>
      </c>
      <c r="AI77" s="17" t="s">
        <v>40</v>
      </c>
      <c r="AJ77" s="17" t="s">
        <v>28</v>
      </c>
      <c r="AL77" s="20" t="s">
        <v>63</v>
      </c>
      <c r="AM77" s="20" t="s">
        <v>36</v>
      </c>
      <c r="AN77" s="21" t="s">
        <v>62</v>
      </c>
      <c r="AO77" s="20" t="s">
        <v>40</v>
      </c>
      <c r="AP77" s="17" t="s">
        <v>28</v>
      </c>
      <c r="AR77" s="17" t="s">
        <v>44</v>
      </c>
      <c r="AS77" s="17" t="s">
        <v>40</v>
      </c>
      <c r="AT77" s="17" t="s">
        <v>45</v>
      </c>
      <c r="AU77" s="17" t="s">
        <v>28</v>
      </c>
    </row>
    <row r="78" spans="1:47" ht="15" customHeight="1" x14ac:dyDescent="0.3">
      <c r="A78" s="11"/>
      <c r="B78" s="11"/>
      <c r="C78" s="11"/>
      <c r="D78" s="11"/>
      <c r="E78" s="13"/>
      <c r="F78" s="13"/>
      <c r="G78" s="11"/>
      <c r="H78" s="11"/>
      <c r="J78" s="13"/>
      <c r="L78" s="89" t="s">
        <v>46</v>
      </c>
      <c r="M78" s="12"/>
      <c r="N78" s="12"/>
      <c r="O78" s="12"/>
      <c r="P78" s="12"/>
      <c r="Q78" s="12"/>
      <c r="R78" s="12"/>
      <c r="S78" s="12"/>
      <c r="T78" s="12"/>
      <c r="U78" s="22">
        <f>SUM(M78:T78)</f>
        <v>0</v>
      </c>
      <c r="V78" s="93" t="str">
        <f>IF(B78="","",SUM(U78:U82))</f>
        <v/>
      </c>
      <c r="X78" s="13"/>
      <c r="Y78" s="23" t="str">
        <f>IF(X78="","",IF(X78="E",$AE$2+20,X78))</f>
        <v/>
      </c>
      <c r="Z78" s="70" t="str">
        <f>IF(X78="","",IF(COUNTA(X78:X81)=3,SUM(Y78:Y81),IF(COUNTA(X78:X81)=4,(SUM(Y78:Y81)-MAX(Y78:Y81)),IF(COUNTA(X78:X81)=2,SUM(Y78:Y81,AVERAGE(Y78:Y81))))))</f>
        <v/>
      </c>
      <c r="AB78" s="63" t="str">
        <f>IF(H78="","",IF(H78=Instructions!$D$22,Instructions!$O$24,IF(H78=Instructions!$D$23,Instructions!$O$25,IF(H78=Instructions!$D$24,Instructions!$O$26,IF(H78=Instructions!$D$25,Instructions!$O$27,IF(H78=Instructions!$D$26,Instructions!$O$28,""))))))</f>
        <v/>
      </c>
      <c r="AC78" s="63" t="str">
        <f>IF(H78="","",IF(H78=Instructions!$D$22,Instructions!$P$24,IF(H78=Instructions!$D$23,Instructions!$P$25,IF(H78=Instructions!$D$24,Instructions!$P$26,IF(H78=Instructions!$D$25,Instructions!$P$27,IF(H78=Instructions!$D$26,Instructions!$P$28,""))))))</f>
        <v/>
      </c>
      <c r="AD78" s="13"/>
      <c r="AE78" s="13"/>
      <c r="AF78" s="13"/>
      <c r="AG78" s="34" t="str">
        <f>IFERROR(IF(AE78="","",MAX(0,0.4*(AC78-(HOUR(AE78)*60+MINUTE(AE78))),0.4*(HOUR(AE78)*60+MINUTE(AE78)-AB78))),0)</f>
        <v/>
      </c>
      <c r="AH78" s="24" t="str">
        <f t="shared" ref="AH78:AH81" si="72">IF(AD78="","",SUM(AD78,AF78:AG78))</f>
        <v/>
      </c>
      <c r="AI78" s="23" t="str">
        <f>IF(AD78="","",IF(AD78="E",SUM($AF$2,50,AH78),AH78))</f>
        <v/>
      </c>
      <c r="AJ78" s="70" t="str">
        <f>IF(AD78="","",IF(COUNTA(B78:B81)=3,SUM(AI78:AI81),IF(COUNTA(B78:B81)=2,SUM(AI78:AI81,AVERAGE(AI78:AI81)),IF(COUNTA(B78:B81)=4,(SUM(AI78:AI81)-MAX(AI78:AI81))))))</f>
        <v/>
      </c>
      <c r="AL78" s="12"/>
      <c r="AM78" s="12"/>
      <c r="AN78" s="25">
        <f>SUM(AL78:AM78)</f>
        <v>0</v>
      </c>
      <c r="AO78" s="22" t="str">
        <f>IF(AL78="","",IF(AL78="E",SUM($AG$2,AL78:AM78,15),AN78))</f>
        <v/>
      </c>
      <c r="AP78" s="70" t="str">
        <f>IF(AL78="","",IF(COUNTA(B78:B81)=3,SUM(AO78:AO81),IF(COUNTA(B78:B81)=2,SUM(AO78:AO81,AVERAGE(AO78:AO81)),IF(COUNTA(B78:B81)=4,(SUM(AO78:AO81)-MAX(AO78:AO81))))))</f>
        <v/>
      </c>
      <c r="AR78" s="26" t="str">
        <f>IF(B78="","",SUM(Y78,AI78,AO78,J78))</f>
        <v/>
      </c>
      <c r="AS78" s="27" t="str">
        <f>IF(AR78="","",SUM(AR78,(U78*4)))</f>
        <v/>
      </c>
      <c r="AT78" s="83" t="str">
        <f>IF(B78="","",SUM(Z78,AJ78,AP78,J78:J82))</f>
        <v/>
      </c>
      <c r="AU78" s="86" t="str">
        <f>IF(AT78="","",SUM(AT78,(V78*4)))</f>
        <v/>
      </c>
    </row>
    <row r="79" spans="1:47" ht="15" customHeight="1" x14ac:dyDescent="0.3">
      <c r="A79" s="11"/>
      <c r="B79" s="11"/>
      <c r="C79" s="11"/>
      <c r="D79" s="11"/>
      <c r="E79" s="13"/>
      <c r="F79" s="13"/>
      <c r="G79" s="11"/>
      <c r="H79" s="11"/>
      <c r="J79" s="13"/>
      <c r="L79" s="90"/>
      <c r="M79" s="12"/>
      <c r="N79" s="12"/>
      <c r="O79" s="12"/>
      <c r="P79" s="12"/>
      <c r="Q79" s="12"/>
      <c r="R79" s="12"/>
      <c r="S79" s="12"/>
      <c r="T79" s="12"/>
      <c r="U79" s="22">
        <f t="shared" ref="U79:U82" si="73">SUM(M79:T79)</f>
        <v>0</v>
      </c>
      <c r="V79" s="93"/>
      <c r="X79" s="13"/>
      <c r="Y79" s="23" t="str">
        <f t="shared" ref="Y79:Y81" si="74">IF(X79="","",IF(X79="E",$AE$2+20,X79))</f>
        <v/>
      </c>
      <c r="Z79" s="71"/>
      <c r="AB79" s="63" t="str">
        <f>IF(H79="","",IF(H79=Instructions!$D$22,Instructions!$O$24,IF(H79=Instructions!$D$23,Instructions!$O$25,IF(H79=Instructions!$D$24,Instructions!$O$26,IF(H79=Instructions!$D$25,Instructions!$O$27,IF(H79=Instructions!$D$26,Instructions!$O$28,""))))))</f>
        <v/>
      </c>
      <c r="AC79" s="63" t="str">
        <f>IF(H79="","",IF(H79=Instructions!$D$22,Instructions!$P$24,IF(H79=Instructions!$D$23,Instructions!$P$25,IF(H79=Instructions!$D$24,Instructions!$P$26,IF(H79=Instructions!$D$25,Instructions!$P$27,IF(H79=Instructions!$D$26,Instructions!$P$28,""))))))</f>
        <v/>
      </c>
      <c r="AD79" s="13"/>
      <c r="AE79" s="13"/>
      <c r="AF79" s="13"/>
      <c r="AG79" s="34" t="str">
        <f t="shared" ref="AG79:AG81" si="75">IFERROR(IF(AE79="","",MAX(0,0.4*(AC79-(HOUR(AE79)*60+MINUTE(AE79))),0.4*(HOUR(AE79)*60+MINUTE(AE79)-AB79))),0)</f>
        <v/>
      </c>
      <c r="AH79" s="24" t="str">
        <f t="shared" si="72"/>
        <v/>
      </c>
      <c r="AI79" s="23" t="str">
        <f t="shared" ref="AI79:AI81" si="76">IF(AD79="","",IF(AD79="E",SUM($AF$2,50,AH79),AH79))</f>
        <v/>
      </c>
      <c r="AJ79" s="71"/>
      <c r="AL79" s="12"/>
      <c r="AM79" s="12"/>
      <c r="AN79" s="25">
        <f t="shared" ref="AN79:AN81" si="77">SUM(AL79:AM79)</f>
        <v>0</v>
      </c>
      <c r="AO79" s="22" t="str">
        <f t="shared" ref="AO79:AO81" si="78">IF(AL79="","",IF(AL79="E",SUM($AG$2,AL79:AM79,15),AN79))</f>
        <v/>
      </c>
      <c r="AP79" s="71"/>
      <c r="AR79" s="26" t="str">
        <f>IF(B79="","",SUM(Y79,AI79,AO79,J79))</f>
        <v/>
      </c>
      <c r="AS79" s="27" t="str">
        <f t="shared" ref="AS79:AS81" si="79">IF(AR79="","",SUM(AR79,(U79*4)))</f>
        <v/>
      </c>
      <c r="AT79" s="84"/>
      <c r="AU79" s="87"/>
    </row>
    <row r="80" spans="1:47" ht="15" customHeight="1" x14ac:dyDescent="0.3">
      <c r="A80" s="11"/>
      <c r="B80" s="11"/>
      <c r="C80" s="11"/>
      <c r="D80" s="11"/>
      <c r="E80" s="13"/>
      <c r="F80" s="13"/>
      <c r="G80" s="11"/>
      <c r="H80" s="11"/>
      <c r="J80" s="13"/>
      <c r="L80" s="90"/>
      <c r="M80" s="12"/>
      <c r="N80" s="12"/>
      <c r="O80" s="12"/>
      <c r="P80" s="12"/>
      <c r="Q80" s="12"/>
      <c r="R80" s="12"/>
      <c r="S80" s="12"/>
      <c r="T80" s="12"/>
      <c r="U80" s="22">
        <f t="shared" si="73"/>
        <v>0</v>
      </c>
      <c r="V80" s="93"/>
      <c r="X80" s="13"/>
      <c r="Y80" s="23" t="str">
        <f t="shared" si="74"/>
        <v/>
      </c>
      <c r="Z80" s="71"/>
      <c r="AB80" s="63" t="str">
        <f>IF(H80="","",IF(H80=Instructions!$D$22,Instructions!$O$24,IF(H80=Instructions!$D$23,Instructions!$O$25,IF(H80=Instructions!$D$24,Instructions!$O$26,IF(H80=Instructions!$D$25,Instructions!$O$27,IF(H80=Instructions!$D$26,Instructions!$O$28,""))))))</f>
        <v/>
      </c>
      <c r="AC80" s="63" t="str">
        <f>IF(H80="","",IF(H80=Instructions!$D$22,Instructions!$P$24,IF(H80=Instructions!$D$23,Instructions!$P$25,IF(H80=Instructions!$D$24,Instructions!$P$26,IF(H80=Instructions!$D$25,Instructions!$P$27,IF(H80=Instructions!$D$26,Instructions!$P$28,""))))))</f>
        <v/>
      </c>
      <c r="AD80" s="13"/>
      <c r="AE80" s="13"/>
      <c r="AF80" s="13"/>
      <c r="AG80" s="34" t="str">
        <f t="shared" si="75"/>
        <v/>
      </c>
      <c r="AH80" s="24" t="str">
        <f t="shared" si="72"/>
        <v/>
      </c>
      <c r="AI80" s="23" t="str">
        <f t="shared" si="76"/>
        <v/>
      </c>
      <c r="AJ80" s="71"/>
      <c r="AL80" s="12"/>
      <c r="AM80" s="12"/>
      <c r="AN80" s="25">
        <f t="shared" si="77"/>
        <v>0</v>
      </c>
      <c r="AO80" s="22" t="str">
        <f t="shared" si="78"/>
        <v/>
      </c>
      <c r="AP80" s="71"/>
      <c r="AR80" s="26" t="str">
        <f>IF(B80="","",SUM(Y80,AI80,AO80,J80))</f>
        <v/>
      </c>
      <c r="AS80" s="27" t="str">
        <f t="shared" si="79"/>
        <v/>
      </c>
      <c r="AT80" s="84"/>
      <c r="AU80" s="87"/>
    </row>
    <row r="81" spans="1:47" ht="15" customHeight="1" x14ac:dyDescent="0.3">
      <c r="A81" s="11"/>
      <c r="B81" s="11"/>
      <c r="C81" s="11"/>
      <c r="D81" s="11"/>
      <c r="E81" s="13"/>
      <c r="F81" s="13"/>
      <c r="G81" s="11"/>
      <c r="H81" s="11"/>
      <c r="J81" s="13"/>
      <c r="L81" s="90"/>
      <c r="M81" s="12"/>
      <c r="N81" s="12"/>
      <c r="O81" s="12"/>
      <c r="P81" s="12"/>
      <c r="Q81" s="12"/>
      <c r="R81" s="12"/>
      <c r="S81" s="12"/>
      <c r="T81" s="12"/>
      <c r="U81" s="22">
        <f t="shared" si="73"/>
        <v>0</v>
      </c>
      <c r="V81" s="93"/>
      <c r="X81" s="13"/>
      <c r="Y81" s="23" t="str">
        <f t="shared" si="74"/>
        <v/>
      </c>
      <c r="Z81" s="72"/>
      <c r="AB81" s="63" t="str">
        <f>IF(H81="","",IF(H81=Instructions!$D$22,Instructions!$O$24,IF(H81=Instructions!$D$23,Instructions!$O$25,IF(H81=Instructions!$D$24,Instructions!$O$26,IF(H81=Instructions!$D$25,Instructions!$O$27,IF(H81=Instructions!$D$26,Instructions!$O$28,""))))))</f>
        <v/>
      </c>
      <c r="AC81" s="63" t="str">
        <f>IF(H81="","",IF(H81=Instructions!$D$22,Instructions!$P$24,IF(H81=Instructions!$D$23,Instructions!$P$25,IF(H81=Instructions!$D$24,Instructions!$P$26,IF(H81=Instructions!$D$25,Instructions!$P$27,IF(H81=Instructions!$D$26,Instructions!$P$28,""))))))</f>
        <v/>
      </c>
      <c r="AD81" s="13"/>
      <c r="AE81" s="13"/>
      <c r="AF81" s="13"/>
      <c r="AG81" s="34" t="str">
        <f t="shared" si="75"/>
        <v/>
      </c>
      <c r="AH81" s="24" t="str">
        <f t="shared" si="72"/>
        <v/>
      </c>
      <c r="AI81" s="23" t="str">
        <f t="shared" si="76"/>
        <v/>
      </c>
      <c r="AJ81" s="72"/>
      <c r="AL81" s="12"/>
      <c r="AM81" s="12"/>
      <c r="AN81" s="25">
        <f t="shared" si="77"/>
        <v>0</v>
      </c>
      <c r="AO81" s="22" t="str">
        <f t="shared" si="78"/>
        <v/>
      </c>
      <c r="AP81" s="72"/>
      <c r="AR81" s="26" t="str">
        <f>IF(B81="","",SUM(Y81,AI81,AO81,J81))</f>
        <v/>
      </c>
      <c r="AS81" s="27" t="str">
        <f t="shared" si="79"/>
        <v/>
      </c>
      <c r="AT81" s="85"/>
      <c r="AU81" s="88"/>
    </row>
    <row r="82" spans="1:47" ht="14.4" customHeight="1" x14ac:dyDescent="0.3">
      <c r="A82" s="11"/>
      <c r="B82" s="11"/>
      <c r="C82" s="11"/>
      <c r="D82" s="11"/>
      <c r="E82" s="14"/>
      <c r="F82" s="13"/>
      <c r="G82" s="14" t="s">
        <v>29</v>
      </c>
      <c r="H82" s="14"/>
      <c r="J82" s="13"/>
      <c r="L82" s="91"/>
      <c r="M82" s="12"/>
      <c r="N82" s="12"/>
      <c r="O82" s="29"/>
      <c r="P82" s="12"/>
      <c r="Q82" s="12"/>
      <c r="R82" s="12"/>
      <c r="S82" s="12"/>
      <c r="T82" s="29"/>
      <c r="U82" s="22">
        <f t="shared" si="73"/>
        <v>0</v>
      </c>
      <c r="V82" s="93"/>
      <c r="X82" s="14"/>
      <c r="Y82" s="14"/>
      <c r="Z82" s="28"/>
      <c r="AB82" s="61"/>
      <c r="AC82" s="61"/>
      <c r="AD82" s="28"/>
      <c r="AE82" s="28"/>
      <c r="AF82" s="28"/>
      <c r="AG82" s="28"/>
      <c r="AH82" s="30"/>
      <c r="AI82" s="28"/>
      <c r="AJ82" s="28"/>
      <c r="AL82" s="28"/>
      <c r="AM82" s="28"/>
      <c r="AN82" s="30"/>
      <c r="AO82" s="28"/>
      <c r="AP82" s="28"/>
      <c r="AR82" s="28"/>
      <c r="AS82" s="28"/>
      <c r="AT82" s="28"/>
      <c r="AU82" s="28"/>
    </row>
    <row r="84" spans="1:47" ht="15.75" customHeight="1" x14ac:dyDescent="0.3">
      <c r="A84" s="76" t="s">
        <v>8</v>
      </c>
      <c r="B84" s="15" t="s">
        <v>14</v>
      </c>
      <c r="C84" s="78"/>
      <c r="D84" s="79"/>
      <c r="E84" s="79"/>
      <c r="F84" s="79"/>
      <c r="G84" s="80"/>
      <c r="H84" s="98" t="s">
        <v>65</v>
      </c>
      <c r="J84" s="75" t="s">
        <v>16</v>
      </c>
      <c r="L84" s="74" t="s">
        <v>17</v>
      </c>
      <c r="M84" s="74"/>
      <c r="N84" s="74"/>
      <c r="O84" s="74"/>
      <c r="P84" s="74"/>
      <c r="Q84" s="74"/>
      <c r="R84" s="74"/>
      <c r="S84" s="74"/>
      <c r="T84" s="74"/>
      <c r="U84" s="92" t="s">
        <v>27</v>
      </c>
      <c r="V84" s="92" t="s">
        <v>28</v>
      </c>
      <c r="X84" s="74" t="s">
        <v>30</v>
      </c>
      <c r="Y84" s="74"/>
      <c r="Z84" s="74"/>
      <c r="AB84" s="74" t="s">
        <v>32</v>
      </c>
      <c r="AC84" s="74"/>
      <c r="AD84" s="74"/>
      <c r="AE84" s="74"/>
      <c r="AF84" s="74"/>
      <c r="AG84" s="74"/>
      <c r="AH84" s="74"/>
      <c r="AI84" s="74"/>
      <c r="AJ84" s="74"/>
      <c r="AL84" s="74" t="s">
        <v>42</v>
      </c>
      <c r="AM84" s="74"/>
      <c r="AN84" s="74"/>
      <c r="AO84" s="74"/>
      <c r="AP84" s="74"/>
      <c r="AR84" s="74" t="s">
        <v>43</v>
      </c>
      <c r="AS84" s="74"/>
      <c r="AT84" s="74"/>
      <c r="AU84" s="74"/>
    </row>
    <row r="85" spans="1:47" ht="15.6" x14ac:dyDescent="0.3">
      <c r="A85" s="77"/>
      <c r="B85" s="16" t="s">
        <v>9</v>
      </c>
      <c r="C85" s="16" t="s">
        <v>13</v>
      </c>
      <c r="D85" s="16" t="s">
        <v>10</v>
      </c>
      <c r="E85" s="16" t="s">
        <v>11</v>
      </c>
      <c r="F85" s="16" t="s">
        <v>15</v>
      </c>
      <c r="G85" s="16" t="s">
        <v>12</v>
      </c>
      <c r="H85" s="98"/>
      <c r="J85" s="75"/>
      <c r="L85" s="17" t="s">
        <v>18</v>
      </c>
      <c r="M85" s="17" t="s">
        <v>19</v>
      </c>
      <c r="N85" s="17" t="s">
        <v>20</v>
      </c>
      <c r="O85" s="17" t="s">
        <v>21</v>
      </c>
      <c r="P85" s="17" t="s">
        <v>22</v>
      </c>
      <c r="Q85" s="17" t="s">
        <v>23</v>
      </c>
      <c r="R85" s="17" t="s">
        <v>24</v>
      </c>
      <c r="S85" s="17" t="s">
        <v>25</v>
      </c>
      <c r="T85" s="17" t="s">
        <v>26</v>
      </c>
      <c r="U85" s="92"/>
      <c r="V85" s="92"/>
      <c r="X85" s="17" t="s">
        <v>31</v>
      </c>
      <c r="Y85" s="17" t="s">
        <v>39</v>
      </c>
      <c r="Z85" s="18" t="s">
        <v>28</v>
      </c>
      <c r="AB85" s="62" t="s">
        <v>101</v>
      </c>
      <c r="AC85" s="62" t="s">
        <v>102</v>
      </c>
      <c r="AD85" s="17" t="s">
        <v>33</v>
      </c>
      <c r="AE85" s="17" t="s">
        <v>34</v>
      </c>
      <c r="AF85" s="17" t="s">
        <v>35</v>
      </c>
      <c r="AG85" s="17" t="s">
        <v>36</v>
      </c>
      <c r="AH85" s="19" t="s">
        <v>61</v>
      </c>
      <c r="AI85" s="17" t="s">
        <v>40</v>
      </c>
      <c r="AJ85" s="17" t="s">
        <v>28</v>
      </c>
      <c r="AL85" s="20" t="s">
        <v>63</v>
      </c>
      <c r="AM85" s="20" t="s">
        <v>36</v>
      </c>
      <c r="AN85" s="21" t="s">
        <v>62</v>
      </c>
      <c r="AO85" s="20" t="s">
        <v>40</v>
      </c>
      <c r="AP85" s="17" t="s">
        <v>28</v>
      </c>
      <c r="AR85" s="17" t="s">
        <v>44</v>
      </c>
      <c r="AS85" s="17" t="s">
        <v>40</v>
      </c>
      <c r="AT85" s="17" t="s">
        <v>45</v>
      </c>
      <c r="AU85" s="17" t="s">
        <v>28</v>
      </c>
    </row>
    <row r="86" spans="1:47" ht="15" customHeight="1" x14ac:dyDescent="0.3">
      <c r="A86" s="11"/>
      <c r="B86" s="11"/>
      <c r="C86" s="11"/>
      <c r="D86" s="11"/>
      <c r="E86" s="13"/>
      <c r="F86" s="13"/>
      <c r="G86" s="11"/>
      <c r="H86" s="11"/>
      <c r="J86" s="13"/>
      <c r="L86" s="89" t="s">
        <v>46</v>
      </c>
      <c r="M86" s="12"/>
      <c r="N86" s="12"/>
      <c r="O86" s="12"/>
      <c r="P86" s="12"/>
      <c r="Q86" s="12"/>
      <c r="R86" s="12"/>
      <c r="S86" s="12"/>
      <c r="T86" s="12"/>
      <c r="U86" s="22">
        <f>SUM(M86:T86)</f>
        <v>0</v>
      </c>
      <c r="V86" s="93" t="str">
        <f>IF(B86="","",SUM(U86:U90))</f>
        <v/>
      </c>
      <c r="X86" s="13"/>
      <c r="Y86" s="23" t="str">
        <f>IF(X86="","",IF(X86="E",$AE$2+20,X86))</f>
        <v/>
      </c>
      <c r="Z86" s="70" t="str">
        <f>IF(X86="","",IF(COUNTA(X86:X89)=3,SUM(Y86:Y89),IF(COUNTA(X86:X89)=4,(SUM(Y86:Y89)-MAX(Y86:Y89)),IF(COUNTA(X86:X89)=2,SUM(Y86:Y89,AVERAGE(Y86:Y89))))))</f>
        <v/>
      </c>
      <c r="AB86" s="63" t="str">
        <f>IF(H86="","",IF(H86=Instructions!$D$22,Instructions!$O$24,IF(H86=Instructions!$D$23,Instructions!$O$25,IF(H86=Instructions!$D$24,Instructions!$O$26,IF(H86=Instructions!$D$25,Instructions!$O$27,IF(H86=Instructions!$D$26,Instructions!$O$28,""))))))</f>
        <v/>
      </c>
      <c r="AC86" s="63" t="str">
        <f>IF(H86="","",IF(H86=Instructions!$D$22,Instructions!$P$24,IF(H86=Instructions!$D$23,Instructions!$P$25,IF(H86=Instructions!$D$24,Instructions!$P$26,IF(H86=Instructions!$D$25,Instructions!$P$27,IF(H86=Instructions!$D$26,Instructions!$P$28,""))))))</f>
        <v/>
      </c>
      <c r="AD86" s="13"/>
      <c r="AE86" s="13"/>
      <c r="AF86" s="13"/>
      <c r="AG86" s="34" t="str">
        <f>IFERROR(IF(AE86="","",MAX(0,0.4*(AC86-(HOUR(AE86)*60+MINUTE(AE86))),0.4*(HOUR(AE86)*60+MINUTE(AE86)-AB86))),0)</f>
        <v/>
      </c>
      <c r="AH86" s="24" t="str">
        <f t="shared" ref="AH86:AH89" si="80">IF(AD86="","",SUM(AD86,AF86:AG86))</f>
        <v/>
      </c>
      <c r="AI86" s="23" t="str">
        <f>IF(AD86="","",IF(AD86="E",SUM($AF$2,50,AH86),AH86))</f>
        <v/>
      </c>
      <c r="AJ86" s="70" t="str">
        <f>IF(AD86="","",IF(COUNTA(B86:B89)=3,SUM(AI86:AI89),IF(COUNTA(B86:B89)=2,SUM(AI86:AI89,AVERAGE(AI86:AI89)),IF(COUNTA(B86:B89)=4,(SUM(AI86:AI89)-MAX(AI86:AI89))))))</f>
        <v/>
      </c>
      <c r="AL86" s="12"/>
      <c r="AM86" s="12"/>
      <c r="AN86" s="25">
        <f>SUM(AL86:AM86)</f>
        <v>0</v>
      </c>
      <c r="AO86" s="22" t="str">
        <f>IF(AL86="","",IF(AL86="E",SUM($AG$2,AL86:AM86,15),AN86))</f>
        <v/>
      </c>
      <c r="AP86" s="70" t="str">
        <f>IF(AL86="","",IF(COUNTA(B86:B89)=3,SUM(AO86:AO89),IF(COUNTA(B86:B89)=2,SUM(AO86:AO89,AVERAGE(AO86:AO89)),IF(COUNTA(B86:B89)=4,(SUM(AO86:AO89)-MAX(AO86:AO89))))))</f>
        <v/>
      </c>
      <c r="AR86" s="26" t="str">
        <f>IF(B86="","",SUM(Y86,AI86,AO86,J86))</f>
        <v/>
      </c>
      <c r="AS86" s="27" t="str">
        <f>IF(AR86="","",SUM(AR86,(U86*4)))</f>
        <v/>
      </c>
      <c r="AT86" s="83" t="str">
        <f>IF(B86="","",SUM(Z86,AJ86,AP86,J86:J90))</f>
        <v/>
      </c>
      <c r="AU86" s="86" t="str">
        <f>IF(AT86="","",SUM(AT86,(V86*4)))</f>
        <v/>
      </c>
    </row>
    <row r="87" spans="1:47" ht="15" customHeight="1" x14ac:dyDescent="0.3">
      <c r="A87" s="11"/>
      <c r="B87" s="11"/>
      <c r="C87" s="11"/>
      <c r="D87" s="11"/>
      <c r="E87" s="13"/>
      <c r="F87" s="13"/>
      <c r="G87" s="11"/>
      <c r="H87" s="11"/>
      <c r="J87" s="13"/>
      <c r="L87" s="90"/>
      <c r="M87" s="12"/>
      <c r="N87" s="12"/>
      <c r="O87" s="12"/>
      <c r="P87" s="12"/>
      <c r="Q87" s="12"/>
      <c r="R87" s="12"/>
      <c r="S87" s="12"/>
      <c r="T87" s="12"/>
      <c r="U87" s="22">
        <f t="shared" ref="U87:U90" si="81">SUM(M87:T87)</f>
        <v>0</v>
      </c>
      <c r="V87" s="93"/>
      <c r="X87" s="13"/>
      <c r="Y87" s="23" t="str">
        <f t="shared" ref="Y87:Y89" si="82">IF(X87="","",IF(X87="E",$AE$2+20,X87))</f>
        <v/>
      </c>
      <c r="Z87" s="71"/>
      <c r="AB87" s="63" t="str">
        <f>IF(H87="","",IF(H87=Instructions!$D$22,Instructions!$O$24,IF(H87=Instructions!$D$23,Instructions!$O$25,IF(H87=Instructions!$D$24,Instructions!$O$26,IF(H87=Instructions!$D$25,Instructions!$O$27,IF(H87=Instructions!$D$26,Instructions!$O$28,""))))))</f>
        <v/>
      </c>
      <c r="AC87" s="63" t="str">
        <f>IF(H87="","",IF(H87=Instructions!$D$22,Instructions!$P$24,IF(H87=Instructions!$D$23,Instructions!$P$25,IF(H87=Instructions!$D$24,Instructions!$P$26,IF(H87=Instructions!$D$25,Instructions!$P$27,IF(H87=Instructions!$D$26,Instructions!$P$28,""))))))</f>
        <v/>
      </c>
      <c r="AD87" s="13"/>
      <c r="AE87" s="13"/>
      <c r="AF87" s="13"/>
      <c r="AG87" s="34" t="str">
        <f t="shared" ref="AG87:AG89" si="83">IFERROR(IF(AE87="","",MAX(0,0.4*(AC87-(HOUR(AE87)*60+MINUTE(AE87))),0.4*(HOUR(AE87)*60+MINUTE(AE87)-AB87))),0)</f>
        <v/>
      </c>
      <c r="AH87" s="24" t="str">
        <f t="shared" si="80"/>
        <v/>
      </c>
      <c r="AI87" s="23" t="str">
        <f t="shared" ref="AI87:AI89" si="84">IF(AD87="","",IF(AD87="E",SUM($AF$2,50,AH87),AH87))</f>
        <v/>
      </c>
      <c r="AJ87" s="71"/>
      <c r="AL87" s="12"/>
      <c r="AM87" s="12"/>
      <c r="AN87" s="25">
        <f t="shared" ref="AN87:AN89" si="85">SUM(AL87:AM87)</f>
        <v>0</v>
      </c>
      <c r="AO87" s="22" t="str">
        <f t="shared" ref="AO87:AO89" si="86">IF(AL87="","",IF(AL87="E",SUM($AG$2,AL87:AM87,15),AN87))</f>
        <v/>
      </c>
      <c r="AP87" s="71"/>
      <c r="AR87" s="26" t="str">
        <f>IF(B87="","",SUM(Y87,AI87,AO87,J87))</f>
        <v/>
      </c>
      <c r="AS87" s="27" t="str">
        <f t="shared" ref="AS87:AS89" si="87">IF(AR87="","",SUM(AR87,(U87*4)))</f>
        <v/>
      </c>
      <c r="AT87" s="84"/>
      <c r="AU87" s="87"/>
    </row>
    <row r="88" spans="1:47" ht="15" customHeight="1" x14ac:dyDescent="0.3">
      <c r="A88" s="11"/>
      <c r="B88" s="11"/>
      <c r="C88" s="11"/>
      <c r="D88" s="11"/>
      <c r="E88" s="13"/>
      <c r="F88" s="13"/>
      <c r="G88" s="11"/>
      <c r="H88" s="11"/>
      <c r="J88" s="13"/>
      <c r="L88" s="90"/>
      <c r="M88" s="12"/>
      <c r="N88" s="12"/>
      <c r="O88" s="12"/>
      <c r="P88" s="12"/>
      <c r="Q88" s="12"/>
      <c r="R88" s="12"/>
      <c r="S88" s="12"/>
      <c r="T88" s="12"/>
      <c r="U88" s="22">
        <f t="shared" si="81"/>
        <v>0</v>
      </c>
      <c r="V88" s="93"/>
      <c r="X88" s="13"/>
      <c r="Y88" s="23" t="str">
        <f t="shared" si="82"/>
        <v/>
      </c>
      <c r="Z88" s="71"/>
      <c r="AB88" s="63" t="str">
        <f>IF(H88="","",IF(H88=Instructions!$D$22,Instructions!$O$24,IF(H88=Instructions!$D$23,Instructions!$O$25,IF(H88=Instructions!$D$24,Instructions!$O$26,IF(H88=Instructions!$D$25,Instructions!$O$27,IF(H88=Instructions!$D$26,Instructions!$O$28,""))))))</f>
        <v/>
      </c>
      <c r="AC88" s="63" t="str">
        <f>IF(H88="","",IF(H88=Instructions!$D$22,Instructions!$P$24,IF(H88=Instructions!$D$23,Instructions!$P$25,IF(H88=Instructions!$D$24,Instructions!$P$26,IF(H88=Instructions!$D$25,Instructions!$P$27,IF(H88=Instructions!$D$26,Instructions!$P$28,""))))))</f>
        <v/>
      </c>
      <c r="AD88" s="13"/>
      <c r="AE88" s="13"/>
      <c r="AF88" s="13"/>
      <c r="AG88" s="34" t="str">
        <f t="shared" si="83"/>
        <v/>
      </c>
      <c r="AH88" s="24" t="str">
        <f t="shared" si="80"/>
        <v/>
      </c>
      <c r="AI88" s="23" t="str">
        <f t="shared" si="84"/>
        <v/>
      </c>
      <c r="AJ88" s="71"/>
      <c r="AL88" s="12"/>
      <c r="AM88" s="12"/>
      <c r="AN88" s="25">
        <f t="shared" si="85"/>
        <v>0</v>
      </c>
      <c r="AO88" s="22" t="str">
        <f t="shared" si="86"/>
        <v/>
      </c>
      <c r="AP88" s="71"/>
      <c r="AR88" s="26" t="str">
        <f>IF(B88="","",SUM(Y88,AI88,AO88,J88))</f>
        <v/>
      </c>
      <c r="AS88" s="27" t="str">
        <f t="shared" si="87"/>
        <v/>
      </c>
      <c r="AT88" s="84"/>
      <c r="AU88" s="87"/>
    </row>
    <row r="89" spans="1:47" ht="15" customHeight="1" x14ac:dyDescent="0.3">
      <c r="A89" s="11"/>
      <c r="B89" s="11"/>
      <c r="C89" s="11"/>
      <c r="D89" s="11"/>
      <c r="E89" s="13"/>
      <c r="F89" s="13"/>
      <c r="G89" s="11"/>
      <c r="H89" s="11"/>
      <c r="J89" s="13"/>
      <c r="L89" s="90"/>
      <c r="M89" s="12"/>
      <c r="N89" s="12"/>
      <c r="O89" s="12"/>
      <c r="P89" s="12"/>
      <c r="Q89" s="12"/>
      <c r="R89" s="12"/>
      <c r="S89" s="12"/>
      <c r="T89" s="12"/>
      <c r="U89" s="22">
        <f t="shared" si="81"/>
        <v>0</v>
      </c>
      <c r="V89" s="93"/>
      <c r="X89" s="13"/>
      <c r="Y89" s="23" t="str">
        <f t="shared" si="82"/>
        <v/>
      </c>
      <c r="Z89" s="72"/>
      <c r="AB89" s="63" t="str">
        <f>IF(H89="","",IF(H89=Instructions!$D$22,Instructions!$O$24,IF(H89=Instructions!$D$23,Instructions!$O$25,IF(H89=Instructions!$D$24,Instructions!$O$26,IF(H89=Instructions!$D$25,Instructions!$O$27,IF(H89=Instructions!$D$26,Instructions!$O$28,""))))))</f>
        <v/>
      </c>
      <c r="AC89" s="63" t="str">
        <f>IF(H89="","",IF(H89=Instructions!$D$22,Instructions!$P$24,IF(H89=Instructions!$D$23,Instructions!$P$25,IF(H89=Instructions!$D$24,Instructions!$P$26,IF(H89=Instructions!$D$25,Instructions!$P$27,IF(H89=Instructions!$D$26,Instructions!$P$28,""))))))</f>
        <v/>
      </c>
      <c r="AD89" s="13"/>
      <c r="AE89" s="13"/>
      <c r="AF89" s="13"/>
      <c r="AG89" s="34" t="str">
        <f t="shared" si="83"/>
        <v/>
      </c>
      <c r="AH89" s="24" t="str">
        <f t="shared" si="80"/>
        <v/>
      </c>
      <c r="AI89" s="23" t="str">
        <f t="shared" si="84"/>
        <v/>
      </c>
      <c r="AJ89" s="72"/>
      <c r="AL89" s="12"/>
      <c r="AM89" s="12"/>
      <c r="AN89" s="25">
        <f t="shared" si="85"/>
        <v>0</v>
      </c>
      <c r="AO89" s="22" t="str">
        <f t="shared" si="86"/>
        <v/>
      </c>
      <c r="AP89" s="72"/>
      <c r="AR89" s="26" t="str">
        <f>IF(B89="","",SUM(Y89,AI89,AO89,J89))</f>
        <v/>
      </c>
      <c r="AS89" s="27" t="str">
        <f t="shared" si="87"/>
        <v/>
      </c>
      <c r="AT89" s="85"/>
      <c r="AU89" s="88"/>
    </row>
    <row r="90" spans="1:47" x14ac:dyDescent="0.3">
      <c r="A90" s="11"/>
      <c r="B90" s="11"/>
      <c r="C90" s="11"/>
      <c r="D90" s="11"/>
      <c r="E90" s="14"/>
      <c r="F90" s="13"/>
      <c r="G90" s="14" t="s">
        <v>29</v>
      </c>
      <c r="H90" s="14"/>
      <c r="J90" s="13"/>
      <c r="L90" s="91"/>
      <c r="M90" s="12"/>
      <c r="N90" s="12"/>
      <c r="O90" s="29"/>
      <c r="P90" s="12"/>
      <c r="Q90" s="12"/>
      <c r="R90" s="12"/>
      <c r="S90" s="12"/>
      <c r="T90" s="29"/>
      <c r="U90" s="22">
        <f t="shared" si="81"/>
        <v>0</v>
      </c>
      <c r="V90" s="93"/>
      <c r="X90" s="14"/>
      <c r="Y90" s="14"/>
      <c r="Z90" s="28"/>
      <c r="AB90" s="61"/>
      <c r="AC90" s="61"/>
      <c r="AD90" s="28"/>
      <c r="AE90" s="28"/>
      <c r="AF90" s="28"/>
      <c r="AG90" s="28"/>
      <c r="AH90" s="30"/>
      <c r="AI90" s="28"/>
      <c r="AJ90" s="28"/>
      <c r="AL90" s="28"/>
      <c r="AM90" s="28"/>
      <c r="AN90" s="30"/>
      <c r="AO90" s="28"/>
      <c r="AP90" s="28"/>
      <c r="AR90" s="28"/>
      <c r="AS90" s="28"/>
      <c r="AT90" s="28"/>
      <c r="AU90" s="28"/>
    </row>
    <row r="92" spans="1:47" ht="15.75" customHeight="1" x14ac:dyDescent="0.3">
      <c r="A92" s="76" t="s">
        <v>8</v>
      </c>
      <c r="B92" s="15" t="s">
        <v>14</v>
      </c>
      <c r="C92" s="78"/>
      <c r="D92" s="79"/>
      <c r="E92" s="79"/>
      <c r="F92" s="79"/>
      <c r="G92" s="80"/>
      <c r="H92" s="98" t="s">
        <v>65</v>
      </c>
      <c r="J92" s="75" t="s">
        <v>16</v>
      </c>
      <c r="L92" s="74" t="s">
        <v>17</v>
      </c>
      <c r="M92" s="74"/>
      <c r="N92" s="74"/>
      <c r="O92" s="74"/>
      <c r="P92" s="74"/>
      <c r="Q92" s="74"/>
      <c r="R92" s="74"/>
      <c r="S92" s="74"/>
      <c r="T92" s="74"/>
      <c r="U92" s="92" t="s">
        <v>27</v>
      </c>
      <c r="V92" s="92" t="s">
        <v>28</v>
      </c>
      <c r="X92" s="74" t="s">
        <v>30</v>
      </c>
      <c r="Y92" s="74"/>
      <c r="Z92" s="74"/>
      <c r="AB92" s="74" t="s">
        <v>32</v>
      </c>
      <c r="AC92" s="74"/>
      <c r="AD92" s="74"/>
      <c r="AE92" s="74"/>
      <c r="AF92" s="74"/>
      <c r="AG92" s="74"/>
      <c r="AH92" s="74"/>
      <c r="AI92" s="74"/>
      <c r="AJ92" s="74"/>
      <c r="AL92" s="74" t="s">
        <v>42</v>
      </c>
      <c r="AM92" s="74"/>
      <c r="AN92" s="74"/>
      <c r="AO92" s="74"/>
      <c r="AP92" s="74"/>
      <c r="AR92" s="74" t="s">
        <v>43</v>
      </c>
      <c r="AS92" s="74"/>
      <c r="AT92" s="74"/>
      <c r="AU92" s="74"/>
    </row>
    <row r="93" spans="1:47" ht="15.6" x14ac:dyDescent="0.3">
      <c r="A93" s="77"/>
      <c r="B93" s="16" t="s">
        <v>9</v>
      </c>
      <c r="C93" s="16" t="s">
        <v>13</v>
      </c>
      <c r="D93" s="16" t="s">
        <v>10</v>
      </c>
      <c r="E93" s="16" t="s">
        <v>11</v>
      </c>
      <c r="F93" s="16" t="s">
        <v>15</v>
      </c>
      <c r="G93" s="16" t="s">
        <v>12</v>
      </c>
      <c r="H93" s="98"/>
      <c r="J93" s="75"/>
      <c r="L93" s="17" t="s">
        <v>18</v>
      </c>
      <c r="M93" s="17" t="s">
        <v>19</v>
      </c>
      <c r="N93" s="17" t="s">
        <v>20</v>
      </c>
      <c r="O93" s="17" t="s">
        <v>21</v>
      </c>
      <c r="P93" s="17" t="s">
        <v>22</v>
      </c>
      <c r="Q93" s="17" t="s">
        <v>23</v>
      </c>
      <c r="R93" s="17" t="s">
        <v>24</v>
      </c>
      <c r="S93" s="17" t="s">
        <v>25</v>
      </c>
      <c r="T93" s="17" t="s">
        <v>26</v>
      </c>
      <c r="U93" s="92"/>
      <c r="V93" s="92"/>
      <c r="X93" s="17" t="s">
        <v>31</v>
      </c>
      <c r="Y93" s="17" t="s">
        <v>39</v>
      </c>
      <c r="Z93" s="18" t="s">
        <v>28</v>
      </c>
      <c r="AB93" s="62" t="s">
        <v>101</v>
      </c>
      <c r="AC93" s="62" t="s">
        <v>102</v>
      </c>
      <c r="AD93" s="17" t="s">
        <v>33</v>
      </c>
      <c r="AE93" s="17" t="s">
        <v>34</v>
      </c>
      <c r="AF93" s="17" t="s">
        <v>35</v>
      </c>
      <c r="AG93" s="17" t="s">
        <v>36</v>
      </c>
      <c r="AH93" s="19" t="s">
        <v>61</v>
      </c>
      <c r="AI93" s="17" t="s">
        <v>40</v>
      </c>
      <c r="AJ93" s="17" t="s">
        <v>28</v>
      </c>
      <c r="AL93" s="20" t="s">
        <v>63</v>
      </c>
      <c r="AM93" s="20" t="s">
        <v>36</v>
      </c>
      <c r="AN93" s="21" t="s">
        <v>62</v>
      </c>
      <c r="AO93" s="20" t="s">
        <v>40</v>
      </c>
      <c r="AP93" s="17" t="s">
        <v>28</v>
      </c>
      <c r="AR93" s="17" t="s">
        <v>44</v>
      </c>
      <c r="AS93" s="17" t="s">
        <v>40</v>
      </c>
      <c r="AT93" s="17" t="s">
        <v>45</v>
      </c>
      <c r="AU93" s="17" t="s">
        <v>28</v>
      </c>
    </row>
    <row r="94" spans="1:47" ht="15" customHeight="1" x14ac:dyDescent="0.3">
      <c r="A94" s="11"/>
      <c r="B94" s="11"/>
      <c r="C94" s="11"/>
      <c r="D94" s="11"/>
      <c r="E94" s="13"/>
      <c r="F94" s="13"/>
      <c r="G94" s="11"/>
      <c r="H94" s="11"/>
      <c r="J94" s="13"/>
      <c r="L94" s="89" t="s">
        <v>46</v>
      </c>
      <c r="M94" s="12"/>
      <c r="N94" s="12"/>
      <c r="O94" s="12"/>
      <c r="P94" s="12"/>
      <c r="Q94" s="12"/>
      <c r="R94" s="12"/>
      <c r="S94" s="12"/>
      <c r="T94" s="12"/>
      <c r="U94" s="22">
        <f>SUM(M94:T94)</f>
        <v>0</v>
      </c>
      <c r="V94" s="93" t="str">
        <f>IF(B94="","",SUM(U94:U98))</f>
        <v/>
      </c>
      <c r="X94" s="13"/>
      <c r="Y94" s="23" t="str">
        <f>IF(X94="","",IF(X94="E",$AE$2+20,X94))</f>
        <v/>
      </c>
      <c r="Z94" s="70" t="str">
        <f>IF(X94="","",IF(COUNTA(X94:X97)=3,SUM(Y94:Y97),IF(COUNTA(X94:X97)=4,(SUM(Y94:Y97)-MAX(Y94:Y97)),IF(COUNTA(X94:X97)=2,SUM(Y94:Y97,AVERAGE(Y94:Y97))))))</f>
        <v/>
      </c>
      <c r="AB94" s="63" t="str">
        <f>IF(H94="","",IF(H94=Instructions!$D$22,Instructions!$O$24,IF(H94=Instructions!$D$23,Instructions!$O$25,IF(H94=Instructions!$D$24,Instructions!$O$26,IF(H94=Instructions!$D$25,Instructions!$O$27,IF(H94=Instructions!$D$26,Instructions!$O$28,""))))))</f>
        <v/>
      </c>
      <c r="AC94" s="63" t="str">
        <f>IF(H94="","",IF(H94=Instructions!$D$22,Instructions!$P$24,IF(H94=Instructions!$D$23,Instructions!$P$25,IF(H94=Instructions!$D$24,Instructions!$P$26,IF(H94=Instructions!$D$25,Instructions!$P$27,IF(H94=Instructions!$D$26,Instructions!$P$28,""))))))</f>
        <v/>
      </c>
      <c r="AD94" s="13"/>
      <c r="AE94" s="13"/>
      <c r="AF94" s="13"/>
      <c r="AG94" s="34" t="str">
        <f>IFERROR(IF(AE94="","",MAX(0,0.4*(AC94-(HOUR(AE94)*60+MINUTE(AE94))),0.4*(HOUR(AE94)*60+MINUTE(AE94)-AB94))),0)</f>
        <v/>
      </c>
      <c r="AH94" s="24" t="str">
        <f t="shared" ref="AH94:AH97" si="88">IF(AD94="","",SUM(AD94,AF94:AG94))</f>
        <v/>
      </c>
      <c r="AI94" s="23" t="str">
        <f>IF(AD94="","",IF(AD94="E",SUM($AF$2,50,AH94),AH94))</f>
        <v/>
      </c>
      <c r="AJ94" s="70" t="str">
        <f>IF(AD94="","",IF(COUNTA(B94:B97)=3,SUM(AI94:AI97),IF(COUNTA(B94:B97)=2,SUM(AI94:AI97,AVERAGE(AI94:AI97)),IF(COUNTA(B94:B97)=4,(SUM(AI94:AI97)-MAX(AI94:AI97))))))</f>
        <v/>
      </c>
      <c r="AL94" s="12"/>
      <c r="AM94" s="12"/>
      <c r="AN94" s="25">
        <f>SUM(AL94:AM94)</f>
        <v>0</v>
      </c>
      <c r="AO94" s="22" t="str">
        <f>IF(AL94="","",IF(AL94="E",SUM($AG$2,AL94:AM94,15),AN94))</f>
        <v/>
      </c>
      <c r="AP94" s="70" t="str">
        <f>IF(AL94="","",IF(COUNTA(B94:B97)=3,SUM(AO94:AO97),IF(COUNTA(B94:B97)=2,SUM(AO94:AO97,AVERAGE(AO94:AO97)),IF(COUNTA(B94:B97)=4,(SUM(AO94:AO97)-MAX(AO94:AO97))))))</f>
        <v/>
      </c>
      <c r="AR94" s="26" t="str">
        <f>IF(B94="","",SUM(Y94,AI94,AO94,J94))</f>
        <v/>
      </c>
      <c r="AS94" s="27" t="str">
        <f>IF(AR94="","",SUM(AR94,(U94*4)))</f>
        <v/>
      </c>
      <c r="AT94" s="83" t="str">
        <f>IF(B94="","",SUM(Z94,AJ94,AP94,J94:J98))</f>
        <v/>
      </c>
      <c r="AU94" s="86" t="str">
        <f>IF(AT94="","",SUM(AT94,(V94*4)))</f>
        <v/>
      </c>
    </row>
    <row r="95" spans="1:47" ht="15" customHeight="1" x14ac:dyDescent="0.3">
      <c r="A95" s="11"/>
      <c r="B95" s="11"/>
      <c r="C95" s="11"/>
      <c r="D95" s="11"/>
      <c r="E95" s="13"/>
      <c r="F95" s="13"/>
      <c r="G95" s="11"/>
      <c r="H95" s="11"/>
      <c r="J95" s="13"/>
      <c r="L95" s="90"/>
      <c r="M95" s="12"/>
      <c r="N95" s="12"/>
      <c r="O95" s="12"/>
      <c r="P95" s="12"/>
      <c r="Q95" s="12"/>
      <c r="R95" s="12"/>
      <c r="S95" s="12"/>
      <c r="T95" s="12"/>
      <c r="U95" s="22">
        <f t="shared" ref="U95:U98" si="89">SUM(M95:T95)</f>
        <v>0</v>
      </c>
      <c r="V95" s="93"/>
      <c r="X95" s="13"/>
      <c r="Y95" s="23" t="str">
        <f t="shared" ref="Y95:Y97" si="90">IF(X95="","",IF(X95="E",$AE$2+20,X95))</f>
        <v/>
      </c>
      <c r="Z95" s="71"/>
      <c r="AB95" s="63" t="str">
        <f>IF(H95="","",IF(H95=Instructions!$D$22,Instructions!$O$24,IF(H95=Instructions!$D$23,Instructions!$O$25,IF(H95=Instructions!$D$24,Instructions!$O$26,IF(H95=Instructions!$D$25,Instructions!$O$27,IF(H95=Instructions!$D$26,Instructions!$O$28,""))))))</f>
        <v/>
      </c>
      <c r="AC95" s="63" t="str">
        <f>IF(H95="","",IF(H95=Instructions!$D$22,Instructions!$P$24,IF(H95=Instructions!$D$23,Instructions!$P$25,IF(H95=Instructions!$D$24,Instructions!$P$26,IF(H95=Instructions!$D$25,Instructions!$P$27,IF(H95=Instructions!$D$26,Instructions!$P$28,""))))))</f>
        <v/>
      </c>
      <c r="AD95" s="13"/>
      <c r="AE95" s="13"/>
      <c r="AF95" s="13"/>
      <c r="AG95" s="34" t="str">
        <f t="shared" ref="AG95:AG97" si="91">IFERROR(IF(AE95="","",MAX(0,0.4*(AC95-(HOUR(AE95)*60+MINUTE(AE95))),0.4*(HOUR(AE95)*60+MINUTE(AE95)-AB95))),0)</f>
        <v/>
      </c>
      <c r="AH95" s="24" t="str">
        <f t="shared" si="88"/>
        <v/>
      </c>
      <c r="AI95" s="23" t="str">
        <f t="shared" ref="AI95:AI97" si="92">IF(AD95="","",IF(AD95="E",SUM($AF$2,50,AH95),AH95))</f>
        <v/>
      </c>
      <c r="AJ95" s="71"/>
      <c r="AL95" s="12"/>
      <c r="AM95" s="12"/>
      <c r="AN95" s="25">
        <f t="shared" ref="AN95:AN97" si="93">SUM(AL95:AM95)</f>
        <v>0</v>
      </c>
      <c r="AO95" s="22" t="str">
        <f t="shared" ref="AO95:AO97" si="94">IF(AL95="","",IF(AL95="E",SUM($AG$2,AL95:AM95,15),AN95))</f>
        <v/>
      </c>
      <c r="AP95" s="71"/>
      <c r="AR95" s="26" t="str">
        <f>IF(B95="","",SUM(Y95,AI95,AO95,J95))</f>
        <v/>
      </c>
      <c r="AS95" s="27" t="str">
        <f t="shared" ref="AS95:AS97" si="95">IF(AR95="","",SUM(AR95,(U95*4)))</f>
        <v/>
      </c>
      <c r="AT95" s="84"/>
      <c r="AU95" s="87"/>
    </row>
    <row r="96" spans="1:47" ht="15" customHeight="1" x14ac:dyDescent="0.3">
      <c r="A96" s="11"/>
      <c r="B96" s="11"/>
      <c r="C96" s="11"/>
      <c r="D96" s="11"/>
      <c r="E96" s="13"/>
      <c r="F96" s="13"/>
      <c r="G96" s="11"/>
      <c r="H96" s="11"/>
      <c r="J96" s="13"/>
      <c r="L96" s="90"/>
      <c r="M96" s="12"/>
      <c r="N96" s="12"/>
      <c r="O96" s="12"/>
      <c r="P96" s="12"/>
      <c r="Q96" s="12"/>
      <c r="R96" s="12"/>
      <c r="S96" s="12"/>
      <c r="T96" s="12"/>
      <c r="U96" s="22">
        <f t="shared" si="89"/>
        <v>0</v>
      </c>
      <c r="V96" s="93"/>
      <c r="X96" s="13"/>
      <c r="Y96" s="23" t="str">
        <f t="shared" si="90"/>
        <v/>
      </c>
      <c r="Z96" s="71"/>
      <c r="AB96" s="63" t="str">
        <f>IF(H96="","",IF(H96=Instructions!$D$22,Instructions!$O$24,IF(H96=Instructions!$D$23,Instructions!$O$25,IF(H96=Instructions!$D$24,Instructions!$O$26,IF(H96=Instructions!$D$25,Instructions!$O$27,IF(H96=Instructions!$D$26,Instructions!$O$28,""))))))</f>
        <v/>
      </c>
      <c r="AC96" s="63" t="str">
        <f>IF(H96="","",IF(H96=Instructions!$D$22,Instructions!$P$24,IF(H96=Instructions!$D$23,Instructions!$P$25,IF(H96=Instructions!$D$24,Instructions!$P$26,IF(H96=Instructions!$D$25,Instructions!$P$27,IF(H96=Instructions!$D$26,Instructions!$P$28,""))))))</f>
        <v/>
      </c>
      <c r="AD96" s="13"/>
      <c r="AE96" s="13"/>
      <c r="AF96" s="13"/>
      <c r="AG96" s="34" t="str">
        <f t="shared" si="91"/>
        <v/>
      </c>
      <c r="AH96" s="24" t="str">
        <f t="shared" si="88"/>
        <v/>
      </c>
      <c r="AI96" s="23" t="str">
        <f t="shared" si="92"/>
        <v/>
      </c>
      <c r="AJ96" s="71"/>
      <c r="AL96" s="12"/>
      <c r="AM96" s="12"/>
      <c r="AN96" s="25">
        <f t="shared" si="93"/>
        <v>0</v>
      </c>
      <c r="AO96" s="22" t="str">
        <f t="shared" si="94"/>
        <v/>
      </c>
      <c r="AP96" s="71"/>
      <c r="AR96" s="26" t="str">
        <f>IF(B96="","",SUM(Y96,AI96,AO96,J96))</f>
        <v/>
      </c>
      <c r="AS96" s="27" t="str">
        <f t="shared" si="95"/>
        <v/>
      </c>
      <c r="AT96" s="84"/>
      <c r="AU96" s="87"/>
    </row>
    <row r="97" spans="1:47" ht="15" customHeight="1" x14ac:dyDescent="0.3">
      <c r="A97" s="11"/>
      <c r="B97" s="11"/>
      <c r="C97" s="11"/>
      <c r="D97" s="11"/>
      <c r="E97" s="13"/>
      <c r="F97" s="13"/>
      <c r="G97" s="11"/>
      <c r="H97" s="11"/>
      <c r="J97" s="13"/>
      <c r="L97" s="90"/>
      <c r="M97" s="12"/>
      <c r="N97" s="12"/>
      <c r="O97" s="12"/>
      <c r="P97" s="12"/>
      <c r="Q97" s="12"/>
      <c r="R97" s="12"/>
      <c r="S97" s="12"/>
      <c r="T97" s="12"/>
      <c r="U97" s="22">
        <f t="shared" si="89"/>
        <v>0</v>
      </c>
      <c r="V97" s="93"/>
      <c r="X97" s="13"/>
      <c r="Y97" s="23" t="str">
        <f t="shared" si="90"/>
        <v/>
      </c>
      <c r="Z97" s="72"/>
      <c r="AB97" s="63" t="str">
        <f>IF(H97="","",IF(H97=Instructions!$D$22,Instructions!$O$24,IF(H97=Instructions!$D$23,Instructions!$O$25,IF(H97=Instructions!$D$24,Instructions!$O$26,IF(H97=Instructions!$D$25,Instructions!$O$27,IF(H97=Instructions!$D$26,Instructions!$O$28,""))))))</f>
        <v/>
      </c>
      <c r="AC97" s="63" t="str">
        <f>IF(H97="","",IF(H97=Instructions!$D$22,Instructions!$P$24,IF(H97=Instructions!$D$23,Instructions!$P$25,IF(H97=Instructions!$D$24,Instructions!$P$26,IF(H97=Instructions!$D$25,Instructions!$P$27,IF(H97=Instructions!$D$26,Instructions!$P$28,""))))))</f>
        <v/>
      </c>
      <c r="AD97" s="13"/>
      <c r="AE97" s="13"/>
      <c r="AF97" s="13"/>
      <c r="AG97" s="34" t="str">
        <f t="shared" si="91"/>
        <v/>
      </c>
      <c r="AH97" s="24" t="str">
        <f t="shared" si="88"/>
        <v/>
      </c>
      <c r="AI97" s="23" t="str">
        <f t="shared" si="92"/>
        <v/>
      </c>
      <c r="AJ97" s="72"/>
      <c r="AL97" s="12"/>
      <c r="AM97" s="12"/>
      <c r="AN97" s="25">
        <f t="shared" si="93"/>
        <v>0</v>
      </c>
      <c r="AO97" s="22" t="str">
        <f t="shared" si="94"/>
        <v/>
      </c>
      <c r="AP97" s="72"/>
      <c r="AR97" s="26" t="str">
        <f>IF(B97="","",SUM(Y97,AI97,AO97,J97))</f>
        <v/>
      </c>
      <c r="AS97" s="27" t="str">
        <f t="shared" si="95"/>
        <v/>
      </c>
      <c r="AT97" s="85"/>
      <c r="AU97" s="88"/>
    </row>
    <row r="98" spans="1:47" x14ac:dyDescent="0.3">
      <c r="A98" s="11"/>
      <c r="B98" s="11"/>
      <c r="C98" s="11"/>
      <c r="D98" s="11"/>
      <c r="E98" s="14"/>
      <c r="F98" s="13"/>
      <c r="G98" s="14" t="s">
        <v>29</v>
      </c>
      <c r="H98" s="14"/>
      <c r="J98" s="13"/>
      <c r="L98" s="91"/>
      <c r="M98" s="12"/>
      <c r="N98" s="12"/>
      <c r="O98" s="29"/>
      <c r="P98" s="12"/>
      <c r="Q98" s="12"/>
      <c r="R98" s="12"/>
      <c r="S98" s="12"/>
      <c r="T98" s="29"/>
      <c r="U98" s="22">
        <f t="shared" si="89"/>
        <v>0</v>
      </c>
      <c r="V98" s="93"/>
      <c r="X98" s="14"/>
      <c r="Y98" s="14"/>
      <c r="Z98" s="28"/>
      <c r="AB98" s="61"/>
      <c r="AC98" s="61"/>
      <c r="AD98" s="28"/>
      <c r="AE98" s="28"/>
      <c r="AF98" s="28"/>
      <c r="AG98" s="28"/>
      <c r="AH98" s="30"/>
      <c r="AI98" s="28"/>
      <c r="AJ98" s="28"/>
      <c r="AL98" s="28"/>
      <c r="AM98" s="28"/>
      <c r="AN98" s="30"/>
      <c r="AO98" s="28"/>
      <c r="AP98" s="28"/>
      <c r="AR98" s="28"/>
      <c r="AS98" s="28"/>
      <c r="AT98" s="28"/>
      <c r="AU98" s="28"/>
    </row>
    <row r="100" spans="1:47" ht="15.75" customHeight="1" x14ac:dyDescent="0.3">
      <c r="A100" s="76" t="s">
        <v>8</v>
      </c>
      <c r="B100" s="15" t="s">
        <v>14</v>
      </c>
      <c r="C100" s="78"/>
      <c r="D100" s="79"/>
      <c r="E100" s="79"/>
      <c r="F100" s="79"/>
      <c r="G100" s="80"/>
      <c r="H100" s="98" t="s">
        <v>65</v>
      </c>
      <c r="J100" s="75" t="s">
        <v>16</v>
      </c>
      <c r="L100" s="74" t="s">
        <v>17</v>
      </c>
      <c r="M100" s="74"/>
      <c r="N100" s="74"/>
      <c r="O100" s="74"/>
      <c r="P100" s="74"/>
      <c r="Q100" s="74"/>
      <c r="R100" s="74"/>
      <c r="S100" s="74"/>
      <c r="T100" s="74"/>
      <c r="U100" s="92" t="s">
        <v>27</v>
      </c>
      <c r="V100" s="92" t="s">
        <v>28</v>
      </c>
      <c r="X100" s="74" t="s">
        <v>30</v>
      </c>
      <c r="Y100" s="74"/>
      <c r="Z100" s="74"/>
      <c r="AB100" s="74" t="s">
        <v>32</v>
      </c>
      <c r="AC100" s="74"/>
      <c r="AD100" s="74"/>
      <c r="AE100" s="74"/>
      <c r="AF100" s="74"/>
      <c r="AG100" s="74"/>
      <c r="AH100" s="74"/>
      <c r="AI100" s="74"/>
      <c r="AJ100" s="74"/>
      <c r="AL100" s="74" t="s">
        <v>42</v>
      </c>
      <c r="AM100" s="74"/>
      <c r="AN100" s="74"/>
      <c r="AO100" s="74"/>
      <c r="AP100" s="74"/>
      <c r="AR100" s="74" t="s">
        <v>43</v>
      </c>
      <c r="AS100" s="74"/>
      <c r="AT100" s="74"/>
      <c r="AU100" s="74"/>
    </row>
    <row r="101" spans="1:47" ht="15.6" x14ac:dyDescent="0.3">
      <c r="A101" s="77"/>
      <c r="B101" s="16" t="s">
        <v>9</v>
      </c>
      <c r="C101" s="16" t="s">
        <v>13</v>
      </c>
      <c r="D101" s="16" t="s">
        <v>10</v>
      </c>
      <c r="E101" s="16" t="s">
        <v>11</v>
      </c>
      <c r="F101" s="16" t="s">
        <v>15</v>
      </c>
      <c r="G101" s="16" t="s">
        <v>12</v>
      </c>
      <c r="H101" s="98"/>
      <c r="J101" s="75"/>
      <c r="L101" s="17" t="s">
        <v>18</v>
      </c>
      <c r="M101" s="17" t="s">
        <v>19</v>
      </c>
      <c r="N101" s="17" t="s">
        <v>20</v>
      </c>
      <c r="O101" s="17" t="s">
        <v>21</v>
      </c>
      <c r="P101" s="17" t="s">
        <v>22</v>
      </c>
      <c r="Q101" s="17" t="s">
        <v>23</v>
      </c>
      <c r="R101" s="17" t="s">
        <v>24</v>
      </c>
      <c r="S101" s="17" t="s">
        <v>25</v>
      </c>
      <c r="T101" s="17" t="s">
        <v>26</v>
      </c>
      <c r="U101" s="92"/>
      <c r="V101" s="92"/>
      <c r="X101" s="17" t="s">
        <v>31</v>
      </c>
      <c r="Y101" s="17" t="s">
        <v>39</v>
      </c>
      <c r="Z101" s="18" t="s">
        <v>28</v>
      </c>
      <c r="AB101" s="62" t="s">
        <v>101</v>
      </c>
      <c r="AC101" s="62" t="s">
        <v>102</v>
      </c>
      <c r="AD101" s="17" t="s">
        <v>33</v>
      </c>
      <c r="AE101" s="17" t="s">
        <v>34</v>
      </c>
      <c r="AF101" s="17" t="s">
        <v>35</v>
      </c>
      <c r="AG101" s="17" t="s">
        <v>36</v>
      </c>
      <c r="AH101" s="19" t="s">
        <v>61</v>
      </c>
      <c r="AI101" s="17" t="s">
        <v>40</v>
      </c>
      <c r="AJ101" s="17" t="s">
        <v>28</v>
      </c>
      <c r="AL101" s="20" t="s">
        <v>63</v>
      </c>
      <c r="AM101" s="20" t="s">
        <v>36</v>
      </c>
      <c r="AN101" s="21" t="s">
        <v>62</v>
      </c>
      <c r="AO101" s="20" t="s">
        <v>40</v>
      </c>
      <c r="AP101" s="17" t="s">
        <v>28</v>
      </c>
      <c r="AR101" s="17" t="s">
        <v>44</v>
      </c>
      <c r="AS101" s="17" t="s">
        <v>40</v>
      </c>
      <c r="AT101" s="17" t="s">
        <v>45</v>
      </c>
      <c r="AU101" s="17" t="s">
        <v>28</v>
      </c>
    </row>
    <row r="102" spans="1:47" ht="15" customHeight="1" x14ac:dyDescent="0.3">
      <c r="A102" s="11"/>
      <c r="B102" s="11"/>
      <c r="C102" s="11"/>
      <c r="D102" s="11"/>
      <c r="E102" s="13"/>
      <c r="F102" s="13"/>
      <c r="G102" s="11"/>
      <c r="H102" s="11"/>
      <c r="J102" s="13"/>
      <c r="L102" s="89" t="s">
        <v>46</v>
      </c>
      <c r="M102" s="12"/>
      <c r="N102" s="12"/>
      <c r="O102" s="12"/>
      <c r="P102" s="12"/>
      <c r="Q102" s="12"/>
      <c r="R102" s="12"/>
      <c r="S102" s="12"/>
      <c r="T102" s="12"/>
      <c r="U102" s="22">
        <f>SUM(M102:T102)</f>
        <v>0</v>
      </c>
      <c r="V102" s="93" t="str">
        <f>IF(B102="","",SUM(U102:U106))</f>
        <v/>
      </c>
      <c r="X102" s="13"/>
      <c r="Y102" s="23" t="str">
        <f>IF(X102="","",IF(X102="E",$AE$2+20,X102))</f>
        <v/>
      </c>
      <c r="Z102" s="70" t="str">
        <f>IF(X102="","",IF(COUNTA(X102:X105)=3,SUM(Y102:Y105),IF(COUNTA(X102:X105)=4,(SUM(Y102:Y105)-MAX(Y102:Y105)),IF(COUNTA(X102:X105)=2,SUM(Y102:Y105,AVERAGE(Y102:Y105))))))</f>
        <v/>
      </c>
      <c r="AB102" s="63" t="str">
        <f>IF(H102="","",IF(H102=Instructions!$D$22,Instructions!$O$24,IF(H102=Instructions!$D$23,Instructions!$O$25,IF(H102=Instructions!$D$24,Instructions!$O$26,IF(H102=Instructions!$D$25,Instructions!$O$27,IF(H102=Instructions!$D$26,Instructions!$O$28,""))))))</f>
        <v/>
      </c>
      <c r="AC102" s="63" t="str">
        <f>IF(H102="","",IF(H102=Instructions!$D$22,Instructions!$P$24,IF(H102=Instructions!$D$23,Instructions!$P$25,IF(H102=Instructions!$D$24,Instructions!$P$26,IF(H102=Instructions!$D$25,Instructions!$P$27,IF(H102=Instructions!$D$26,Instructions!$P$28,""))))))</f>
        <v/>
      </c>
      <c r="AD102" s="13"/>
      <c r="AE102" s="13"/>
      <c r="AF102" s="13"/>
      <c r="AG102" s="34" t="str">
        <f>IFERROR(IF(AE102="","",MAX(0,0.4*(AC102-(HOUR(AE102)*60+MINUTE(AE102))),0.4*(HOUR(AE102)*60+MINUTE(AE102)-AB102))),0)</f>
        <v/>
      </c>
      <c r="AH102" s="24" t="str">
        <f t="shared" ref="AH102:AH105" si="96">IF(AD102="","",SUM(AD102,AF102:AG102))</f>
        <v/>
      </c>
      <c r="AI102" s="23" t="str">
        <f>IF(AD102="","",IF(AD102="E",SUM($AF$2,50,AH102),AH102))</f>
        <v/>
      </c>
      <c r="AJ102" s="70" t="str">
        <f>IF(AD102="","",IF(COUNTA(B102:B105)=3,SUM(AI102:AI105),IF(COUNTA(B102:B105)=2,SUM(AI102:AI105,AVERAGE(AI102:AI105)),IF(COUNTA(B102:B105)=4,(SUM(AI102:AI105)-MAX(AI102:AI105))))))</f>
        <v/>
      </c>
      <c r="AL102" s="12"/>
      <c r="AM102" s="12"/>
      <c r="AN102" s="25">
        <f>SUM(AL102:AM102)</f>
        <v>0</v>
      </c>
      <c r="AO102" s="22" t="str">
        <f>IF(AL102="","",IF(AL102="E",SUM($AG$2,AL102:AM102,15),AN102))</f>
        <v/>
      </c>
      <c r="AP102" s="70" t="str">
        <f>IF(AL102="","",IF(COUNTA(B102:B105)=3,SUM(AO102:AO105),IF(COUNTA(B102:B105)=2,SUM(AO102:AO105,AVERAGE(AO102:AO105)),IF(COUNTA(B102:B105)=4,(SUM(AO102:AO105)-MAX(AO102:AO105))))))</f>
        <v/>
      </c>
      <c r="AR102" s="26" t="str">
        <f>IF(B102="","",SUM(Y102,AI102,AO102,J102))</f>
        <v/>
      </c>
      <c r="AS102" s="27" t="str">
        <f>IF(AR102="","",SUM(AR102,(U102*4)))</f>
        <v/>
      </c>
      <c r="AT102" s="83" t="str">
        <f>IF(B102="","",SUM(Z102,AJ102,AP102,J102:J106))</f>
        <v/>
      </c>
      <c r="AU102" s="86" t="str">
        <f>IF(AT102="","",SUM(AT102,(V102*4)))</f>
        <v/>
      </c>
    </row>
    <row r="103" spans="1:47" ht="15" customHeight="1" x14ac:dyDescent="0.3">
      <c r="A103" s="11"/>
      <c r="B103" s="11"/>
      <c r="C103" s="11"/>
      <c r="D103" s="11"/>
      <c r="E103" s="13"/>
      <c r="F103" s="13"/>
      <c r="G103" s="11"/>
      <c r="H103" s="11"/>
      <c r="J103" s="13"/>
      <c r="L103" s="90"/>
      <c r="M103" s="12"/>
      <c r="N103" s="12"/>
      <c r="O103" s="12"/>
      <c r="P103" s="12"/>
      <c r="Q103" s="12"/>
      <c r="R103" s="12"/>
      <c r="S103" s="12"/>
      <c r="T103" s="12"/>
      <c r="U103" s="22">
        <f t="shared" ref="U103:U106" si="97">SUM(M103:T103)</f>
        <v>0</v>
      </c>
      <c r="V103" s="93"/>
      <c r="X103" s="13"/>
      <c r="Y103" s="23" t="str">
        <f t="shared" ref="Y103:Y105" si="98">IF(X103="","",IF(X103="E",$AE$2+20,X103))</f>
        <v/>
      </c>
      <c r="Z103" s="71"/>
      <c r="AB103" s="63" t="str">
        <f>IF(H103="","",IF(H103=Instructions!$D$22,Instructions!$O$24,IF(H103=Instructions!$D$23,Instructions!$O$25,IF(H103=Instructions!$D$24,Instructions!$O$26,IF(H103=Instructions!$D$25,Instructions!$O$27,IF(H103=Instructions!$D$26,Instructions!$O$28,""))))))</f>
        <v/>
      </c>
      <c r="AC103" s="63" t="str">
        <f>IF(H103="","",IF(H103=Instructions!$D$22,Instructions!$P$24,IF(H103=Instructions!$D$23,Instructions!$P$25,IF(H103=Instructions!$D$24,Instructions!$P$26,IF(H103=Instructions!$D$25,Instructions!$P$27,IF(H103=Instructions!$D$26,Instructions!$P$28,""))))))</f>
        <v/>
      </c>
      <c r="AD103" s="13"/>
      <c r="AE103" s="13"/>
      <c r="AF103" s="13"/>
      <c r="AG103" s="34" t="str">
        <f t="shared" ref="AG103:AG105" si="99">IFERROR(IF(AE103="","",MAX(0,0.4*(AC103-(HOUR(AE103)*60+MINUTE(AE103))),0.4*(HOUR(AE103)*60+MINUTE(AE103)-AB103))),0)</f>
        <v/>
      </c>
      <c r="AH103" s="24" t="str">
        <f t="shared" si="96"/>
        <v/>
      </c>
      <c r="AI103" s="23" t="str">
        <f t="shared" ref="AI103:AI105" si="100">IF(AD103="","",IF(AD103="E",SUM($AF$2,50,AH103),AH103))</f>
        <v/>
      </c>
      <c r="AJ103" s="71"/>
      <c r="AL103" s="12"/>
      <c r="AM103" s="12"/>
      <c r="AN103" s="25">
        <f t="shared" ref="AN103:AN105" si="101">SUM(AL103:AM103)</f>
        <v>0</v>
      </c>
      <c r="AO103" s="22" t="str">
        <f t="shared" ref="AO103:AO105" si="102">IF(AL103="","",IF(AL103="E",SUM($AG$2,AL103:AM103,15),AN103))</f>
        <v/>
      </c>
      <c r="AP103" s="71"/>
      <c r="AR103" s="26" t="str">
        <f>IF(B103="","",SUM(Y103,AI103,AO103,J103))</f>
        <v/>
      </c>
      <c r="AS103" s="27" t="str">
        <f t="shared" ref="AS103:AS105" si="103">IF(AR103="","",SUM(AR103,(U103*4)))</f>
        <v/>
      </c>
      <c r="AT103" s="84"/>
      <c r="AU103" s="87"/>
    </row>
    <row r="104" spans="1:47" ht="15" customHeight="1" x14ac:dyDescent="0.3">
      <c r="A104" s="11"/>
      <c r="B104" s="11"/>
      <c r="C104" s="11"/>
      <c r="D104" s="11"/>
      <c r="E104" s="13"/>
      <c r="F104" s="13"/>
      <c r="G104" s="11"/>
      <c r="H104" s="11"/>
      <c r="J104" s="13"/>
      <c r="L104" s="90"/>
      <c r="M104" s="12"/>
      <c r="N104" s="12"/>
      <c r="O104" s="12"/>
      <c r="P104" s="12"/>
      <c r="Q104" s="12"/>
      <c r="R104" s="12"/>
      <c r="S104" s="12"/>
      <c r="T104" s="12"/>
      <c r="U104" s="22">
        <f t="shared" si="97"/>
        <v>0</v>
      </c>
      <c r="V104" s="93"/>
      <c r="X104" s="13"/>
      <c r="Y104" s="23" t="str">
        <f t="shared" si="98"/>
        <v/>
      </c>
      <c r="Z104" s="71"/>
      <c r="AB104" s="63" t="str">
        <f>IF(H104="","",IF(H104=Instructions!$D$22,Instructions!$O$24,IF(H104=Instructions!$D$23,Instructions!$O$25,IF(H104=Instructions!$D$24,Instructions!$O$26,IF(H104=Instructions!$D$25,Instructions!$O$27,IF(H104=Instructions!$D$26,Instructions!$O$28,""))))))</f>
        <v/>
      </c>
      <c r="AC104" s="63" t="str">
        <f>IF(H104="","",IF(H104=Instructions!$D$22,Instructions!$P$24,IF(H104=Instructions!$D$23,Instructions!$P$25,IF(H104=Instructions!$D$24,Instructions!$P$26,IF(H104=Instructions!$D$25,Instructions!$P$27,IF(H104=Instructions!$D$26,Instructions!$P$28,""))))))</f>
        <v/>
      </c>
      <c r="AD104" s="13"/>
      <c r="AE104" s="13"/>
      <c r="AF104" s="13"/>
      <c r="AG104" s="34" t="str">
        <f t="shared" si="99"/>
        <v/>
      </c>
      <c r="AH104" s="24" t="str">
        <f t="shared" si="96"/>
        <v/>
      </c>
      <c r="AI104" s="23" t="str">
        <f t="shared" si="100"/>
        <v/>
      </c>
      <c r="AJ104" s="71"/>
      <c r="AL104" s="12"/>
      <c r="AM104" s="12"/>
      <c r="AN104" s="25">
        <f t="shared" si="101"/>
        <v>0</v>
      </c>
      <c r="AO104" s="22" t="str">
        <f t="shared" si="102"/>
        <v/>
      </c>
      <c r="AP104" s="71"/>
      <c r="AR104" s="26" t="str">
        <f>IF(B104="","",SUM(Y104,AI104,AO104,J104))</f>
        <v/>
      </c>
      <c r="AS104" s="27" t="str">
        <f t="shared" si="103"/>
        <v/>
      </c>
      <c r="AT104" s="84"/>
      <c r="AU104" s="87"/>
    </row>
    <row r="105" spans="1:47" ht="15" customHeight="1" x14ac:dyDescent="0.3">
      <c r="A105" s="11"/>
      <c r="B105" s="11"/>
      <c r="C105" s="11"/>
      <c r="D105" s="11"/>
      <c r="E105" s="13"/>
      <c r="F105" s="13"/>
      <c r="G105" s="11"/>
      <c r="H105" s="11"/>
      <c r="J105" s="13"/>
      <c r="L105" s="90"/>
      <c r="M105" s="12"/>
      <c r="N105" s="12"/>
      <c r="O105" s="12"/>
      <c r="P105" s="12"/>
      <c r="Q105" s="12"/>
      <c r="R105" s="12"/>
      <c r="S105" s="12"/>
      <c r="T105" s="12"/>
      <c r="U105" s="22">
        <f t="shared" si="97"/>
        <v>0</v>
      </c>
      <c r="V105" s="93"/>
      <c r="X105" s="13"/>
      <c r="Y105" s="23" t="str">
        <f t="shared" si="98"/>
        <v/>
      </c>
      <c r="Z105" s="72"/>
      <c r="AB105" s="63" t="str">
        <f>IF(H105="","",IF(H105=Instructions!$D$22,Instructions!$O$24,IF(H105=Instructions!$D$23,Instructions!$O$25,IF(H105=Instructions!$D$24,Instructions!$O$26,IF(H105=Instructions!$D$25,Instructions!$O$27,IF(H105=Instructions!$D$26,Instructions!$O$28,""))))))</f>
        <v/>
      </c>
      <c r="AC105" s="63" t="str">
        <f>IF(H105="","",IF(H105=Instructions!$D$22,Instructions!$P$24,IF(H105=Instructions!$D$23,Instructions!$P$25,IF(H105=Instructions!$D$24,Instructions!$P$26,IF(H105=Instructions!$D$25,Instructions!$P$27,IF(H105=Instructions!$D$26,Instructions!$P$28,""))))))</f>
        <v/>
      </c>
      <c r="AD105" s="13"/>
      <c r="AE105" s="13"/>
      <c r="AF105" s="13"/>
      <c r="AG105" s="34" t="str">
        <f t="shared" si="99"/>
        <v/>
      </c>
      <c r="AH105" s="24" t="str">
        <f t="shared" si="96"/>
        <v/>
      </c>
      <c r="AI105" s="23" t="str">
        <f t="shared" si="100"/>
        <v/>
      </c>
      <c r="AJ105" s="72"/>
      <c r="AL105" s="12"/>
      <c r="AM105" s="12"/>
      <c r="AN105" s="25">
        <f t="shared" si="101"/>
        <v>0</v>
      </c>
      <c r="AO105" s="22" t="str">
        <f t="shared" si="102"/>
        <v/>
      </c>
      <c r="AP105" s="72"/>
      <c r="AR105" s="26" t="str">
        <f>IF(B105="","",SUM(Y105,AI105,AO105,J105))</f>
        <v/>
      </c>
      <c r="AS105" s="27" t="str">
        <f t="shared" si="103"/>
        <v/>
      </c>
      <c r="AT105" s="85"/>
      <c r="AU105" s="88"/>
    </row>
    <row r="106" spans="1:47" x14ac:dyDescent="0.3">
      <c r="A106" s="11"/>
      <c r="B106" s="11"/>
      <c r="C106" s="11"/>
      <c r="D106" s="11"/>
      <c r="E106" s="14"/>
      <c r="F106" s="13"/>
      <c r="G106" s="14" t="s">
        <v>29</v>
      </c>
      <c r="H106" s="14"/>
      <c r="J106" s="13"/>
      <c r="L106" s="91"/>
      <c r="M106" s="12"/>
      <c r="N106" s="12"/>
      <c r="O106" s="29"/>
      <c r="P106" s="12"/>
      <c r="Q106" s="12"/>
      <c r="R106" s="12"/>
      <c r="S106" s="12"/>
      <c r="T106" s="29"/>
      <c r="U106" s="22">
        <f t="shared" si="97"/>
        <v>0</v>
      </c>
      <c r="V106" s="93"/>
      <c r="X106" s="14"/>
      <c r="Y106" s="14"/>
      <c r="Z106" s="28"/>
      <c r="AB106" s="61"/>
      <c r="AC106" s="61"/>
      <c r="AD106" s="28"/>
      <c r="AE106" s="28"/>
      <c r="AF106" s="28"/>
      <c r="AG106" s="28"/>
      <c r="AH106" s="30"/>
      <c r="AI106" s="28"/>
      <c r="AJ106" s="28"/>
      <c r="AL106" s="28"/>
      <c r="AM106" s="28"/>
      <c r="AN106" s="30"/>
      <c r="AO106" s="28"/>
      <c r="AP106" s="28"/>
      <c r="AR106" s="28"/>
      <c r="AS106" s="28"/>
      <c r="AT106" s="28"/>
      <c r="AU106" s="28"/>
    </row>
    <row r="108" spans="1:47" ht="15.75" customHeight="1" x14ac:dyDescent="0.3">
      <c r="A108" s="76" t="s">
        <v>8</v>
      </c>
      <c r="B108" s="15" t="s">
        <v>14</v>
      </c>
      <c r="C108" s="78"/>
      <c r="D108" s="79"/>
      <c r="E108" s="79"/>
      <c r="F108" s="79"/>
      <c r="G108" s="80"/>
      <c r="H108" s="98" t="s">
        <v>65</v>
      </c>
      <c r="J108" s="75" t="s">
        <v>16</v>
      </c>
      <c r="L108" s="74" t="s">
        <v>17</v>
      </c>
      <c r="M108" s="74"/>
      <c r="N108" s="74"/>
      <c r="O108" s="74"/>
      <c r="P108" s="74"/>
      <c r="Q108" s="74"/>
      <c r="R108" s="74"/>
      <c r="S108" s="74"/>
      <c r="T108" s="74"/>
      <c r="U108" s="92" t="s">
        <v>27</v>
      </c>
      <c r="V108" s="92" t="s">
        <v>28</v>
      </c>
      <c r="X108" s="74" t="s">
        <v>30</v>
      </c>
      <c r="Y108" s="74"/>
      <c r="Z108" s="74"/>
      <c r="AB108" s="74" t="s">
        <v>32</v>
      </c>
      <c r="AC108" s="74"/>
      <c r="AD108" s="74"/>
      <c r="AE108" s="74"/>
      <c r="AF108" s="74"/>
      <c r="AG108" s="74"/>
      <c r="AH108" s="74"/>
      <c r="AI108" s="74"/>
      <c r="AJ108" s="74"/>
      <c r="AL108" s="74" t="s">
        <v>42</v>
      </c>
      <c r="AM108" s="74"/>
      <c r="AN108" s="74"/>
      <c r="AO108" s="74"/>
      <c r="AP108" s="74"/>
      <c r="AR108" s="74" t="s">
        <v>43</v>
      </c>
      <c r="AS108" s="74"/>
      <c r="AT108" s="74"/>
      <c r="AU108" s="74"/>
    </row>
    <row r="109" spans="1:47" ht="15.6" x14ac:dyDescent="0.3">
      <c r="A109" s="77"/>
      <c r="B109" s="16" t="s">
        <v>9</v>
      </c>
      <c r="C109" s="16" t="s">
        <v>13</v>
      </c>
      <c r="D109" s="16" t="s">
        <v>10</v>
      </c>
      <c r="E109" s="16" t="s">
        <v>11</v>
      </c>
      <c r="F109" s="16" t="s">
        <v>15</v>
      </c>
      <c r="G109" s="16" t="s">
        <v>12</v>
      </c>
      <c r="H109" s="98"/>
      <c r="J109" s="75"/>
      <c r="L109" s="17" t="s">
        <v>18</v>
      </c>
      <c r="M109" s="17" t="s">
        <v>19</v>
      </c>
      <c r="N109" s="17" t="s">
        <v>20</v>
      </c>
      <c r="O109" s="17" t="s">
        <v>21</v>
      </c>
      <c r="P109" s="17" t="s">
        <v>22</v>
      </c>
      <c r="Q109" s="17" t="s">
        <v>23</v>
      </c>
      <c r="R109" s="17" t="s">
        <v>24</v>
      </c>
      <c r="S109" s="17" t="s">
        <v>25</v>
      </c>
      <c r="T109" s="17" t="s">
        <v>26</v>
      </c>
      <c r="U109" s="92"/>
      <c r="V109" s="92"/>
      <c r="X109" s="17" t="s">
        <v>31</v>
      </c>
      <c r="Y109" s="17" t="s">
        <v>39</v>
      </c>
      <c r="Z109" s="18" t="s">
        <v>28</v>
      </c>
      <c r="AB109" s="62" t="s">
        <v>101</v>
      </c>
      <c r="AC109" s="62" t="s">
        <v>102</v>
      </c>
      <c r="AD109" s="17" t="s">
        <v>33</v>
      </c>
      <c r="AE109" s="17" t="s">
        <v>34</v>
      </c>
      <c r="AF109" s="17" t="s">
        <v>35</v>
      </c>
      <c r="AG109" s="17" t="s">
        <v>36</v>
      </c>
      <c r="AH109" s="19" t="s">
        <v>61</v>
      </c>
      <c r="AI109" s="17" t="s">
        <v>40</v>
      </c>
      <c r="AJ109" s="17" t="s">
        <v>28</v>
      </c>
      <c r="AL109" s="20" t="s">
        <v>63</v>
      </c>
      <c r="AM109" s="20" t="s">
        <v>36</v>
      </c>
      <c r="AN109" s="21" t="s">
        <v>62</v>
      </c>
      <c r="AO109" s="20" t="s">
        <v>40</v>
      </c>
      <c r="AP109" s="17" t="s">
        <v>28</v>
      </c>
      <c r="AR109" s="17" t="s">
        <v>44</v>
      </c>
      <c r="AS109" s="17" t="s">
        <v>40</v>
      </c>
      <c r="AT109" s="17" t="s">
        <v>45</v>
      </c>
      <c r="AU109" s="17" t="s">
        <v>28</v>
      </c>
    </row>
    <row r="110" spans="1:47" ht="15" customHeight="1" x14ac:dyDescent="0.3">
      <c r="A110" s="11"/>
      <c r="B110" s="11"/>
      <c r="C110" s="11"/>
      <c r="D110" s="11"/>
      <c r="E110" s="13"/>
      <c r="F110" s="13"/>
      <c r="G110" s="11"/>
      <c r="H110" s="11"/>
      <c r="J110" s="13"/>
      <c r="L110" s="89" t="s">
        <v>46</v>
      </c>
      <c r="M110" s="12"/>
      <c r="N110" s="12"/>
      <c r="O110" s="12"/>
      <c r="P110" s="12"/>
      <c r="Q110" s="12"/>
      <c r="R110" s="12"/>
      <c r="S110" s="12"/>
      <c r="T110" s="12"/>
      <c r="U110" s="22">
        <f>SUM(M110:T110)</f>
        <v>0</v>
      </c>
      <c r="V110" s="93" t="str">
        <f>IF(B110="","",SUM(U110:U114))</f>
        <v/>
      </c>
      <c r="X110" s="13"/>
      <c r="Y110" s="23" t="str">
        <f>IF(X110="","",IF(X110="E",$AE$2+20,X110))</f>
        <v/>
      </c>
      <c r="Z110" s="70" t="str">
        <f>IF(X110="","",IF(COUNTA(X110:X113)=3,SUM(Y110:Y113),IF(COUNTA(X110:X113)=4,(SUM(Y110:Y113)-MAX(Y110:Y113)),IF(COUNTA(X110:X113)=2,SUM(Y110:Y113,AVERAGE(Y110:Y113))))))</f>
        <v/>
      </c>
      <c r="AB110" s="63" t="str">
        <f>IF(H110="","",IF(H110=Instructions!$D$22,Instructions!$O$24,IF(H110=Instructions!$D$23,Instructions!$O$25,IF(H110=Instructions!$D$24,Instructions!$O$26,IF(H110=Instructions!$D$25,Instructions!$O$27,IF(H110=Instructions!$D$26,Instructions!$O$28,""))))))</f>
        <v/>
      </c>
      <c r="AC110" s="63" t="str">
        <f>IF(H110="","",IF(H110=Instructions!$D$22,Instructions!$P$24,IF(H110=Instructions!$D$23,Instructions!$P$25,IF(H110=Instructions!$D$24,Instructions!$P$26,IF(H110=Instructions!$D$25,Instructions!$P$27,IF(H110=Instructions!$D$26,Instructions!$P$28,""))))))</f>
        <v/>
      </c>
      <c r="AD110" s="13"/>
      <c r="AE110" s="13"/>
      <c r="AF110" s="13"/>
      <c r="AG110" s="34" t="str">
        <f>IFERROR(IF(AE110="","",MAX(0,0.4*(AC110-(HOUR(AE110)*60+MINUTE(AE110))),0.4*(HOUR(AE110)*60+MINUTE(AE110)-AB110))),0)</f>
        <v/>
      </c>
      <c r="AH110" s="24" t="str">
        <f t="shared" ref="AH110:AH113" si="104">IF(AD110="","",SUM(AD110,AF110:AG110))</f>
        <v/>
      </c>
      <c r="AI110" s="23" t="str">
        <f>IF(AD110="","",IF(AD110="E",SUM($AF$2,50,AH110),AH110))</f>
        <v/>
      </c>
      <c r="AJ110" s="70" t="str">
        <f>IF(AD110="","",IF(COUNTA(B110:B113)=3,SUM(AI110:AI113),IF(COUNTA(B110:B113)=2,SUM(AI110:AI113,AVERAGE(AI110:AI113)),IF(COUNTA(B110:B113)=4,(SUM(AI110:AI113)-MAX(AI110:AI113))))))</f>
        <v/>
      </c>
      <c r="AL110" s="12"/>
      <c r="AM110" s="12"/>
      <c r="AN110" s="25">
        <f>SUM(AL110:AM110)</f>
        <v>0</v>
      </c>
      <c r="AO110" s="22" t="str">
        <f>IF(AL110="","",IF(AL110="E",SUM($AG$2,AL110:AM110,15),AN110))</f>
        <v/>
      </c>
      <c r="AP110" s="70" t="str">
        <f>IF(AL110="","",IF(COUNTA(B110:B113)=3,SUM(AO110:AO113),IF(COUNTA(B110:B113)=2,SUM(AO110:AO113,AVERAGE(AO110:AO113)),IF(COUNTA(B110:B113)=4,(SUM(AO110:AO113)-MAX(AO110:AO113))))))</f>
        <v/>
      </c>
      <c r="AR110" s="26" t="str">
        <f>IF(B110="","",SUM(Y110,AI110,AO110,J110))</f>
        <v/>
      </c>
      <c r="AS110" s="27" t="str">
        <f>IF(AR110="","",SUM(AR110,(U110*4)))</f>
        <v/>
      </c>
      <c r="AT110" s="83" t="str">
        <f>IF(B110="","",SUM(Z110,AJ110,AP110,J110:J114))</f>
        <v/>
      </c>
      <c r="AU110" s="86" t="str">
        <f>IF(AT110="","",SUM(AT110,(V110*4)))</f>
        <v/>
      </c>
    </row>
    <row r="111" spans="1:47" ht="15" customHeight="1" x14ac:dyDescent="0.3">
      <c r="A111" s="11"/>
      <c r="B111" s="11"/>
      <c r="C111" s="11"/>
      <c r="D111" s="11"/>
      <c r="E111" s="13"/>
      <c r="F111" s="13"/>
      <c r="G111" s="11"/>
      <c r="H111" s="11"/>
      <c r="J111" s="13"/>
      <c r="L111" s="90"/>
      <c r="M111" s="12"/>
      <c r="N111" s="12"/>
      <c r="O111" s="12"/>
      <c r="P111" s="12"/>
      <c r="Q111" s="12"/>
      <c r="R111" s="12"/>
      <c r="S111" s="12"/>
      <c r="T111" s="12"/>
      <c r="U111" s="22">
        <f t="shared" ref="U111:U114" si="105">SUM(M111:T111)</f>
        <v>0</v>
      </c>
      <c r="V111" s="93"/>
      <c r="X111" s="13"/>
      <c r="Y111" s="23" t="str">
        <f t="shared" ref="Y111:Y113" si="106">IF(X111="","",IF(X111="E",$AE$2+20,X111))</f>
        <v/>
      </c>
      <c r="Z111" s="71"/>
      <c r="AB111" s="63" t="str">
        <f>IF(H111="","",IF(H111=Instructions!$D$22,Instructions!$O$24,IF(H111=Instructions!$D$23,Instructions!$O$25,IF(H111=Instructions!$D$24,Instructions!$O$26,IF(H111=Instructions!$D$25,Instructions!$O$27,IF(H111=Instructions!$D$26,Instructions!$O$28,""))))))</f>
        <v/>
      </c>
      <c r="AC111" s="63" t="str">
        <f>IF(H111="","",IF(H111=Instructions!$D$22,Instructions!$P$24,IF(H111=Instructions!$D$23,Instructions!$P$25,IF(H111=Instructions!$D$24,Instructions!$P$26,IF(H111=Instructions!$D$25,Instructions!$P$27,IF(H111=Instructions!$D$26,Instructions!$P$28,""))))))</f>
        <v/>
      </c>
      <c r="AD111" s="13"/>
      <c r="AE111" s="13"/>
      <c r="AF111" s="13"/>
      <c r="AG111" s="34" t="str">
        <f t="shared" ref="AG111:AG113" si="107">IFERROR(IF(AE111="","",MAX(0,0.4*(AC111-(HOUR(AE111)*60+MINUTE(AE111))),0.4*(HOUR(AE111)*60+MINUTE(AE111)-AB111))),0)</f>
        <v/>
      </c>
      <c r="AH111" s="24" t="str">
        <f t="shared" si="104"/>
        <v/>
      </c>
      <c r="AI111" s="23" t="str">
        <f t="shared" ref="AI111:AI113" si="108">IF(AD111="","",IF(AD111="E",SUM($AF$2,50,AH111),AH111))</f>
        <v/>
      </c>
      <c r="AJ111" s="71"/>
      <c r="AL111" s="12"/>
      <c r="AM111" s="12"/>
      <c r="AN111" s="25">
        <f t="shared" ref="AN111:AN113" si="109">SUM(AL111:AM111)</f>
        <v>0</v>
      </c>
      <c r="AO111" s="22" t="str">
        <f t="shared" ref="AO111:AO113" si="110">IF(AL111="","",IF(AL111="E",SUM($AG$2,AL111:AM111,15),AN111))</f>
        <v/>
      </c>
      <c r="AP111" s="71"/>
      <c r="AR111" s="26" t="str">
        <f>IF(B111="","",SUM(Y111,AI111,AO111,J111))</f>
        <v/>
      </c>
      <c r="AS111" s="27" t="str">
        <f t="shared" ref="AS111:AS113" si="111">IF(AR111="","",SUM(AR111,(U111*4)))</f>
        <v/>
      </c>
      <c r="AT111" s="84"/>
      <c r="AU111" s="87"/>
    </row>
    <row r="112" spans="1:47" ht="15" customHeight="1" x14ac:dyDescent="0.3">
      <c r="A112" s="11"/>
      <c r="B112" s="11"/>
      <c r="C112" s="11"/>
      <c r="D112" s="11"/>
      <c r="E112" s="13"/>
      <c r="F112" s="13"/>
      <c r="G112" s="11"/>
      <c r="H112" s="11"/>
      <c r="J112" s="13"/>
      <c r="L112" s="90"/>
      <c r="M112" s="12"/>
      <c r="N112" s="12"/>
      <c r="O112" s="12"/>
      <c r="P112" s="12"/>
      <c r="Q112" s="12"/>
      <c r="R112" s="12"/>
      <c r="S112" s="12"/>
      <c r="T112" s="12"/>
      <c r="U112" s="22">
        <f t="shared" si="105"/>
        <v>0</v>
      </c>
      <c r="V112" s="93"/>
      <c r="X112" s="13"/>
      <c r="Y112" s="23" t="str">
        <f t="shared" si="106"/>
        <v/>
      </c>
      <c r="Z112" s="71"/>
      <c r="AB112" s="63" t="str">
        <f>IF(H112="","",IF(H112=Instructions!$D$22,Instructions!$O$24,IF(H112=Instructions!$D$23,Instructions!$O$25,IF(H112=Instructions!$D$24,Instructions!$O$26,IF(H112=Instructions!$D$25,Instructions!$O$27,IF(H112=Instructions!$D$26,Instructions!$O$28,""))))))</f>
        <v/>
      </c>
      <c r="AC112" s="63" t="str">
        <f>IF(H112="","",IF(H112=Instructions!$D$22,Instructions!$P$24,IF(H112=Instructions!$D$23,Instructions!$P$25,IF(H112=Instructions!$D$24,Instructions!$P$26,IF(H112=Instructions!$D$25,Instructions!$P$27,IF(H112=Instructions!$D$26,Instructions!$P$28,""))))))</f>
        <v/>
      </c>
      <c r="AD112" s="13"/>
      <c r="AE112" s="13"/>
      <c r="AF112" s="13"/>
      <c r="AG112" s="34" t="str">
        <f t="shared" si="107"/>
        <v/>
      </c>
      <c r="AH112" s="24" t="str">
        <f t="shared" si="104"/>
        <v/>
      </c>
      <c r="AI112" s="23" t="str">
        <f t="shared" si="108"/>
        <v/>
      </c>
      <c r="AJ112" s="71"/>
      <c r="AL112" s="12"/>
      <c r="AM112" s="12"/>
      <c r="AN112" s="25">
        <f t="shared" si="109"/>
        <v>0</v>
      </c>
      <c r="AO112" s="22" t="str">
        <f t="shared" si="110"/>
        <v/>
      </c>
      <c r="AP112" s="71"/>
      <c r="AR112" s="26" t="str">
        <f>IF(B112="","",SUM(Y112,AI112,AO112,J112))</f>
        <v/>
      </c>
      <c r="AS112" s="27" t="str">
        <f t="shared" si="111"/>
        <v/>
      </c>
      <c r="AT112" s="84"/>
      <c r="AU112" s="87"/>
    </row>
    <row r="113" spans="1:47" ht="15" customHeight="1" x14ac:dyDescent="0.3">
      <c r="A113" s="11"/>
      <c r="B113" s="11"/>
      <c r="C113" s="11"/>
      <c r="D113" s="11"/>
      <c r="E113" s="13"/>
      <c r="F113" s="13"/>
      <c r="G113" s="11"/>
      <c r="H113" s="11"/>
      <c r="J113" s="13"/>
      <c r="L113" s="90"/>
      <c r="M113" s="12"/>
      <c r="N113" s="12"/>
      <c r="O113" s="12"/>
      <c r="P113" s="12"/>
      <c r="Q113" s="12"/>
      <c r="R113" s="12"/>
      <c r="S113" s="12"/>
      <c r="T113" s="12"/>
      <c r="U113" s="22">
        <f t="shared" si="105"/>
        <v>0</v>
      </c>
      <c r="V113" s="93"/>
      <c r="X113" s="13"/>
      <c r="Y113" s="23" t="str">
        <f t="shared" si="106"/>
        <v/>
      </c>
      <c r="Z113" s="72"/>
      <c r="AB113" s="63" t="str">
        <f>IF(H113="","",IF(H113=Instructions!$D$22,Instructions!$O$24,IF(H113=Instructions!$D$23,Instructions!$O$25,IF(H113=Instructions!$D$24,Instructions!$O$26,IF(H113=Instructions!$D$25,Instructions!$O$27,IF(H113=Instructions!$D$26,Instructions!$O$28,""))))))</f>
        <v/>
      </c>
      <c r="AC113" s="63" t="str">
        <f>IF(H113="","",IF(H113=Instructions!$D$22,Instructions!$P$24,IF(H113=Instructions!$D$23,Instructions!$P$25,IF(H113=Instructions!$D$24,Instructions!$P$26,IF(H113=Instructions!$D$25,Instructions!$P$27,IF(H113=Instructions!$D$26,Instructions!$P$28,""))))))</f>
        <v/>
      </c>
      <c r="AD113" s="13"/>
      <c r="AE113" s="13"/>
      <c r="AF113" s="13"/>
      <c r="AG113" s="34" t="str">
        <f t="shared" si="107"/>
        <v/>
      </c>
      <c r="AH113" s="24" t="str">
        <f t="shared" si="104"/>
        <v/>
      </c>
      <c r="AI113" s="23" t="str">
        <f t="shared" si="108"/>
        <v/>
      </c>
      <c r="AJ113" s="72"/>
      <c r="AL113" s="12"/>
      <c r="AM113" s="12"/>
      <c r="AN113" s="25">
        <f t="shared" si="109"/>
        <v>0</v>
      </c>
      <c r="AO113" s="22" t="str">
        <f t="shared" si="110"/>
        <v/>
      </c>
      <c r="AP113" s="72"/>
      <c r="AR113" s="26" t="str">
        <f>IF(B113="","",SUM(Y113,AI113,AO113,J113))</f>
        <v/>
      </c>
      <c r="AS113" s="27" t="str">
        <f t="shared" si="111"/>
        <v/>
      </c>
      <c r="AT113" s="85"/>
      <c r="AU113" s="88"/>
    </row>
    <row r="114" spans="1:47" x14ac:dyDescent="0.3">
      <c r="A114" s="11"/>
      <c r="B114" s="11"/>
      <c r="C114" s="11"/>
      <c r="D114" s="11"/>
      <c r="E114" s="14"/>
      <c r="F114" s="13"/>
      <c r="G114" s="14" t="s">
        <v>29</v>
      </c>
      <c r="H114" s="14"/>
      <c r="J114" s="13"/>
      <c r="L114" s="91"/>
      <c r="M114" s="12"/>
      <c r="N114" s="12"/>
      <c r="O114" s="29"/>
      <c r="P114" s="12"/>
      <c r="Q114" s="12"/>
      <c r="R114" s="12"/>
      <c r="S114" s="12"/>
      <c r="T114" s="29"/>
      <c r="U114" s="22">
        <f t="shared" si="105"/>
        <v>0</v>
      </c>
      <c r="V114" s="93"/>
      <c r="X114" s="14"/>
      <c r="Y114" s="14"/>
      <c r="Z114" s="28"/>
      <c r="AB114" s="61"/>
      <c r="AC114" s="61"/>
      <c r="AD114" s="28"/>
      <c r="AE114" s="28"/>
      <c r="AF114" s="28"/>
      <c r="AG114" s="28"/>
      <c r="AH114" s="30"/>
      <c r="AI114" s="28"/>
      <c r="AJ114" s="28"/>
      <c r="AL114" s="28"/>
      <c r="AM114" s="28"/>
      <c r="AN114" s="30"/>
      <c r="AO114" s="28"/>
      <c r="AP114" s="28"/>
      <c r="AR114" s="28"/>
      <c r="AS114" s="28"/>
      <c r="AT114" s="28"/>
      <c r="AU114" s="28"/>
    </row>
    <row r="116" spans="1:47" ht="15.75" customHeight="1" x14ac:dyDescent="0.3">
      <c r="A116" s="76" t="s">
        <v>8</v>
      </c>
      <c r="B116" s="15" t="s">
        <v>14</v>
      </c>
      <c r="C116" s="78"/>
      <c r="D116" s="79"/>
      <c r="E116" s="79"/>
      <c r="F116" s="79"/>
      <c r="G116" s="80"/>
      <c r="H116" s="98" t="s">
        <v>65</v>
      </c>
      <c r="J116" s="75" t="s">
        <v>16</v>
      </c>
      <c r="L116" s="74" t="s">
        <v>17</v>
      </c>
      <c r="M116" s="74"/>
      <c r="N116" s="74"/>
      <c r="O116" s="74"/>
      <c r="P116" s="74"/>
      <c r="Q116" s="74"/>
      <c r="R116" s="74"/>
      <c r="S116" s="74"/>
      <c r="T116" s="74"/>
      <c r="U116" s="92" t="s">
        <v>27</v>
      </c>
      <c r="V116" s="92" t="s">
        <v>28</v>
      </c>
      <c r="X116" s="74" t="s">
        <v>30</v>
      </c>
      <c r="Y116" s="74"/>
      <c r="Z116" s="74"/>
      <c r="AB116" s="74" t="s">
        <v>32</v>
      </c>
      <c r="AC116" s="74"/>
      <c r="AD116" s="74"/>
      <c r="AE116" s="74"/>
      <c r="AF116" s="74"/>
      <c r="AG116" s="74"/>
      <c r="AH116" s="74"/>
      <c r="AI116" s="74"/>
      <c r="AJ116" s="74"/>
      <c r="AL116" s="74" t="s">
        <v>42</v>
      </c>
      <c r="AM116" s="74"/>
      <c r="AN116" s="74"/>
      <c r="AO116" s="74"/>
      <c r="AP116" s="74"/>
      <c r="AR116" s="74" t="s">
        <v>43</v>
      </c>
      <c r="AS116" s="74"/>
      <c r="AT116" s="74"/>
      <c r="AU116" s="74"/>
    </row>
    <row r="117" spans="1:47" ht="15.6" x14ac:dyDescent="0.3">
      <c r="A117" s="77"/>
      <c r="B117" s="16" t="s">
        <v>9</v>
      </c>
      <c r="C117" s="16" t="s">
        <v>13</v>
      </c>
      <c r="D117" s="16" t="s">
        <v>10</v>
      </c>
      <c r="E117" s="16" t="s">
        <v>11</v>
      </c>
      <c r="F117" s="16" t="s">
        <v>15</v>
      </c>
      <c r="G117" s="16" t="s">
        <v>12</v>
      </c>
      <c r="H117" s="98"/>
      <c r="J117" s="75"/>
      <c r="L117" s="17" t="s">
        <v>18</v>
      </c>
      <c r="M117" s="17" t="s">
        <v>19</v>
      </c>
      <c r="N117" s="17" t="s">
        <v>20</v>
      </c>
      <c r="O117" s="17" t="s">
        <v>21</v>
      </c>
      <c r="P117" s="17" t="s">
        <v>22</v>
      </c>
      <c r="Q117" s="17" t="s">
        <v>23</v>
      </c>
      <c r="R117" s="17" t="s">
        <v>24</v>
      </c>
      <c r="S117" s="17" t="s">
        <v>25</v>
      </c>
      <c r="T117" s="17" t="s">
        <v>26</v>
      </c>
      <c r="U117" s="92"/>
      <c r="V117" s="92"/>
      <c r="X117" s="17" t="s">
        <v>31</v>
      </c>
      <c r="Y117" s="17" t="s">
        <v>39</v>
      </c>
      <c r="Z117" s="18" t="s">
        <v>28</v>
      </c>
      <c r="AB117" s="62" t="s">
        <v>101</v>
      </c>
      <c r="AC117" s="62" t="s">
        <v>102</v>
      </c>
      <c r="AD117" s="17" t="s">
        <v>33</v>
      </c>
      <c r="AE117" s="17" t="s">
        <v>34</v>
      </c>
      <c r="AF117" s="17" t="s">
        <v>35</v>
      </c>
      <c r="AG117" s="17" t="s">
        <v>36</v>
      </c>
      <c r="AH117" s="19" t="s">
        <v>61</v>
      </c>
      <c r="AI117" s="17" t="s">
        <v>40</v>
      </c>
      <c r="AJ117" s="17" t="s">
        <v>28</v>
      </c>
      <c r="AL117" s="20" t="s">
        <v>63</v>
      </c>
      <c r="AM117" s="20" t="s">
        <v>36</v>
      </c>
      <c r="AN117" s="21" t="s">
        <v>62</v>
      </c>
      <c r="AO117" s="20" t="s">
        <v>40</v>
      </c>
      <c r="AP117" s="17" t="s">
        <v>28</v>
      </c>
      <c r="AR117" s="17" t="s">
        <v>44</v>
      </c>
      <c r="AS117" s="17" t="s">
        <v>40</v>
      </c>
      <c r="AT117" s="17" t="s">
        <v>45</v>
      </c>
      <c r="AU117" s="17" t="s">
        <v>28</v>
      </c>
    </row>
    <row r="118" spans="1:47" ht="15" customHeight="1" x14ac:dyDescent="0.3">
      <c r="A118" s="11"/>
      <c r="B118" s="11"/>
      <c r="C118" s="11"/>
      <c r="D118" s="11"/>
      <c r="E118" s="13"/>
      <c r="F118" s="13"/>
      <c r="G118" s="11"/>
      <c r="H118" s="11"/>
      <c r="J118" s="13"/>
      <c r="L118" s="89" t="s">
        <v>46</v>
      </c>
      <c r="M118" s="12"/>
      <c r="N118" s="12"/>
      <c r="O118" s="12"/>
      <c r="P118" s="12"/>
      <c r="Q118" s="12"/>
      <c r="R118" s="12"/>
      <c r="S118" s="12"/>
      <c r="T118" s="12"/>
      <c r="U118" s="22">
        <f>SUM(M118:T118)</f>
        <v>0</v>
      </c>
      <c r="V118" s="93" t="str">
        <f>IF(B118="","",SUM(U118:U122))</f>
        <v/>
      </c>
      <c r="X118" s="13"/>
      <c r="Y118" s="23" t="str">
        <f>IF(X118="","",IF(X118="E",$AE$2+20,X118))</f>
        <v/>
      </c>
      <c r="Z118" s="70" t="str">
        <f>IF(X118="","",IF(COUNTA(X118:X121)=3,SUM(Y118:Y121),IF(COUNTA(X118:X121)=4,(SUM(Y118:Y121)-MAX(Y118:Y121)),IF(COUNTA(X118:X121)=2,SUM(Y118:Y121,AVERAGE(Y118:Y121))))))</f>
        <v/>
      </c>
      <c r="AB118" s="63" t="str">
        <f>IF(H118="","",IF(H118=Instructions!$D$22,Instructions!$O$24,IF(H118=Instructions!$D$23,Instructions!$O$25,IF(H118=Instructions!$D$24,Instructions!$O$26,IF(H118=Instructions!$D$25,Instructions!$O$27,IF(H118=Instructions!$D$26,Instructions!$O$28,""))))))</f>
        <v/>
      </c>
      <c r="AC118" s="63" t="str">
        <f>IF(H118="","",IF(H118=Instructions!$D$22,Instructions!$P$24,IF(H118=Instructions!$D$23,Instructions!$P$25,IF(H118=Instructions!$D$24,Instructions!$P$26,IF(H118=Instructions!$D$25,Instructions!$P$27,IF(H118=Instructions!$D$26,Instructions!$P$28,""))))))</f>
        <v/>
      </c>
      <c r="AD118" s="13"/>
      <c r="AE118" s="13"/>
      <c r="AF118" s="13"/>
      <c r="AG118" s="34" t="str">
        <f>IFERROR(IF(AE118="","",MAX(0,0.4*(AC118-(HOUR(AE118)*60+MINUTE(AE118))),0.4*(HOUR(AE118)*60+MINUTE(AE118)-AB118))),0)</f>
        <v/>
      </c>
      <c r="AH118" s="24" t="str">
        <f t="shared" ref="AH118:AH121" si="112">IF(AD118="","",SUM(AD118,AF118:AG118))</f>
        <v/>
      </c>
      <c r="AI118" s="23" t="str">
        <f>IF(AD118="","",IF(AD118="E",SUM($AF$2,50,AH118),AH118))</f>
        <v/>
      </c>
      <c r="AJ118" s="70" t="str">
        <f>IF(AD118="","",IF(COUNTA(B118:B121)=3,SUM(AI118:AI121),IF(COUNTA(B118:B121)=2,SUM(AI118:AI121,AVERAGE(AI118:AI121)),IF(COUNTA(B118:B121)=4,(SUM(AI118:AI121)-MAX(AI118:AI121))))))</f>
        <v/>
      </c>
      <c r="AL118" s="12"/>
      <c r="AM118" s="12"/>
      <c r="AN118" s="25">
        <f>SUM(AL118:AM118)</f>
        <v>0</v>
      </c>
      <c r="AO118" s="22" t="str">
        <f>IF(AL118="","",IF(AL118="E",SUM($AG$2,AL118:AM118,15),AN118))</f>
        <v/>
      </c>
      <c r="AP118" s="70" t="str">
        <f>IF(AL118="","",IF(COUNTA(B118:B121)=3,SUM(AO118:AO121),IF(COUNTA(B118:B121)=2,SUM(AO118:AO121,AVERAGE(AO118:AO121)),IF(COUNTA(B118:B121)=4,(SUM(AO118:AO121)-MAX(AO118:AO121))))))</f>
        <v/>
      </c>
      <c r="AR118" s="26" t="str">
        <f>IF(B118="","",SUM(Y118,AI118,AO118,J118))</f>
        <v/>
      </c>
      <c r="AS118" s="27" t="str">
        <f>IF(AR118="","",SUM(AR118,(U118*4)))</f>
        <v/>
      </c>
      <c r="AT118" s="83" t="str">
        <f>IF(B118="","",SUM(Z118,AJ118,AP118,J118:J122))</f>
        <v/>
      </c>
      <c r="AU118" s="86" t="str">
        <f>IF(AT118="","",SUM(AT118,(V118*4)))</f>
        <v/>
      </c>
    </row>
    <row r="119" spans="1:47" ht="15" customHeight="1" x14ac:dyDescent="0.3">
      <c r="A119" s="11"/>
      <c r="B119" s="11"/>
      <c r="C119" s="11"/>
      <c r="D119" s="11"/>
      <c r="E119" s="13"/>
      <c r="F119" s="13"/>
      <c r="G119" s="11"/>
      <c r="H119" s="11"/>
      <c r="J119" s="13"/>
      <c r="L119" s="90"/>
      <c r="M119" s="12"/>
      <c r="N119" s="12"/>
      <c r="O119" s="12"/>
      <c r="P119" s="12"/>
      <c r="Q119" s="12"/>
      <c r="R119" s="12"/>
      <c r="S119" s="12"/>
      <c r="T119" s="12"/>
      <c r="U119" s="22">
        <f t="shared" ref="U119:U122" si="113">SUM(M119:T119)</f>
        <v>0</v>
      </c>
      <c r="V119" s="93"/>
      <c r="X119" s="13"/>
      <c r="Y119" s="23" t="str">
        <f t="shared" ref="Y119:Y121" si="114">IF(X119="","",IF(X119="E",$AE$2+20,X119))</f>
        <v/>
      </c>
      <c r="Z119" s="71"/>
      <c r="AB119" s="63" t="str">
        <f>IF(H119="","",IF(H119=Instructions!$D$22,Instructions!$O$24,IF(H119=Instructions!$D$23,Instructions!$O$25,IF(H119=Instructions!$D$24,Instructions!$O$26,IF(H119=Instructions!$D$25,Instructions!$O$27,IF(H119=Instructions!$D$26,Instructions!$O$28,""))))))</f>
        <v/>
      </c>
      <c r="AC119" s="63" t="str">
        <f>IF(H119="","",IF(H119=Instructions!$D$22,Instructions!$P$24,IF(H119=Instructions!$D$23,Instructions!$P$25,IF(H119=Instructions!$D$24,Instructions!$P$26,IF(H119=Instructions!$D$25,Instructions!$P$27,IF(H119=Instructions!$D$26,Instructions!$P$28,""))))))</f>
        <v/>
      </c>
      <c r="AD119" s="13"/>
      <c r="AE119" s="13"/>
      <c r="AF119" s="13"/>
      <c r="AG119" s="34" t="str">
        <f t="shared" ref="AG119:AG121" si="115">IFERROR(IF(AE119="","",MAX(0,0.4*(AC119-(HOUR(AE119)*60+MINUTE(AE119))),0.4*(HOUR(AE119)*60+MINUTE(AE119)-AB119))),0)</f>
        <v/>
      </c>
      <c r="AH119" s="24" t="str">
        <f t="shared" si="112"/>
        <v/>
      </c>
      <c r="AI119" s="23" t="str">
        <f t="shared" ref="AI119:AI121" si="116">IF(AD119="","",IF(AD119="E",SUM($AF$2,50,AH119),AH119))</f>
        <v/>
      </c>
      <c r="AJ119" s="71"/>
      <c r="AL119" s="12"/>
      <c r="AM119" s="12"/>
      <c r="AN119" s="25">
        <f t="shared" ref="AN119:AN121" si="117">SUM(AL119:AM119)</f>
        <v>0</v>
      </c>
      <c r="AO119" s="22" t="str">
        <f t="shared" ref="AO119:AO121" si="118">IF(AL119="","",IF(AL119="E",SUM($AG$2,AL119:AM119,15),AN119))</f>
        <v/>
      </c>
      <c r="AP119" s="71"/>
      <c r="AR119" s="26" t="str">
        <f>IF(B119="","",SUM(Y119,AI119,AO119,J119))</f>
        <v/>
      </c>
      <c r="AS119" s="27" t="str">
        <f t="shared" ref="AS119:AS121" si="119">IF(AR119="","",SUM(AR119,(U119*4)))</f>
        <v/>
      </c>
      <c r="AT119" s="84"/>
      <c r="AU119" s="87"/>
    </row>
    <row r="120" spans="1:47" ht="15" customHeight="1" x14ac:dyDescent="0.3">
      <c r="A120" s="11"/>
      <c r="B120" s="11"/>
      <c r="C120" s="11"/>
      <c r="D120" s="11"/>
      <c r="E120" s="13"/>
      <c r="F120" s="13"/>
      <c r="G120" s="11"/>
      <c r="H120" s="11"/>
      <c r="J120" s="13"/>
      <c r="L120" s="90"/>
      <c r="M120" s="12"/>
      <c r="N120" s="12"/>
      <c r="O120" s="12"/>
      <c r="P120" s="12"/>
      <c r="Q120" s="12"/>
      <c r="R120" s="12"/>
      <c r="S120" s="12"/>
      <c r="T120" s="12"/>
      <c r="U120" s="22">
        <f t="shared" si="113"/>
        <v>0</v>
      </c>
      <c r="V120" s="93"/>
      <c r="X120" s="13"/>
      <c r="Y120" s="23" t="str">
        <f t="shared" si="114"/>
        <v/>
      </c>
      <c r="Z120" s="71"/>
      <c r="AB120" s="63" t="str">
        <f>IF(H120="","",IF(H120=Instructions!$D$22,Instructions!$O$24,IF(H120=Instructions!$D$23,Instructions!$O$25,IF(H120=Instructions!$D$24,Instructions!$O$26,IF(H120=Instructions!$D$25,Instructions!$O$27,IF(H120=Instructions!$D$26,Instructions!$O$28,""))))))</f>
        <v/>
      </c>
      <c r="AC120" s="63" t="str">
        <f>IF(H120="","",IF(H120=Instructions!$D$22,Instructions!$P$24,IF(H120=Instructions!$D$23,Instructions!$P$25,IF(H120=Instructions!$D$24,Instructions!$P$26,IF(H120=Instructions!$D$25,Instructions!$P$27,IF(H120=Instructions!$D$26,Instructions!$P$28,""))))))</f>
        <v/>
      </c>
      <c r="AD120" s="13"/>
      <c r="AE120" s="13"/>
      <c r="AF120" s="13"/>
      <c r="AG120" s="34" t="str">
        <f t="shared" si="115"/>
        <v/>
      </c>
      <c r="AH120" s="24" t="str">
        <f t="shared" si="112"/>
        <v/>
      </c>
      <c r="AI120" s="23" t="str">
        <f t="shared" si="116"/>
        <v/>
      </c>
      <c r="AJ120" s="71"/>
      <c r="AL120" s="12"/>
      <c r="AM120" s="12"/>
      <c r="AN120" s="25">
        <f t="shared" si="117"/>
        <v>0</v>
      </c>
      <c r="AO120" s="22" t="str">
        <f t="shared" si="118"/>
        <v/>
      </c>
      <c r="AP120" s="71"/>
      <c r="AR120" s="26" t="str">
        <f>IF(B120="","",SUM(Y120,AI120,AO120,J120))</f>
        <v/>
      </c>
      <c r="AS120" s="27" t="str">
        <f t="shared" si="119"/>
        <v/>
      </c>
      <c r="AT120" s="84"/>
      <c r="AU120" s="87"/>
    </row>
    <row r="121" spans="1:47" ht="15" customHeight="1" x14ac:dyDescent="0.3">
      <c r="A121" s="11"/>
      <c r="B121" s="11"/>
      <c r="C121" s="11"/>
      <c r="D121" s="11"/>
      <c r="E121" s="13"/>
      <c r="F121" s="13"/>
      <c r="G121" s="11"/>
      <c r="H121" s="11"/>
      <c r="J121" s="13"/>
      <c r="L121" s="90"/>
      <c r="M121" s="12"/>
      <c r="N121" s="12"/>
      <c r="O121" s="12"/>
      <c r="P121" s="12"/>
      <c r="Q121" s="12"/>
      <c r="R121" s="12"/>
      <c r="S121" s="12"/>
      <c r="T121" s="12"/>
      <c r="U121" s="22">
        <f t="shared" si="113"/>
        <v>0</v>
      </c>
      <c r="V121" s="93"/>
      <c r="X121" s="13"/>
      <c r="Y121" s="23" t="str">
        <f t="shared" si="114"/>
        <v/>
      </c>
      <c r="Z121" s="72"/>
      <c r="AB121" s="63" t="str">
        <f>IF(H121="","",IF(H121=Instructions!$D$22,Instructions!$O$24,IF(H121=Instructions!$D$23,Instructions!$O$25,IF(H121=Instructions!$D$24,Instructions!$O$26,IF(H121=Instructions!$D$25,Instructions!$O$27,IF(H121=Instructions!$D$26,Instructions!$O$28,""))))))</f>
        <v/>
      </c>
      <c r="AC121" s="63" t="str">
        <f>IF(H121="","",IF(H121=Instructions!$D$22,Instructions!$P$24,IF(H121=Instructions!$D$23,Instructions!$P$25,IF(H121=Instructions!$D$24,Instructions!$P$26,IF(H121=Instructions!$D$25,Instructions!$P$27,IF(H121=Instructions!$D$26,Instructions!$P$28,""))))))</f>
        <v/>
      </c>
      <c r="AD121" s="13"/>
      <c r="AE121" s="13"/>
      <c r="AF121" s="13"/>
      <c r="AG121" s="34" t="str">
        <f t="shared" si="115"/>
        <v/>
      </c>
      <c r="AH121" s="24" t="str">
        <f t="shared" si="112"/>
        <v/>
      </c>
      <c r="AI121" s="23" t="str">
        <f t="shared" si="116"/>
        <v/>
      </c>
      <c r="AJ121" s="72"/>
      <c r="AL121" s="12"/>
      <c r="AM121" s="12"/>
      <c r="AN121" s="25">
        <f t="shared" si="117"/>
        <v>0</v>
      </c>
      <c r="AO121" s="22" t="str">
        <f t="shared" si="118"/>
        <v/>
      </c>
      <c r="AP121" s="72"/>
      <c r="AR121" s="26" t="str">
        <f>IF(B121="","",SUM(Y121,AI121,AO121,J121))</f>
        <v/>
      </c>
      <c r="AS121" s="27" t="str">
        <f t="shared" si="119"/>
        <v/>
      </c>
      <c r="AT121" s="85"/>
      <c r="AU121" s="88"/>
    </row>
    <row r="122" spans="1:47" x14ac:dyDescent="0.3">
      <c r="A122" s="11"/>
      <c r="B122" s="11"/>
      <c r="C122" s="11"/>
      <c r="D122" s="11"/>
      <c r="E122" s="14"/>
      <c r="F122" s="13"/>
      <c r="G122" s="14" t="s">
        <v>29</v>
      </c>
      <c r="H122" s="14"/>
      <c r="J122" s="13"/>
      <c r="L122" s="91"/>
      <c r="M122" s="12"/>
      <c r="N122" s="12"/>
      <c r="O122" s="29"/>
      <c r="P122" s="12"/>
      <c r="Q122" s="12"/>
      <c r="R122" s="12"/>
      <c r="S122" s="12"/>
      <c r="T122" s="29"/>
      <c r="U122" s="22">
        <f t="shared" si="113"/>
        <v>0</v>
      </c>
      <c r="V122" s="93"/>
      <c r="X122" s="14"/>
      <c r="Y122" s="14"/>
      <c r="Z122" s="28"/>
      <c r="AB122" s="61"/>
      <c r="AC122" s="61"/>
      <c r="AD122" s="28"/>
      <c r="AE122" s="28"/>
      <c r="AF122" s="28"/>
      <c r="AG122" s="28"/>
      <c r="AH122" s="30"/>
      <c r="AI122" s="28"/>
      <c r="AJ122" s="28"/>
      <c r="AL122" s="28"/>
      <c r="AM122" s="28"/>
      <c r="AN122" s="30"/>
      <c r="AO122" s="28"/>
      <c r="AP122" s="28"/>
      <c r="AR122" s="28"/>
      <c r="AS122" s="28"/>
      <c r="AT122" s="28"/>
      <c r="AU122" s="28"/>
    </row>
    <row r="124" spans="1:47" ht="15.75" customHeight="1" x14ac:dyDescent="0.3">
      <c r="A124" s="76" t="s">
        <v>8</v>
      </c>
      <c r="B124" s="15" t="s">
        <v>14</v>
      </c>
      <c r="C124" s="78"/>
      <c r="D124" s="79"/>
      <c r="E124" s="79"/>
      <c r="F124" s="79"/>
      <c r="G124" s="80"/>
      <c r="H124" s="98" t="s">
        <v>65</v>
      </c>
      <c r="J124" s="75" t="s">
        <v>16</v>
      </c>
      <c r="L124" s="74" t="s">
        <v>17</v>
      </c>
      <c r="M124" s="74"/>
      <c r="N124" s="74"/>
      <c r="O124" s="74"/>
      <c r="P124" s="74"/>
      <c r="Q124" s="74"/>
      <c r="R124" s="74"/>
      <c r="S124" s="74"/>
      <c r="T124" s="74"/>
      <c r="U124" s="92" t="s">
        <v>27</v>
      </c>
      <c r="V124" s="92" t="s">
        <v>28</v>
      </c>
      <c r="X124" s="74" t="s">
        <v>30</v>
      </c>
      <c r="Y124" s="74"/>
      <c r="Z124" s="74"/>
      <c r="AB124" s="74" t="s">
        <v>32</v>
      </c>
      <c r="AC124" s="74"/>
      <c r="AD124" s="74"/>
      <c r="AE124" s="74"/>
      <c r="AF124" s="74"/>
      <c r="AG124" s="74"/>
      <c r="AH124" s="74"/>
      <c r="AI124" s="74"/>
      <c r="AJ124" s="74"/>
      <c r="AL124" s="74" t="s">
        <v>42</v>
      </c>
      <c r="AM124" s="74"/>
      <c r="AN124" s="74"/>
      <c r="AO124" s="74"/>
      <c r="AP124" s="74"/>
      <c r="AR124" s="74" t="s">
        <v>43</v>
      </c>
      <c r="AS124" s="74"/>
      <c r="AT124" s="74"/>
      <c r="AU124" s="74"/>
    </row>
    <row r="125" spans="1:47" ht="15.6" x14ac:dyDescent="0.3">
      <c r="A125" s="77"/>
      <c r="B125" s="16" t="s">
        <v>9</v>
      </c>
      <c r="C125" s="16" t="s">
        <v>13</v>
      </c>
      <c r="D125" s="16" t="s">
        <v>10</v>
      </c>
      <c r="E125" s="16" t="s">
        <v>11</v>
      </c>
      <c r="F125" s="16" t="s">
        <v>15</v>
      </c>
      <c r="G125" s="16" t="s">
        <v>12</v>
      </c>
      <c r="H125" s="98"/>
      <c r="J125" s="75"/>
      <c r="L125" s="17" t="s">
        <v>18</v>
      </c>
      <c r="M125" s="17" t="s">
        <v>19</v>
      </c>
      <c r="N125" s="17" t="s">
        <v>20</v>
      </c>
      <c r="O125" s="17" t="s">
        <v>21</v>
      </c>
      <c r="P125" s="17" t="s">
        <v>22</v>
      </c>
      <c r="Q125" s="17" t="s">
        <v>23</v>
      </c>
      <c r="R125" s="17" t="s">
        <v>24</v>
      </c>
      <c r="S125" s="17" t="s">
        <v>25</v>
      </c>
      <c r="T125" s="17" t="s">
        <v>26</v>
      </c>
      <c r="U125" s="92"/>
      <c r="V125" s="92"/>
      <c r="X125" s="17" t="s">
        <v>31</v>
      </c>
      <c r="Y125" s="17" t="s">
        <v>39</v>
      </c>
      <c r="Z125" s="18" t="s">
        <v>28</v>
      </c>
      <c r="AB125" s="62" t="s">
        <v>101</v>
      </c>
      <c r="AC125" s="62" t="s">
        <v>102</v>
      </c>
      <c r="AD125" s="17" t="s">
        <v>33</v>
      </c>
      <c r="AE125" s="17" t="s">
        <v>34</v>
      </c>
      <c r="AF125" s="17" t="s">
        <v>35</v>
      </c>
      <c r="AG125" s="17" t="s">
        <v>36</v>
      </c>
      <c r="AH125" s="19" t="s">
        <v>61</v>
      </c>
      <c r="AI125" s="17" t="s">
        <v>40</v>
      </c>
      <c r="AJ125" s="17" t="s">
        <v>28</v>
      </c>
      <c r="AL125" s="20" t="s">
        <v>63</v>
      </c>
      <c r="AM125" s="20" t="s">
        <v>36</v>
      </c>
      <c r="AN125" s="21" t="s">
        <v>62</v>
      </c>
      <c r="AO125" s="20" t="s">
        <v>40</v>
      </c>
      <c r="AP125" s="17" t="s">
        <v>28</v>
      </c>
      <c r="AR125" s="17" t="s">
        <v>44</v>
      </c>
      <c r="AS125" s="17" t="s">
        <v>40</v>
      </c>
      <c r="AT125" s="17" t="s">
        <v>45</v>
      </c>
      <c r="AU125" s="17" t="s">
        <v>28</v>
      </c>
    </row>
    <row r="126" spans="1:47" ht="15" customHeight="1" x14ac:dyDescent="0.3">
      <c r="A126" s="11"/>
      <c r="B126" s="11"/>
      <c r="C126" s="11"/>
      <c r="D126" s="11"/>
      <c r="E126" s="13"/>
      <c r="F126" s="13"/>
      <c r="G126" s="11"/>
      <c r="H126" s="11"/>
      <c r="J126" s="13"/>
      <c r="L126" s="89" t="s">
        <v>46</v>
      </c>
      <c r="M126" s="12"/>
      <c r="N126" s="12"/>
      <c r="O126" s="12"/>
      <c r="P126" s="12"/>
      <c r="Q126" s="12"/>
      <c r="R126" s="12"/>
      <c r="S126" s="12"/>
      <c r="T126" s="12"/>
      <c r="U126" s="22">
        <f>SUM(M126:T126)</f>
        <v>0</v>
      </c>
      <c r="V126" s="93" t="str">
        <f>IF(B126="","",SUM(U126:U130))</f>
        <v/>
      </c>
      <c r="X126" s="13"/>
      <c r="Y126" s="23" t="str">
        <f>IF(X126="","",IF(X126="E",$AE$2+20,X126))</f>
        <v/>
      </c>
      <c r="Z126" s="70" t="str">
        <f>IF(X126="","",IF(COUNTA(X126:X129)=3,SUM(Y126:Y129),IF(COUNTA(X126:X129)=4,(SUM(Y126:Y129)-MAX(Y126:Y129)),IF(COUNTA(X126:X129)=2,SUM(Y126:Y129,AVERAGE(Y126:Y129))))))</f>
        <v/>
      </c>
      <c r="AB126" s="63" t="str">
        <f>IF(H126="","",IF(H126=Instructions!$D$22,Instructions!$O$24,IF(H126=Instructions!$D$23,Instructions!$O$25,IF(H126=Instructions!$D$24,Instructions!$O$26,IF(H126=Instructions!$D$25,Instructions!$O$27,IF(H126=Instructions!$D$26,Instructions!$O$28,""))))))</f>
        <v/>
      </c>
      <c r="AC126" s="63" t="str">
        <f>IF(H126="","",IF(H126=Instructions!$D$22,Instructions!$P$24,IF(H126=Instructions!$D$23,Instructions!$P$25,IF(H126=Instructions!$D$24,Instructions!$P$26,IF(H126=Instructions!$D$25,Instructions!$P$27,IF(H126=Instructions!$D$26,Instructions!$P$28,""))))))</f>
        <v/>
      </c>
      <c r="AD126" s="13"/>
      <c r="AE126" s="13"/>
      <c r="AF126" s="13"/>
      <c r="AG126" s="34" t="str">
        <f>IFERROR(IF(AE126="","",MAX(0,0.4*(AC126-(HOUR(AE126)*60+MINUTE(AE126))),0.4*(HOUR(AE126)*60+MINUTE(AE126)-AB126))),0)</f>
        <v/>
      </c>
      <c r="AH126" s="24" t="str">
        <f t="shared" ref="AH126:AH129" si="120">IF(AD126="","",SUM(AD126,AF126:AG126))</f>
        <v/>
      </c>
      <c r="AI126" s="23" t="str">
        <f>IF(AD126="","",IF(AD126="E",SUM($AF$2,50,AH126),AH126))</f>
        <v/>
      </c>
      <c r="AJ126" s="70" t="str">
        <f>IF(AD126="","",IF(COUNTA(B126:B129)=3,SUM(AI126:AI129),IF(COUNTA(B126:B129)=2,SUM(AI126:AI129,AVERAGE(AI126:AI129)),IF(COUNTA(B126:B129)=4,(SUM(AI126:AI129)-MAX(AI126:AI129))))))</f>
        <v/>
      </c>
      <c r="AL126" s="12"/>
      <c r="AM126" s="12"/>
      <c r="AN126" s="25">
        <f>SUM(AL126:AM126)</f>
        <v>0</v>
      </c>
      <c r="AO126" s="22" t="str">
        <f>IF(AL126="","",IF(AL126="E",SUM($AG$2,AL126:AM126,15),AN126))</f>
        <v/>
      </c>
      <c r="AP126" s="70" t="str">
        <f>IF(AL126="","",IF(COUNTA(B126:B129)=3,SUM(AO126:AO129),IF(COUNTA(B126:B129)=2,SUM(AO126:AO129,AVERAGE(AO126:AO129)),IF(COUNTA(B126:B129)=4,(SUM(AO126:AO129)-MAX(AO126:AO129))))))</f>
        <v/>
      </c>
      <c r="AR126" s="26" t="str">
        <f>IF(B126="","",SUM(Y126,AI126,AO126,J126))</f>
        <v/>
      </c>
      <c r="AS126" s="27" t="str">
        <f>IF(AR126="","",SUM(AR126,(U126*4)))</f>
        <v/>
      </c>
      <c r="AT126" s="83" t="str">
        <f>IF(B126="","",SUM(Z126,AJ126,AP126,J126:J130))</f>
        <v/>
      </c>
      <c r="AU126" s="86" t="str">
        <f>IF(AT126="","",SUM(AT126,(V126*4)))</f>
        <v/>
      </c>
    </row>
    <row r="127" spans="1:47" ht="15" customHeight="1" x14ac:dyDescent="0.3">
      <c r="A127" s="11"/>
      <c r="B127" s="11"/>
      <c r="C127" s="11"/>
      <c r="D127" s="11"/>
      <c r="E127" s="13"/>
      <c r="F127" s="13"/>
      <c r="G127" s="11"/>
      <c r="H127" s="11"/>
      <c r="J127" s="13"/>
      <c r="L127" s="90"/>
      <c r="M127" s="12"/>
      <c r="N127" s="12"/>
      <c r="O127" s="12"/>
      <c r="P127" s="12"/>
      <c r="Q127" s="12"/>
      <c r="R127" s="12"/>
      <c r="S127" s="12"/>
      <c r="T127" s="12"/>
      <c r="U127" s="22">
        <f t="shared" ref="U127:U130" si="121">SUM(M127:T127)</f>
        <v>0</v>
      </c>
      <c r="V127" s="93"/>
      <c r="X127" s="13"/>
      <c r="Y127" s="23" t="str">
        <f t="shared" ref="Y127:Y129" si="122">IF(X127="","",IF(X127="E",$AE$2+20,X127))</f>
        <v/>
      </c>
      <c r="Z127" s="71"/>
      <c r="AB127" s="63" t="str">
        <f>IF(H127="","",IF(H127=Instructions!$D$22,Instructions!$O$24,IF(H127=Instructions!$D$23,Instructions!$O$25,IF(H127=Instructions!$D$24,Instructions!$O$26,IF(H127=Instructions!$D$25,Instructions!$O$27,IF(H127=Instructions!$D$26,Instructions!$O$28,""))))))</f>
        <v/>
      </c>
      <c r="AC127" s="63" t="str">
        <f>IF(H127="","",IF(H127=Instructions!$D$22,Instructions!$P$24,IF(H127=Instructions!$D$23,Instructions!$P$25,IF(H127=Instructions!$D$24,Instructions!$P$26,IF(H127=Instructions!$D$25,Instructions!$P$27,IF(H127=Instructions!$D$26,Instructions!$P$28,""))))))</f>
        <v/>
      </c>
      <c r="AD127" s="13"/>
      <c r="AE127" s="13"/>
      <c r="AF127" s="13"/>
      <c r="AG127" s="34" t="str">
        <f t="shared" ref="AG127:AG129" si="123">IFERROR(IF(AE127="","",MAX(0,0.4*(AC127-(HOUR(AE127)*60+MINUTE(AE127))),0.4*(HOUR(AE127)*60+MINUTE(AE127)-AB127))),0)</f>
        <v/>
      </c>
      <c r="AH127" s="24" t="str">
        <f t="shared" si="120"/>
        <v/>
      </c>
      <c r="AI127" s="23" t="str">
        <f t="shared" ref="AI127:AI129" si="124">IF(AD127="","",IF(AD127="E",SUM($AF$2,50,AH127),AH127))</f>
        <v/>
      </c>
      <c r="AJ127" s="71"/>
      <c r="AL127" s="12"/>
      <c r="AM127" s="12"/>
      <c r="AN127" s="25">
        <f t="shared" ref="AN127:AN129" si="125">SUM(AL127:AM127)</f>
        <v>0</v>
      </c>
      <c r="AO127" s="22" t="str">
        <f t="shared" ref="AO127:AO129" si="126">IF(AL127="","",IF(AL127="E",SUM($AG$2,AL127:AM127,15),AN127))</f>
        <v/>
      </c>
      <c r="AP127" s="71"/>
      <c r="AR127" s="26" t="str">
        <f>IF(B127="","",SUM(Y127,AI127,AO127,J127))</f>
        <v/>
      </c>
      <c r="AS127" s="27" t="str">
        <f t="shared" ref="AS127:AS129" si="127">IF(AR127="","",SUM(AR127,(U127*4)))</f>
        <v/>
      </c>
      <c r="AT127" s="84"/>
      <c r="AU127" s="87"/>
    </row>
    <row r="128" spans="1:47" ht="15" customHeight="1" x14ac:dyDescent="0.3">
      <c r="A128" s="11"/>
      <c r="B128" s="11"/>
      <c r="C128" s="11"/>
      <c r="D128" s="11"/>
      <c r="E128" s="13"/>
      <c r="F128" s="13"/>
      <c r="G128" s="11"/>
      <c r="H128" s="11"/>
      <c r="J128" s="13"/>
      <c r="L128" s="90"/>
      <c r="M128" s="12"/>
      <c r="N128" s="12"/>
      <c r="O128" s="12"/>
      <c r="P128" s="12"/>
      <c r="Q128" s="12"/>
      <c r="R128" s="12"/>
      <c r="S128" s="12"/>
      <c r="T128" s="12"/>
      <c r="U128" s="22">
        <f t="shared" si="121"/>
        <v>0</v>
      </c>
      <c r="V128" s="93"/>
      <c r="X128" s="13"/>
      <c r="Y128" s="23" t="str">
        <f t="shared" si="122"/>
        <v/>
      </c>
      <c r="Z128" s="71"/>
      <c r="AB128" s="63" t="str">
        <f>IF(H128="","",IF(H128=Instructions!$D$22,Instructions!$O$24,IF(H128=Instructions!$D$23,Instructions!$O$25,IF(H128=Instructions!$D$24,Instructions!$O$26,IF(H128=Instructions!$D$25,Instructions!$O$27,IF(H128=Instructions!$D$26,Instructions!$O$28,""))))))</f>
        <v/>
      </c>
      <c r="AC128" s="63" t="str">
        <f>IF(H128="","",IF(H128=Instructions!$D$22,Instructions!$P$24,IF(H128=Instructions!$D$23,Instructions!$P$25,IF(H128=Instructions!$D$24,Instructions!$P$26,IF(H128=Instructions!$D$25,Instructions!$P$27,IF(H128=Instructions!$D$26,Instructions!$P$28,""))))))</f>
        <v/>
      </c>
      <c r="AD128" s="13"/>
      <c r="AE128" s="13"/>
      <c r="AF128" s="13"/>
      <c r="AG128" s="34" t="str">
        <f t="shared" si="123"/>
        <v/>
      </c>
      <c r="AH128" s="24" t="str">
        <f t="shared" si="120"/>
        <v/>
      </c>
      <c r="AI128" s="23" t="str">
        <f t="shared" si="124"/>
        <v/>
      </c>
      <c r="AJ128" s="71"/>
      <c r="AL128" s="12"/>
      <c r="AM128" s="12"/>
      <c r="AN128" s="25">
        <f t="shared" si="125"/>
        <v>0</v>
      </c>
      <c r="AO128" s="22" t="str">
        <f t="shared" si="126"/>
        <v/>
      </c>
      <c r="AP128" s="71"/>
      <c r="AR128" s="26" t="str">
        <f>IF(B128="","",SUM(Y128,AI128,AO128,J128))</f>
        <v/>
      </c>
      <c r="AS128" s="27" t="str">
        <f t="shared" si="127"/>
        <v/>
      </c>
      <c r="AT128" s="84"/>
      <c r="AU128" s="87"/>
    </row>
    <row r="129" spans="1:47" ht="15" customHeight="1" x14ac:dyDescent="0.3">
      <c r="A129" s="11"/>
      <c r="B129" s="11"/>
      <c r="C129" s="11"/>
      <c r="D129" s="11"/>
      <c r="E129" s="13"/>
      <c r="F129" s="13"/>
      <c r="G129" s="11"/>
      <c r="H129" s="11"/>
      <c r="J129" s="13"/>
      <c r="L129" s="90"/>
      <c r="M129" s="12"/>
      <c r="N129" s="12"/>
      <c r="O129" s="12"/>
      <c r="P129" s="12"/>
      <c r="Q129" s="12"/>
      <c r="R129" s="12"/>
      <c r="S129" s="12"/>
      <c r="T129" s="12"/>
      <c r="U129" s="22">
        <f t="shared" si="121"/>
        <v>0</v>
      </c>
      <c r="V129" s="93"/>
      <c r="X129" s="13"/>
      <c r="Y129" s="23" t="str">
        <f t="shared" si="122"/>
        <v/>
      </c>
      <c r="Z129" s="72"/>
      <c r="AB129" s="63" t="str">
        <f>IF(H129="","",IF(H129=Instructions!$D$22,Instructions!$O$24,IF(H129=Instructions!$D$23,Instructions!$O$25,IF(H129=Instructions!$D$24,Instructions!$O$26,IF(H129=Instructions!$D$25,Instructions!$O$27,IF(H129=Instructions!$D$26,Instructions!$O$28,""))))))</f>
        <v/>
      </c>
      <c r="AC129" s="63" t="str">
        <f>IF(H129="","",IF(H129=Instructions!$D$22,Instructions!$P$24,IF(H129=Instructions!$D$23,Instructions!$P$25,IF(H129=Instructions!$D$24,Instructions!$P$26,IF(H129=Instructions!$D$25,Instructions!$P$27,IF(H129=Instructions!$D$26,Instructions!$P$28,""))))))</f>
        <v/>
      </c>
      <c r="AD129" s="13"/>
      <c r="AE129" s="13"/>
      <c r="AF129" s="13"/>
      <c r="AG129" s="34" t="str">
        <f t="shared" si="123"/>
        <v/>
      </c>
      <c r="AH129" s="24" t="str">
        <f t="shared" si="120"/>
        <v/>
      </c>
      <c r="AI129" s="23" t="str">
        <f t="shared" si="124"/>
        <v/>
      </c>
      <c r="AJ129" s="72"/>
      <c r="AL129" s="12"/>
      <c r="AM129" s="12"/>
      <c r="AN129" s="25">
        <f t="shared" si="125"/>
        <v>0</v>
      </c>
      <c r="AO129" s="22" t="str">
        <f t="shared" si="126"/>
        <v/>
      </c>
      <c r="AP129" s="72"/>
      <c r="AR129" s="26" t="str">
        <f>IF(B129="","",SUM(Y129,AI129,AO129,J129))</f>
        <v/>
      </c>
      <c r="AS129" s="27" t="str">
        <f t="shared" si="127"/>
        <v/>
      </c>
      <c r="AT129" s="85"/>
      <c r="AU129" s="88"/>
    </row>
    <row r="130" spans="1:47" x14ac:dyDescent="0.3">
      <c r="A130" s="11"/>
      <c r="B130" s="11"/>
      <c r="C130" s="11"/>
      <c r="D130" s="11"/>
      <c r="E130" s="14"/>
      <c r="F130" s="13"/>
      <c r="G130" s="14" t="s">
        <v>29</v>
      </c>
      <c r="H130" s="14"/>
      <c r="J130" s="13"/>
      <c r="L130" s="91"/>
      <c r="M130" s="12"/>
      <c r="N130" s="12"/>
      <c r="O130" s="29"/>
      <c r="P130" s="12"/>
      <c r="Q130" s="12"/>
      <c r="R130" s="12"/>
      <c r="S130" s="12"/>
      <c r="T130" s="29"/>
      <c r="U130" s="22">
        <f t="shared" si="121"/>
        <v>0</v>
      </c>
      <c r="V130" s="93"/>
      <c r="X130" s="14"/>
      <c r="Y130" s="14"/>
      <c r="Z130" s="28"/>
      <c r="AB130" s="61"/>
      <c r="AC130" s="61"/>
      <c r="AD130" s="28"/>
      <c r="AE130" s="28"/>
      <c r="AF130" s="28"/>
      <c r="AG130" s="28"/>
      <c r="AH130" s="30"/>
      <c r="AI130" s="28"/>
      <c r="AJ130" s="28"/>
      <c r="AL130" s="28"/>
      <c r="AM130" s="28"/>
      <c r="AN130" s="30"/>
      <c r="AO130" s="28"/>
      <c r="AP130" s="28"/>
      <c r="AR130" s="28"/>
      <c r="AS130" s="28"/>
      <c r="AT130" s="28"/>
      <c r="AU130" s="28"/>
    </row>
    <row r="132" spans="1:47" ht="15.75" customHeight="1" x14ac:dyDescent="0.3">
      <c r="A132" s="76" t="s">
        <v>8</v>
      </c>
      <c r="B132" s="15" t="s">
        <v>14</v>
      </c>
      <c r="C132" s="78"/>
      <c r="D132" s="79"/>
      <c r="E132" s="79"/>
      <c r="F132" s="79"/>
      <c r="G132" s="80"/>
      <c r="H132" s="98" t="s">
        <v>65</v>
      </c>
      <c r="J132" s="75" t="s">
        <v>16</v>
      </c>
      <c r="L132" s="74" t="s">
        <v>17</v>
      </c>
      <c r="M132" s="74"/>
      <c r="N132" s="74"/>
      <c r="O132" s="74"/>
      <c r="P132" s="74"/>
      <c r="Q132" s="74"/>
      <c r="R132" s="74"/>
      <c r="S132" s="74"/>
      <c r="T132" s="74"/>
      <c r="U132" s="92" t="s">
        <v>27</v>
      </c>
      <c r="V132" s="92" t="s">
        <v>28</v>
      </c>
      <c r="X132" s="74" t="s">
        <v>30</v>
      </c>
      <c r="Y132" s="74"/>
      <c r="Z132" s="74"/>
      <c r="AB132" s="74" t="s">
        <v>32</v>
      </c>
      <c r="AC132" s="74"/>
      <c r="AD132" s="74"/>
      <c r="AE132" s="74"/>
      <c r="AF132" s="74"/>
      <c r="AG132" s="74"/>
      <c r="AH132" s="74"/>
      <c r="AI132" s="74"/>
      <c r="AJ132" s="74"/>
      <c r="AL132" s="74" t="s">
        <v>42</v>
      </c>
      <c r="AM132" s="74"/>
      <c r="AN132" s="74"/>
      <c r="AO132" s="74"/>
      <c r="AP132" s="74"/>
      <c r="AR132" s="74" t="s">
        <v>43</v>
      </c>
      <c r="AS132" s="74"/>
      <c r="AT132" s="74"/>
      <c r="AU132" s="74"/>
    </row>
    <row r="133" spans="1:47" ht="15.6" x14ac:dyDescent="0.3">
      <c r="A133" s="77"/>
      <c r="B133" s="16" t="s">
        <v>9</v>
      </c>
      <c r="C133" s="16" t="s">
        <v>13</v>
      </c>
      <c r="D133" s="16" t="s">
        <v>10</v>
      </c>
      <c r="E133" s="16" t="s">
        <v>11</v>
      </c>
      <c r="F133" s="16" t="s">
        <v>15</v>
      </c>
      <c r="G133" s="16" t="s">
        <v>12</v>
      </c>
      <c r="H133" s="98"/>
      <c r="J133" s="75"/>
      <c r="L133" s="17" t="s">
        <v>18</v>
      </c>
      <c r="M133" s="17" t="s">
        <v>19</v>
      </c>
      <c r="N133" s="17" t="s">
        <v>20</v>
      </c>
      <c r="O133" s="17" t="s">
        <v>21</v>
      </c>
      <c r="P133" s="17" t="s">
        <v>22</v>
      </c>
      <c r="Q133" s="17" t="s">
        <v>23</v>
      </c>
      <c r="R133" s="17" t="s">
        <v>24</v>
      </c>
      <c r="S133" s="17" t="s">
        <v>25</v>
      </c>
      <c r="T133" s="17" t="s">
        <v>26</v>
      </c>
      <c r="U133" s="92"/>
      <c r="V133" s="92"/>
      <c r="X133" s="17" t="s">
        <v>31</v>
      </c>
      <c r="Y133" s="17" t="s">
        <v>39</v>
      </c>
      <c r="Z133" s="18" t="s">
        <v>28</v>
      </c>
      <c r="AB133" s="62" t="s">
        <v>101</v>
      </c>
      <c r="AC133" s="62" t="s">
        <v>102</v>
      </c>
      <c r="AD133" s="17" t="s">
        <v>33</v>
      </c>
      <c r="AE133" s="17" t="s">
        <v>34</v>
      </c>
      <c r="AF133" s="17" t="s">
        <v>35</v>
      </c>
      <c r="AG133" s="17" t="s">
        <v>36</v>
      </c>
      <c r="AH133" s="19" t="s">
        <v>61</v>
      </c>
      <c r="AI133" s="17" t="s">
        <v>40</v>
      </c>
      <c r="AJ133" s="17" t="s">
        <v>28</v>
      </c>
      <c r="AL133" s="20" t="s">
        <v>63</v>
      </c>
      <c r="AM133" s="20" t="s">
        <v>36</v>
      </c>
      <c r="AN133" s="21" t="s">
        <v>62</v>
      </c>
      <c r="AO133" s="20" t="s">
        <v>40</v>
      </c>
      <c r="AP133" s="17" t="s">
        <v>28</v>
      </c>
      <c r="AR133" s="17" t="s">
        <v>44</v>
      </c>
      <c r="AS133" s="17" t="s">
        <v>40</v>
      </c>
      <c r="AT133" s="17" t="s">
        <v>45</v>
      </c>
      <c r="AU133" s="17" t="s">
        <v>28</v>
      </c>
    </row>
    <row r="134" spans="1:47" ht="15" customHeight="1" x14ac:dyDescent="0.3">
      <c r="A134" s="11"/>
      <c r="B134" s="11"/>
      <c r="C134" s="11"/>
      <c r="D134" s="11"/>
      <c r="E134" s="13"/>
      <c r="F134" s="13"/>
      <c r="G134" s="11"/>
      <c r="H134" s="11"/>
      <c r="J134" s="13"/>
      <c r="L134" s="89" t="s">
        <v>46</v>
      </c>
      <c r="M134" s="12"/>
      <c r="N134" s="12"/>
      <c r="O134" s="12"/>
      <c r="P134" s="12"/>
      <c r="Q134" s="12"/>
      <c r="R134" s="12"/>
      <c r="S134" s="12"/>
      <c r="T134" s="12"/>
      <c r="U134" s="22">
        <f>SUM(M134:T134)</f>
        <v>0</v>
      </c>
      <c r="V134" s="93" t="str">
        <f>IF(B134="","",SUM(U134:U138))</f>
        <v/>
      </c>
      <c r="X134" s="13"/>
      <c r="Y134" s="23" t="str">
        <f>IF(X134="","",IF(X134="E",$AE$2+20,X134))</f>
        <v/>
      </c>
      <c r="Z134" s="70" t="str">
        <f>IF(X134="","",IF(COUNTA(X134:X137)=3,SUM(Y134:Y137),IF(COUNTA(X134:X137)=4,(SUM(Y134:Y137)-MAX(Y134:Y137)),IF(COUNTA(X134:X137)=2,SUM(Y134:Y137,AVERAGE(Y134:Y137))))))</f>
        <v/>
      </c>
      <c r="AB134" s="63" t="str">
        <f>IF(H134="","",IF(H134=Instructions!$D$22,Instructions!$O$24,IF(H134=Instructions!$D$23,Instructions!$O$25,IF(H134=Instructions!$D$24,Instructions!$O$26,IF(H134=Instructions!$D$25,Instructions!$O$27,IF(H134=Instructions!$D$26,Instructions!$O$28,""))))))</f>
        <v/>
      </c>
      <c r="AC134" s="63" t="str">
        <f>IF(H134="","",IF(H134=Instructions!$D$22,Instructions!$P$24,IF(H134=Instructions!$D$23,Instructions!$P$25,IF(H134=Instructions!$D$24,Instructions!$P$26,IF(H134=Instructions!$D$25,Instructions!$P$27,IF(H134=Instructions!$D$26,Instructions!$P$28,""))))))</f>
        <v/>
      </c>
      <c r="AD134" s="13"/>
      <c r="AE134" s="13"/>
      <c r="AF134" s="13"/>
      <c r="AG134" s="34" t="str">
        <f>IFERROR(IF(AE134="","",MAX(0,0.4*(AC134-(HOUR(AE134)*60+MINUTE(AE134))),0.4*(HOUR(AE134)*60+MINUTE(AE134)-AB134))),0)</f>
        <v/>
      </c>
      <c r="AH134" s="24" t="str">
        <f t="shared" ref="AH134:AH137" si="128">IF(AD134="","",SUM(AD134,AF134:AG134))</f>
        <v/>
      </c>
      <c r="AI134" s="23" t="str">
        <f>IF(AD134="","",IF(AD134="E",SUM($AF$2,50,AH134),AH134))</f>
        <v/>
      </c>
      <c r="AJ134" s="70" t="str">
        <f>IF(AD134="","",IF(COUNTA(B134:B137)=3,SUM(AI134:AI137),IF(COUNTA(B134:B137)=2,SUM(AI134:AI137,AVERAGE(AI134:AI137)),IF(COUNTA(B134:B137)=4,(SUM(AI134:AI137)-MAX(AI134:AI137))))))</f>
        <v/>
      </c>
      <c r="AL134" s="12"/>
      <c r="AM134" s="12"/>
      <c r="AN134" s="25">
        <f>SUM(AL134:AM134)</f>
        <v>0</v>
      </c>
      <c r="AO134" s="22" t="str">
        <f>IF(AL134="","",IF(AL134="E",SUM($AG$2,AL134:AM134,15),AN134))</f>
        <v/>
      </c>
      <c r="AP134" s="70" t="str">
        <f>IF(AL134="","",IF(COUNTA(B134:B137)=3,SUM(AO134:AO137),IF(COUNTA(B134:B137)=2,SUM(AO134:AO137,AVERAGE(AO134:AO137)),IF(COUNTA(B134:B137)=4,(SUM(AO134:AO137)-MAX(AO134:AO137))))))</f>
        <v/>
      </c>
      <c r="AR134" s="26" t="str">
        <f>IF(B134="","",SUM(Y134,AI134,AO134,J134))</f>
        <v/>
      </c>
      <c r="AS134" s="27" t="str">
        <f>IF(AR134="","",SUM(AR134,(U134*4)))</f>
        <v/>
      </c>
      <c r="AT134" s="83" t="str">
        <f>IF(B134="","",SUM(Z134,AJ134,AP134,J134:J138))</f>
        <v/>
      </c>
      <c r="AU134" s="86" t="str">
        <f>IF(AT134="","",SUM(AT134,(V134*4)))</f>
        <v/>
      </c>
    </row>
    <row r="135" spans="1:47" ht="15" customHeight="1" x14ac:dyDescent="0.3">
      <c r="A135" s="11"/>
      <c r="B135" s="11"/>
      <c r="C135" s="11"/>
      <c r="D135" s="11"/>
      <c r="E135" s="13"/>
      <c r="F135" s="13"/>
      <c r="G135" s="11"/>
      <c r="H135" s="11"/>
      <c r="J135" s="13"/>
      <c r="L135" s="90"/>
      <c r="M135" s="12"/>
      <c r="N135" s="12"/>
      <c r="O135" s="12"/>
      <c r="P135" s="12"/>
      <c r="Q135" s="12"/>
      <c r="R135" s="12"/>
      <c r="S135" s="12"/>
      <c r="T135" s="12"/>
      <c r="U135" s="22">
        <f t="shared" ref="U135:U138" si="129">SUM(M135:T135)</f>
        <v>0</v>
      </c>
      <c r="V135" s="93"/>
      <c r="X135" s="13"/>
      <c r="Y135" s="23" t="str">
        <f t="shared" ref="Y135:Y137" si="130">IF(X135="","",IF(X135="E",$AE$2+20,X135))</f>
        <v/>
      </c>
      <c r="Z135" s="71"/>
      <c r="AB135" s="63" t="str">
        <f>IF(H135="","",IF(H135=Instructions!$D$22,Instructions!$O$24,IF(H135=Instructions!$D$23,Instructions!$O$25,IF(H135=Instructions!$D$24,Instructions!$O$26,IF(H135=Instructions!$D$25,Instructions!$O$27,IF(H135=Instructions!$D$26,Instructions!$O$28,""))))))</f>
        <v/>
      </c>
      <c r="AC135" s="63" t="str">
        <f>IF(H135="","",IF(H135=Instructions!$D$22,Instructions!$P$24,IF(H135=Instructions!$D$23,Instructions!$P$25,IF(H135=Instructions!$D$24,Instructions!$P$26,IF(H135=Instructions!$D$25,Instructions!$P$27,IF(H135=Instructions!$D$26,Instructions!$P$28,""))))))</f>
        <v/>
      </c>
      <c r="AD135" s="13"/>
      <c r="AE135" s="13"/>
      <c r="AF135" s="13"/>
      <c r="AG135" s="34" t="str">
        <f t="shared" ref="AG135:AG137" si="131">IFERROR(IF(AE135="","",MAX(0,0.4*(AC135-(HOUR(AE135)*60+MINUTE(AE135))),0.4*(HOUR(AE135)*60+MINUTE(AE135)-AB135))),0)</f>
        <v/>
      </c>
      <c r="AH135" s="24" t="str">
        <f t="shared" si="128"/>
        <v/>
      </c>
      <c r="AI135" s="23" t="str">
        <f t="shared" ref="AI135:AI137" si="132">IF(AD135="","",IF(AD135="E",SUM($AF$2,50,AH135),AH135))</f>
        <v/>
      </c>
      <c r="AJ135" s="71"/>
      <c r="AL135" s="12"/>
      <c r="AM135" s="12"/>
      <c r="AN135" s="25">
        <f t="shared" ref="AN135:AN137" si="133">SUM(AL135:AM135)</f>
        <v>0</v>
      </c>
      <c r="AO135" s="22" t="str">
        <f t="shared" ref="AO135:AO137" si="134">IF(AL135="","",IF(AL135="E",SUM($AG$2,AL135:AM135,15),AN135))</f>
        <v/>
      </c>
      <c r="AP135" s="71"/>
      <c r="AR135" s="26" t="str">
        <f>IF(B135="","",SUM(Y135,AI135,AO135,J135))</f>
        <v/>
      </c>
      <c r="AS135" s="27" t="str">
        <f t="shared" ref="AS135:AS137" si="135">IF(AR135="","",SUM(AR135,(U135*4)))</f>
        <v/>
      </c>
      <c r="AT135" s="84"/>
      <c r="AU135" s="87"/>
    </row>
    <row r="136" spans="1:47" ht="15" customHeight="1" x14ac:dyDescent="0.3">
      <c r="A136" s="11"/>
      <c r="B136" s="11"/>
      <c r="C136" s="11"/>
      <c r="D136" s="11"/>
      <c r="E136" s="13"/>
      <c r="F136" s="13"/>
      <c r="G136" s="11"/>
      <c r="H136" s="11"/>
      <c r="J136" s="13"/>
      <c r="L136" s="90"/>
      <c r="M136" s="12"/>
      <c r="N136" s="12"/>
      <c r="O136" s="12"/>
      <c r="P136" s="12"/>
      <c r="Q136" s="12"/>
      <c r="R136" s="12"/>
      <c r="S136" s="12"/>
      <c r="T136" s="12"/>
      <c r="U136" s="22">
        <f t="shared" si="129"/>
        <v>0</v>
      </c>
      <c r="V136" s="93"/>
      <c r="X136" s="13"/>
      <c r="Y136" s="23" t="str">
        <f t="shared" si="130"/>
        <v/>
      </c>
      <c r="Z136" s="71"/>
      <c r="AB136" s="63" t="str">
        <f>IF(H136="","",IF(H136=Instructions!$D$22,Instructions!$O$24,IF(H136=Instructions!$D$23,Instructions!$O$25,IF(H136=Instructions!$D$24,Instructions!$O$26,IF(H136=Instructions!$D$25,Instructions!$O$27,IF(H136=Instructions!$D$26,Instructions!$O$28,""))))))</f>
        <v/>
      </c>
      <c r="AC136" s="63" t="str">
        <f>IF(H136="","",IF(H136=Instructions!$D$22,Instructions!$P$24,IF(H136=Instructions!$D$23,Instructions!$P$25,IF(H136=Instructions!$D$24,Instructions!$P$26,IF(H136=Instructions!$D$25,Instructions!$P$27,IF(H136=Instructions!$D$26,Instructions!$P$28,""))))))</f>
        <v/>
      </c>
      <c r="AD136" s="13"/>
      <c r="AE136" s="13"/>
      <c r="AF136" s="13"/>
      <c r="AG136" s="34" t="str">
        <f t="shared" si="131"/>
        <v/>
      </c>
      <c r="AH136" s="24" t="str">
        <f t="shared" si="128"/>
        <v/>
      </c>
      <c r="AI136" s="23" t="str">
        <f t="shared" si="132"/>
        <v/>
      </c>
      <c r="AJ136" s="71"/>
      <c r="AL136" s="12"/>
      <c r="AM136" s="12"/>
      <c r="AN136" s="25">
        <f t="shared" si="133"/>
        <v>0</v>
      </c>
      <c r="AO136" s="22" t="str">
        <f t="shared" si="134"/>
        <v/>
      </c>
      <c r="AP136" s="71"/>
      <c r="AR136" s="26" t="str">
        <f>IF(B136="","",SUM(Y136,AI136,AO136,J136))</f>
        <v/>
      </c>
      <c r="AS136" s="27" t="str">
        <f t="shared" si="135"/>
        <v/>
      </c>
      <c r="AT136" s="84"/>
      <c r="AU136" s="87"/>
    </row>
    <row r="137" spans="1:47" ht="15" customHeight="1" x14ac:dyDescent="0.3">
      <c r="A137" s="11"/>
      <c r="B137" s="11"/>
      <c r="C137" s="11"/>
      <c r="D137" s="11"/>
      <c r="E137" s="13"/>
      <c r="F137" s="13"/>
      <c r="G137" s="11"/>
      <c r="H137" s="11"/>
      <c r="J137" s="13"/>
      <c r="L137" s="90"/>
      <c r="M137" s="12"/>
      <c r="N137" s="12"/>
      <c r="O137" s="12"/>
      <c r="P137" s="12"/>
      <c r="Q137" s="12"/>
      <c r="R137" s="12"/>
      <c r="S137" s="12"/>
      <c r="T137" s="12"/>
      <c r="U137" s="22">
        <f t="shared" si="129"/>
        <v>0</v>
      </c>
      <c r="V137" s="93"/>
      <c r="X137" s="13"/>
      <c r="Y137" s="23" t="str">
        <f t="shared" si="130"/>
        <v/>
      </c>
      <c r="Z137" s="72"/>
      <c r="AB137" s="63" t="str">
        <f>IF(H137="","",IF(H137=Instructions!$D$22,Instructions!$O$24,IF(H137=Instructions!$D$23,Instructions!$O$25,IF(H137=Instructions!$D$24,Instructions!$O$26,IF(H137=Instructions!$D$25,Instructions!$O$27,IF(H137=Instructions!$D$26,Instructions!$O$28,""))))))</f>
        <v/>
      </c>
      <c r="AC137" s="63" t="str">
        <f>IF(H137="","",IF(H137=Instructions!$D$22,Instructions!$P$24,IF(H137=Instructions!$D$23,Instructions!$P$25,IF(H137=Instructions!$D$24,Instructions!$P$26,IF(H137=Instructions!$D$25,Instructions!$P$27,IF(H137=Instructions!$D$26,Instructions!$P$28,""))))))</f>
        <v/>
      </c>
      <c r="AD137" s="13"/>
      <c r="AE137" s="13"/>
      <c r="AF137" s="13"/>
      <c r="AG137" s="34" t="str">
        <f t="shared" si="131"/>
        <v/>
      </c>
      <c r="AH137" s="24" t="str">
        <f t="shared" si="128"/>
        <v/>
      </c>
      <c r="AI137" s="23" t="str">
        <f t="shared" si="132"/>
        <v/>
      </c>
      <c r="AJ137" s="72"/>
      <c r="AL137" s="12"/>
      <c r="AM137" s="12"/>
      <c r="AN137" s="25">
        <f t="shared" si="133"/>
        <v>0</v>
      </c>
      <c r="AO137" s="22" t="str">
        <f t="shared" si="134"/>
        <v/>
      </c>
      <c r="AP137" s="72"/>
      <c r="AR137" s="26" t="str">
        <f>IF(B137="","",SUM(Y137,AI137,AO137,J137))</f>
        <v/>
      </c>
      <c r="AS137" s="27" t="str">
        <f t="shared" si="135"/>
        <v/>
      </c>
      <c r="AT137" s="85"/>
      <c r="AU137" s="88"/>
    </row>
    <row r="138" spans="1:47" x14ac:dyDescent="0.3">
      <c r="A138" s="11"/>
      <c r="B138" s="11"/>
      <c r="C138" s="11"/>
      <c r="D138" s="11"/>
      <c r="E138" s="14"/>
      <c r="F138" s="13"/>
      <c r="G138" s="14" t="s">
        <v>29</v>
      </c>
      <c r="H138" s="14"/>
      <c r="J138" s="13"/>
      <c r="L138" s="91"/>
      <c r="M138" s="12"/>
      <c r="N138" s="12"/>
      <c r="O138" s="29"/>
      <c r="P138" s="12"/>
      <c r="Q138" s="12"/>
      <c r="R138" s="12"/>
      <c r="S138" s="12"/>
      <c r="T138" s="29"/>
      <c r="U138" s="22">
        <f t="shared" si="129"/>
        <v>0</v>
      </c>
      <c r="V138" s="93"/>
      <c r="X138" s="14"/>
      <c r="Y138" s="14"/>
      <c r="Z138" s="28"/>
      <c r="AB138" s="61"/>
      <c r="AC138" s="61"/>
      <c r="AD138" s="28"/>
      <c r="AE138" s="28"/>
      <c r="AF138" s="28"/>
      <c r="AG138" s="28"/>
      <c r="AH138" s="30"/>
      <c r="AI138" s="28"/>
      <c r="AJ138" s="28"/>
      <c r="AL138" s="28"/>
      <c r="AM138" s="28"/>
      <c r="AN138" s="30"/>
      <c r="AO138" s="28"/>
      <c r="AP138" s="28"/>
      <c r="AR138" s="28"/>
      <c r="AS138" s="28"/>
      <c r="AT138" s="28"/>
      <c r="AU138" s="28"/>
    </row>
    <row r="140" spans="1:47" ht="15.75" customHeight="1" x14ac:dyDescent="0.3">
      <c r="A140" s="76" t="s">
        <v>8</v>
      </c>
      <c r="B140" s="15" t="s">
        <v>14</v>
      </c>
      <c r="C140" s="78"/>
      <c r="D140" s="79"/>
      <c r="E140" s="79"/>
      <c r="F140" s="79"/>
      <c r="G140" s="80"/>
      <c r="H140" s="98" t="s">
        <v>65</v>
      </c>
      <c r="J140" s="75" t="s">
        <v>16</v>
      </c>
      <c r="L140" s="74" t="s">
        <v>17</v>
      </c>
      <c r="M140" s="74"/>
      <c r="N140" s="74"/>
      <c r="O140" s="74"/>
      <c r="P140" s="74"/>
      <c r="Q140" s="74"/>
      <c r="R140" s="74"/>
      <c r="S140" s="74"/>
      <c r="T140" s="74"/>
      <c r="U140" s="92" t="s">
        <v>27</v>
      </c>
      <c r="V140" s="92" t="s">
        <v>28</v>
      </c>
      <c r="X140" s="74" t="s">
        <v>30</v>
      </c>
      <c r="Y140" s="74"/>
      <c r="Z140" s="74"/>
      <c r="AB140" s="74" t="s">
        <v>32</v>
      </c>
      <c r="AC140" s="74"/>
      <c r="AD140" s="74"/>
      <c r="AE140" s="74"/>
      <c r="AF140" s="74"/>
      <c r="AG140" s="74"/>
      <c r="AH140" s="74"/>
      <c r="AI140" s="74"/>
      <c r="AJ140" s="74"/>
      <c r="AL140" s="74" t="s">
        <v>42</v>
      </c>
      <c r="AM140" s="74"/>
      <c r="AN140" s="74"/>
      <c r="AO140" s="74"/>
      <c r="AP140" s="74"/>
      <c r="AR140" s="74" t="s">
        <v>43</v>
      </c>
      <c r="AS140" s="74"/>
      <c r="AT140" s="74"/>
      <c r="AU140" s="74"/>
    </row>
    <row r="141" spans="1:47" ht="15.6" x14ac:dyDescent="0.3">
      <c r="A141" s="77"/>
      <c r="B141" s="16" t="s">
        <v>9</v>
      </c>
      <c r="C141" s="16" t="s">
        <v>13</v>
      </c>
      <c r="D141" s="16" t="s">
        <v>10</v>
      </c>
      <c r="E141" s="16" t="s">
        <v>11</v>
      </c>
      <c r="F141" s="16" t="s">
        <v>15</v>
      </c>
      <c r="G141" s="16" t="s">
        <v>12</v>
      </c>
      <c r="H141" s="98"/>
      <c r="J141" s="75"/>
      <c r="L141" s="17" t="s">
        <v>18</v>
      </c>
      <c r="M141" s="17" t="s">
        <v>19</v>
      </c>
      <c r="N141" s="17" t="s">
        <v>20</v>
      </c>
      <c r="O141" s="17" t="s">
        <v>21</v>
      </c>
      <c r="P141" s="17" t="s">
        <v>22</v>
      </c>
      <c r="Q141" s="17" t="s">
        <v>23</v>
      </c>
      <c r="R141" s="17" t="s">
        <v>24</v>
      </c>
      <c r="S141" s="17" t="s">
        <v>25</v>
      </c>
      <c r="T141" s="17" t="s">
        <v>26</v>
      </c>
      <c r="U141" s="92"/>
      <c r="V141" s="92"/>
      <c r="X141" s="17" t="s">
        <v>31</v>
      </c>
      <c r="Y141" s="17" t="s">
        <v>39</v>
      </c>
      <c r="Z141" s="18" t="s">
        <v>28</v>
      </c>
      <c r="AB141" s="62" t="s">
        <v>101</v>
      </c>
      <c r="AC141" s="62" t="s">
        <v>102</v>
      </c>
      <c r="AD141" s="17" t="s">
        <v>33</v>
      </c>
      <c r="AE141" s="17" t="s">
        <v>34</v>
      </c>
      <c r="AF141" s="17" t="s">
        <v>35</v>
      </c>
      <c r="AG141" s="17" t="s">
        <v>36</v>
      </c>
      <c r="AH141" s="19" t="s">
        <v>61</v>
      </c>
      <c r="AI141" s="17" t="s">
        <v>40</v>
      </c>
      <c r="AJ141" s="17" t="s">
        <v>28</v>
      </c>
      <c r="AL141" s="20" t="s">
        <v>63</v>
      </c>
      <c r="AM141" s="20" t="s">
        <v>36</v>
      </c>
      <c r="AN141" s="21" t="s">
        <v>62</v>
      </c>
      <c r="AO141" s="20" t="s">
        <v>40</v>
      </c>
      <c r="AP141" s="17" t="s">
        <v>28</v>
      </c>
      <c r="AR141" s="17" t="s">
        <v>44</v>
      </c>
      <c r="AS141" s="17" t="s">
        <v>40</v>
      </c>
      <c r="AT141" s="17" t="s">
        <v>45</v>
      </c>
      <c r="AU141" s="17" t="s">
        <v>28</v>
      </c>
    </row>
    <row r="142" spans="1:47" ht="15" customHeight="1" x14ac:dyDescent="0.3">
      <c r="A142" s="11"/>
      <c r="B142" s="11"/>
      <c r="C142" s="11"/>
      <c r="D142" s="11"/>
      <c r="E142" s="13"/>
      <c r="F142" s="13"/>
      <c r="G142" s="11"/>
      <c r="H142" s="11"/>
      <c r="J142" s="13"/>
      <c r="L142" s="89" t="s">
        <v>46</v>
      </c>
      <c r="M142" s="12"/>
      <c r="N142" s="12"/>
      <c r="O142" s="12"/>
      <c r="P142" s="12"/>
      <c r="Q142" s="12"/>
      <c r="R142" s="12"/>
      <c r="S142" s="12"/>
      <c r="T142" s="12"/>
      <c r="U142" s="22">
        <f>SUM(M142:T142)</f>
        <v>0</v>
      </c>
      <c r="V142" s="93" t="str">
        <f>IF(B142="","",SUM(U142:U146))</f>
        <v/>
      </c>
      <c r="X142" s="13"/>
      <c r="Y142" s="23" t="str">
        <f>IF(X142="","",IF(X142="E",$AE$2+20,X142))</f>
        <v/>
      </c>
      <c r="Z142" s="70" t="str">
        <f>IF(X142="","",IF(COUNTA(X142:X145)=3,SUM(Y142:Y145),IF(COUNTA(X142:X145)=4,(SUM(Y142:Y145)-MAX(Y142:Y145)),IF(COUNTA(X142:X145)=2,SUM(Y142:Y145,AVERAGE(Y142:Y145))))))</f>
        <v/>
      </c>
      <c r="AB142" s="63" t="str">
        <f>IF(H142="","",IF(H142=Instructions!$D$22,Instructions!$O$24,IF(H142=Instructions!$D$23,Instructions!$O$25,IF(H142=Instructions!$D$24,Instructions!$O$26,IF(H142=Instructions!$D$25,Instructions!$O$27,IF(H142=Instructions!$D$26,Instructions!$O$28,""))))))</f>
        <v/>
      </c>
      <c r="AC142" s="63" t="str">
        <f>IF(H142="","",IF(H142=Instructions!$D$22,Instructions!$P$24,IF(H142=Instructions!$D$23,Instructions!$P$25,IF(H142=Instructions!$D$24,Instructions!$P$26,IF(H142=Instructions!$D$25,Instructions!$P$27,IF(H142=Instructions!$D$26,Instructions!$P$28,""))))))</f>
        <v/>
      </c>
      <c r="AD142" s="13"/>
      <c r="AE142" s="13"/>
      <c r="AF142" s="13"/>
      <c r="AG142" s="34" t="str">
        <f>IFERROR(IF(AE142="","",MAX(0,0.4*(AC142-(HOUR(AE142)*60+MINUTE(AE142))),0.4*(HOUR(AE142)*60+MINUTE(AE142)-AB142))),0)</f>
        <v/>
      </c>
      <c r="AH142" s="24" t="str">
        <f t="shared" ref="AH142:AH145" si="136">IF(AD142="","",SUM(AD142,AF142:AG142))</f>
        <v/>
      </c>
      <c r="AI142" s="23" t="str">
        <f>IF(AD142="","",IF(AD142="E",SUM($AF$2,50,AH142),AH142))</f>
        <v/>
      </c>
      <c r="AJ142" s="70" t="str">
        <f>IF(AD142="","",IF(COUNTA(B142:B145)=3,SUM(AI142:AI145),IF(COUNTA(B142:B145)=2,SUM(AI142:AI145,AVERAGE(AI142:AI145)),IF(COUNTA(B142:B145)=4,(SUM(AI142:AI145)-MAX(AI142:AI145))))))</f>
        <v/>
      </c>
      <c r="AL142" s="12"/>
      <c r="AM142" s="12"/>
      <c r="AN142" s="25">
        <f>SUM(AL142:AM142)</f>
        <v>0</v>
      </c>
      <c r="AO142" s="22" t="str">
        <f>IF(AL142="","",IF(AL142="E",SUM($AG$2,AL142:AM142,15),AN142))</f>
        <v/>
      </c>
      <c r="AP142" s="70" t="str">
        <f>IF(AL142="","",IF(COUNTA(B142:B145)=3,SUM(AO142:AO145),IF(COUNTA(B142:B145)=2,SUM(AO142:AO145,AVERAGE(AO142:AO145)),IF(COUNTA(B142:B145)=4,(SUM(AO142:AO145)-MAX(AO142:AO145))))))</f>
        <v/>
      </c>
      <c r="AR142" s="26" t="str">
        <f>IF(B142="","",SUM(Y142,AI142,AO142,J142))</f>
        <v/>
      </c>
      <c r="AS142" s="27" t="str">
        <f>IF(AR142="","",SUM(AR142,(U142*4)))</f>
        <v/>
      </c>
      <c r="AT142" s="83" t="str">
        <f>IF(B142="","",SUM(Z142,AJ142,AP142,J142:J146))</f>
        <v/>
      </c>
      <c r="AU142" s="86" t="str">
        <f>IF(AT142="","",SUM(AT142,(V142*4)))</f>
        <v/>
      </c>
    </row>
    <row r="143" spans="1:47" ht="15" customHeight="1" x14ac:dyDescent="0.3">
      <c r="A143" s="11"/>
      <c r="B143" s="11"/>
      <c r="C143" s="11"/>
      <c r="D143" s="11"/>
      <c r="E143" s="13"/>
      <c r="F143" s="13"/>
      <c r="G143" s="11"/>
      <c r="H143" s="11"/>
      <c r="J143" s="13"/>
      <c r="L143" s="90"/>
      <c r="M143" s="12"/>
      <c r="N143" s="12"/>
      <c r="O143" s="12"/>
      <c r="P143" s="12"/>
      <c r="Q143" s="12"/>
      <c r="R143" s="12"/>
      <c r="S143" s="12"/>
      <c r="T143" s="12"/>
      <c r="U143" s="22">
        <f t="shared" ref="U143:U146" si="137">SUM(M143:T143)</f>
        <v>0</v>
      </c>
      <c r="V143" s="93"/>
      <c r="X143" s="13"/>
      <c r="Y143" s="23" t="str">
        <f t="shared" ref="Y143:Y145" si="138">IF(X143="","",IF(X143="E",$AE$2+20,X143))</f>
        <v/>
      </c>
      <c r="Z143" s="71"/>
      <c r="AB143" s="63" t="str">
        <f>IF(H143="","",IF(H143=Instructions!$D$22,Instructions!$O$24,IF(H143=Instructions!$D$23,Instructions!$O$25,IF(H143=Instructions!$D$24,Instructions!$O$26,IF(H143=Instructions!$D$25,Instructions!$O$27,IF(H143=Instructions!$D$26,Instructions!$O$28,""))))))</f>
        <v/>
      </c>
      <c r="AC143" s="63" t="str">
        <f>IF(H143="","",IF(H143=Instructions!$D$22,Instructions!$P$24,IF(H143=Instructions!$D$23,Instructions!$P$25,IF(H143=Instructions!$D$24,Instructions!$P$26,IF(H143=Instructions!$D$25,Instructions!$P$27,IF(H143=Instructions!$D$26,Instructions!$P$28,""))))))</f>
        <v/>
      </c>
      <c r="AD143" s="13"/>
      <c r="AE143" s="13"/>
      <c r="AF143" s="13"/>
      <c r="AG143" s="34" t="str">
        <f t="shared" ref="AG143:AG145" si="139">IFERROR(IF(AE143="","",MAX(0,0.4*(AC143-(HOUR(AE143)*60+MINUTE(AE143))),0.4*(HOUR(AE143)*60+MINUTE(AE143)-AB143))),0)</f>
        <v/>
      </c>
      <c r="AH143" s="24" t="str">
        <f t="shared" si="136"/>
        <v/>
      </c>
      <c r="AI143" s="23" t="str">
        <f t="shared" ref="AI143:AI145" si="140">IF(AD143="","",IF(AD143="E",SUM($AF$2,50,AH143),AH143))</f>
        <v/>
      </c>
      <c r="AJ143" s="71"/>
      <c r="AL143" s="12"/>
      <c r="AM143" s="12"/>
      <c r="AN143" s="25">
        <f t="shared" ref="AN143:AN145" si="141">SUM(AL143:AM143)</f>
        <v>0</v>
      </c>
      <c r="AO143" s="22" t="str">
        <f t="shared" ref="AO143:AO145" si="142">IF(AL143="","",IF(AL143="E",SUM($AG$2,AL143:AM143,15),AN143))</f>
        <v/>
      </c>
      <c r="AP143" s="71"/>
      <c r="AR143" s="26" t="str">
        <f>IF(B143="","",SUM(Y143,AI143,AO143,J143))</f>
        <v/>
      </c>
      <c r="AS143" s="27" t="str">
        <f t="shared" ref="AS143:AS145" si="143">IF(AR143="","",SUM(AR143,(U143*4)))</f>
        <v/>
      </c>
      <c r="AT143" s="84"/>
      <c r="AU143" s="87"/>
    </row>
    <row r="144" spans="1:47" ht="15" customHeight="1" x14ac:dyDescent="0.3">
      <c r="A144" s="11"/>
      <c r="B144" s="11"/>
      <c r="C144" s="11"/>
      <c r="D144" s="11"/>
      <c r="E144" s="13"/>
      <c r="F144" s="13"/>
      <c r="G144" s="11"/>
      <c r="H144" s="11"/>
      <c r="J144" s="13"/>
      <c r="L144" s="90"/>
      <c r="M144" s="12"/>
      <c r="N144" s="12"/>
      <c r="O144" s="12"/>
      <c r="P144" s="12"/>
      <c r="Q144" s="12"/>
      <c r="R144" s="12"/>
      <c r="S144" s="12"/>
      <c r="T144" s="12"/>
      <c r="U144" s="22">
        <f t="shared" si="137"/>
        <v>0</v>
      </c>
      <c r="V144" s="93"/>
      <c r="X144" s="13"/>
      <c r="Y144" s="23" t="str">
        <f t="shared" si="138"/>
        <v/>
      </c>
      <c r="Z144" s="71"/>
      <c r="AB144" s="63" t="str">
        <f>IF(H144="","",IF(H144=Instructions!$D$22,Instructions!$O$24,IF(H144=Instructions!$D$23,Instructions!$O$25,IF(H144=Instructions!$D$24,Instructions!$O$26,IF(H144=Instructions!$D$25,Instructions!$O$27,IF(H144=Instructions!$D$26,Instructions!$O$28,""))))))</f>
        <v/>
      </c>
      <c r="AC144" s="63" t="str">
        <f>IF(H144="","",IF(H144=Instructions!$D$22,Instructions!$P$24,IF(H144=Instructions!$D$23,Instructions!$P$25,IF(H144=Instructions!$D$24,Instructions!$P$26,IF(H144=Instructions!$D$25,Instructions!$P$27,IF(H144=Instructions!$D$26,Instructions!$P$28,""))))))</f>
        <v/>
      </c>
      <c r="AD144" s="13"/>
      <c r="AE144" s="13"/>
      <c r="AF144" s="13"/>
      <c r="AG144" s="34" t="str">
        <f t="shared" si="139"/>
        <v/>
      </c>
      <c r="AH144" s="24" t="str">
        <f t="shared" si="136"/>
        <v/>
      </c>
      <c r="AI144" s="23" t="str">
        <f t="shared" si="140"/>
        <v/>
      </c>
      <c r="AJ144" s="71"/>
      <c r="AL144" s="12"/>
      <c r="AM144" s="12"/>
      <c r="AN144" s="25">
        <f t="shared" si="141"/>
        <v>0</v>
      </c>
      <c r="AO144" s="22" t="str">
        <f t="shared" si="142"/>
        <v/>
      </c>
      <c r="AP144" s="71"/>
      <c r="AR144" s="26" t="str">
        <f>IF(B144="","",SUM(Y144,AI144,AO144,J144))</f>
        <v/>
      </c>
      <c r="AS144" s="27" t="str">
        <f t="shared" si="143"/>
        <v/>
      </c>
      <c r="AT144" s="84"/>
      <c r="AU144" s="87"/>
    </row>
    <row r="145" spans="1:47" ht="15" customHeight="1" x14ac:dyDescent="0.3">
      <c r="A145" s="11"/>
      <c r="B145" s="11"/>
      <c r="C145" s="11"/>
      <c r="D145" s="11"/>
      <c r="E145" s="13"/>
      <c r="F145" s="13"/>
      <c r="G145" s="11"/>
      <c r="H145" s="11"/>
      <c r="J145" s="13"/>
      <c r="L145" s="90"/>
      <c r="M145" s="12"/>
      <c r="N145" s="12"/>
      <c r="O145" s="12"/>
      <c r="P145" s="12"/>
      <c r="Q145" s="12"/>
      <c r="R145" s="12"/>
      <c r="S145" s="12"/>
      <c r="T145" s="12"/>
      <c r="U145" s="22">
        <f t="shared" si="137"/>
        <v>0</v>
      </c>
      <c r="V145" s="93"/>
      <c r="X145" s="13"/>
      <c r="Y145" s="23" t="str">
        <f t="shared" si="138"/>
        <v/>
      </c>
      <c r="Z145" s="72"/>
      <c r="AB145" s="63" t="str">
        <f>IF(H145="","",IF(H145=Instructions!$D$22,Instructions!$O$24,IF(H145=Instructions!$D$23,Instructions!$O$25,IF(H145=Instructions!$D$24,Instructions!$O$26,IF(H145=Instructions!$D$25,Instructions!$O$27,IF(H145=Instructions!$D$26,Instructions!$O$28,""))))))</f>
        <v/>
      </c>
      <c r="AC145" s="63" t="str">
        <f>IF(H145="","",IF(H145=Instructions!$D$22,Instructions!$P$24,IF(H145=Instructions!$D$23,Instructions!$P$25,IF(H145=Instructions!$D$24,Instructions!$P$26,IF(H145=Instructions!$D$25,Instructions!$P$27,IF(H145=Instructions!$D$26,Instructions!$P$28,""))))))</f>
        <v/>
      </c>
      <c r="AD145" s="13"/>
      <c r="AE145" s="13"/>
      <c r="AF145" s="13"/>
      <c r="AG145" s="34" t="str">
        <f t="shared" si="139"/>
        <v/>
      </c>
      <c r="AH145" s="24" t="str">
        <f t="shared" si="136"/>
        <v/>
      </c>
      <c r="AI145" s="23" t="str">
        <f t="shared" si="140"/>
        <v/>
      </c>
      <c r="AJ145" s="72"/>
      <c r="AL145" s="12"/>
      <c r="AM145" s="12"/>
      <c r="AN145" s="25">
        <f t="shared" si="141"/>
        <v>0</v>
      </c>
      <c r="AO145" s="22" t="str">
        <f t="shared" si="142"/>
        <v/>
      </c>
      <c r="AP145" s="72"/>
      <c r="AR145" s="26" t="str">
        <f>IF(B145="","",SUM(Y145,AI145,AO145,J145))</f>
        <v/>
      </c>
      <c r="AS145" s="27" t="str">
        <f t="shared" si="143"/>
        <v/>
      </c>
      <c r="AT145" s="85"/>
      <c r="AU145" s="88"/>
    </row>
    <row r="146" spans="1:47" x14ac:dyDescent="0.3">
      <c r="A146" s="11"/>
      <c r="B146" s="11"/>
      <c r="C146" s="11"/>
      <c r="D146" s="11"/>
      <c r="E146" s="14"/>
      <c r="F146" s="13"/>
      <c r="G146" s="14" t="s">
        <v>29</v>
      </c>
      <c r="H146" s="14"/>
      <c r="J146" s="13"/>
      <c r="L146" s="91"/>
      <c r="M146" s="12"/>
      <c r="N146" s="12"/>
      <c r="O146" s="29"/>
      <c r="P146" s="12"/>
      <c r="Q146" s="12"/>
      <c r="R146" s="12"/>
      <c r="S146" s="12"/>
      <c r="T146" s="29"/>
      <c r="U146" s="22">
        <f t="shared" si="137"/>
        <v>0</v>
      </c>
      <c r="V146" s="93"/>
      <c r="X146" s="14"/>
      <c r="Y146" s="14"/>
      <c r="Z146" s="28"/>
      <c r="AB146" s="61"/>
      <c r="AC146" s="61"/>
      <c r="AD146" s="28"/>
      <c r="AE146" s="28"/>
      <c r="AF146" s="28"/>
      <c r="AG146" s="28"/>
      <c r="AH146" s="30"/>
      <c r="AI146" s="28"/>
      <c r="AJ146" s="28"/>
      <c r="AL146" s="28"/>
      <c r="AM146" s="28"/>
      <c r="AN146" s="30"/>
      <c r="AO146" s="28"/>
      <c r="AP146" s="28"/>
      <c r="AR146" s="28"/>
      <c r="AS146" s="28"/>
      <c r="AT146" s="28"/>
      <c r="AU146" s="28"/>
    </row>
    <row r="148" spans="1:47" ht="15.75" customHeight="1" x14ac:dyDescent="0.3">
      <c r="A148" s="76" t="s">
        <v>8</v>
      </c>
      <c r="B148" s="15" t="s">
        <v>14</v>
      </c>
      <c r="C148" s="78"/>
      <c r="D148" s="79"/>
      <c r="E148" s="79"/>
      <c r="F148" s="79"/>
      <c r="G148" s="80"/>
      <c r="H148" s="98" t="s">
        <v>65</v>
      </c>
      <c r="J148" s="75" t="s">
        <v>16</v>
      </c>
      <c r="L148" s="74" t="s">
        <v>17</v>
      </c>
      <c r="M148" s="74"/>
      <c r="N148" s="74"/>
      <c r="O148" s="74"/>
      <c r="P148" s="74"/>
      <c r="Q148" s="74"/>
      <c r="R148" s="74"/>
      <c r="S148" s="74"/>
      <c r="T148" s="74"/>
      <c r="U148" s="92" t="s">
        <v>27</v>
      </c>
      <c r="V148" s="92" t="s">
        <v>28</v>
      </c>
      <c r="X148" s="74" t="s">
        <v>30</v>
      </c>
      <c r="Y148" s="74"/>
      <c r="Z148" s="74"/>
      <c r="AB148" s="74" t="s">
        <v>32</v>
      </c>
      <c r="AC148" s="74"/>
      <c r="AD148" s="74"/>
      <c r="AE148" s="74"/>
      <c r="AF148" s="74"/>
      <c r="AG148" s="74"/>
      <c r="AH148" s="74"/>
      <c r="AI148" s="74"/>
      <c r="AJ148" s="74"/>
      <c r="AL148" s="74" t="s">
        <v>42</v>
      </c>
      <c r="AM148" s="74"/>
      <c r="AN148" s="74"/>
      <c r="AO148" s="74"/>
      <c r="AP148" s="74"/>
      <c r="AR148" s="74" t="s">
        <v>43</v>
      </c>
      <c r="AS148" s="74"/>
      <c r="AT148" s="74"/>
      <c r="AU148" s="74"/>
    </row>
    <row r="149" spans="1:47" ht="15.6" x14ac:dyDescent="0.3">
      <c r="A149" s="77"/>
      <c r="B149" s="16" t="s">
        <v>9</v>
      </c>
      <c r="C149" s="16" t="s">
        <v>13</v>
      </c>
      <c r="D149" s="16" t="s">
        <v>10</v>
      </c>
      <c r="E149" s="16" t="s">
        <v>11</v>
      </c>
      <c r="F149" s="16" t="s">
        <v>15</v>
      </c>
      <c r="G149" s="16" t="s">
        <v>12</v>
      </c>
      <c r="H149" s="98"/>
      <c r="J149" s="75"/>
      <c r="L149" s="17" t="s">
        <v>18</v>
      </c>
      <c r="M149" s="17" t="s">
        <v>19</v>
      </c>
      <c r="N149" s="17" t="s">
        <v>20</v>
      </c>
      <c r="O149" s="17" t="s">
        <v>21</v>
      </c>
      <c r="P149" s="17" t="s">
        <v>22</v>
      </c>
      <c r="Q149" s="17" t="s">
        <v>23</v>
      </c>
      <c r="R149" s="17" t="s">
        <v>24</v>
      </c>
      <c r="S149" s="17" t="s">
        <v>25</v>
      </c>
      <c r="T149" s="17" t="s">
        <v>26</v>
      </c>
      <c r="U149" s="92"/>
      <c r="V149" s="92"/>
      <c r="X149" s="17" t="s">
        <v>31</v>
      </c>
      <c r="Y149" s="17" t="s">
        <v>39</v>
      </c>
      <c r="Z149" s="18" t="s">
        <v>28</v>
      </c>
      <c r="AB149" s="62" t="s">
        <v>101</v>
      </c>
      <c r="AC149" s="62" t="s">
        <v>102</v>
      </c>
      <c r="AD149" s="17" t="s">
        <v>33</v>
      </c>
      <c r="AE149" s="17" t="s">
        <v>34</v>
      </c>
      <c r="AF149" s="17" t="s">
        <v>35</v>
      </c>
      <c r="AG149" s="17" t="s">
        <v>36</v>
      </c>
      <c r="AH149" s="19" t="s">
        <v>61</v>
      </c>
      <c r="AI149" s="17" t="s">
        <v>40</v>
      </c>
      <c r="AJ149" s="17" t="s">
        <v>28</v>
      </c>
      <c r="AL149" s="20" t="s">
        <v>63</v>
      </c>
      <c r="AM149" s="20" t="s">
        <v>36</v>
      </c>
      <c r="AN149" s="21" t="s">
        <v>62</v>
      </c>
      <c r="AO149" s="20" t="s">
        <v>40</v>
      </c>
      <c r="AP149" s="17" t="s">
        <v>28</v>
      </c>
      <c r="AR149" s="17" t="s">
        <v>44</v>
      </c>
      <c r="AS149" s="17" t="s">
        <v>40</v>
      </c>
      <c r="AT149" s="17" t="s">
        <v>45</v>
      </c>
      <c r="AU149" s="17" t="s">
        <v>28</v>
      </c>
    </row>
    <row r="150" spans="1:47" ht="15" customHeight="1" x14ac:dyDescent="0.3">
      <c r="A150" s="11"/>
      <c r="B150" s="11"/>
      <c r="C150" s="11"/>
      <c r="D150" s="11"/>
      <c r="E150" s="13"/>
      <c r="F150" s="13"/>
      <c r="G150" s="11"/>
      <c r="H150" s="11"/>
      <c r="J150" s="13"/>
      <c r="L150" s="89" t="s">
        <v>46</v>
      </c>
      <c r="M150" s="12"/>
      <c r="N150" s="12"/>
      <c r="O150" s="12"/>
      <c r="P150" s="12"/>
      <c r="Q150" s="12"/>
      <c r="R150" s="12"/>
      <c r="S150" s="12"/>
      <c r="T150" s="12"/>
      <c r="U150" s="22">
        <f>SUM(M150:T150)</f>
        <v>0</v>
      </c>
      <c r="V150" s="93" t="str">
        <f>IF(B150="","",SUM(U150:U154))</f>
        <v/>
      </c>
      <c r="X150" s="13"/>
      <c r="Y150" s="23" t="str">
        <f>IF(X150="","",IF(X150="E",$AE$2+20,X150))</f>
        <v/>
      </c>
      <c r="Z150" s="70" t="str">
        <f>IF(X150="","",IF(COUNTA(X150:X153)=3,SUM(Y150:Y153),IF(COUNTA(X150:X153)=4,(SUM(Y150:Y153)-MAX(Y150:Y153)),IF(COUNTA(X150:X153)=2,SUM(Y150:Y153,AVERAGE(Y150:Y153))))))</f>
        <v/>
      </c>
      <c r="AB150" s="63" t="str">
        <f>IF(H150="","",IF(H150=Instructions!$D$22,Instructions!$O$24,IF(H150=Instructions!$D$23,Instructions!$O$25,IF(H150=Instructions!$D$24,Instructions!$O$26,IF(H150=Instructions!$D$25,Instructions!$O$27,IF(H150=Instructions!$D$26,Instructions!$O$28,""))))))</f>
        <v/>
      </c>
      <c r="AC150" s="63" t="str">
        <f>IF(H150="","",IF(H150=Instructions!$D$22,Instructions!$P$24,IF(H150=Instructions!$D$23,Instructions!$P$25,IF(H150=Instructions!$D$24,Instructions!$P$26,IF(H150=Instructions!$D$25,Instructions!$P$27,IF(H150=Instructions!$D$26,Instructions!$P$28,""))))))</f>
        <v/>
      </c>
      <c r="AD150" s="13"/>
      <c r="AE150" s="13"/>
      <c r="AF150" s="13"/>
      <c r="AG150" s="34" t="str">
        <f>IFERROR(IF(AE150="","",MAX(0,0.4*(AC150-(HOUR(AE150)*60+MINUTE(AE150))),0.4*(HOUR(AE150)*60+MINUTE(AE150)-AB150))),0)</f>
        <v/>
      </c>
      <c r="AH150" s="24" t="str">
        <f t="shared" ref="AH150:AH153" si="144">IF(AD150="","",SUM(AD150,AF150:AG150))</f>
        <v/>
      </c>
      <c r="AI150" s="23" t="str">
        <f>IF(AD150="","",IF(AD150="E",SUM($AF$2,50,AH150),AH150))</f>
        <v/>
      </c>
      <c r="AJ150" s="70" t="str">
        <f>IF(AD150="","",IF(COUNTA(B150:B153)=3,SUM(AI150:AI153),IF(COUNTA(B150:B153)=2,SUM(AI150:AI153,AVERAGE(AI150:AI153)),IF(COUNTA(B150:B153)=4,(SUM(AI150:AI153)-MAX(AI150:AI153))))))</f>
        <v/>
      </c>
      <c r="AL150" s="12"/>
      <c r="AM150" s="12"/>
      <c r="AN150" s="25">
        <f>SUM(AL150:AM150)</f>
        <v>0</v>
      </c>
      <c r="AO150" s="22" t="str">
        <f>IF(AL150="","",IF(AL150="E",SUM($AG$2,AL150:AM150,15),AN150))</f>
        <v/>
      </c>
      <c r="AP150" s="70" t="str">
        <f>IF(AL150="","",IF(COUNTA(B150:B153)=3,SUM(AO150:AO153),IF(COUNTA(B150:B153)=2,SUM(AO150:AO153,AVERAGE(AO150:AO153)),IF(COUNTA(B150:B153)=4,(SUM(AO150:AO153)-MAX(AO150:AO153))))))</f>
        <v/>
      </c>
      <c r="AR150" s="26" t="str">
        <f>IF(B150="","",SUM(Y150,AI150,AO150,J150))</f>
        <v/>
      </c>
      <c r="AS150" s="27" t="str">
        <f>IF(AR150="","",SUM(AR150,(U150*4)))</f>
        <v/>
      </c>
      <c r="AT150" s="83" t="str">
        <f>IF(B150="","",SUM(Z150,AJ150,AP150,J150:J154))</f>
        <v/>
      </c>
      <c r="AU150" s="86" t="str">
        <f>IF(AT150="","",SUM(AT150,(V150*4)))</f>
        <v/>
      </c>
    </row>
    <row r="151" spans="1:47" ht="15" customHeight="1" x14ac:dyDescent="0.3">
      <c r="A151" s="11"/>
      <c r="B151" s="11"/>
      <c r="C151" s="11"/>
      <c r="D151" s="11"/>
      <c r="E151" s="13"/>
      <c r="F151" s="13"/>
      <c r="G151" s="11"/>
      <c r="H151" s="11"/>
      <c r="J151" s="13"/>
      <c r="L151" s="90"/>
      <c r="M151" s="12"/>
      <c r="N151" s="12"/>
      <c r="O151" s="12"/>
      <c r="P151" s="12"/>
      <c r="Q151" s="12"/>
      <c r="R151" s="12"/>
      <c r="S151" s="12"/>
      <c r="T151" s="12"/>
      <c r="U151" s="22">
        <f t="shared" ref="U151:U154" si="145">SUM(M151:T151)</f>
        <v>0</v>
      </c>
      <c r="V151" s="93"/>
      <c r="X151" s="13"/>
      <c r="Y151" s="23" t="str">
        <f t="shared" ref="Y151:Y153" si="146">IF(X151="","",IF(X151="E",$AE$2+20,X151))</f>
        <v/>
      </c>
      <c r="Z151" s="71"/>
      <c r="AB151" s="63" t="str">
        <f>IF(H151="","",IF(H151=Instructions!$D$22,Instructions!$O$24,IF(H151=Instructions!$D$23,Instructions!$O$25,IF(H151=Instructions!$D$24,Instructions!$O$26,IF(H151=Instructions!$D$25,Instructions!$O$27,IF(H151=Instructions!$D$26,Instructions!$O$28,""))))))</f>
        <v/>
      </c>
      <c r="AC151" s="63" t="str">
        <f>IF(H151="","",IF(H151=Instructions!$D$22,Instructions!$P$24,IF(H151=Instructions!$D$23,Instructions!$P$25,IF(H151=Instructions!$D$24,Instructions!$P$26,IF(H151=Instructions!$D$25,Instructions!$P$27,IF(H151=Instructions!$D$26,Instructions!$P$28,""))))))</f>
        <v/>
      </c>
      <c r="AD151" s="13"/>
      <c r="AE151" s="13"/>
      <c r="AF151" s="13"/>
      <c r="AG151" s="34" t="str">
        <f t="shared" ref="AG151:AG153" si="147">IFERROR(IF(AE151="","",MAX(0,0.4*(AC151-(HOUR(AE151)*60+MINUTE(AE151))),0.4*(HOUR(AE151)*60+MINUTE(AE151)-AB151))),0)</f>
        <v/>
      </c>
      <c r="AH151" s="24" t="str">
        <f t="shared" si="144"/>
        <v/>
      </c>
      <c r="AI151" s="23" t="str">
        <f t="shared" ref="AI151:AI153" si="148">IF(AD151="","",IF(AD151="E",SUM($AF$2,50,AH151),AH151))</f>
        <v/>
      </c>
      <c r="AJ151" s="71"/>
      <c r="AL151" s="12"/>
      <c r="AM151" s="12"/>
      <c r="AN151" s="25">
        <f t="shared" ref="AN151:AN153" si="149">SUM(AL151:AM151)</f>
        <v>0</v>
      </c>
      <c r="AO151" s="22" t="str">
        <f t="shared" ref="AO151:AO153" si="150">IF(AL151="","",IF(AL151="E",SUM($AG$2,AL151:AM151,15),AN151))</f>
        <v/>
      </c>
      <c r="AP151" s="71"/>
      <c r="AR151" s="26" t="str">
        <f>IF(B151="","",SUM(Y151,AI151,AO151,J151))</f>
        <v/>
      </c>
      <c r="AS151" s="27" t="str">
        <f t="shared" ref="AS151:AS153" si="151">IF(AR151="","",SUM(AR151,(U151*4)))</f>
        <v/>
      </c>
      <c r="AT151" s="84"/>
      <c r="AU151" s="87"/>
    </row>
    <row r="152" spans="1:47" ht="15" customHeight="1" x14ac:dyDescent="0.3">
      <c r="A152" s="11"/>
      <c r="B152" s="11"/>
      <c r="C152" s="11"/>
      <c r="D152" s="11"/>
      <c r="E152" s="13"/>
      <c r="F152" s="13"/>
      <c r="G152" s="11"/>
      <c r="H152" s="11"/>
      <c r="J152" s="13"/>
      <c r="L152" s="90"/>
      <c r="M152" s="12"/>
      <c r="N152" s="12"/>
      <c r="O152" s="12"/>
      <c r="P152" s="12"/>
      <c r="Q152" s="12"/>
      <c r="R152" s="12"/>
      <c r="S152" s="12"/>
      <c r="T152" s="12"/>
      <c r="U152" s="22">
        <f t="shared" si="145"/>
        <v>0</v>
      </c>
      <c r="V152" s="93"/>
      <c r="X152" s="13"/>
      <c r="Y152" s="23" t="str">
        <f t="shared" si="146"/>
        <v/>
      </c>
      <c r="Z152" s="71"/>
      <c r="AB152" s="63" t="str">
        <f>IF(H152="","",IF(H152=Instructions!$D$22,Instructions!$O$24,IF(H152=Instructions!$D$23,Instructions!$O$25,IF(H152=Instructions!$D$24,Instructions!$O$26,IF(H152=Instructions!$D$25,Instructions!$O$27,IF(H152=Instructions!$D$26,Instructions!$O$28,""))))))</f>
        <v/>
      </c>
      <c r="AC152" s="63" t="str">
        <f>IF(H152="","",IF(H152=Instructions!$D$22,Instructions!$P$24,IF(H152=Instructions!$D$23,Instructions!$P$25,IF(H152=Instructions!$D$24,Instructions!$P$26,IF(H152=Instructions!$D$25,Instructions!$P$27,IF(H152=Instructions!$D$26,Instructions!$P$28,""))))))</f>
        <v/>
      </c>
      <c r="AD152" s="13"/>
      <c r="AE152" s="13"/>
      <c r="AF152" s="13"/>
      <c r="AG152" s="34" t="str">
        <f t="shared" si="147"/>
        <v/>
      </c>
      <c r="AH152" s="24" t="str">
        <f t="shared" si="144"/>
        <v/>
      </c>
      <c r="AI152" s="23" t="str">
        <f t="shared" si="148"/>
        <v/>
      </c>
      <c r="AJ152" s="71"/>
      <c r="AL152" s="12"/>
      <c r="AM152" s="12"/>
      <c r="AN152" s="25">
        <f t="shared" si="149"/>
        <v>0</v>
      </c>
      <c r="AO152" s="22" t="str">
        <f t="shared" si="150"/>
        <v/>
      </c>
      <c r="AP152" s="71"/>
      <c r="AR152" s="26" t="str">
        <f>IF(B152="","",SUM(Y152,AI152,AO152,J152))</f>
        <v/>
      </c>
      <c r="AS152" s="27" t="str">
        <f t="shared" si="151"/>
        <v/>
      </c>
      <c r="AT152" s="84"/>
      <c r="AU152" s="87"/>
    </row>
    <row r="153" spans="1:47" ht="15" customHeight="1" x14ac:dyDescent="0.3">
      <c r="A153" s="11"/>
      <c r="B153" s="11"/>
      <c r="C153" s="11"/>
      <c r="D153" s="11"/>
      <c r="E153" s="13"/>
      <c r="F153" s="13"/>
      <c r="G153" s="11"/>
      <c r="H153" s="11"/>
      <c r="J153" s="13"/>
      <c r="L153" s="90"/>
      <c r="M153" s="12"/>
      <c r="N153" s="12"/>
      <c r="O153" s="12"/>
      <c r="P153" s="12"/>
      <c r="Q153" s="12"/>
      <c r="R153" s="12"/>
      <c r="S153" s="12"/>
      <c r="T153" s="12"/>
      <c r="U153" s="22">
        <f t="shared" si="145"/>
        <v>0</v>
      </c>
      <c r="V153" s="93"/>
      <c r="X153" s="13"/>
      <c r="Y153" s="23" t="str">
        <f t="shared" si="146"/>
        <v/>
      </c>
      <c r="Z153" s="72"/>
      <c r="AB153" s="63" t="str">
        <f>IF(H153="","",IF(H153=Instructions!$D$22,Instructions!$O$24,IF(H153=Instructions!$D$23,Instructions!$O$25,IF(H153=Instructions!$D$24,Instructions!$O$26,IF(H153=Instructions!$D$25,Instructions!$O$27,IF(H153=Instructions!$D$26,Instructions!$O$28,""))))))</f>
        <v/>
      </c>
      <c r="AC153" s="63" t="str">
        <f>IF(H153="","",IF(H153=Instructions!$D$22,Instructions!$P$24,IF(H153=Instructions!$D$23,Instructions!$P$25,IF(H153=Instructions!$D$24,Instructions!$P$26,IF(H153=Instructions!$D$25,Instructions!$P$27,IF(H153=Instructions!$D$26,Instructions!$P$28,""))))))</f>
        <v/>
      </c>
      <c r="AD153" s="13"/>
      <c r="AE153" s="13"/>
      <c r="AF153" s="13"/>
      <c r="AG153" s="34" t="str">
        <f t="shared" si="147"/>
        <v/>
      </c>
      <c r="AH153" s="24" t="str">
        <f t="shared" si="144"/>
        <v/>
      </c>
      <c r="AI153" s="23" t="str">
        <f t="shared" si="148"/>
        <v/>
      </c>
      <c r="AJ153" s="72"/>
      <c r="AL153" s="12"/>
      <c r="AM153" s="12"/>
      <c r="AN153" s="25">
        <f t="shared" si="149"/>
        <v>0</v>
      </c>
      <c r="AO153" s="22" t="str">
        <f t="shared" si="150"/>
        <v/>
      </c>
      <c r="AP153" s="72"/>
      <c r="AR153" s="26" t="str">
        <f>IF(B153="","",SUM(Y153,AI153,AO153,J153))</f>
        <v/>
      </c>
      <c r="AS153" s="27" t="str">
        <f t="shared" si="151"/>
        <v/>
      </c>
      <c r="AT153" s="85"/>
      <c r="AU153" s="88"/>
    </row>
    <row r="154" spans="1:47" x14ac:dyDescent="0.3">
      <c r="A154" s="11"/>
      <c r="B154" s="11"/>
      <c r="C154" s="11"/>
      <c r="D154" s="11"/>
      <c r="E154" s="14"/>
      <c r="F154" s="13"/>
      <c r="G154" s="14" t="s">
        <v>29</v>
      </c>
      <c r="H154" s="14"/>
      <c r="J154" s="13"/>
      <c r="L154" s="91"/>
      <c r="M154" s="12"/>
      <c r="N154" s="12"/>
      <c r="O154" s="29"/>
      <c r="P154" s="12"/>
      <c r="Q154" s="12"/>
      <c r="R154" s="12"/>
      <c r="S154" s="12"/>
      <c r="T154" s="29"/>
      <c r="U154" s="22">
        <f t="shared" si="145"/>
        <v>0</v>
      </c>
      <c r="V154" s="93"/>
      <c r="X154" s="14"/>
      <c r="Y154" s="14"/>
      <c r="Z154" s="28"/>
      <c r="AB154" s="61"/>
      <c r="AC154" s="61"/>
      <c r="AD154" s="28"/>
      <c r="AE154" s="28"/>
      <c r="AF154" s="28"/>
      <c r="AG154" s="28"/>
      <c r="AH154" s="30"/>
      <c r="AI154" s="28"/>
      <c r="AJ154" s="28"/>
      <c r="AL154" s="28"/>
      <c r="AM154" s="28"/>
      <c r="AN154" s="30"/>
      <c r="AO154" s="28"/>
      <c r="AP154" s="28"/>
      <c r="AR154" s="28"/>
      <c r="AS154" s="28"/>
      <c r="AT154" s="28"/>
      <c r="AU154" s="28"/>
    </row>
    <row r="156" spans="1:47" ht="15.75" customHeight="1" x14ac:dyDescent="0.3">
      <c r="A156" s="76" t="s">
        <v>8</v>
      </c>
      <c r="B156" s="15" t="s">
        <v>14</v>
      </c>
      <c r="C156" s="78"/>
      <c r="D156" s="79"/>
      <c r="E156" s="79"/>
      <c r="F156" s="79"/>
      <c r="G156" s="80"/>
      <c r="H156" s="98" t="s">
        <v>65</v>
      </c>
      <c r="J156" s="75" t="s">
        <v>16</v>
      </c>
      <c r="L156" s="74" t="s">
        <v>17</v>
      </c>
      <c r="M156" s="74"/>
      <c r="N156" s="74"/>
      <c r="O156" s="74"/>
      <c r="P156" s="74"/>
      <c r="Q156" s="74"/>
      <c r="R156" s="74"/>
      <c r="S156" s="74"/>
      <c r="T156" s="74"/>
      <c r="U156" s="92" t="s">
        <v>27</v>
      </c>
      <c r="V156" s="92" t="s">
        <v>28</v>
      </c>
      <c r="X156" s="74" t="s">
        <v>30</v>
      </c>
      <c r="Y156" s="74"/>
      <c r="Z156" s="74"/>
      <c r="AB156" s="74" t="s">
        <v>32</v>
      </c>
      <c r="AC156" s="74"/>
      <c r="AD156" s="74"/>
      <c r="AE156" s="74"/>
      <c r="AF156" s="74"/>
      <c r="AG156" s="74"/>
      <c r="AH156" s="74"/>
      <c r="AI156" s="74"/>
      <c r="AJ156" s="74"/>
      <c r="AL156" s="74" t="s">
        <v>42</v>
      </c>
      <c r="AM156" s="74"/>
      <c r="AN156" s="74"/>
      <c r="AO156" s="74"/>
      <c r="AP156" s="74"/>
      <c r="AR156" s="74" t="s">
        <v>43</v>
      </c>
      <c r="AS156" s="74"/>
      <c r="AT156" s="74"/>
      <c r="AU156" s="74"/>
    </row>
    <row r="157" spans="1:47" ht="15.6" x14ac:dyDescent="0.3">
      <c r="A157" s="77"/>
      <c r="B157" s="16" t="s">
        <v>9</v>
      </c>
      <c r="C157" s="16" t="s">
        <v>13</v>
      </c>
      <c r="D157" s="16" t="s">
        <v>10</v>
      </c>
      <c r="E157" s="16" t="s">
        <v>11</v>
      </c>
      <c r="F157" s="16" t="s">
        <v>15</v>
      </c>
      <c r="G157" s="16" t="s">
        <v>12</v>
      </c>
      <c r="H157" s="98"/>
      <c r="J157" s="75"/>
      <c r="L157" s="17" t="s">
        <v>18</v>
      </c>
      <c r="M157" s="17" t="s">
        <v>19</v>
      </c>
      <c r="N157" s="17" t="s">
        <v>20</v>
      </c>
      <c r="O157" s="17" t="s">
        <v>21</v>
      </c>
      <c r="P157" s="17" t="s">
        <v>22</v>
      </c>
      <c r="Q157" s="17" t="s">
        <v>23</v>
      </c>
      <c r="R157" s="17" t="s">
        <v>24</v>
      </c>
      <c r="S157" s="17" t="s">
        <v>25</v>
      </c>
      <c r="T157" s="17" t="s">
        <v>26</v>
      </c>
      <c r="U157" s="92"/>
      <c r="V157" s="92"/>
      <c r="X157" s="17" t="s">
        <v>31</v>
      </c>
      <c r="Y157" s="17" t="s">
        <v>39</v>
      </c>
      <c r="Z157" s="18" t="s">
        <v>28</v>
      </c>
      <c r="AB157" s="62" t="s">
        <v>101</v>
      </c>
      <c r="AC157" s="62" t="s">
        <v>102</v>
      </c>
      <c r="AD157" s="17" t="s">
        <v>33</v>
      </c>
      <c r="AE157" s="17" t="s">
        <v>34</v>
      </c>
      <c r="AF157" s="17" t="s">
        <v>35</v>
      </c>
      <c r="AG157" s="17" t="s">
        <v>36</v>
      </c>
      <c r="AH157" s="19" t="s">
        <v>61</v>
      </c>
      <c r="AI157" s="17" t="s">
        <v>40</v>
      </c>
      <c r="AJ157" s="17" t="s">
        <v>28</v>
      </c>
      <c r="AL157" s="20" t="s">
        <v>63</v>
      </c>
      <c r="AM157" s="20" t="s">
        <v>36</v>
      </c>
      <c r="AN157" s="21" t="s">
        <v>62</v>
      </c>
      <c r="AO157" s="20" t="s">
        <v>40</v>
      </c>
      <c r="AP157" s="17" t="s">
        <v>28</v>
      </c>
      <c r="AR157" s="17" t="s">
        <v>44</v>
      </c>
      <c r="AS157" s="17" t="s">
        <v>40</v>
      </c>
      <c r="AT157" s="17" t="s">
        <v>45</v>
      </c>
      <c r="AU157" s="17" t="s">
        <v>28</v>
      </c>
    </row>
    <row r="158" spans="1:47" ht="15" customHeight="1" x14ac:dyDescent="0.3">
      <c r="A158" s="11"/>
      <c r="B158" s="11"/>
      <c r="C158" s="11"/>
      <c r="D158" s="11"/>
      <c r="E158" s="13"/>
      <c r="F158" s="13"/>
      <c r="G158" s="11"/>
      <c r="H158" s="11"/>
      <c r="J158" s="13"/>
      <c r="L158" s="89" t="s">
        <v>46</v>
      </c>
      <c r="M158" s="12"/>
      <c r="N158" s="12"/>
      <c r="O158" s="12"/>
      <c r="P158" s="12"/>
      <c r="Q158" s="12"/>
      <c r="R158" s="12"/>
      <c r="S158" s="12"/>
      <c r="T158" s="12"/>
      <c r="U158" s="22">
        <f>SUM(M158:T158)</f>
        <v>0</v>
      </c>
      <c r="V158" s="93" t="str">
        <f>IF(B158="","",SUM(U158:U162))</f>
        <v/>
      </c>
      <c r="X158" s="13"/>
      <c r="Y158" s="23" t="str">
        <f>IF(X158="","",IF(X158="E",$AE$2+20,X158))</f>
        <v/>
      </c>
      <c r="Z158" s="70" t="str">
        <f>IF(X158="","",IF(COUNTA(X158:X161)=3,SUM(Y158:Y161),IF(COUNTA(X158:X161)=4,(SUM(Y158:Y161)-MAX(Y158:Y161)),IF(COUNTA(X158:X161)=2,SUM(Y158:Y161,AVERAGE(Y158:Y161))))))</f>
        <v/>
      </c>
      <c r="AB158" s="63" t="str">
        <f>IF(H158="","",IF(H158=Instructions!$D$22,Instructions!$O$24,IF(H158=Instructions!$D$23,Instructions!$O$25,IF(H158=Instructions!$D$24,Instructions!$O$26,IF(H158=Instructions!$D$25,Instructions!$O$27,IF(H158=Instructions!$D$26,Instructions!$O$28,""))))))</f>
        <v/>
      </c>
      <c r="AC158" s="63" t="str">
        <f>IF(H158="","",IF(H158=Instructions!$D$22,Instructions!$P$24,IF(H158=Instructions!$D$23,Instructions!$P$25,IF(H158=Instructions!$D$24,Instructions!$P$26,IF(H158=Instructions!$D$25,Instructions!$P$27,IF(H158=Instructions!$D$26,Instructions!$P$28,""))))))</f>
        <v/>
      </c>
      <c r="AD158" s="13"/>
      <c r="AE158" s="13"/>
      <c r="AF158" s="13"/>
      <c r="AG158" s="34" t="str">
        <f>IFERROR(IF(AE158="","",MAX(0,0.4*(AC158-(HOUR(AE158)*60+MINUTE(AE158))),0.4*(HOUR(AE158)*60+MINUTE(AE158)-AB158))),0)</f>
        <v/>
      </c>
      <c r="AH158" s="24" t="str">
        <f t="shared" ref="AH158:AH161" si="152">IF(AD158="","",SUM(AD158,AF158:AG158))</f>
        <v/>
      </c>
      <c r="AI158" s="23" t="str">
        <f>IF(AD158="","",IF(AD158="E",SUM($AF$2,50,AH158),AH158))</f>
        <v/>
      </c>
      <c r="AJ158" s="70" t="str">
        <f>IF(AD158="","",IF(COUNTA(B158:B161)=3,SUM(AI158:AI161),IF(COUNTA(B158:B161)=2,SUM(AI158:AI161,AVERAGE(AI158:AI161)),IF(COUNTA(B158:B161)=4,(SUM(AI158:AI161)-MAX(AI158:AI161))))))</f>
        <v/>
      </c>
      <c r="AL158" s="12"/>
      <c r="AM158" s="12"/>
      <c r="AN158" s="25">
        <f>SUM(AL158:AM158)</f>
        <v>0</v>
      </c>
      <c r="AO158" s="22" t="str">
        <f>IF(AL158="","",IF(AL158="E",SUM($AG$2,AL158:AM158,15),AN158))</f>
        <v/>
      </c>
      <c r="AP158" s="70" t="str">
        <f>IF(AL158="","",IF(COUNTA(B158:B161)=3,SUM(AO158:AO161),IF(COUNTA(B158:B161)=2,SUM(AO158:AO161,AVERAGE(AO158:AO161)),IF(COUNTA(B158:B161)=4,(SUM(AO158:AO161)-MAX(AO158:AO161))))))</f>
        <v/>
      </c>
      <c r="AR158" s="26" t="str">
        <f>IF(B158="","",SUM(Y158,AI158,AO158,J158))</f>
        <v/>
      </c>
      <c r="AS158" s="27" t="str">
        <f>IF(AR158="","",SUM(AR158,(U158*4)))</f>
        <v/>
      </c>
      <c r="AT158" s="83" t="str">
        <f>IF(B158="","",SUM(Z158,AJ158,AP158,J158:J162))</f>
        <v/>
      </c>
      <c r="AU158" s="86" t="str">
        <f>IF(AT158="","",SUM(AT158,(V158*4)))</f>
        <v/>
      </c>
    </row>
    <row r="159" spans="1:47" ht="15" customHeight="1" x14ac:dyDescent="0.3">
      <c r="A159" s="11"/>
      <c r="B159" s="11"/>
      <c r="C159" s="11"/>
      <c r="D159" s="11"/>
      <c r="E159" s="13"/>
      <c r="F159" s="13"/>
      <c r="G159" s="11"/>
      <c r="H159" s="11"/>
      <c r="J159" s="13"/>
      <c r="L159" s="90"/>
      <c r="M159" s="12"/>
      <c r="N159" s="12"/>
      <c r="O159" s="12"/>
      <c r="P159" s="12"/>
      <c r="Q159" s="12"/>
      <c r="R159" s="12"/>
      <c r="S159" s="12"/>
      <c r="T159" s="12"/>
      <c r="U159" s="22">
        <f t="shared" ref="U159:U162" si="153">SUM(M159:T159)</f>
        <v>0</v>
      </c>
      <c r="V159" s="93"/>
      <c r="X159" s="13"/>
      <c r="Y159" s="23" t="str">
        <f t="shared" ref="Y159:Y161" si="154">IF(X159="","",IF(X159="E",$AE$2+20,X159))</f>
        <v/>
      </c>
      <c r="Z159" s="71"/>
      <c r="AB159" s="63" t="str">
        <f>IF(H159="","",IF(H159=Instructions!$D$22,Instructions!$O$24,IF(H159=Instructions!$D$23,Instructions!$O$25,IF(H159=Instructions!$D$24,Instructions!$O$26,IF(H159=Instructions!$D$25,Instructions!$O$27,IF(H159=Instructions!$D$26,Instructions!$O$28,""))))))</f>
        <v/>
      </c>
      <c r="AC159" s="63" t="str">
        <f>IF(H159="","",IF(H159=Instructions!$D$22,Instructions!$P$24,IF(H159=Instructions!$D$23,Instructions!$P$25,IF(H159=Instructions!$D$24,Instructions!$P$26,IF(H159=Instructions!$D$25,Instructions!$P$27,IF(H159=Instructions!$D$26,Instructions!$P$28,""))))))</f>
        <v/>
      </c>
      <c r="AD159" s="13"/>
      <c r="AE159" s="13"/>
      <c r="AF159" s="13"/>
      <c r="AG159" s="34" t="str">
        <f t="shared" ref="AG159:AG161" si="155">IFERROR(IF(AE159="","",MAX(0,0.4*(AC159-(HOUR(AE159)*60+MINUTE(AE159))),0.4*(HOUR(AE159)*60+MINUTE(AE159)-AB159))),0)</f>
        <v/>
      </c>
      <c r="AH159" s="24" t="str">
        <f t="shared" si="152"/>
        <v/>
      </c>
      <c r="AI159" s="23" t="str">
        <f t="shared" ref="AI159:AI161" si="156">IF(AD159="","",IF(AD159="E",SUM($AF$2,50,AH159),AH159))</f>
        <v/>
      </c>
      <c r="AJ159" s="71"/>
      <c r="AL159" s="12"/>
      <c r="AM159" s="12"/>
      <c r="AN159" s="25">
        <f t="shared" ref="AN159:AN161" si="157">SUM(AL159:AM159)</f>
        <v>0</v>
      </c>
      <c r="AO159" s="22" t="str">
        <f t="shared" ref="AO159:AO161" si="158">IF(AL159="","",IF(AL159="E",SUM($AG$2,AL159:AM159,15),AN159))</f>
        <v/>
      </c>
      <c r="AP159" s="71"/>
      <c r="AR159" s="26" t="str">
        <f>IF(B159="","",SUM(Y159,AI159,AO159,J159))</f>
        <v/>
      </c>
      <c r="AS159" s="27" t="str">
        <f t="shared" ref="AS159:AS161" si="159">IF(AR159="","",SUM(AR159,(U159*4)))</f>
        <v/>
      </c>
      <c r="AT159" s="84"/>
      <c r="AU159" s="87"/>
    </row>
    <row r="160" spans="1:47" ht="15" customHeight="1" x14ac:dyDescent="0.3">
      <c r="A160" s="11"/>
      <c r="B160" s="11"/>
      <c r="C160" s="11"/>
      <c r="D160" s="11"/>
      <c r="E160" s="13"/>
      <c r="F160" s="13"/>
      <c r="G160" s="11"/>
      <c r="H160" s="11"/>
      <c r="J160" s="13"/>
      <c r="L160" s="90"/>
      <c r="M160" s="12"/>
      <c r="N160" s="12"/>
      <c r="O160" s="12"/>
      <c r="P160" s="12"/>
      <c r="Q160" s="12"/>
      <c r="R160" s="12"/>
      <c r="S160" s="12"/>
      <c r="T160" s="12"/>
      <c r="U160" s="22">
        <f t="shared" si="153"/>
        <v>0</v>
      </c>
      <c r="V160" s="93"/>
      <c r="X160" s="13"/>
      <c r="Y160" s="23" t="str">
        <f t="shared" si="154"/>
        <v/>
      </c>
      <c r="Z160" s="71"/>
      <c r="AB160" s="63" t="str">
        <f>IF(H160="","",IF(H160=Instructions!$D$22,Instructions!$O$24,IF(H160=Instructions!$D$23,Instructions!$O$25,IF(H160=Instructions!$D$24,Instructions!$O$26,IF(H160=Instructions!$D$25,Instructions!$O$27,IF(H160=Instructions!$D$26,Instructions!$O$28,""))))))</f>
        <v/>
      </c>
      <c r="AC160" s="63" t="str">
        <f>IF(H160="","",IF(H160=Instructions!$D$22,Instructions!$P$24,IF(H160=Instructions!$D$23,Instructions!$P$25,IF(H160=Instructions!$D$24,Instructions!$P$26,IF(H160=Instructions!$D$25,Instructions!$P$27,IF(H160=Instructions!$D$26,Instructions!$P$28,""))))))</f>
        <v/>
      </c>
      <c r="AD160" s="13"/>
      <c r="AE160" s="13"/>
      <c r="AF160" s="13"/>
      <c r="AG160" s="34" t="str">
        <f t="shared" si="155"/>
        <v/>
      </c>
      <c r="AH160" s="24" t="str">
        <f t="shared" si="152"/>
        <v/>
      </c>
      <c r="AI160" s="23" t="str">
        <f t="shared" si="156"/>
        <v/>
      </c>
      <c r="AJ160" s="71"/>
      <c r="AL160" s="12"/>
      <c r="AM160" s="12"/>
      <c r="AN160" s="25">
        <f t="shared" si="157"/>
        <v>0</v>
      </c>
      <c r="AO160" s="22" t="str">
        <f t="shared" si="158"/>
        <v/>
      </c>
      <c r="AP160" s="71"/>
      <c r="AR160" s="26" t="str">
        <f>IF(B160="","",SUM(Y160,AI160,AO160,J160))</f>
        <v/>
      </c>
      <c r="AS160" s="27" t="str">
        <f t="shared" si="159"/>
        <v/>
      </c>
      <c r="AT160" s="84"/>
      <c r="AU160" s="87"/>
    </row>
    <row r="161" spans="1:47" ht="15" customHeight="1" x14ac:dyDescent="0.3">
      <c r="A161" s="11"/>
      <c r="B161" s="11"/>
      <c r="C161" s="11"/>
      <c r="D161" s="11"/>
      <c r="E161" s="13"/>
      <c r="F161" s="13"/>
      <c r="G161" s="11"/>
      <c r="H161" s="11"/>
      <c r="J161" s="13"/>
      <c r="L161" s="90"/>
      <c r="M161" s="12"/>
      <c r="N161" s="12"/>
      <c r="O161" s="12"/>
      <c r="P161" s="12"/>
      <c r="Q161" s="12"/>
      <c r="R161" s="12"/>
      <c r="S161" s="12"/>
      <c r="T161" s="12"/>
      <c r="U161" s="22">
        <f t="shared" si="153"/>
        <v>0</v>
      </c>
      <c r="V161" s="93"/>
      <c r="X161" s="13"/>
      <c r="Y161" s="23" t="str">
        <f t="shared" si="154"/>
        <v/>
      </c>
      <c r="Z161" s="72"/>
      <c r="AB161" s="63" t="str">
        <f>IF(H161="","",IF(H161=Instructions!$D$22,Instructions!$O$24,IF(H161=Instructions!$D$23,Instructions!$O$25,IF(H161=Instructions!$D$24,Instructions!$O$26,IF(H161=Instructions!$D$25,Instructions!$O$27,IF(H161=Instructions!$D$26,Instructions!$O$28,""))))))</f>
        <v/>
      </c>
      <c r="AC161" s="63" t="str">
        <f>IF(H161="","",IF(H161=Instructions!$D$22,Instructions!$P$24,IF(H161=Instructions!$D$23,Instructions!$P$25,IF(H161=Instructions!$D$24,Instructions!$P$26,IF(H161=Instructions!$D$25,Instructions!$P$27,IF(H161=Instructions!$D$26,Instructions!$P$28,""))))))</f>
        <v/>
      </c>
      <c r="AD161" s="13"/>
      <c r="AE161" s="13"/>
      <c r="AF161" s="13"/>
      <c r="AG161" s="34" t="str">
        <f t="shared" si="155"/>
        <v/>
      </c>
      <c r="AH161" s="24" t="str">
        <f t="shared" si="152"/>
        <v/>
      </c>
      <c r="AI161" s="23" t="str">
        <f t="shared" si="156"/>
        <v/>
      </c>
      <c r="AJ161" s="72"/>
      <c r="AL161" s="12"/>
      <c r="AM161" s="12"/>
      <c r="AN161" s="25">
        <f t="shared" si="157"/>
        <v>0</v>
      </c>
      <c r="AO161" s="22" t="str">
        <f t="shared" si="158"/>
        <v/>
      </c>
      <c r="AP161" s="72"/>
      <c r="AR161" s="26" t="str">
        <f>IF(B161="","",SUM(Y161,AI161,AO161,J161))</f>
        <v/>
      </c>
      <c r="AS161" s="27" t="str">
        <f t="shared" si="159"/>
        <v/>
      </c>
      <c r="AT161" s="85"/>
      <c r="AU161" s="88"/>
    </row>
    <row r="162" spans="1:47" x14ac:dyDescent="0.3">
      <c r="A162" s="11"/>
      <c r="B162" s="11"/>
      <c r="C162" s="11"/>
      <c r="D162" s="11"/>
      <c r="E162" s="14"/>
      <c r="F162" s="13"/>
      <c r="G162" s="14" t="s">
        <v>29</v>
      </c>
      <c r="H162" s="14"/>
      <c r="J162" s="13"/>
      <c r="L162" s="91"/>
      <c r="M162" s="12"/>
      <c r="N162" s="12"/>
      <c r="O162" s="29"/>
      <c r="P162" s="12"/>
      <c r="Q162" s="12"/>
      <c r="R162" s="12"/>
      <c r="S162" s="12"/>
      <c r="T162" s="29"/>
      <c r="U162" s="22">
        <f t="shared" si="153"/>
        <v>0</v>
      </c>
      <c r="V162" s="93"/>
      <c r="X162" s="14"/>
      <c r="Y162" s="14"/>
      <c r="Z162" s="28"/>
      <c r="AB162" s="61"/>
      <c r="AC162" s="61"/>
      <c r="AD162" s="28"/>
      <c r="AE162" s="28"/>
      <c r="AF162" s="28"/>
      <c r="AG162" s="28"/>
      <c r="AH162" s="30"/>
      <c r="AI162" s="28"/>
      <c r="AJ162" s="28"/>
      <c r="AL162" s="28"/>
      <c r="AM162" s="28"/>
      <c r="AN162" s="30"/>
      <c r="AO162" s="28"/>
      <c r="AP162" s="28"/>
      <c r="AR162" s="28"/>
      <c r="AS162" s="28"/>
      <c r="AT162" s="28"/>
      <c r="AU162" s="28"/>
    </row>
  </sheetData>
  <sheetProtection algorithmName="SHA-512" hashValue="o4tGOnMQR84uuF3HlNonuqTGmbN8Hr66o8TWEmrt5rfQV4JHEroJl6NAO7dANjCzKQSeJKUh6kgAn0tz2rMvSQ==" saltValue="JrIWhJ1EBPHAX+vHrqyEUw==" spinCount="100000" sheet="1" objects="1" scenarios="1"/>
  <mergeCells count="364">
    <mergeCell ref="Z158:Z161"/>
    <mergeCell ref="AJ158:AJ161"/>
    <mergeCell ref="AP158:AP161"/>
    <mergeCell ref="AU158:AU161"/>
    <mergeCell ref="AU150:AU153"/>
    <mergeCell ref="H156:H157"/>
    <mergeCell ref="J156:J157"/>
    <mergeCell ref="L156:T156"/>
    <mergeCell ref="V156:V157"/>
    <mergeCell ref="X156:Z156"/>
    <mergeCell ref="AL156:AP156"/>
    <mergeCell ref="AR156:AU156"/>
    <mergeCell ref="AT158:AT161"/>
    <mergeCell ref="L158:L162"/>
    <mergeCell ref="V158:V162"/>
    <mergeCell ref="AB156:AJ156"/>
    <mergeCell ref="V148:V149"/>
    <mergeCell ref="X148:Z148"/>
    <mergeCell ref="AL148:AP148"/>
    <mergeCell ref="AR148:AU148"/>
    <mergeCell ref="L150:L154"/>
    <mergeCell ref="V150:V154"/>
    <mergeCell ref="Z150:Z153"/>
    <mergeCell ref="AJ150:AJ153"/>
    <mergeCell ref="AP150:AP153"/>
    <mergeCell ref="AT150:AT153"/>
    <mergeCell ref="AB148:AJ148"/>
    <mergeCell ref="L142:L146"/>
    <mergeCell ref="V142:V146"/>
    <mergeCell ref="Z142:Z145"/>
    <mergeCell ref="AJ142:AJ145"/>
    <mergeCell ref="AP142:AP145"/>
    <mergeCell ref="AU142:AU145"/>
    <mergeCell ref="H140:H141"/>
    <mergeCell ref="J140:J141"/>
    <mergeCell ref="L140:T140"/>
    <mergeCell ref="V140:V141"/>
    <mergeCell ref="X140:Z140"/>
    <mergeCell ref="AT142:AT145"/>
    <mergeCell ref="AL140:AP140"/>
    <mergeCell ref="AR140:AU140"/>
    <mergeCell ref="AB140:AJ140"/>
    <mergeCell ref="V124:V125"/>
    <mergeCell ref="X124:Z124"/>
    <mergeCell ref="AL124:AP124"/>
    <mergeCell ref="AR124:AU124"/>
    <mergeCell ref="AL132:AP132"/>
    <mergeCell ref="AR132:AU132"/>
    <mergeCell ref="L134:L138"/>
    <mergeCell ref="V134:V138"/>
    <mergeCell ref="Z134:Z137"/>
    <mergeCell ref="AJ134:AJ137"/>
    <mergeCell ref="AP134:AP137"/>
    <mergeCell ref="AU134:AU137"/>
    <mergeCell ref="Z126:Z129"/>
    <mergeCell ref="AJ126:AJ129"/>
    <mergeCell ref="AP126:AP129"/>
    <mergeCell ref="AU126:AU129"/>
    <mergeCell ref="AT134:AT137"/>
    <mergeCell ref="AB124:AJ124"/>
    <mergeCell ref="AB132:AJ132"/>
    <mergeCell ref="V116:V117"/>
    <mergeCell ref="X116:Z116"/>
    <mergeCell ref="AL116:AP116"/>
    <mergeCell ref="AR116:AU116"/>
    <mergeCell ref="L118:L122"/>
    <mergeCell ref="V118:V122"/>
    <mergeCell ref="Z118:Z121"/>
    <mergeCell ref="AJ118:AJ121"/>
    <mergeCell ref="AP118:AP121"/>
    <mergeCell ref="AT118:AT121"/>
    <mergeCell ref="AU118:AU121"/>
    <mergeCell ref="AB116:AJ116"/>
    <mergeCell ref="L110:L114"/>
    <mergeCell ref="V110:V114"/>
    <mergeCell ref="Z110:Z113"/>
    <mergeCell ref="AJ110:AJ113"/>
    <mergeCell ref="AP110:AP113"/>
    <mergeCell ref="AU110:AU113"/>
    <mergeCell ref="H108:H109"/>
    <mergeCell ref="J108:J109"/>
    <mergeCell ref="L108:T108"/>
    <mergeCell ref="V108:V109"/>
    <mergeCell ref="X108:Z108"/>
    <mergeCell ref="AT110:AT113"/>
    <mergeCell ref="AL108:AP108"/>
    <mergeCell ref="AR108:AU108"/>
    <mergeCell ref="AB108:AJ108"/>
    <mergeCell ref="V92:V93"/>
    <mergeCell ref="X92:Z92"/>
    <mergeCell ref="AL92:AP92"/>
    <mergeCell ref="AR92:AU92"/>
    <mergeCell ref="AL100:AP100"/>
    <mergeCell ref="AR100:AU100"/>
    <mergeCell ref="L102:L106"/>
    <mergeCell ref="V102:V106"/>
    <mergeCell ref="Z102:Z105"/>
    <mergeCell ref="AJ102:AJ105"/>
    <mergeCell ref="AP102:AP105"/>
    <mergeCell ref="AU102:AU105"/>
    <mergeCell ref="Z94:Z97"/>
    <mergeCell ref="AJ94:AJ97"/>
    <mergeCell ref="AP94:AP97"/>
    <mergeCell ref="AU94:AU97"/>
    <mergeCell ref="AT102:AT105"/>
    <mergeCell ref="AB92:AJ92"/>
    <mergeCell ref="AB100:AJ100"/>
    <mergeCell ref="V84:V85"/>
    <mergeCell ref="X84:Z84"/>
    <mergeCell ref="AL84:AP84"/>
    <mergeCell ref="AR84:AU84"/>
    <mergeCell ref="L86:L90"/>
    <mergeCell ref="V86:V90"/>
    <mergeCell ref="Z86:Z89"/>
    <mergeCell ref="AJ86:AJ89"/>
    <mergeCell ref="AP86:AP89"/>
    <mergeCell ref="AT86:AT89"/>
    <mergeCell ref="AU86:AU89"/>
    <mergeCell ref="AB84:AJ84"/>
    <mergeCell ref="L78:L82"/>
    <mergeCell ref="V78:V82"/>
    <mergeCell ref="Z78:Z81"/>
    <mergeCell ref="AJ78:AJ81"/>
    <mergeCell ref="AP78:AP81"/>
    <mergeCell ref="AU78:AU81"/>
    <mergeCell ref="H76:H77"/>
    <mergeCell ref="J76:J77"/>
    <mergeCell ref="L76:T76"/>
    <mergeCell ref="V76:V77"/>
    <mergeCell ref="X76:Z76"/>
    <mergeCell ref="AT78:AT81"/>
    <mergeCell ref="AL76:AP76"/>
    <mergeCell ref="AR76:AU76"/>
    <mergeCell ref="AB76:AJ76"/>
    <mergeCell ref="V60:V61"/>
    <mergeCell ref="X60:Z60"/>
    <mergeCell ref="AL60:AP60"/>
    <mergeCell ref="AR60:AU60"/>
    <mergeCell ref="AL68:AP68"/>
    <mergeCell ref="AR68:AU68"/>
    <mergeCell ref="L70:L74"/>
    <mergeCell ref="V70:V74"/>
    <mergeCell ref="Z70:Z73"/>
    <mergeCell ref="AJ70:AJ73"/>
    <mergeCell ref="AP70:AP73"/>
    <mergeCell ref="AU70:AU73"/>
    <mergeCell ref="Z62:Z65"/>
    <mergeCell ref="AJ62:AJ65"/>
    <mergeCell ref="AP62:AP65"/>
    <mergeCell ref="AU62:AU65"/>
    <mergeCell ref="AT70:AT73"/>
    <mergeCell ref="AB60:AJ60"/>
    <mergeCell ref="AB68:AJ68"/>
    <mergeCell ref="V52:V53"/>
    <mergeCell ref="X52:Z52"/>
    <mergeCell ref="AL52:AP52"/>
    <mergeCell ref="AR52:AU52"/>
    <mergeCell ref="L54:L58"/>
    <mergeCell ref="V54:V58"/>
    <mergeCell ref="Z54:Z57"/>
    <mergeCell ref="AJ54:AJ57"/>
    <mergeCell ref="AP54:AP57"/>
    <mergeCell ref="AT54:AT57"/>
    <mergeCell ref="AU54:AU57"/>
    <mergeCell ref="AB52:AJ52"/>
    <mergeCell ref="L46:L50"/>
    <mergeCell ref="V46:V50"/>
    <mergeCell ref="Z46:Z49"/>
    <mergeCell ref="AJ46:AJ49"/>
    <mergeCell ref="AP46:AP49"/>
    <mergeCell ref="AU46:AU49"/>
    <mergeCell ref="H44:H45"/>
    <mergeCell ref="J44:J45"/>
    <mergeCell ref="L44:T44"/>
    <mergeCell ref="V44:V45"/>
    <mergeCell ref="X44:Z44"/>
    <mergeCell ref="AT46:AT49"/>
    <mergeCell ref="AL44:AP44"/>
    <mergeCell ref="AR44:AU44"/>
    <mergeCell ref="AB44:AJ44"/>
    <mergeCell ref="V28:V29"/>
    <mergeCell ref="X28:Z28"/>
    <mergeCell ref="AL28:AP28"/>
    <mergeCell ref="AR28:AU28"/>
    <mergeCell ref="AL36:AP36"/>
    <mergeCell ref="AR36:AU36"/>
    <mergeCell ref="L38:L42"/>
    <mergeCell ref="V38:V42"/>
    <mergeCell ref="Z38:Z41"/>
    <mergeCell ref="AJ38:AJ41"/>
    <mergeCell ref="AP38:AP41"/>
    <mergeCell ref="AU38:AU41"/>
    <mergeCell ref="Z30:Z33"/>
    <mergeCell ref="AJ30:AJ33"/>
    <mergeCell ref="AP30:AP33"/>
    <mergeCell ref="AU30:AU33"/>
    <mergeCell ref="AT38:AT41"/>
    <mergeCell ref="AB28:AJ28"/>
    <mergeCell ref="AB36:AJ36"/>
    <mergeCell ref="V20:V21"/>
    <mergeCell ref="X20:Z20"/>
    <mergeCell ref="AL20:AP20"/>
    <mergeCell ref="AR20:AU20"/>
    <mergeCell ref="L22:L26"/>
    <mergeCell ref="V22:V26"/>
    <mergeCell ref="Z22:Z25"/>
    <mergeCell ref="AJ22:AJ25"/>
    <mergeCell ref="AP22:AP25"/>
    <mergeCell ref="AT22:AT25"/>
    <mergeCell ref="AU22:AU25"/>
    <mergeCell ref="AB20:AJ20"/>
    <mergeCell ref="V14:V18"/>
    <mergeCell ref="Z14:Z17"/>
    <mergeCell ref="AJ14:AJ17"/>
    <mergeCell ref="AP14:AP17"/>
    <mergeCell ref="AU14:AU17"/>
    <mergeCell ref="H12:H13"/>
    <mergeCell ref="J12:J13"/>
    <mergeCell ref="L12:T12"/>
    <mergeCell ref="V12:V13"/>
    <mergeCell ref="X12:Z12"/>
    <mergeCell ref="AT14:AT17"/>
    <mergeCell ref="AL12:AP12"/>
    <mergeCell ref="AR12:AU12"/>
    <mergeCell ref="AB12:AJ12"/>
    <mergeCell ref="AL4:AP4"/>
    <mergeCell ref="AR4:AU4"/>
    <mergeCell ref="L6:L10"/>
    <mergeCell ref="V6:V10"/>
    <mergeCell ref="Z6:Z9"/>
    <mergeCell ref="AJ6:AJ9"/>
    <mergeCell ref="AP6:AP9"/>
    <mergeCell ref="AU6:AU9"/>
    <mergeCell ref="A1:V1"/>
    <mergeCell ref="X1:Z2"/>
    <mergeCell ref="AD1:AD2"/>
    <mergeCell ref="A2:V2"/>
    <mergeCell ref="H4:H5"/>
    <mergeCell ref="J4:J5"/>
    <mergeCell ref="L4:T4"/>
    <mergeCell ref="V4:V5"/>
    <mergeCell ref="X4:Z4"/>
    <mergeCell ref="AT6:AT9"/>
    <mergeCell ref="AB4:AJ4"/>
    <mergeCell ref="A156:A157"/>
    <mergeCell ref="C156:G156"/>
    <mergeCell ref="U156:U157"/>
    <mergeCell ref="A148:A149"/>
    <mergeCell ref="C148:G148"/>
    <mergeCell ref="U148:U149"/>
    <mergeCell ref="H148:H149"/>
    <mergeCell ref="J148:J149"/>
    <mergeCell ref="L148:T148"/>
    <mergeCell ref="A140:A141"/>
    <mergeCell ref="C140:G140"/>
    <mergeCell ref="U140:U141"/>
    <mergeCell ref="A132:A133"/>
    <mergeCell ref="C132:G132"/>
    <mergeCell ref="U132:U133"/>
    <mergeCell ref="AT126:AT129"/>
    <mergeCell ref="L126:L130"/>
    <mergeCell ref="V126:V130"/>
    <mergeCell ref="H132:H133"/>
    <mergeCell ref="J132:J133"/>
    <mergeCell ref="L132:T132"/>
    <mergeCell ref="V132:V133"/>
    <mergeCell ref="X132:Z132"/>
    <mergeCell ref="A124:A125"/>
    <mergeCell ref="C124:G124"/>
    <mergeCell ref="U124:U125"/>
    <mergeCell ref="A116:A117"/>
    <mergeCell ref="C116:G116"/>
    <mergeCell ref="U116:U117"/>
    <mergeCell ref="H116:H117"/>
    <mergeCell ref="J116:J117"/>
    <mergeCell ref="L116:T116"/>
    <mergeCell ref="H124:H125"/>
    <mergeCell ref="J124:J125"/>
    <mergeCell ref="L124:T124"/>
    <mergeCell ref="A108:A109"/>
    <mergeCell ref="C108:G108"/>
    <mergeCell ref="U108:U109"/>
    <mergeCell ref="A100:A101"/>
    <mergeCell ref="C100:G100"/>
    <mergeCell ref="U100:U101"/>
    <mergeCell ref="AT94:AT97"/>
    <mergeCell ref="L94:L98"/>
    <mergeCell ref="V94:V98"/>
    <mergeCell ref="H100:H101"/>
    <mergeCell ref="J100:J101"/>
    <mergeCell ref="L100:T100"/>
    <mergeCell ref="V100:V101"/>
    <mergeCell ref="X100:Z100"/>
    <mergeCell ref="A92:A93"/>
    <mergeCell ref="C92:G92"/>
    <mergeCell ref="U92:U93"/>
    <mergeCell ref="A84:A85"/>
    <mergeCell ref="C84:G84"/>
    <mergeCell ref="U84:U85"/>
    <mergeCell ref="H84:H85"/>
    <mergeCell ref="J84:J85"/>
    <mergeCell ref="L84:T84"/>
    <mergeCell ref="H92:H93"/>
    <mergeCell ref="J92:J93"/>
    <mergeCell ref="L92:T92"/>
    <mergeCell ref="A76:A77"/>
    <mergeCell ref="C76:G76"/>
    <mergeCell ref="U76:U77"/>
    <mergeCell ref="A68:A69"/>
    <mergeCell ref="C68:G68"/>
    <mergeCell ref="U68:U69"/>
    <mergeCell ref="AT62:AT65"/>
    <mergeCell ref="L62:L66"/>
    <mergeCell ref="V62:V66"/>
    <mergeCell ref="H68:H69"/>
    <mergeCell ref="J68:J69"/>
    <mergeCell ref="L68:T68"/>
    <mergeCell ref="V68:V69"/>
    <mergeCell ref="X68:Z68"/>
    <mergeCell ref="A60:A61"/>
    <mergeCell ref="C60:G60"/>
    <mergeCell ref="U60:U61"/>
    <mergeCell ref="A52:A53"/>
    <mergeCell ref="C52:G52"/>
    <mergeCell ref="U52:U53"/>
    <mergeCell ref="H52:H53"/>
    <mergeCell ref="J52:J53"/>
    <mergeCell ref="L52:T52"/>
    <mergeCell ref="H60:H61"/>
    <mergeCell ref="J60:J61"/>
    <mergeCell ref="L60:T60"/>
    <mergeCell ref="A44:A45"/>
    <mergeCell ref="C44:G44"/>
    <mergeCell ref="U44:U45"/>
    <mergeCell ref="A36:A37"/>
    <mergeCell ref="C36:G36"/>
    <mergeCell ref="U36:U37"/>
    <mergeCell ref="AT30:AT33"/>
    <mergeCell ref="L30:L34"/>
    <mergeCell ref="V30:V34"/>
    <mergeCell ref="H36:H37"/>
    <mergeCell ref="J36:J37"/>
    <mergeCell ref="L36:T36"/>
    <mergeCell ref="V36:V37"/>
    <mergeCell ref="X36:Z36"/>
    <mergeCell ref="A12:A13"/>
    <mergeCell ref="C12:G12"/>
    <mergeCell ref="U12:U13"/>
    <mergeCell ref="A4:A5"/>
    <mergeCell ref="C4:G4"/>
    <mergeCell ref="U4:U5"/>
    <mergeCell ref="A28:A29"/>
    <mergeCell ref="C28:G28"/>
    <mergeCell ref="U28:U29"/>
    <mergeCell ref="A20:A21"/>
    <mergeCell ref="C20:G20"/>
    <mergeCell ref="U20:U21"/>
    <mergeCell ref="H20:H21"/>
    <mergeCell ref="J20:J21"/>
    <mergeCell ref="L20:T20"/>
    <mergeCell ref="L14:L18"/>
    <mergeCell ref="H28:H29"/>
    <mergeCell ref="J28:J29"/>
    <mergeCell ref="L28:T28"/>
  </mergeCells>
  <phoneticPr fontId="9" type="noConversion"/>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C644DBEE-33A8-4E1A-8E59-26EBD397741B}">
          <x14:formula1>
            <xm:f>Instructions!$F$170:$F$177</xm:f>
          </x14:formula1>
          <xm:sqref>F6:F10 F14:F18 F22:F26 F30:F34 F38:F42 F46:F50 F54:F58 F62:F66 F70:F74 F78:F82 F86:F90 F94:F98 F102:F106 F110:F114 F118:F122 F126:F130 F134:F138 F142:F146 F150:F154 F158:F162</xm:sqref>
        </x14:dataValidation>
        <x14:dataValidation type="list" allowBlank="1" showInputMessage="1" showErrorMessage="1" xr:uid="{5C139CB0-DED4-4B68-B0B4-799CCA8118E1}">
          <x14:formula1>
            <xm:f>Instructions!$E$170:$E$179</xm:f>
          </x14:formula1>
          <xm:sqref>E6:E9 E14:E17 E22:E25 E30:E33 E38:E41 E46:E49 E54:E57 E62:E65 E70:E73 E78:E81 E86:E89 E94:E97 E102:E105 E110:E113 E118:E121 E126:E129 E134:E137 E142:E145 E150:E153 E158:E161</xm:sqref>
        </x14:dataValidation>
        <x14:dataValidation type="list" allowBlank="1" showInputMessage="1" showErrorMessage="1" xr:uid="{27352F80-187B-4263-BF3C-8E5319DF660B}">
          <x14:formula1>
            <xm:f>Instructions!$D$22:$D$26</xm:f>
          </x14:formula1>
          <xm:sqref>H6:H9 H14:H17 H22:H25 H30:H33 H38:H41 H46:H49 H54:H57 H62:H65 H70:H73 H78:H81 H86:H89 H94:H97 H102:H105 H110:H113 H118:H121 H126:H129 H134:H137 H142:H145 H150:H153 H158:H161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958B0-243A-41C8-B598-7FA195DB8F64}">
  <dimension ref="A1:AU162"/>
  <sheetViews>
    <sheetView showGridLines="0" workbookViewId="0">
      <selection activeCell="C8" sqref="C8"/>
    </sheetView>
  </sheetViews>
  <sheetFormatPr defaultColWidth="9.109375" defaultRowHeight="14.4" x14ac:dyDescent="0.3"/>
  <cols>
    <col min="1" max="1" width="4.88671875" style="4" customWidth="1"/>
    <col min="2" max="2" width="28" style="4" customWidth="1"/>
    <col min="3" max="3" width="3.88671875" style="4" customWidth="1"/>
    <col min="4" max="4" width="9.109375" style="4"/>
    <col min="5" max="5" width="11.6640625" style="38" bestFit="1" customWidth="1"/>
    <col min="6" max="6" width="9" style="38" bestFit="1" customWidth="1"/>
    <col min="7" max="7" width="34.5546875" style="4" customWidth="1"/>
    <col min="8" max="8" width="16.6640625" style="4" bestFit="1" customWidth="1"/>
    <col min="9" max="9" width="2.44140625" style="4" customWidth="1"/>
    <col min="10" max="10" width="9.109375" style="38"/>
    <col min="11" max="11" width="2.6640625" style="4" customWidth="1"/>
    <col min="12" max="12" width="9.109375" style="4"/>
    <col min="13" max="13" width="14.33203125" style="4" bestFit="1" customWidth="1"/>
    <col min="14" max="14" width="11" style="4" bestFit="1" customWidth="1"/>
    <col min="15" max="15" width="8.33203125" style="4" customWidth="1"/>
    <col min="16" max="16" width="6.33203125" style="4" customWidth="1"/>
    <col min="17" max="17" width="6.44140625" style="4" customWidth="1"/>
    <col min="18" max="18" width="6.5546875" style="4" customWidth="1"/>
    <col min="19" max="19" width="10.33203125" style="4" customWidth="1"/>
    <col min="20" max="20" width="7.88671875" style="4" customWidth="1"/>
    <col min="21" max="21" width="10.5546875" style="4" customWidth="1"/>
    <col min="22" max="22" width="9.109375" style="4"/>
    <col min="23" max="23" width="2.5546875" style="4" customWidth="1"/>
    <col min="24" max="24" width="9" style="4" customWidth="1"/>
    <col min="25" max="25" width="9.6640625" style="4" bestFit="1" customWidth="1"/>
    <col min="26" max="26" width="10.6640625" style="4" bestFit="1" customWidth="1"/>
    <col min="27" max="27" width="2.44140625" style="4" customWidth="1"/>
    <col min="28" max="28" width="9.44140625" style="4" bestFit="1" customWidth="1"/>
    <col min="29" max="29" width="11.109375" style="4" bestFit="1" customWidth="1"/>
    <col min="30" max="31" width="9.109375" style="4"/>
    <col min="32" max="32" width="12.5546875" style="4" bestFit="1" customWidth="1"/>
    <col min="33" max="33" width="11.109375" style="4" bestFit="1" customWidth="1"/>
    <col min="34" max="34" width="11.109375" style="10" hidden="1" customWidth="1"/>
    <col min="35" max="35" width="9.109375" style="4"/>
    <col min="36" max="36" width="10.6640625" style="4" bestFit="1" customWidth="1"/>
    <col min="37" max="37" width="3.33203125" style="4" customWidth="1"/>
    <col min="38" max="38" width="10.88671875" style="4" bestFit="1" customWidth="1"/>
    <col min="39" max="39" width="10.44140625" style="4" bestFit="1" customWidth="1"/>
    <col min="40" max="40" width="11.109375" style="10" bestFit="1" customWidth="1"/>
    <col min="41" max="41" width="9.33203125" style="4" bestFit="1" customWidth="1"/>
    <col min="42" max="42" width="10.6640625" style="4" bestFit="1" customWidth="1"/>
    <col min="43" max="43" width="3.44140625" style="4" customWidth="1"/>
    <col min="44" max="44" width="13.88671875" style="4" bestFit="1" customWidth="1"/>
    <col min="45" max="45" width="9.33203125" style="4" bestFit="1" customWidth="1"/>
    <col min="46" max="46" width="15.33203125" style="4" bestFit="1" customWidth="1"/>
    <col min="47" max="47" width="10.6640625" style="4" bestFit="1" customWidth="1"/>
    <col min="48" max="16384" width="9.109375" style="4"/>
  </cols>
  <sheetData>
    <row r="1" spans="1:47" ht="26.25" customHeight="1" x14ac:dyDescent="0.3">
      <c r="A1" s="81" t="str">
        <f>IF(Instructions!D9="","",Instructions!D9)</f>
        <v/>
      </c>
      <c r="B1" s="81"/>
      <c r="C1" s="81"/>
      <c r="D1" s="81"/>
      <c r="E1" s="81"/>
      <c r="F1" s="81"/>
      <c r="G1" s="81"/>
      <c r="H1" s="81"/>
      <c r="I1" s="81"/>
      <c r="J1" s="81"/>
      <c r="K1" s="81"/>
      <c r="L1" s="81"/>
      <c r="M1" s="81"/>
      <c r="N1" s="81"/>
      <c r="O1" s="81"/>
      <c r="P1" s="81"/>
      <c r="Q1" s="81"/>
      <c r="R1" s="81"/>
      <c r="S1" s="81"/>
      <c r="T1" s="81"/>
      <c r="U1" s="81"/>
      <c r="V1" s="81"/>
      <c r="X1" s="73" t="s">
        <v>41</v>
      </c>
      <c r="Y1" s="73"/>
      <c r="Z1" s="73"/>
      <c r="AA1"/>
      <c r="AB1"/>
      <c r="AC1"/>
      <c r="AD1" s="69" t="s">
        <v>37</v>
      </c>
      <c r="AE1" s="14" t="s">
        <v>30</v>
      </c>
      <c r="AF1" s="14" t="s">
        <v>26</v>
      </c>
      <c r="AG1" s="14" t="s">
        <v>38</v>
      </c>
      <c r="AH1" s="9"/>
    </row>
    <row r="2" spans="1:47" ht="18" x14ac:dyDescent="0.35">
      <c r="A2" s="82" t="str">
        <f>IF(Instructions!E17="","",Instructions!E17)</f>
        <v/>
      </c>
      <c r="B2" s="82"/>
      <c r="C2" s="82"/>
      <c r="D2" s="82"/>
      <c r="E2" s="82"/>
      <c r="F2" s="82"/>
      <c r="G2" s="82"/>
      <c r="H2" s="82"/>
      <c r="I2" s="82"/>
      <c r="J2" s="82"/>
      <c r="K2" s="82"/>
      <c r="L2" s="82"/>
      <c r="M2" s="82"/>
      <c r="N2" s="82"/>
      <c r="O2" s="82"/>
      <c r="P2" s="82"/>
      <c r="Q2" s="82"/>
      <c r="R2" s="82"/>
      <c r="S2" s="82"/>
      <c r="T2" s="82"/>
      <c r="U2" s="82"/>
      <c r="V2" s="82"/>
      <c r="X2" s="73"/>
      <c r="Y2" s="73"/>
      <c r="Z2" s="73"/>
      <c r="AA2"/>
      <c r="AB2"/>
      <c r="AC2"/>
      <c r="AD2" s="69"/>
      <c r="AE2" s="39">
        <f>MAX(X6:X162)</f>
        <v>0</v>
      </c>
      <c r="AF2" s="39">
        <f>MAX(AH6:AH162)</f>
        <v>0</v>
      </c>
      <c r="AG2" s="39">
        <f>MAX(AN6:AN162)</f>
        <v>0</v>
      </c>
    </row>
    <row r="4" spans="1:47" ht="15.75" customHeight="1" x14ac:dyDescent="0.3">
      <c r="A4" s="76" t="s">
        <v>8</v>
      </c>
      <c r="B4" s="15" t="s">
        <v>14</v>
      </c>
      <c r="C4" s="78"/>
      <c r="D4" s="79"/>
      <c r="E4" s="79"/>
      <c r="F4" s="79"/>
      <c r="G4" s="80"/>
      <c r="H4" s="98" t="s">
        <v>65</v>
      </c>
      <c r="J4" s="75" t="s">
        <v>16</v>
      </c>
      <c r="L4" s="74" t="s">
        <v>17</v>
      </c>
      <c r="M4" s="74"/>
      <c r="N4" s="74"/>
      <c r="O4" s="74"/>
      <c r="P4" s="74"/>
      <c r="Q4" s="74"/>
      <c r="R4" s="74"/>
      <c r="S4" s="74"/>
      <c r="T4" s="74"/>
      <c r="U4" s="92" t="s">
        <v>27</v>
      </c>
      <c r="V4" s="92" t="s">
        <v>28</v>
      </c>
      <c r="X4" s="74" t="s">
        <v>30</v>
      </c>
      <c r="Y4" s="74"/>
      <c r="Z4" s="74"/>
      <c r="AB4" s="94" t="s">
        <v>32</v>
      </c>
      <c r="AC4" s="95"/>
      <c r="AD4" s="95"/>
      <c r="AE4" s="95"/>
      <c r="AF4" s="95"/>
      <c r="AG4" s="95"/>
      <c r="AH4" s="95"/>
      <c r="AI4" s="95"/>
      <c r="AJ4" s="96"/>
      <c r="AL4" s="74" t="s">
        <v>42</v>
      </c>
      <c r="AM4" s="74"/>
      <c r="AN4" s="74"/>
      <c r="AO4" s="74"/>
      <c r="AP4" s="74"/>
      <c r="AR4" s="74" t="s">
        <v>43</v>
      </c>
      <c r="AS4" s="74"/>
      <c r="AT4" s="74"/>
      <c r="AU4" s="74"/>
    </row>
    <row r="5" spans="1:47" ht="15.6" x14ac:dyDescent="0.3">
      <c r="A5" s="77"/>
      <c r="B5" s="16" t="s">
        <v>9</v>
      </c>
      <c r="C5" s="16" t="s">
        <v>13</v>
      </c>
      <c r="D5" s="16" t="s">
        <v>10</v>
      </c>
      <c r="E5" s="16" t="s">
        <v>11</v>
      </c>
      <c r="F5" s="16" t="s">
        <v>15</v>
      </c>
      <c r="G5" s="16" t="s">
        <v>12</v>
      </c>
      <c r="H5" s="98"/>
      <c r="J5" s="75"/>
      <c r="L5" s="17" t="s">
        <v>18</v>
      </c>
      <c r="M5" s="17" t="s">
        <v>19</v>
      </c>
      <c r="N5" s="17" t="s">
        <v>20</v>
      </c>
      <c r="O5" s="17" t="s">
        <v>21</v>
      </c>
      <c r="P5" s="17" t="s">
        <v>22</v>
      </c>
      <c r="Q5" s="17" t="s">
        <v>23</v>
      </c>
      <c r="R5" s="17" t="s">
        <v>24</v>
      </c>
      <c r="S5" s="17" t="s">
        <v>25</v>
      </c>
      <c r="T5" s="17" t="s">
        <v>26</v>
      </c>
      <c r="U5" s="92"/>
      <c r="V5" s="92"/>
      <c r="X5" s="17" t="s">
        <v>31</v>
      </c>
      <c r="Y5" s="17" t="s">
        <v>39</v>
      </c>
      <c r="Z5" s="18" t="s">
        <v>28</v>
      </c>
      <c r="AB5" s="62" t="s">
        <v>101</v>
      </c>
      <c r="AC5" s="62" t="s">
        <v>102</v>
      </c>
      <c r="AD5" s="17" t="s">
        <v>33</v>
      </c>
      <c r="AE5" s="17" t="s">
        <v>34</v>
      </c>
      <c r="AF5" s="17" t="s">
        <v>35</v>
      </c>
      <c r="AG5" s="17" t="s">
        <v>36</v>
      </c>
      <c r="AH5" s="19" t="s">
        <v>61</v>
      </c>
      <c r="AI5" s="17" t="s">
        <v>40</v>
      </c>
      <c r="AJ5" s="17" t="s">
        <v>28</v>
      </c>
      <c r="AL5" s="20" t="s">
        <v>63</v>
      </c>
      <c r="AM5" s="20" t="s">
        <v>36</v>
      </c>
      <c r="AN5" s="21" t="s">
        <v>62</v>
      </c>
      <c r="AO5" s="20" t="s">
        <v>40</v>
      </c>
      <c r="AP5" s="17" t="s">
        <v>28</v>
      </c>
      <c r="AR5" s="17" t="s">
        <v>44</v>
      </c>
      <c r="AS5" s="17" t="s">
        <v>40</v>
      </c>
      <c r="AT5" s="17" t="s">
        <v>45</v>
      </c>
      <c r="AU5" s="17" t="s">
        <v>28</v>
      </c>
    </row>
    <row r="6" spans="1:47" ht="15" customHeight="1" x14ac:dyDescent="0.3">
      <c r="A6" s="11"/>
      <c r="B6" s="11"/>
      <c r="C6" s="11"/>
      <c r="D6" s="11"/>
      <c r="E6" s="13"/>
      <c r="F6" s="13"/>
      <c r="G6" s="11"/>
      <c r="H6" s="11"/>
      <c r="J6" s="13"/>
      <c r="L6" s="89" t="s">
        <v>46</v>
      </c>
      <c r="M6" s="12"/>
      <c r="N6" s="12"/>
      <c r="O6" s="12"/>
      <c r="P6" s="12"/>
      <c r="Q6" s="12"/>
      <c r="R6" s="12"/>
      <c r="S6" s="12"/>
      <c r="T6" s="12"/>
      <c r="U6" s="22" t="str">
        <f>IF(B6="","",SUM(M6:T6))</f>
        <v/>
      </c>
      <c r="V6" s="93" t="str">
        <f>IF(B6="","",SUM(U6:U10))</f>
        <v/>
      </c>
      <c r="X6" s="13"/>
      <c r="Y6" s="23" t="str">
        <f>IF(X6="","",IF(X6="E",$AE$2+20,X6))</f>
        <v/>
      </c>
      <c r="Z6" s="70" t="str">
        <f>IF(X6="","",IF(COUNTA(X6:X9)=3,SUM(Y6:Y9),IF(COUNTA(X6:X9)=4,(SUM(Y6:Y9)-MAX(Y6:Y9)),IF(COUNTA(X6:X9)=2,SUM(Y6:Y9,AVERAGE(Y6:Y9))))))</f>
        <v/>
      </c>
      <c r="AB6" s="63" t="str">
        <f>IF(H6="","",IF(H6=Instructions!$D$22,Instructions!$O$24,IF(H6=Instructions!$D$23,Instructions!$O$25,IF(H6=Instructions!$D$24,Instructions!$O$26,IF(H6=Instructions!$D$25,Instructions!$O$27,IF(H6=Instructions!$D$26,Instructions!$O$28,""))))))</f>
        <v/>
      </c>
      <c r="AC6" s="63" t="str">
        <f>IF(H6="","",IF(H6=Instructions!$D$22,Instructions!$P$24,IF(H6=Instructions!$D$23,Instructions!$P$25,IF(H6=Instructions!$D$24,Instructions!$P$26,IF(H6=Instructions!$D$25,Instructions!$P$27,IF(H6=Instructions!$D$26,Instructions!$P$28,""))))))</f>
        <v/>
      </c>
      <c r="AD6" s="13"/>
      <c r="AE6" s="37"/>
      <c r="AF6" s="13"/>
      <c r="AG6" s="34" t="str">
        <f>IFERROR(IF(AE6="","",MAX(0,0.4*(AC6-(HOUR(AE6)*60+MINUTE(AE6))),0.4*(HOUR(AE6)*60+MINUTE(AE6)-AB6))),0)</f>
        <v/>
      </c>
      <c r="AH6" s="24" t="str">
        <f>IF(AD6="","",SUM(AD6,AF6:AG6))</f>
        <v/>
      </c>
      <c r="AI6" s="23" t="str">
        <f>IF(AD6="","",IF(AD6="E",SUM($AF$2,50,AH6),AH6))</f>
        <v/>
      </c>
      <c r="AJ6" s="70" t="str">
        <f>IF(AD6="","",IF(COUNTA(B6:B9)=3,SUM(AI6:AI9),IF(COUNTA(B6:B9)=2,SUM(AI6:AI9,AVERAGE(AI6:AI9)),IF(COUNTA(B6:B9)=4,(SUM(AI6:AI9)-MAX(AI6:AI9))))))</f>
        <v/>
      </c>
      <c r="AL6" s="12"/>
      <c r="AM6" s="12"/>
      <c r="AN6" s="25">
        <f>SUM(AL6:AM6)</f>
        <v>0</v>
      </c>
      <c r="AO6" s="22" t="str">
        <f>IF(AL6="","",IF(AL6="E",SUM($AG$2,AL6:AM6,15),AN6))</f>
        <v/>
      </c>
      <c r="AP6" s="70" t="str">
        <f>IF(AL6="","",IF(COUNTA(B6:B9)=3,SUM(AO6:AO9),IF(COUNTA(B6:B9)=2,SUM(AO6:AO9,AVERAGE(AO6:AO9)),IF(COUNTA(B6:B9)=4,(SUM(AO6:AO9)-MAX(AO6:AO9))))))</f>
        <v/>
      </c>
      <c r="AR6" s="26" t="str">
        <f>IF(B6="","",SUM(Y6,AI6,AO6,J6))</f>
        <v/>
      </c>
      <c r="AS6" s="27" t="str">
        <f>IF(AR6="","",SUM(AR6,U6))</f>
        <v/>
      </c>
      <c r="AT6" s="83" t="str">
        <f>IF(B6="","",SUM(Z6,AJ6,AP6,J6:J10))</f>
        <v/>
      </c>
      <c r="AU6" s="86" t="str">
        <f>IF(AT6="","",SUM(AT6,(V6*4)))</f>
        <v/>
      </c>
    </row>
    <row r="7" spans="1:47" ht="15" customHeight="1" x14ac:dyDescent="0.3">
      <c r="A7" s="11"/>
      <c r="B7" s="11"/>
      <c r="C7" s="11"/>
      <c r="D7" s="11"/>
      <c r="E7" s="13"/>
      <c r="F7" s="13"/>
      <c r="G7" s="11"/>
      <c r="H7" s="11"/>
      <c r="J7" s="13"/>
      <c r="L7" s="90"/>
      <c r="M7" s="12"/>
      <c r="N7" s="12"/>
      <c r="O7" s="12"/>
      <c r="P7" s="12"/>
      <c r="Q7" s="12"/>
      <c r="R7" s="12"/>
      <c r="S7" s="12"/>
      <c r="T7" s="12"/>
      <c r="U7" s="22" t="str">
        <f t="shared" ref="U7:U10" si="0">IF(B7="","",SUM(M7:T7))</f>
        <v/>
      </c>
      <c r="V7" s="93"/>
      <c r="X7" s="13"/>
      <c r="Y7" s="23" t="str">
        <f t="shared" ref="Y7:Y9" si="1">IF(X7="","",IF(X7="E",$AE$2+20,X7))</f>
        <v/>
      </c>
      <c r="Z7" s="71"/>
      <c r="AB7" s="63" t="str">
        <f>IF(H7="","",IF(H7=Instructions!$D$22,Instructions!$O$24,IF(H7=Instructions!$D$23,Instructions!$O$25,IF(H7=Instructions!$D$24,Instructions!$O$26,IF(H7=Instructions!$D$25,Instructions!$O$27,IF(H7=Instructions!$D$26,Instructions!$O$28,""))))))</f>
        <v/>
      </c>
      <c r="AC7" s="63" t="str">
        <f>IF(H7="","",IF(H7=Instructions!$D$22,Instructions!$P$24,IF(H7=Instructions!$D$23,Instructions!$P$25,IF(H7=Instructions!$D$24,Instructions!$P$26,IF(H7=Instructions!$D$25,Instructions!$P$27,IF(H7=Instructions!$D$26,Instructions!$P$28,""))))))</f>
        <v/>
      </c>
      <c r="AD7" s="13"/>
      <c r="AE7" s="37"/>
      <c r="AF7" s="13"/>
      <c r="AG7" s="34" t="str">
        <f t="shared" ref="AG7:AG9" si="2">IFERROR(IF(AE7="","",MAX(0,0.4*(AC7-(HOUR(AE7)*60+MINUTE(AE7))),0.4*(HOUR(AE7)*60+MINUTE(AE7)-AB7))),0)</f>
        <v/>
      </c>
      <c r="AH7" s="24" t="str">
        <f t="shared" ref="AH7:AH9" si="3">IF(AD7="","",SUM(AD7,AF7:AG7))</f>
        <v/>
      </c>
      <c r="AI7" s="23" t="str">
        <f t="shared" ref="AI7:AI9" si="4">IF(AD7="","",IF(AD7="E",SUM($AF$2,50,AH7),AH7))</f>
        <v/>
      </c>
      <c r="AJ7" s="71"/>
      <c r="AL7" s="12"/>
      <c r="AM7" s="12"/>
      <c r="AN7" s="25">
        <f t="shared" ref="AN7:AN9" si="5">SUM(AL7:AM7)</f>
        <v>0</v>
      </c>
      <c r="AO7" s="22" t="str">
        <f t="shared" ref="AO7:AO9" si="6">IF(AL7="","",IF(AL7="E",SUM($AG$2,AL7:AM7,15),AN7))</f>
        <v/>
      </c>
      <c r="AP7" s="71"/>
      <c r="AR7" s="26" t="str">
        <f>IF(B7="","",SUM(Y7,AI7,AO7,J7))</f>
        <v/>
      </c>
      <c r="AS7" s="27" t="str">
        <f>IF(AR7="","",SUM(AR7,U7))</f>
        <v/>
      </c>
      <c r="AT7" s="84"/>
      <c r="AU7" s="87"/>
    </row>
    <row r="8" spans="1:47" ht="15" customHeight="1" x14ac:dyDescent="0.3">
      <c r="A8" s="11"/>
      <c r="B8" s="11"/>
      <c r="C8" s="11"/>
      <c r="D8" s="11"/>
      <c r="E8" s="13"/>
      <c r="F8" s="13"/>
      <c r="G8" s="11"/>
      <c r="H8" s="11"/>
      <c r="J8" s="13"/>
      <c r="L8" s="90"/>
      <c r="M8" s="12"/>
      <c r="N8" s="12"/>
      <c r="O8" s="12"/>
      <c r="P8" s="12"/>
      <c r="Q8" s="12"/>
      <c r="R8" s="12"/>
      <c r="S8" s="12"/>
      <c r="T8" s="12"/>
      <c r="U8" s="22" t="str">
        <f t="shared" si="0"/>
        <v/>
      </c>
      <c r="V8" s="93"/>
      <c r="X8" s="13"/>
      <c r="Y8" s="23" t="str">
        <f t="shared" si="1"/>
        <v/>
      </c>
      <c r="Z8" s="71"/>
      <c r="AB8" s="63" t="str">
        <f>IF(H8="","",IF(H8=Instructions!$D$22,Instructions!$O$24,IF(H8=Instructions!$D$23,Instructions!$O$25,IF(H8=Instructions!$D$24,Instructions!$O$26,IF(H8=Instructions!$D$25,Instructions!$O$27,IF(H8=Instructions!$D$26,Instructions!$O$28,""))))))</f>
        <v/>
      </c>
      <c r="AC8" s="63" t="str">
        <f>IF(H8="","",IF(H8=Instructions!$D$22,Instructions!$P$24,IF(H8=Instructions!$D$23,Instructions!$P$25,IF(H8=Instructions!$D$24,Instructions!$P$26,IF(H8=Instructions!$D$25,Instructions!$P$27,IF(H8=Instructions!$D$26,Instructions!$P$28,""))))))</f>
        <v/>
      </c>
      <c r="AD8" s="13"/>
      <c r="AE8" s="37"/>
      <c r="AF8" s="13"/>
      <c r="AG8" s="34" t="str">
        <f t="shared" si="2"/>
        <v/>
      </c>
      <c r="AH8" s="24" t="str">
        <f t="shared" si="3"/>
        <v/>
      </c>
      <c r="AI8" s="23" t="str">
        <f t="shared" si="4"/>
        <v/>
      </c>
      <c r="AJ8" s="71"/>
      <c r="AL8" s="12"/>
      <c r="AM8" s="12"/>
      <c r="AN8" s="25">
        <f t="shared" si="5"/>
        <v>0</v>
      </c>
      <c r="AO8" s="22" t="str">
        <f t="shared" si="6"/>
        <v/>
      </c>
      <c r="AP8" s="71"/>
      <c r="AR8" s="26" t="str">
        <f>IF(B8="","",SUM(Y8,AI8,AO8,J8))</f>
        <v/>
      </c>
      <c r="AS8" s="27" t="str">
        <f>IF(AR8="","",SUM(AR8,U8))</f>
        <v/>
      </c>
      <c r="AT8" s="84"/>
      <c r="AU8" s="87"/>
    </row>
    <row r="9" spans="1:47" ht="15" customHeight="1" x14ac:dyDescent="0.3">
      <c r="A9" s="11"/>
      <c r="B9" s="11"/>
      <c r="C9" s="11"/>
      <c r="D9" s="11"/>
      <c r="E9" s="13"/>
      <c r="F9" s="13"/>
      <c r="G9" s="11"/>
      <c r="H9" s="11"/>
      <c r="J9" s="13"/>
      <c r="L9" s="90"/>
      <c r="M9" s="12"/>
      <c r="N9" s="12"/>
      <c r="O9" s="12"/>
      <c r="P9" s="12"/>
      <c r="Q9" s="12"/>
      <c r="R9" s="12"/>
      <c r="S9" s="12"/>
      <c r="T9" s="12"/>
      <c r="U9" s="22" t="str">
        <f t="shared" si="0"/>
        <v/>
      </c>
      <c r="V9" s="93"/>
      <c r="X9" s="13"/>
      <c r="Y9" s="23" t="str">
        <f t="shared" si="1"/>
        <v/>
      </c>
      <c r="Z9" s="72"/>
      <c r="AB9" s="63" t="str">
        <f>IF(H9="","",IF(H9=Instructions!$D$22,Instructions!$O$24,IF(H9=Instructions!$D$23,Instructions!$O$25,IF(H9=Instructions!$D$24,Instructions!$O$26,IF(H9=Instructions!$D$25,Instructions!$O$27,IF(H9=Instructions!$D$26,Instructions!$O$28,""))))))</f>
        <v/>
      </c>
      <c r="AC9" s="63" t="str">
        <f>IF(H9="","",IF(H9=Instructions!$D$22,Instructions!$P$24,IF(H9=Instructions!$D$23,Instructions!$P$25,IF(H9=Instructions!$D$24,Instructions!$P$26,IF(H9=Instructions!$D$25,Instructions!$P$27,IF(H9=Instructions!$D$26,Instructions!$P$28,""))))))</f>
        <v/>
      </c>
      <c r="AD9" s="13"/>
      <c r="AE9" s="37"/>
      <c r="AF9" s="13"/>
      <c r="AG9" s="34" t="str">
        <f t="shared" si="2"/>
        <v/>
      </c>
      <c r="AH9" s="24" t="str">
        <f t="shared" si="3"/>
        <v/>
      </c>
      <c r="AI9" s="23" t="str">
        <f t="shared" si="4"/>
        <v/>
      </c>
      <c r="AJ9" s="72"/>
      <c r="AL9" s="12"/>
      <c r="AM9" s="12"/>
      <c r="AN9" s="25">
        <f t="shared" si="5"/>
        <v>0</v>
      </c>
      <c r="AO9" s="22" t="str">
        <f t="shared" si="6"/>
        <v/>
      </c>
      <c r="AP9" s="72"/>
      <c r="AR9" s="26" t="str">
        <f>IF(B9="","",SUM(Y9,AI9,AO9,J9))</f>
        <v/>
      </c>
      <c r="AS9" s="27" t="str">
        <f>IF(AR9="","",SUM(AR9,U9))</f>
        <v/>
      </c>
      <c r="AT9" s="85"/>
      <c r="AU9" s="88"/>
    </row>
    <row r="10" spans="1:47" x14ac:dyDescent="0.3">
      <c r="A10" s="11"/>
      <c r="B10" s="11"/>
      <c r="C10" s="11"/>
      <c r="D10" s="11"/>
      <c r="E10" s="14"/>
      <c r="F10" s="13"/>
      <c r="G10" s="14" t="s">
        <v>29</v>
      </c>
      <c r="H10" s="14"/>
      <c r="J10" s="13"/>
      <c r="L10" s="91"/>
      <c r="M10" s="12"/>
      <c r="N10" s="12"/>
      <c r="O10" s="29"/>
      <c r="P10" s="12"/>
      <c r="Q10" s="12"/>
      <c r="R10" s="12"/>
      <c r="S10" s="12"/>
      <c r="T10" s="29"/>
      <c r="U10" s="22" t="str">
        <f t="shared" si="0"/>
        <v/>
      </c>
      <c r="V10" s="93"/>
      <c r="X10" s="14"/>
      <c r="Y10" s="14"/>
      <c r="Z10" s="28"/>
      <c r="AB10" s="61"/>
      <c r="AC10" s="61"/>
      <c r="AD10" s="28"/>
      <c r="AE10" s="28"/>
      <c r="AF10" s="28"/>
      <c r="AG10" s="28"/>
      <c r="AH10" s="30"/>
      <c r="AI10" s="28"/>
      <c r="AJ10" s="28"/>
      <c r="AL10" s="28"/>
      <c r="AM10" s="28"/>
      <c r="AN10" s="30"/>
      <c r="AO10" s="28"/>
      <c r="AP10" s="28"/>
      <c r="AR10" s="28"/>
      <c r="AS10" s="28"/>
      <c r="AT10" s="28"/>
      <c r="AU10" s="28"/>
    </row>
    <row r="12" spans="1:47" ht="15.75" customHeight="1" x14ac:dyDescent="0.3">
      <c r="A12" s="76" t="s">
        <v>8</v>
      </c>
      <c r="B12" s="15" t="s">
        <v>14</v>
      </c>
      <c r="C12" s="78"/>
      <c r="D12" s="79"/>
      <c r="E12" s="79"/>
      <c r="F12" s="79"/>
      <c r="G12" s="80"/>
      <c r="H12" s="98" t="s">
        <v>65</v>
      </c>
      <c r="J12" s="75" t="s">
        <v>16</v>
      </c>
      <c r="L12" s="74" t="s">
        <v>17</v>
      </c>
      <c r="M12" s="74"/>
      <c r="N12" s="74"/>
      <c r="O12" s="74"/>
      <c r="P12" s="74"/>
      <c r="Q12" s="74"/>
      <c r="R12" s="74"/>
      <c r="S12" s="74"/>
      <c r="T12" s="74"/>
      <c r="U12" s="92" t="s">
        <v>27</v>
      </c>
      <c r="V12" s="92" t="s">
        <v>28</v>
      </c>
      <c r="X12" s="74" t="s">
        <v>30</v>
      </c>
      <c r="Y12" s="74"/>
      <c r="Z12" s="74"/>
      <c r="AB12" s="74" t="s">
        <v>32</v>
      </c>
      <c r="AC12" s="74"/>
      <c r="AD12" s="74"/>
      <c r="AE12" s="74"/>
      <c r="AF12" s="74"/>
      <c r="AG12" s="74"/>
      <c r="AH12" s="74"/>
      <c r="AI12" s="74"/>
      <c r="AJ12" s="74"/>
      <c r="AL12" s="74" t="s">
        <v>42</v>
      </c>
      <c r="AM12" s="74"/>
      <c r="AN12" s="74"/>
      <c r="AO12" s="74"/>
      <c r="AP12" s="74"/>
      <c r="AR12" s="74" t="s">
        <v>43</v>
      </c>
      <c r="AS12" s="74"/>
      <c r="AT12" s="74"/>
      <c r="AU12" s="74"/>
    </row>
    <row r="13" spans="1:47" ht="15.6" x14ac:dyDescent="0.3">
      <c r="A13" s="77"/>
      <c r="B13" s="16" t="s">
        <v>9</v>
      </c>
      <c r="C13" s="16" t="s">
        <v>13</v>
      </c>
      <c r="D13" s="16" t="s">
        <v>10</v>
      </c>
      <c r="E13" s="16" t="s">
        <v>11</v>
      </c>
      <c r="F13" s="16" t="s">
        <v>15</v>
      </c>
      <c r="G13" s="16" t="s">
        <v>12</v>
      </c>
      <c r="H13" s="98"/>
      <c r="J13" s="75"/>
      <c r="L13" s="17" t="s">
        <v>18</v>
      </c>
      <c r="M13" s="17" t="s">
        <v>19</v>
      </c>
      <c r="N13" s="17" t="s">
        <v>20</v>
      </c>
      <c r="O13" s="17" t="s">
        <v>21</v>
      </c>
      <c r="P13" s="17" t="s">
        <v>22</v>
      </c>
      <c r="Q13" s="17" t="s">
        <v>23</v>
      </c>
      <c r="R13" s="17" t="s">
        <v>24</v>
      </c>
      <c r="S13" s="17" t="s">
        <v>25</v>
      </c>
      <c r="T13" s="17" t="s">
        <v>26</v>
      </c>
      <c r="U13" s="92"/>
      <c r="V13" s="92"/>
      <c r="X13" s="17" t="s">
        <v>31</v>
      </c>
      <c r="Y13" s="17" t="s">
        <v>39</v>
      </c>
      <c r="Z13" s="18" t="s">
        <v>28</v>
      </c>
      <c r="AB13" s="62" t="s">
        <v>101</v>
      </c>
      <c r="AC13" s="62" t="s">
        <v>102</v>
      </c>
      <c r="AD13" s="17" t="s">
        <v>33</v>
      </c>
      <c r="AE13" s="17" t="s">
        <v>34</v>
      </c>
      <c r="AF13" s="17" t="s">
        <v>35</v>
      </c>
      <c r="AG13" s="17" t="s">
        <v>36</v>
      </c>
      <c r="AH13" s="19" t="s">
        <v>61</v>
      </c>
      <c r="AI13" s="17" t="s">
        <v>40</v>
      </c>
      <c r="AJ13" s="17" t="s">
        <v>28</v>
      </c>
      <c r="AL13" s="20" t="s">
        <v>63</v>
      </c>
      <c r="AM13" s="20" t="s">
        <v>36</v>
      </c>
      <c r="AN13" s="21" t="s">
        <v>62</v>
      </c>
      <c r="AO13" s="20" t="s">
        <v>40</v>
      </c>
      <c r="AP13" s="17" t="s">
        <v>28</v>
      </c>
      <c r="AR13" s="17" t="s">
        <v>44</v>
      </c>
      <c r="AS13" s="17" t="s">
        <v>40</v>
      </c>
      <c r="AT13" s="17" t="s">
        <v>45</v>
      </c>
      <c r="AU13" s="17" t="s">
        <v>28</v>
      </c>
    </row>
    <row r="14" spans="1:47" ht="15" customHeight="1" x14ac:dyDescent="0.3">
      <c r="A14" s="11"/>
      <c r="B14" s="11"/>
      <c r="C14" s="11"/>
      <c r="D14" s="11"/>
      <c r="E14" s="13"/>
      <c r="F14" s="13"/>
      <c r="G14" s="11"/>
      <c r="H14" s="11"/>
      <c r="J14" s="13"/>
      <c r="L14" s="89" t="s">
        <v>46</v>
      </c>
      <c r="M14" s="12"/>
      <c r="N14" s="12"/>
      <c r="O14" s="12"/>
      <c r="P14" s="12"/>
      <c r="Q14" s="12"/>
      <c r="R14" s="12"/>
      <c r="S14" s="12"/>
      <c r="T14" s="12"/>
      <c r="U14" s="22" t="str">
        <f>IF(B14="","",SUM(M14:T14))</f>
        <v/>
      </c>
      <c r="V14" s="93" t="str">
        <f>IF(B14="","",SUM(U14:U18))</f>
        <v/>
      </c>
      <c r="X14" s="13"/>
      <c r="Y14" s="23" t="str">
        <f>IF(X14="","",IF(X14="E",$AE$2+20,X14))</f>
        <v/>
      </c>
      <c r="Z14" s="70" t="str">
        <f>IF(X14="","",IF(COUNTA(X14:X17)=3,SUM(Y14:Y17),IF(COUNTA(X14:X17)=4,(SUM(Y14:Y17)-MAX(Y14:Y17)),IF(COUNTA(X14:X17)=2,SUM(Y14:Y17,AVERAGE(Y14:Y17))))))</f>
        <v/>
      </c>
      <c r="AB14" s="63" t="str">
        <f>IF(H14="","",IF(H14=Instructions!$D$22,Instructions!$O$24,IF(H14=Instructions!$D$23,Instructions!$O$25,IF(H14=Instructions!$D$24,Instructions!$O$26,IF(H14=Instructions!$D$25,Instructions!$O$27,IF(H14=Instructions!$D$26,Instructions!$O$28,""))))))</f>
        <v/>
      </c>
      <c r="AC14" s="63" t="str">
        <f>IF(H14="","",IF(H14=Instructions!$D$22,Instructions!$P$24,IF(H14=Instructions!$D$23,Instructions!$P$25,IF(H14=Instructions!$D$24,Instructions!$P$26,IF(H14=Instructions!$D$25,Instructions!$P$27,IF(H14=Instructions!$D$26,Instructions!$P$28,""))))))</f>
        <v/>
      </c>
      <c r="AD14" s="13"/>
      <c r="AE14" s="37"/>
      <c r="AF14" s="13"/>
      <c r="AG14" s="34" t="str">
        <f>IFERROR(IF(AE14="","",MAX(0,0.4*(AC14-(HOUR(AE14)*60+MINUTE(AE14))),0.4*(HOUR(AE14)*60+MINUTE(AE14)-AB14))),0)</f>
        <v/>
      </c>
      <c r="AH14" s="24" t="str">
        <f t="shared" ref="AH14:AH17" si="7">IF(AD14="","",SUM(AD14,AF14:AG14))</f>
        <v/>
      </c>
      <c r="AI14" s="23" t="str">
        <f>IF(AD14="","",IF(AD14="E",SUM($AF$2,50,AH14),AH14))</f>
        <v/>
      </c>
      <c r="AJ14" s="97" t="str">
        <f>IF(AD14="","",IF(COUNTA(B14:B17)=3,SUM(AI14:AI17),IF(COUNTA(B14:B17)=2,SUM(AI14:AI17,AVERAGE(AI14:AI17)),IF(COUNTA(B14:B17)=4,(SUM(AI14:AI17)-MAX(AI14:AI17))))))</f>
        <v/>
      </c>
      <c r="AL14" s="12"/>
      <c r="AM14" s="12"/>
      <c r="AN14" s="25">
        <f>SUM(AL14:AM14)</f>
        <v>0</v>
      </c>
      <c r="AO14" s="22" t="str">
        <f>IF(AL14="","",IF(AL14="E",SUM($AG$2,AL14:AM14,15),AN14))</f>
        <v/>
      </c>
      <c r="AP14" s="70" t="str">
        <f>IF(AL14="","",IF(COUNTA(B14:B17)=3,SUM(AO14:AO17),IF(COUNTA(B14:B17)=2,SUM(AO14:AO17,AVERAGE(AO14:AO17)),IF(COUNTA(B14:B17)=4,(SUM(AO14:AO17)-MAX(AO14:AO17))))))</f>
        <v/>
      </c>
      <c r="AR14" s="26" t="str">
        <f>IF(B14="","",SUM(Y14,AI14,AO14,J14))</f>
        <v/>
      </c>
      <c r="AS14" s="27" t="str">
        <f>IF(AR14="","",SUM(AR14,U14))</f>
        <v/>
      </c>
      <c r="AT14" s="83" t="str">
        <f>IF(B14="","",SUM(Z14,AJ14,AP14,J14:J18))</f>
        <v/>
      </c>
      <c r="AU14" s="86" t="str">
        <f>IF(AT14="","",SUM(AT14,(V14*4)))</f>
        <v/>
      </c>
    </row>
    <row r="15" spans="1:47" ht="15" customHeight="1" x14ac:dyDescent="0.3">
      <c r="A15" s="11"/>
      <c r="B15" s="11"/>
      <c r="C15" s="11"/>
      <c r="D15" s="11"/>
      <c r="E15" s="13"/>
      <c r="F15" s="13"/>
      <c r="G15" s="11"/>
      <c r="H15" s="11"/>
      <c r="J15" s="13"/>
      <c r="L15" s="90"/>
      <c r="M15" s="12"/>
      <c r="N15" s="12"/>
      <c r="O15" s="12"/>
      <c r="P15" s="12"/>
      <c r="Q15" s="12"/>
      <c r="R15" s="12"/>
      <c r="S15" s="12"/>
      <c r="T15" s="12"/>
      <c r="U15" s="22" t="str">
        <f t="shared" ref="U15:U18" si="8">IF(B15="","",SUM(M15:T15))</f>
        <v/>
      </c>
      <c r="V15" s="93"/>
      <c r="X15" s="13"/>
      <c r="Y15" s="23" t="str">
        <f t="shared" ref="Y15:Y17" si="9">IF(X15="","",IF(X15="E",$AE$2+20,X15))</f>
        <v/>
      </c>
      <c r="Z15" s="71"/>
      <c r="AB15" s="63" t="str">
        <f>IF(H15="","",IF(H15=Instructions!$D$22,Instructions!$O$24,IF(H15=Instructions!$D$23,Instructions!$O$25,IF(H15=Instructions!$D$24,Instructions!$O$26,IF(H15=Instructions!$D$25,Instructions!$O$27,IF(H15=Instructions!$D$26,Instructions!$O$28,""))))))</f>
        <v/>
      </c>
      <c r="AC15" s="63" t="str">
        <f>IF(H15="","",IF(H15=Instructions!$D$22,Instructions!$P$24,IF(H15=Instructions!$D$23,Instructions!$P$25,IF(H15=Instructions!$D$24,Instructions!$P$26,IF(H15=Instructions!$D$25,Instructions!$P$27,IF(H15=Instructions!$D$26,Instructions!$P$28,""))))))</f>
        <v/>
      </c>
      <c r="AD15" s="13"/>
      <c r="AE15" s="37"/>
      <c r="AF15" s="13"/>
      <c r="AG15" s="34" t="str">
        <f t="shared" ref="AG15:AG17" si="10">IFERROR(IF(AE15="","",MAX(0,0.4*(AC15-(HOUR(AE15)*60+MINUTE(AE15))),0.4*(HOUR(AE15)*60+MINUTE(AE15)-AB15))),0)</f>
        <v/>
      </c>
      <c r="AH15" s="24" t="str">
        <f t="shared" si="7"/>
        <v/>
      </c>
      <c r="AI15" s="23" t="str">
        <f t="shared" ref="AI15:AI17" si="11">IF(AD15="","",IF(AD15="E",SUM($AF$2,50,AH15),AH15))</f>
        <v/>
      </c>
      <c r="AJ15" s="97"/>
      <c r="AL15" s="12"/>
      <c r="AM15" s="12"/>
      <c r="AN15" s="25">
        <f t="shared" ref="AN15:AN17" si="12">SUM(AL15:AM15)</f>
        <v>0</v>
      </c>
      <c r="AO15" s="22" t="str">
        <f t="shared" ref="AO15:AO17" si="13">IF(AL15="","",IF(AL15="E",SUM($AG$2,AL15:AM15,15),AN15))</f>
        <v/>
      </c>
      <c r="AP15" s="71"/>
      <c r="AR15" s="26" t="str">
        <f>IF(B15="","",SUM(Y15,AI15,AO15,J15))</f>
        <v/>
      </c>
      <c r="AS15" s="27" t="str">
        <f>IF(AR15="","",SUM(AR15,U15))</f>
        <v/>
      </c>
      <c r="AT15" s="84"/>
      <c r="AU15" s="87"/>
    </row>
    <row r="16" spans="1:47" ht="15" customHeight="1" x14ac:dyDescent="0.3">
      <c r="A16" s="11"/>
      <c r="B16" s="11"/>
      <c r="C16" s="11"/>
      <c r="D16" s="11"/>
      <c r="E16" s="13"/>
      <c r="F16" s="13"/>
      <c r="G16" s="11"/>
      <c r="H16" s="11"/>
      <c r="J16" s="13"/>
      <c r="L16" s="90"/>
      <c r="M16" s="12"/>
      <c r="N16" s="12"/>
      <c r="O16" s="12"/>
      <c r="P16" s="12"/>
      <c r="Q16" s="12"/>
      <c r="R16" s="12"/>
      <c r="S16" s="12"/>
      <c r="T16" s="12"/>
      <c r="U16" s="22" t="str">
        <f t="shared" si="8"/>
        <v/>
      </c>
      <c r="V16" s="93"/>
      <c r="X16" s="13"/>
      <c r="Y16" s="23" t="str">
        <f t="shared" si="9"/>
        <v/>
      </c>
      <c r="Z16" s="71"/>
      <c r="AB16" s="63" t="str">
        <f>IF(H16="","",IF(H16=Instructions!$D$22,Instructions!$O$24,IF(H16=Instructions!$D$23,Instructions!$O$25,IF(H16=Instructions!$D$24,Instructions!$O$26,IF(H16=Instructions!$D$25,Instructions!$O$27,IF(H16=Instructions!$D$26,Instructions!$O$28,""))))))</f>
        <v/>
      </c>
      <c r="AC16" s="63" t="str">
        <f>IF(H16="","",IF(H16=Instructions!$D$22,Instructions!$P$24,IF(H16=Instructions!$D$23,Instructions!$P$25,IF(H16=Instructions!$D$24,Instructions!$P$26,IF(H16=Instructions!$D$25,Instructions!$P$27,IF(H16=Instructions!$D$26,Instructions!$P$28,""))))))</f>
        <v/>
      </c>
      <c r="AD16" s="13"/>
      <c r="AE16" s="37"/>
      <c r="AF16" s="13"/>
      <c r="AG16" s="34" t="str">
        <f t="shared" si="10"/>
        <v/>
      </c>
      <c r="AH16" s="24" t="str">
        <f t="shared" si="7"/>
        <v/>
      </c>
      <c r="AI16" s="23" t="str">
        <f t="shared" si="11"/>
        <v/>
      </c>
      <c r="AJ16" s="97"/>
      <c r="AL16" s="12"/>
      <c r="AM16" s="12"/>
      <c r="AN16" s="25">
        <f t="shared" si="12"/>
        <v>0</v>
      </c>
      <c r="AO16" s="22" t="str">
        <f t="shared" si="13"/>
        <v/>
      </c>
      <c r="AP16" s="71"/>
      <c r="AR16" s="26" t="str">
        <f>IF(B16="","",SUM(Y16,AI16,AO16,J16))</f>
        <v/>
      </c>
      <c r="AS16" s="27" t="str">
        <f>IF(AR16="","",SUM(AR16,U16))</f>
        <v/>
      </c>
      <c r="AT16" s="84"/>
      <c r="AU16" s="87"/>
    </row>
    <row r="17" spans="1:47" ht="15" customHeight="1" x14ac:dyDescent="0.3">
      <c r="A17" s="11"/>
      <c r="B17" s="11"/>
      <c r="C17" s="11"/>
      <c r="D17" s="11"/>
      <c r="E17" s="13"/>
      <c r="F17" s="13"/>
      <c r="G17" s="11"/>
      <c r="H17" s="11"/>
      <c r="J17" s="13"/>
      <c r="L17" s="90"/>
      <c r="M17" s="12"/>
      <c r="N17" s="12"/>
      <c r="O17" s="12"/>
      <c r="P17" s="12"/>
      <c r="Q17" s="12"/>
      <c r="R17" s="12"/>
      <c r="S17" s="12"/>
      <c r="T17" s="12"/>
      <c r="U17" s="22" t="str">
        <f t="shared" si="8"/>
        <v/>
      </c>
      <c r="V17" s="93"/>
      <c r="X17" s="13"/>
      <c r="Y17" s="23" t="str">
        <f t="shared" si="9"/>
        <v/>
      </c>
      <c r="Z17" s="72"/>
      <c r="AB17" s="63" t="str">
        <f>IF(H17="","",IF(H17=Instructions!$D$22,Instructions!$O$24,IF(H17=Instructions!$D$23,Instructions!$O$25,IF(H17=Instructions!$D$24,Instructions!$O$26,IF(H17=Instructions!$D$25,Instructions!$O$27,IF(H17=Instructions!$D$26,Instructions!$O$28,""))))))</f>
        <v/>
      </c>
      <c r="AC17" s="63" t="str">
        <f>IF(H17="","",IF(H17=Instructions!$D$22,Instructions!$P$24,IF(H17=Instructions!$D$23,Instructions!$P$25,IF(H17=Instructions!$D$24,Instructions!$P$26,IF(H17=Instructions!$D$25,Instructions!$P$27,IF(H17=Instructions!$D$26,Instructions!$P$28,""))))))</f>
        <v/>
      </c>
      <c r="AD17" s="13"/>
      <c r="AE17" s="13"/>
      <c r="AF17" s="13"/>
      <c r="AG17" s="34" t="str">
        <f t="shared" si="10"/>
        <v/>
      </c>
      <c r="AH17" s="24" t="str">
        <f t="shared" si="7"/>
        <v/>
      </c>
      <c r="AI17" s="23" t="str">
        <f t="shared" si="11"/>
        <v/>
      </c>
      <c r="AJ17" s="97"/>
      <c r="AL17" s="12"/>
      <c r="AM17" s="12"/>
      <c r="AN17" s="25">
        <f t="shared" si="12"/>
        <v>0</v>
      </c>
      <c r="AO17" s="22" t="str">
        <f t="shared" si="13"/>
        <v/>
      </c>
      <c r="AP17" s="72"/>
      <c r="AR17" s="26" t="str">
        <f>IF(B17="","",SUM(Y17,AI17,AO17,J17))</f>
        <v/>
      </c>
      <c r="AS17" s="27" t="str">
        <f>IF(AR17="","",SUM(AR17,U17))</f>
        <v/>
      </c>
      <c r="AT17" s="85"/>
      <c r="AU17" s="88"/>
    </row>
    <row r="18" spans="1:47" x14ac:dyDescent="0.3">
      <c r="A18" s="11"/>
      <c r="B18" s="11"/>
      <c r="C18" s="11"/>
      <c r="D18" s="11"/>
      <c r="E18" s="14"/>
      <c r="F18" s="13"/>
      <c r="G18" s="14" t="s">
        <v>29</v>
      </c>
      <c r="H18" s="14"/>
      <c r="J18" s="13"/>
      <c r="L18" s="91"/>
      <c r="M18" s="12"/>
      <c r="N18" s="12"/>
      <c r="O18" s="29"/>
      <c r="P18" s="12"/>
      <c r="Q18" s="12"/>
      <c r="R18" s="12"/>
      <c r="S18" s="12"/>
      <c r="T18" s="29"/>
      <c r="U18" s="22" t="str">
        <f t="shared" si="8"/>
        <v/>
      </c>
      <c r="V18" s="93"/>
      <c r="X18" s="14"/>
      <c r="Y18" s="14"/>
      <c r="Z18" s="28"/>
      <c r="AB18" s="61"/>
      <c r="AC18" s="61"/>
      <c r="AD18" s="28"/>
      <c r="AE18" s="28"/>
      <c r="AF18" s="28"/>
      <c r="AG18" s="28"/>
      <c r="AH18" s="30"/>
      <c r="AI18" s="28"/>
      <c r="AJ18" s="28"/>
      <c r="AL18" s="28"/>
      <c r="AM18" s="28"/>
      <c r="AN18" s="30"/>
      <c r="AO18" s="28"/>
      <c r="AP18" s="28"/>
      <c r="AR18" s="28"/>
      <c r="AS18" s="28"/>
      <c r="AT18" s="28"/>
      <c r="AU18" s="28"/>
    </row>
    <row r="20" spans="1:47" ht="15.75" customHeight="1" x14ac:dyDescent="0.3">
      <c r="A20" s="76" t="s">
        <v>8</v>
      </c>
      <c r="B20" s="15" t="s">
        <v>14</v>
      </c>
      <c r="C20" s="78"/>
      <c r="D20" s="79"/>
      <c r="E20" s="79"/>
      <c r="F20" s="79"/>
      <c r="G20" s="80"/>
      <c r="H20" s="98" t="s">
        <v>65</v>
      </c>
      <c r="J20" s="75" t="s">
        <v>16</v>
      </c>
      <c r="L20" s="74" t="s">
        <v>17</v>
      </c>
      <c r="M20" s="74"/>
      <c r="N20" s="74"/>
      <c r="O20" s="74"/>
      <c r="P20" s="74"/>
      <c r="Q20" s="74"/>
      <c r="R20" s="74"/>
      <c r="S20" s="74"/>
      <c r="T20" s="74"/>
      <c r="U20" s="92" t="s">
        <v>27</v>
      </c>
      <c r="V20" s="92" t="s">
        <v>28</v>
      </c>
      <c r="X20" s="74" t="s">
        <v>30</v>
      </c>
      <c r="Y20" s="74"/>
      <c r="Z20" s="74"/>
      <c r="AB20" s="74" t="s">
        <v>32</v>
      </c>
      <c r="AC20" s="74"/>
      <c r="AD20" s="74"/>
      <c r="AE20" s="74"/>
      <c r="AF20" s="74"/>
      <c r="AG20" s="74"/>
      <c r="AH20" s="74"/>
      <c r="AI20" s="74"/>
      <c r="AJ20" s="74"/>
      <c r="AL20" s="74" t="s">
        <v>42</v>
      </c>
      <c r="AM20" s="74"/>
      <c r="AN20" s="74"/>
      <c r="AO20" s="74"/>
      <c r="AP20" s="74"/>
      <c r="AR20" s="74" t="s">
        <v>43</v>
      </c>
      <c r="AS20" s="74"/>
      <c r="AT20" s="74"/>
      <c r="AU20" s="74"/>
    </row>
    <row r="21" spans="1:47" ht="15.6" x14ac:dyDescent="0.3">
      <c r="A21" s="77"/>
      <c r="B21" s="16" t="s">
        <v>9</v>
      </c>
      <c r="C21" s="16" t="s">
        <v>13</v>
      </c>
      <c r="D21" s="16" t="s">
        <v>10</v>
      </c>
      <c r="E21" s="16" t="s">
        <v>11</v>
      </c>
      <c r="F21" s="16" t="s">
        <v>15</v>
      </c>
      <c r="G21" s="16" t="s">
        <v>12</v>
      </c>
      <c r="H21" s="98"/>
      <c r="J21" s="75"/>
      <c r="L21" s="17" t="s">
        <v>18</v>
      </c>
      <c r="M21" s="17" t="s">
        <v>19</v>
      </c>
      <c r="N21" s="17" t="s">
        <v>20</v>
      </c>
      <c r="O21" s="17" t="s">
        <v>21</v>
      </c>
      <c r="P21" s="17" t="s">
        <v>22</v>
      </c>
      <c r="Q21" s="17" t="s">
        <v>23</v>
      </c>
      <c r="R21" s="17" t="s">
        <v>24</v>
      </c>
      <c r="S21" s="17" t="s">
        <v>25</v>
      </c>
      <c r="T21" s="17" t="s">
        <v>26</v>
      </c>
      <c r="U21" s="92"/>
      <c r="V21" s="92"/>
      <c r="X21" s="17" t="s">
        <v>31</v>
      </c>
      <c r="Y21" s="17" t="s">
        <v>39</v>
      </c>
      <c r="Z21" s="18" t="s">
        <v>28</v>
      </c>
      <c r="AB21" s="62" t="s">
        <v>101</v>
      </c>
      <c r="AC21" s="62" t="s">
        <v>102</v>
      </c>
      <c r="AD21" s="17" t="s">
        <v>33</v>
      </c>
      <c r="AE21" s="17" t="s">
        <v>34</v>
      </c>
      <c r="AF21" s="17" t="s">
        <v>35</v>
      </c>
      <c r="AG21" s="17" t="s">
        <v>36</v>
      </c>
      <c r="AH21" s="19" t="s">
        <v>61</v>
      </c>
      <c r="AI21" s="17" t="s">
        <v>40</v>
      </c>
      <c r="AJ21" s="17" t="s">
        <v>28</v>
      </c>
      <c r="AL21" s="20" t="s">
        <v>63</v>
      </c>
      <c r="AM21" s="20" t="s">
        <v>36</v>
      </c>
      <c r="AN21" s="21" t="s">
        <v>62</v>
      </c>
      <c r="AO21" s="20" t="s">
        <v>40</v>
      </c>
      <c r="AP21" s="17" t="s">
        <v>28</v>
      </c>
      <c r="AR21" s="17" t="s">
        <v>44</v>
      </c>
      <c r="AS21" s="17" t="s">
        <v>40</v>
      </c>
      <c r="AT21" s="17" t="s">
        <v>45</v>
      </c>
      <c r="AU21" s="17" t="s">
        <v>28</v>
      </c>
    </row>
    <row r="22" spans="1:47" ht="15" customHeight="1" x14ac:dyDescent="0.3">
      <c r="A22" s="11"/>
      <c r="B22" s="11"/>
      <c r="C22" s="11"/>
      <c r="D22" s="11"/>
      <c r="E22" s="13"/>
      <c r="F22" s="13"/>
      <c r="G22" s="11"/>
      <c r="H22" s="11"/>
      <c r="J22" s="13"/>
      <c r="L22" s="89" t="s">
        <v>46</v>
      </c>
      <c r="M22" s="12"/>
      <c r="N22" s="12"/>
      <c r="O22" s="12"/>
      <c r="P22" s="12"/>
      <c r="Q22" s="12"/>
      <c r="R22" s="12"/>
      <c r="S22" s="12"/>
      <c r="T22" s="12"/>
      <c r="U22" s="22" t="str">
        <f>IF(B22="","",SUM(M22:T22))</f>
        <v/>
      </c>
      <c r="V22" s="93" t="str">
        <f>IF(B22="","",SUM(U22:U26))</f>
        <v/>
      </c>
      <c r="X22" s="13"/>
      <c r="Y22" s="23" t="str">
        <f>IF(X22="","",IF(X22="E",$AE$2+20,X22))</f>
        <v/>
      </c>
      <c r="Z22" s="70" t="str">
        <f>IF(X22="","",IF(COUNTA(X22:X25)=3,SUM(Y22:Y25),IF(COUNTA(X22:X25)=4,(SUM(Y22:Y25)-MAX(Y22:Y25)),IF(COUNTA(X22:X25)=2,SUM(Y22:Y25,AVERAGE(Y22:Y25))))))</f>
        <v/>
      </c>
      <c r="AB22" s="63" t="str">
        <f>IF(H22="","",IF(H22=Instructions!$D$22,Instructions!$O$24,IF(H22=Instructions!$D$23,Instructions!$O$25,IF(H22=Instructions!$D$24,Instructions!$O$26,IF(H22=Instructions!$D$25,Instructions!$O$27,IF(H22=Instructions!$D$26,Instructions!$O$28,""))))))</f>
        <v/>
      </c>
      <c r="AC22" s="63" t="str">
        <f>IF(H22="","",IF(H22=Instructions!$D$22,Instructions!$P$24,IF(H22=Instructions!$D$23,Instructions!$P$25,IF(H22=Instructions!$D$24,Instructions!$P$26,IF(H22=Instructions!$D$25,Instructions!$P$27,IF(H22=Instructions!$D$26,Instructions!$P$28,""))))))</f>
        <v/>
      </c>
      <c r="AD22" s="13"/>
      <c r="AE22" s="37"/>
      <c r="AF22" s="13"/>
      <c r="AG22" s="34" t="str">
        <f>IFERROR(IF(AE22="","",MAX(0,0.4*(AC22-(HOUR(AE22)*60+MINUTE(AE22))),0.4*(HOUR(AE22)*60+MINUTE(AE22)-AB22))),0)</f>
        <v/>
      </c>
      <c r="AH22" s="24" t="str">
        <f t="shared" ref="AH22:AH25" si="14">IF(AD22="","",SUM(AD22,AF22:AG22))</f>
        <v/>
      </c>
      <c r="AI22" s="23" t="str">
        <f>IF(AD22="","",IF(AD22="E",SUM($AF$2,50,AH22),AH22))</f>
        <v/>
      </c>
      <c r="AJ22" s="70" t="str">
        <f>IF(AD22="","",IF(COUNTA(B22:B25)=3,SUM(AI22:AI25),IF(COUNTA(B22:B25)=2,SUM(AI22:AI25,AVERAGE(AI22:AI25)),IF(COUNTA(B22:B25)=4,(SUM(AI22:AI25)-MAX(AI22:AI25))))))</f>
        <v/>
      </c>
      <c r="AL22" s="12"/>
      <c r="AM22" s="12"/>
      <c r="AN22" s="25">
        <f>SUM(AL22:AM22)</f>
        <v>0</v>
      </c>
      <c r="AO22" s="22" t="str">
        <f>IF(AL22="","",IF(AL22="E",SUM($AG$2,AL22:AM22,15),AN22))</f>
        <v/>
      </c>
      <c r="AP22" s="70" t="str">
        <f>IF(AL22="","",IF(COUNTA(B22:B25)=3,SUM(AO22:AO25),IF(COUNTA(B22:B25)=2,SUM(AO22:AO25,AVERAGE(AO22:AO25)),IF(COUNTA(B22:B25)=4,(SUM(AO22:AO25)-MAX(AO22:AO25))))))</f>
        <v/>
      </c>
      <c r="AR22" s="26" t="str">
        <f>IF(B22="","",SUM(Y22,AI22,AO22,J22))</f>
        <v/>
      </c>
      <c r="AS22" s="27" t="str">
        <f>IF(AR22="","",SUM(AR22,U22))</f>
        <v/>
      </c>
      <c r="AT22" s="83" t="str">
        <f>IF(B22="","",SUM(Z22,AJ22,AP22,J22:J26))</f>
        <v/>
      </c>
      <c r="AU22" s="86" t="str">
        <f>IF(AT22="","",SUM(AT22,(V22*4)))</f>
        <v/>
      </c>
    </row>
    <row r="23" spans="1:47" ht="15" customHeight="1" x14ac:dyDescent="0.3">
      <c r="A23" s="11"/>
      <c r="B23" s="11"/>
      <c r="C23" s="11"/>
      <c r="D23" s="11"/>
      <c r="E23" s="13"/>
      <c r="F23" s="13"/>
      <c r="G23" s="11"/>
      <c r="H23" s="11"/>
      <c r="J23" s="13"/>
      <c r="L23" s="90"/>
      <c r="M23" s="12"/>
      <c r="N23" s="12"/>
      <c r="O23" s="12"/>
      <c r="P23" s="12"/>
      <c r="Q23" s="12"/>
      <c r="R23" s="12"/>
      <c r="S23" s="12"/>
      <c r="T23" s="12"/>
      <c r="U23" s="22" t="str">
        <f t="shared" ref="U23:U26" si="15">IF(B23="","",SUM(M23:T23))</f>
        <v/>
      </c>
      <c r="V23" s="93"/>
      <c r="X23" s="13"/>
      <c r="Y23" s="23" t="str">
        <f t="shared" ref="Y23:Y25" si="16">IF(X23="","",IF(X23="E",$AE$2+20,X23))</f>
        <v/>
      </c>
      <c r="Z23" s="71"/>
      <c r="AB23" s="63" t="str">
        <f>IF(H23="","",IF(H23=Instructions!$D$22,Instructions!$O$24,IF(H23=Instructions!$D$23,Instructions!$O$25,IF(H23=Instructions!$D$24,Instructions!$O$26,IF(H23=Instructions!$D$25,Instructions!$O$27,IF(H23=Instructions!$D$26,Instructions!$O$28,""))))))</f>
        <v/>
      </c>
      <c r="AC23" s="63" t="str">
        <f>IF(H23="","",IF(H23=Instructions!$D$22,Instructions!$P$24,IF(H23=Instructions!$D$23,Instructions!$P$25,IF(H23=Instructions!$D$24,Instructions!$P$26,IF(H23=Instructions!$D$25,Instructions!$P$27,IF(H23=Instructions!$D$26,Instructions!$P$28,""))))))</f>
        <v/>
      </c>
      <c r="AD23" s="13"/>
      <c r="AE23" s="37"/>
      <c r="AF23" s="13"/>
      <c r="AG23" s="34" t="str">
        <f t="shared" ref="AG23:AG25" si="17">IFERROR(IF(AE23="","",MAX(0,0.4*(AC23-(HOUR(AE23)*60+MINUTE(AE23))),0.4*(HOUR(AE23)*60+MINUTE(AE23)-AB23))),0)</f>
        <v/>
      </c>
      <c r="AH23" s="24" t="str">
        <f t="shared" si="14"/>
        <v/>
      </c>
      <c r="AI23" s="23" t="str">
        <f t="shared" ref="AI23:AI25" si="18">IF(AD23="","",IF(AD23="E",SUM($AF$2,50,AH23),AH23))</f>
        <v/>
      </c>
      <c r="AJ23" s="71"/>
      <c r="AL23" s="12"/>
      <c r="AM23" s="12"/>
      <c r="AN23" s="25">
        <f t="shared" ref="AN23:AN25" si="19">SUM(AL23:AM23)</f>
        <v>0</v>
      </c>
      <c r="AO23" s="22" t="str">
        <f t="shared" ref="AO23:AO25" si="20">IF(AL23="","",IF(AL23="E",SUM($AG$2,AL23:AM23,15),AN23))</f>
        <v/>
      </c>
      <c r="AP23" s="71"/>
      <c r="AR23" s="26" t="str">
        <f>IF(B23="","",SUM(Y23,AI23,AO23,J23))</f>
        <v/>
      </c>
      <c r="AS23" s="27" t="str">
        <f>IF(AR23="","",SUM(AR23,U23))</f>
        <v/>
      </c>
      <c r="AT23" s="84"/>
      <c r="AU23" s="87"/>
    </row>
    <row r="24" spans="1:47" ht="15" customHeight="1" x14ac:dyDescent="0.3">
      <c r="A24" s="11"/>
      <c r="B24" s="11"/>
      <c r="C24" s="11"/>
      <c r="D24" s="11"/>
      <c r="E24" s="13"/>
      <c r="F24" s="13"/>
      <c r="G24" s="11"/>
      <c r="H24" s="11"/>
      <c r="J24" s="13"/>
      <c r="L24" s="90"/>
      <c r="M24" s="12"/>
      <c r="N24" s="12"/>
      <c r="O24" s="12"/>
      <c r="P24" s="12"/>
      <c r="Q24" s="12"/>
      <c r="R24" s="12"/>
      <c r="S24" s="12"/>
      <c r="T24" s="12"/>
      <c r="U24" s="22" t="str">
        <f t="shared" si="15"/>
        <v/>
      </c>
      <c r="V24" s="93"/>
      <c r="X24" s="13"/>
      <c r="Y24" s="23" t="str">
        <f t="shared" si="16"/>
        <v/>
      </c>
      <c r="Z24" s="71"/>
      <c r="AB24" s="63" t="str">
        <f>IF(H24="","",IF(H24=Instructions!$D$22,Instructions!$O$24,IF(H24=Instructions!$D$23,Instructions!$O$25,IF(H24=Instructions!$D$24,Instructions!$O$26,IF(H24=Instructions!$D$25,Instructions!$O$27,IF(H24=Instructions!$D$26,Instructions!$O$28,""))))))</f>
        <v/>
      </c>
      <c r="AC24" s="63" t="str">
        <f>IF(H24="","",IF(H24=Instructions!$D$22,Instructions!$P$24,IF(H24=Instructions!$D$23,Instructions!$P$25,IF(H24=Instructions!$D$24,Instructions!$P$26,IF(H24=Instructions!$D$25,Instructions!$P$27,IF(H24=Instructions!$D$26,Instructions!$P$28,""))))))</f>
        <v/>
      </c>
      <c r="AD24" s="13"/>
      <c r="AE24" s="13"/>
      <c r="AF24" s="13"/>
      <c r="AG24" s="34" t="str">
        <f t="shared" si="17"/>
        <v/>
      </c>
      <c r="AH24" s="24" t="str">
        <f t="shared" si="14"/>
        <v/>
      </c>
      <c r="AI24" s="23" t="str">
        <f t="shared" si="18"/>
        <v/>
      </c>
      <c r="AJ24" s="71"/>
      <c r="AL24" s="12"/>
      <c r="AM24" s="12"/>
      <c r="AN24" s="25">
        <f t="shared" si="19"/>
        <v>0</v>
      </c>
      <c r="AO24" s="22" t="str">
        <f t="shared" si="20"/>
        <v/>
      </c>
      <c r="AP24" s="71"/>
      <c r="AR24" s="26" t="str">
        <f>IF(B24="","",SUM(Y24,AI24,AO24,J24))</f>
        <v/>
      </c>
      <c r="AS24" s="27" t="str">
        <f>IF(AR24="","",SUM(AR24,U24))</f>
        <v/>
      </c>
      <c r="AT24" s="84"/>
      <c r="AU24" s="87"/>
    </row>
    <row r="25" spans="1:47" ht="15" customHeight="1" x14ac:dyDescent="0.3">
      <c r="A25" s="11"/>
      <c r="B25" s="11"/>
      <c r="C25" s="11"/>
      <c r="D25" s="11"/>
      <c r="E25" s="13"/>
      <c r="F25" s="13"/>
      <c r="G25" s="11"/>
      <c r="H25" s="11"/>
      <c r="J25" s="13"/>
      <c r="L25" s="90"/>
      <c r="M25" s="12"/>
      <c r="N25" s="12"/>
      <c r="O25" s="12"/>
      <c r="P25" s="12"/>
      <c r="Q25" s="12"/>
      <c r="R25" s="12"/>
      <c r="S25" s="12"/>
      <c r="T25" s="12"/>
      <c r="U25" s="22" t="str">
        <f t="shared" si="15"/>
        <v/>
      </c>
      <c r="V25" s="93"/>
      <c r="X25" s="13"/>
      <c r="Y25" s="23" t="str">
        <f t="shared" si="16"/>
        <v/>
      </c>
      <c r="Z25" s="72"/>
      <c r="AB25" s="63" t="str">
        <f>IF(H25="","",IF(H25=Instructions!$D$22,Instructions!$O$24,IF(H25=Instructions!$D$23,Instructions!$O$25,IF(H25=Instructions!$D$24,Instructions!$O$26,IF(H25=Instructions!$D$25,Instructions!$O$27,IF(H25=Instructions!$D$26,Instructions!$O$28,""))))))</f>
        <v/>
      </c>
      <c r="AC25" s="63" t="str">
        <f>IF(H25="","",IF(H25=Instructions!$D$22,Instructions!$P$24,IF(H25=Instructions!$D$23,Instructions!$P$25,IF(H25=Instructions!$D$24,Instructions!$P$26,IF(H25=Instructions!$D$25,Instructions!$P$27,IF(H25=Instructions!$D$26,Instructions!$P$28,""))))))</f>
        <v/>
      </c>
      <c r="AD25" s="13"/>
      <c r="AE25" s="13"/>
      <c r="AF25" s="13"/>
      <c r="AG25" s="34" t="str">
        <f t="shared" si="17"/>
        <v/>
      </c>
      <c r="AH25" s="24" t="str">
        <f t="shared" si="14"/>
        <v/>
      </c>
      <c r="AI25" s="23" t="str">
        <f t="shared" si="18"/>
        <v/>
      </c>
      <c r="AJ25" s="72"/>
      <c r="AL25" s="12"/>
      <c r="AM25" s="12"/>
      <c r="AN25" s="25">
        <f t="shared" si="19"/>
        <v>0</v>
      </c>
      <c r="AO25" s="22" t="str">
        <f t="shared" si="20"/>
        <v/>
      </c>
      <c r="AP25" s="72"/>
      <c r="AR25" s="26" t="str">
        <f>IF(B25="","",SUM(Y25,AI25,AO25,J25))</f>
        <v/>
      </c>
      <c r="AS25" s="27" t="str">
        <f>IF(AR25="","",SUM(AR25,U25))</f>
        <v/>
      </c>
      <c r="AT25" s="85"/>
      <c r="AU25" s="88"/>
    </row>
    <row r="26" spans="1:47" x14ac:dyDescent="0.3">
      <c r="A26" s="11"/>
      <c r="B26" s="11"/>
      <c r="C26" s="11"/>
      <c r="D26" s="11"/>
      <c r="E26" s="14"/>
      <c r="F26" s="13"/>
      <c r="G26" s="14" t="s">
        <v>29</v>
      </c>
      <c r="H26" s="14"/>
      <c r="J26" s="13"/>
      <c r="L26" s="91"/>
      <c r="M26" s="12"/>
      <c r="N26" s="12"/>
      <c r="O26" s="29"/>
      <c r="P26" s="12"/>
      <c r="Q26" s="12"/>
      <c r="R26" s="12"/>
      <c r="S26" s="12"/>
      <c r="T26" s="29"/>
      <c r="U26" s="22" t="str">
        <f t="shared" si="15"/>
        <v/>
      </c>
      <c r="V26" s="93"/>
      <c r="X26" s="14"/>
      <c r="Y26" s="14"/>
      <c r="Z26" s="28"/>
      <c r="AB26" s="61"/>
      <c r="AC26" s="61"/>
      <c r="AD26" s="28"/>
      <c r="AE26" s="28"/>
      <c r="AF26" s="28"/>
      <c r="AG26" s="28"/>
      <c r="AH26" s="30"/>
      <c r="AI26" s="28"/>
      <c r="AJ26" s="28"/>
      <c r="AL26" s="28"/>
      <c r="AM26" s="28"/>
      <c r="AN26" s="30"/>
      <c r="AO26" s="28"/>
      <c r="AP26" s="28"/>
      <c r="AR26" s="28"/>
      <c r="AS26" s="28"/>
      <c r="AT26" s="28"/>
      <c r="AU26" s="28"/>
    </row>
    <row r="28" spans="1:47" ht="15.75" customHeight="1" x14ac:dyDescent="0.3">
      <c r="A28" s="76" t="s">
        <v>8</v>
      </c>
      <c r="B28" s="15" t="s">
        <v>14</v>
      </c>
      <c r="C28" s="78"/>
      <c r="D28" s="79"/>
      <c r="E28" s="79"/>
      <c r="F28" s="79"/>
      <c r="G28" s="80"/>
      <c r="H28" s="98" t="s">
        <v>65</v>
      </c>
      <c r="J28" s="75" t="s">
        <v>16</v>
      </c>
      <c r="L28" s="74" t="s">
        <v>17</v>
      </c>
      <c r="M28" s="74"/>
      <c r="N28" s="74"/>
      <c r="O28" s="74"/>
      <c r="P28" s="74"/>
      <c r="Q28" s="74"/>
      <c r="R28" s="74"/>
      <c r="S28" s="74"/>
      <c r="T28" s="74"/>
      <c r="U28" s="92" t="s">
        <v>27</v>
      </c>
      <c r="V28" s="92" t="s">
        <v>28</v>
      </c>
      <c r="X28" s="74" t="s">
        <v>30</v>
      </c>
      <c r="Y28" s="74"/>
      <c r="Z28" s="74"/>
      <c r="AB28" s="74" t="s">
        <v>32</v>
      </c>
      <c r="AC28" s="74"/>
      <c r="AD28" s="74"/>
      <c r="AE28" s="74"/>
      <c r="AF28" s="74"/>
      <c r="AG28" s="74"/>
      <c r="AH28" s="74"/>
      <c r="AI28" s="74"/>
      <c r="AJ28" s="74"/>
      <c r="AL28" s="74" t="s">
        <v>42</v>
      </c>
      <c r="AM28" s="74"/>
      <c r="AN28" s="74"/>
      <c r="AO28" s="74"/>
      <c r="AP28" s="74"/>
      <c r="AR28" s="74" t="s">
        <v>43</v>
      </c>
      <c r="AS28" s="74"/>
      <c r="AT28" s="74"/>
      <c r="AU28" s="74"/>
    </row>
    <row r="29" spans="1:47" ht="15.6" x14ac:dyDescent="0.3">
      <c r="A29" s="77"/>
      <c r="B29" s="16" t="s">
        <v>9</v>
      </c>
      <c r="C29" s="16" t="s">
        <v>13</v>
      </c>
      <c r="D29" s="16" t="s">
        <v>10</v>
      </c>
      <c r="E29" s="16" t="s">
        <v>11</v>
      </c>
      <c r="F29" s="16" t="s">
        <v>15</v>
      </c>
      <c r="G29" s="16" t="s">
        <v>12</v>
      </c>
      <c r="H29" s="98"/>
      <c r="J29" s="75"/>
      <c r="L29" s="17" t="s">
        <v>18</v>
      </c>
      <c r="M29" s="17" t="s">
        <v>19</v>
      </c>
      <c r="N29" s="17" t="s">
        <v>20</v>
      </c>
      <c r="O29" s="17" t="s">
        <v>21</v>
      </c>
      <c r="P29" s="17" t="s">
        <v>22</v>
      </c>
      <c r="Q29" s="17" t="s">
        <v>23</v>
      </c>
      <c r="R29" s="17" t="s">
        <v>24</v>
      </c>
      <c r="S29" s="17" t="s">
        <v>25</v>
      </c>
      <c r="T29" s="17" t="s">
        <v>26</v>
      </c>
      <c r="U29" s="92"/>
      <c r="V29" s="92"/>
      <c r="X29" s="17" t="s">
        <v>31</v>
      </c>
      <c r="Y29" s="17" t="s">
        <v>39</v>
      </c>
      <c r="Z29" s="18" t="s">
        <v>28</v>
      </c>
      <c r="AB29" s="62" t="s">
        <v>101</v>
      </c>
      <c r="AC29" s="62" t="s">
        <v>102</v>
      </c>
      <c r="AD29" s="17" t="s">
        <v>33</v>
      </c>
      <c r="AE29" s="17" t="s">
        <v>34</v>
      </c>
      <c r="AF29" s="17" t="s">
        <v>35</v>
      </c>
      <c r="AG29" s="17" t="s">
        <v>36</v>
      </c>
      <c r="AH29" s="19" t="s">
        <v>61</v>
      </c>
      <c r="AI29" s="17" t="s">
        <v>40</v>
      </c>
      <c r="AJ29" s="17" t="s">
        <v>28</v>
      </c>
      <c r="AL29" s="20" t="s">
        <v>63</v>
      </c>
      <c r="AM29" s="20" t="s">
        <v>36</v>
      </c>
      <c r="AN29" s="21" t="s">
        <v>62</v>
      </c>
      <c r="AO29" s="20" t="s">
        <v>40</v>
      </c>
      <c r="AP29" s="17" t="s">
        <v>28</v>
      </c>
      <c r="AR29" s="17" t="s">
        <v>44</v>
      </c>
      <c r="AS29" s="17" t="s">
        <v>40</v>
      </c>
      <c r="AT29" s="17" t="s">
        <v>45</v>
      </c>
      <c r="AU29" s="17" t="s">
        <v>28</v>
      </c>
    </row>
    <row r="30" spans="1:47" ht="15" customHeight="1" x14ac:dyDescent="0.3">
      <c r="A30" s="11"/>
      <c r="B30" s="11"/>
      <c r="C30" s="11"/>
      <c r="D30" s="11"/>
      <c r="E30" s="13"/>
      <c r="F30" s="13"/>
      <c r="G30" s="11"/>
      <c r="H30" s="11"/>
      <c r="J30" s="13"/>
      <c r="L30" s="89" t="s">
        <v>46</v>
      </c>
      <c r="M30" s="12"/>
      <c r="N30" s="12"/>
      <c r="O30" s="12"/>
      <c r="P30" s="12"/>
      <c r="Q30" s="12"/>
      <c r="R30" s="12"/>
      <c r="S30" s="12"/>
      <c r="T30" s="12"/>
      <c r="U30" s="22" t="str">
        <f>IF(B30="","",SUM(M30:T30))</f>
        <v/>
      </c>
      <c r="V30" s="93" t="str">
        <f>IF(B30="","",SUM(U30:U34))</f>
        <v/>
      </c>
      <c r="X30" s="13"/>
      <c r="Y30" s="23" t="str">
        <f>IF(X30="","",IF(X30="E",$AE$2+20,X30))</f>
        <v/>
      </c>
      <c r="Z30" s="70" t="str">
        <f>IF(X30="","",IF(COUNTA(X30:X33)=3,SUM(Y30:Y33),IF(COUNTA(X30:X33)=4,(SUM(Y30:Y33)-MAX(Y30:Y33)),IF(COUNTA(X30:X33)=2,SUM(Y30:Y33,AVERAGE(Y30:Y33))))))</f>
        <v/>
      </c>
      <c r="AB30" s="63" t="str">
        <f>IF(H30="","",IF(H30=Instructions!$D$22,Instructions!$O$24,IF(H30=Instructions!$D$23,Instructions!$O$25,IF(H30=Instructions!$D$24,Instructions!$O$26,IF(H30=Instructions!$D$25,Instructions!$O$27,IF(H30=Instructions!$D$26,Instructions!$O$28,""))))))</f>
        <v/>
      </c>
      <c r="AC30" s="63" t="str">
        <f>IF(H30="","",IF(H30=Instructions!$D$22,Instructions!$P$24,IF(H30=Instructions!$D$23,Instructions!$P$25,IF(H30=Instructions!$D$24,Instructions!$P$26,IF(H30=Instructions!$D$25,Instructions!$P$27,IF(H30=Instructions!$D$26,Instructions!$P$28,""))))))</f>
        <v/>
      </c>
      <c r="AD30" s="13"/>
      <c r="AE30" s="13"/>
      <c r="AF30" s="13"/>
      <c r="AG30" s="34" t="str">
        <f>IFERROR(IF(AE30="","",MAX(0,0.4*(AC30-(HOUR(AE30)*60+MINUTE(AE30))),0.4*(HOUR(AE30)*60+MINUTE(AE30)-AB30))),0)</f>
        <v/>
      </c>
      <c r="AH30" s="24" t="str">
        <f t="shared" ref="AH30:AH33" si="21">IF(AD30="","",SUM(AD30,AF30:AG30))</f>
        <v/>
      </c>
      <c r="AI30" s="23" t="str">
        <f>IF(AD30="","",IF(AD30="E",SUM($AF$2,50,AH30),AH30))</f>
        <v/>
      </c>
      <c r="AJ30" s="70" t="str">
        <f>IF(AD30="","",IF(COUNTA(B30:B33)=3,SUM(AI30:AI33),IF(COUNTA(B30:B33)=2,SUM(AI30:AI33,AVERAGE(AI30:AI33)),IF(COUNTA(B30:B33)=4,(SUM(AI30:AI33)-MAX(AI30:AI33))))))</f>
        <v/>
      </c>
      <c r="AL30" s="12"/>
      <c r="AM30" s="12"/>
      <c r="AN30" s="25">
        <f>SUM(AL30:AM30)</f>
        <v>0</v>
      </c>
      <c r="AO30" s="22" t="str">
        <f>IF(AL30="","",IF(AL30="E",SUM($AG$2,AL30:AM30,15),AN30))</f>
        <v/>
      </c>
      <c r="AP30" s="70" t="str">
        <f>IF(AL30="","",IF(COUNTA(B30:B33)=3,SUM(AO30:AO33),IF(COUNTA(B30:B33)=2,SUM(AO30:AO33,AVERAGE(AO30:AO33)),IF(COUNTA(B30:B33)=4,(SUM(AO30:AO33)-MAX(AO30:AO33))))))</f>
        <v/>
      </c>
      <c r="AR30" s="26" t="str">
        <f>IF(B30="","",SUM(Y30,AI30,AO30,J30))</f>
        <v/>
      </c>
      <c r="AS30" s="27" t="str">
        <f>IF(AR30="","",SUM(AR30,U30))</f>
        <v/>
      </c>
      <c r="AT30" s="83" t="str">
        <f>IF(B30="","",SUM(Z30,AJ30,AP30,J30:J34))</f>
        <v/>
      </c>
      <c r="AU30" s="86" t="str">
        <f>IF(AT30="","",SUM(AT30,(V30*4)))</f>
        <v/>
      </c>
    </row>
    <row r="31" spans="1:47" ht="15" customHeight="1" x14ac:dyDescent="0.3">
      <c r="A31" s="11"/>
      <c r="B31" s="11"/>
      <c r="C31" s="11"/>
      <c r="D31" s="11"/>
      <c r="E31" s="13"/>
      <c r="F31" s="13"/>
      <c r="G31" s="11"/>
      <c r="H31" s="11"/>
      <c r="J31" s="13"/>
      <c r="L31" s="90"/>
      <c r="M31" s="12"/>
      <c r="N31" s="12"/>
      <c r="O31" s="12"/>
      <c r="P31" s="12"/>
      <c r="Q31" s="12"/>
      <c r="R31" s="12"/>
      <c r="S31" s="12"/>
      <c r="T31" s="12"/>
      <c r="U31" s="22" t="str">
        <f t="shared" ref="U31:U34" si="22">IF(B31="","",SUM(M31:T31))</f>
        <v/>
      </c>
      <c r="V31" s="93"/>
      <c r="X31" s="13"/>
      <c r="Y31" s="23" t="str">
        <f t="shared" ref="Y31:Y33" si="23">IF(X31="","",IF(X31="E",$AE$2+20,X31))</f>
        <v/>
      </c>
      <c r="Z31" s="71"/>
      <c r="AB31" s="63" t="str">
        <f>IF(H31="","",IF(H31=Instructions!$D$22,Instructions!$O$24,IF(H31=Instructions!$D$23,Instructions!$O$25,IF(H31=Instructions!$D$24,Instructions!$O$26,IF(H31=Instructions!$D$25,Instructions!$O$27,IF(H31=Instructions!$D$26,Instructions!$O$28,""))))))</f>
        <v/>
      </c>
      <c r="AC31" s="63" t="str">
        <f>IF(H31="","",IF(H31=Instructions!$D$22,Instructions!$P$24,IF(H31=Instructions!$D$23,Instructions!$P$25,IF(H31=Instructions!$D$24,Instructions!$P$26,IF(H31=Instructions!$D$25,Instructions!$P$27,IF(H31=Instructions!$D$26,Instructions!$P$28,""))))))</f>
        <v/>
      </c>
      <c r="AD31" s="13"/>
      <c r="AE31" s="13"/>
      <c r="AF31" s="13"/>
      <c r="AG31" s="34" t="str">
        <f t="shared" ref="AG31:AG33" si="24">IFERROR(IF(AE31="","",MAX(0,0.4*(AC31-(HOUR(AE31)*60+MINUTE(AE31))),0.4*(HOUR(AE31)*60+MINUTE(AE31)-AB31))),0)</f>
        <v/>
      </c>
      <c r="AH31" s="24" t="str">
        <f t="shared" si="21"/>
        <v/>
      </c>
      <c r="AI31" s="23" t="str">
        <f t="shared" ref="AI31:AI33" si="25">IF(AD31="","",IF(AD31="E",SUM($AF$2,50,AH31),AH31))</f>
        <v/>
      </c>
      <c r="AJ31" s="71"/>
      <c r="AL31" s="12"/>
      <c r="AM31" s="12"/>
      <c r="AN31" s="25">
        <f t="shared" ref="AN31:AN33" si="26">SUM(AL31:AM31)</f>
        <v>0</v>
      </c>
      <c r="AO31" s="22" t="str">
        <f t="shared" ref="AO31:AO33" si="27">IF(AL31="","",IF(AL31="E",SUM($AG$2,AL31:AM31,15),AN31))</f>
        <v/>
      </c>
      <c r="AP31" s="71"/>
      <c r="AR31" s="26" t="str">
        <f>IF(B31="","",SUM(Y31,AI31,AO31,J31))</f>
        <v/>
      </c>
      <c r="AS31" s="27" t="str">
        <f>IF(AR31="","",SUM(AR31,U31))</f>
        <v/>
      </c>
      <c r="AT31" s="84"/>
      <c r="AU31" s="87"/>
    </row>
    <row r="32" spans="1:47" ht="15" customHeight="1" x14ac:dyDescent="0.3">
      <c r="A32" s="11"/>
      <c r="B32" s="11"/>
      <c r="C32" s="11"/>
      <c r="D32" s="11"/>
      <c r="E32" s="13"/>
      <c r="F32" s="13"/>
      <c r="G32" s="11"/>
      <c r="H32" s="11"/>
      <c r="J32" s="13"/>
      <c r="L32" s="90"/>
      <c r="M32" s="12"/>
      <c r="N32" s="12"/>
      <c r="O32" s="12"/>
      <c r="P32" s="12"/>
      <c r="Q32" s="12"/>
      <c r="R32" s="12"/>
      <c r="S32" s="12"/>
      <c r="T32" s="12"/>
      <c r="U32" s="22" t="str">
        <f t="shared" si="22"/>
        <v/>
      </c>
      <c r="V32" s="93"/>
      <c r="X32" s="13"/>
      <c r="Y32" s="23" t="str">
        <f t="shared" si="23"/>
        <v/>
      </c>
      <c r="Z32" s="71"/>
      <c r="AB32" s="63" t="str">
        <f>IF(H32="","",IF(H32=Instructions!$D$22,Instructions!$O$24,IF(H32=Instructions!$D$23,Instructions!$O$25,IF(H32=Instructions!$D$24,Instructions!$O$26,IF(H32=Instructions!$D$25,Instructions!$O$27,IF(H32=Instructions!$D$26,Instructions!$O$28,""))))))</f>
        <v/>
      </c>
      <c r="AC32" s="63" t="str">
        <f>IF(H32="","",IF(H32=Instructions!$D$22,Instructions!$P$24,IF(H32=Instructions!$D$23,Instructions!$P$25,IF(H32=Instructions!$D$24,Instructions!$P$26,IF(H32=Instructions!$D$25,Instructions!$P$27,IF(H32=Instructions!$D$26,Instructions!$P$28,""))))))</f>
        <v/>
      </c>
      <c r="AD32" s="13"/>
      <c r="AE32" s="13"/>
      <c r="AF32" s="13"/>
      <c r="AG32" s="34" t="str">
        <f t="shared" si="24"/>
        <v/>
      </c>
      <c r="AH32" s="24" t="str">
        <f t="shared" si="21"/>
        <v/>
      </c>
      <c r="AI32" s="23" t="str">
        <f t="shared" si="25"/>
        <v/>
      </c>
      <c r="AJ32" s="71"/>
      <c r="AL32" s="12"/>
      <c r="AM32" s="12"/>
      <c r="AN32" s="25">
        <f t="shared" si="26"/>
        <v>0</v>
      </c>
      <c r="AO32" s="22" t="str">
        <f t="shared" si="27"/>
        <v/>
      </c>
      <c r="AP32" s="71"/>
      <c r="AR32" s="26" t="str">
        <f>IF(B32="","",SUM(Y32,AI32,AO32,J32))</f>
        <v/>
      </c>
      <c r="AS32" s="27" t="str">
        <f>IF(AR32="","",SUM(AR32,U32))</f>
        <v/>
      </c>
      <c r="AT32" s="84"/>
      <c r="AU32" s="87"/>
    </row>
    <row r="33" spans="1:47" ht="15" customHeight="1" x14ac:dyDescent="0.3">
      <c r="A33" s="11"/>
      <c r="B33" s="11"/>
      <c r="C33" s="11"/>
      <c r="D33" s="11"/>
      <c r="E33" s="13"/>
      <c r="F33" s="13"/>
      <c r="G33" s="11"/>
      <c r="H33" s="11"/>
      <c r="J33" s="13"/>
      <c r="L33" s="90"/>
      <c r="M33" s="12"/>
      <c r="N33" s="12"/>
      <c r="O33" s="12"/>
      <c r="P33" s="12"/>
      <c r="Q33" s="12"/>
      <c r="R33" s="12"/>
      <c r="S33" s="12"/>
      <c r="T33" s="12"/>
      <c r="U33" s="22" t="str">
        <f t="shared" si="22"/>
        <v/>
      </c>
      <c r="V33" s="93"/>
      <c r="X33" s="13"/>
      <c r="Y33" s="23" t="str">
        <f t="shared" si="23"/>
        <v/>
      </c>
      <c r="Z33" s="72"/>
      <c r="AB33" s="63" t="str">
        <f>IF(H33="","",IF(H33=Instructions!$D$22,Instructions!$O$24,IF(H33=Instructions!$D$23,Instructions!$O$25,IF(H33=Instructions!$D$24,Instructions!$O$26,IF(H33=Instructions!$D$25,Instructions!$O$27,IF(H33=Instructions!$D$26,Instructions!$O$28,""))))))</f>
        <v/>
      </c>
      <c r="AC33" s="63" t="str">
        <f>IF(H33="","",IF(H33=Instructions!$D$22,Instructions!$P$24,IF(H33=Instructions!$D$23,Instructions!$P$25,IF(H33=Instructions!$D$24,Instructions!$P$26,IF(H33=Instructions!$D$25,Instructions!$P$27,IF(H33=Instructions!$D$26,Instructions!$P$28,""))))))</f>
        <v/>
      </c>
      <c r="AD33" s="13"/>
      <c r="AE33" s="13"/>
      <c r="AF33" s="13"/>
      <c r="AG33" s="34" t="str">
        <f t="shared" si="24"/>
        <v/>
      </c>
      <c r="AH33" s="24" t="str">
        <f t="shared" si="21"/>
        <v/>
      </c>
      <c r="AI33" s="23" t="str">
        <f t="shared" si="25"/>
        <v/>
      </c>
      <c r="AJ33" s="72"/>
      <c r="AL33" s="12"/>
      <c r="AM33" s="12"/>
      <c r="AN33" s="25">
        <f t="shared" si="26"/>
        <v>0</v>
      </c>
      <c r="AO33" s="22" t="str">
        <f t="shared" si="27"/>
        <v/>
      </c>
      <c r="AP33" s="72"/>
      <c r="AR33" s="26" t="str">
        <f>IF(B33="","",SUM(Y33,AI33,AO33,J33))</f>
        <v/>
      </c>
      <c r="AS33" s="27" t="str">
        <f>IF(AR33="","",SUM(AR33,U33))</f>
        <v/>
      </c>
      <c r="AT33" s="85"/>
      <c r="AU33" s="88"/>
    </row>
    <row r="34" spans="1:47" x14ac:dyDescent="0.3">
      <c r="A34" s="11"/>
      <c r="B34" s="11"/>
      <c r="C34" s="11"/>
      <c r="D34" s="11"/>
      <c r="E34" s="14"/>
      <c r="F34" s="13"/>
      <c r="G34" s="14" t="s">
        <v>29</v>
      </c>
      <c r="H34" s="14"/>
      <c r="J34" s="13"/>
      <c r="L34" s="91"/>
      <c r="M34" s="12"/>
      <c r="N34" s="12"/>
      <c r="O34" s="29"/>
      <c r="P34" s="12"/>
      <c r="Q34" s="12"/>
      <c r="R34" s="12"/>
      <c r="S34" s="12"/>
      <c r="T34" s="29"/>
      <c r="U34" s="22" t="str">
        <f t="shared" si="22"/>
        <v/>
      </c>
      <c r="V34" s="93"/>
      <c r="X34" s="14"/>
      <c r="Y34" s="14"/>
      <c r="Z34" s="28"/>
      <c r="AB34" s="61"/>
      <c r="AC34" s="61"/>
      <c r="AD34" s="28"/>
      <c r="AE34" s="28"/>
      <c r="AF34" s="28"/>
      <c r="AG34" s="28"/>
      <c r="AH34" s="30"/>
      <c r="AI34" s="28"/>
      <c r="AJ34" s="28"/>
      <c r="AL34" s="28"/>
      <c r="AM34" s="28"/>
      <c r="AN34" s="30"/>
      <c r="AO34" s="28"/>
      <c r="AP34" s="28"/>
      <c r="AR34" s="28"/>
      <c r="AS34" s="28"/>
      <c r="AT34" s="28"/>
      <c r="AU34" s="28"/>
    </row>
    <row r="36" spans="1:47" ht="15.75" customHeight="1" x14ac:dyDescent="0.3">
      <c r="A36" s="76" t="s">
        <v>8</v>
      </c>
      <c r="B36" s="15" t="s">
        <v>14</v>
      </c>
      <c r="C36" s="78"/>
      <c r="D36" s="79"/>
      <c r="E36" s="79"/>
      <c r="F36" s="79"/>
      <c r="G36" s="80"/>
      <c r="H36" s="98" t="s">
        <v>65</v>
      </c>
      <c r="J36" s="75" t="s">
        <v>16</v>
      </c>
      <c r="L36" s="74" t="s">
        <v>17</v>
      </c>
      <c r="M36" s="74"/>
      <c r="N36" s="74"/>
      <c r="O36" s="74"/>
      <c r="P36" s="74"/>
      <c r="Q36" s="74"/>
      <c r="R36" s="74"/>
      <c r="S36" s="74"/>
      <c r="T36" s="74"/>
      <c r="U36" s="92" t="s">
        <v>27</v>
      </c>
      <c r="V36" s="92" t="s">
        <v>28</v>
      </c>
      <c r="X36" s="74" t="s">
        <v>30</v>
      </c>
      <c r="Y36" s="74"/>
      <c r="Z36" s="74"/>
      <c r="AB36" s="74" t="s">
        <v>32</v>
      </c>
      <c r="AC36" s="74"/>
      <c r="AD36" s="74"/>
      <c r="AE36" s="74"/>
      <c r="AF36" s="74"/>
      <c r="AG36" s="74"/>
      <c r="AH36" s="74"/>
      <c r="AI36" s="74"/>
      <c r="AJ36" s="74"/>
      <c r="AL36" s="74" t="s">
        <v>42</v>
      </c>
      <c r="AM36" s="74"/>
      <c r="AN36" s="74"/>
      <c r="AO36" s="74"/>
      <c r="AP36" s="74"/>
      <c r="AR36" s="74" t="s">
        <v>43</v>
      </c>
      <c r="AS36" s="74"/>
      <c r="AT36" s="74"/>
      <c r="AU36" s="74"/>
    </row>
    <row r="37" spans="1:47" ht="15.6" x14ac:dyDescent="0.3">
      <c r="A37" s="77"/>
      <c r="B37" s="16" t="s">
        <v>9</v>
      </c>
      <c r="C37" s="16" t="s">
        <v>13</v>
      </c>
      <c r="D37" s="16" t="s">
        <v>10</v>
      </c>
      <c r="E37" s="16" t="s">
        <v>11</v>
      </c>
      <c r="F37" s="16" t="s">
        <v>15</v>
      </c>
      <c r="G37" s="16" t="s">
        <v>12</v>
      </c>
      <c r="H37" s="98"/>
      <c r="J37" s="75"/>
      <c r="L37" s="17" t="s">
        <v>18</v>
      </c>
      <c r="M37" s="17" t="s">
        <v>19</v>
      </c>
      <c r="N37" s="17" t="s">
        <v>20</v>
      </c>
      <c r="O37" s="17" t="s">
        <v>21</v>
      </c>
      <c r="P37" s="17" t="s">
        <v>22</v>
      </c>
      <c r="Q37" s="17" t="s">
        <v>23</v>
      </c>
      <c r="R37" s="17" t="s">
        <v>24</v>
      </c>
      <c r="S37" s="17" t="s">
        <v>25</v>
      </c>
      <c r="T37" s="17" t="s">
        <v>26</v>
      </c>
      <c r="U37" s="92"/>
      <c r="V37" s="92"/>
      <c r="X37" s="17" t="s">
        <v>31</v>
      </c>
      <c r="Y37" s="17" t="s">
        <v>39</v>
      </c>
      <c r="Z37" s="18" t="s">
        <v>28</v>
      </c>
      <c r="AB37" s="62" t="s">
        <v>101</v>
      </c>
      <c r="AC37" s="62" t="s">
        <v>102</v>
      </c>
      <c r="AD37" s="17" t="s">
        <v>33</v>
      </c>
      <c r="AE37" s="17" t="s">
        <v>34</v>
      </c>
      <c r="AF37" s="17" t="s">
        <v>35</v>
      </c>
      <c r="AG37" s="17" t="s">
        <v>36</v>
      </c>
      <c r="AH37" s="19" t="s">
        <v>61</v>
      </c>
      <c r="AI37" s="17" t="s">
        <v>40</v>
      </c>
      <c r="AJ37" s="17" t="s">
        <v>28</v>
      </c>
      <c r="AL37" s="20" t="s">
        <v>63</v>
      </c>
      <c r="AM37" s="20" t="s">
        <v>36</v>
      </c>
      <c r="AN37" s="21" t="s">
        <v>62</v>
      </c>
      <c r="AO37" s="20" t="s">
        <v>40</v>
      </c>
      <c r="AP37" s="17" t="s">
        <v>28</v>
      </c>
      <c r="AR37" s="17" t="s">
        <v>44</v>
      </c>
      <c r="AS37" s="17" t="s">
        <v>40</v>
      </c>
      <c r="AT37" s="17" t="s">
        <v>45</v>
      </c>
      <c r="AU37" s="17" t="s">
        <v>28</v>
      </c>
    </row>
    <row r="38" spans="1:47" ht="15" customHeight="1" x14ac:dyDescent="0.3">
      <c r="A38" s="11"/>
      <c r="B38" s="11"/>
      <c r="C38" s="11"/>
      <c r="D38" s="11"/>
      <c r="E38" s="13"/>
      <c r="F38" s="13"/>
      <c r="G38" s="11"/>
      <c r="H38" s="11"/>
      <c r="J38" s="13"/>
      <c r="L38" s="89" t="s">
        <v>46</v>
      </c>
      <c r="M38" s="12"/>
      <c r="N38" s="12"/>
      <c r="O38" s="12"/>
      <c r="P38" s="12"/>
      <c r="Q38" s="12"/>
      <c r="R38" s="12"/>
      <c r="S38" s="12"/>
      <c r="T38" s="12"/>
      <c r="U38" s="22" t="str">
        <f>IF(B38="","",SUM(M38:T38))</f>
        <v/>
      </c>
      <c r="V38" s="93" t="str">
        <f>IF(B38="","",SUM(U38:U42))</f>
        <v/>
      </c>
      <c r="X38" s="13"/>
      <c r="Y38" s="23" t="str">
        <f>IF(X38="","",IF(X38="E",$AE$2+20,X38))</f>
        <v/>
      </c>
      <c r="Z38" s="70" t="str">
        <f>IF(X38="","",IF(COUNTA(X38:X41)=3,SUM(Y38:Y41),IF(COUNTA(X38:X41)=4,(SUM(Y38:Y41)-MAX(Y38:Y41)),IF(COUNTA(X38:X41)=2,SUM(Y38:Y41,AVERAGE(Y38:Y41))))))</f>
        <v/>
      </c>
      <c r="AB38" s="63" t="str">
        <f>IF(H38="","",IF(H38=Instructions!$D$22,Instructions!$O$24,IF(H38=Instructions!$D$23,Instructions!$O$25,IF(H38=Instructions!$D$24,Instructions!$O$26,IF(H38=Instructions!$D$25,Instructions!$O$27,IF(H38=Instructions!$D$26,Instructions!$O$28,""))))))</f>
        <v/>
      </c>
      <c r="AC38" s="63" t="str">
        <f>IF(H38="","",IF(H38=Instructions!$D$22,Instructions!$P$24,IF(H38=Instructions!$D$23,Instructions!$P$25,IF(H38=Instructions!$D$24,Instructions!$P$26,IF(H38=Instructions!$D$25,Instructions!$P$27,IF(H38=Instructions!$D$26,Instructions!$P$28,""))))))</f>
        <v/>
      </c>
      <c r="AD38" s="13"/>
      <c r="AE38" s="13"/>
      <c r="AF38" s="13"/>
      <c r="AG38" s="34" t="str">
        <f>IFERROR(IF(AE38="","",MAX(0,0.4*(AC38-(HOUR(AE38)*60+MINUTE(AE38))),0.4*(HOUR(AE38)*60+MINUTE(AE38)-AB38))),0)</f>
        <v/>
      </c>
      <c r="AH38" s="24" t="str">
        <f t="shared" ref="AH38:AH41" si="28">IF(AD38="","",SUM(AD38,AF38:AG38))</f>
        <v/>
      </c>
      <c r="AI38" s="23" t="str">
        <f>IF(AD38="","",IF(AD38="E",SUM($AF$2,50,AH38),AH38))</f>
        <v/>
      </c>
      <c r="AJ38" s="70" t="str">
        <f>IF(AD38="","",IF(COUNTA(B38:B41)=3,SUM(AI38:AI41),IF(COUNTA(B38:B41)=2,SUM(AI38:AI41,AVERAGE(AI38:AI41)),IF(COUNTA(B38:B41)=4,(SUM(AI38:AI41)-MAX(AI38:AI41))))))</f>
        <v/>
      </c>
      <c r="AL38" s="12"/>
      <c r="AM38" s="12"/>
      <c r="AN38" s="25">
        <f>SUM(AL38:AM38)</f>
        <v>0</v>
      </c>
      <c r="AO38" s="22" t="str">
        <f>IF(AL38="","",IF(AL38="E",SUM($AG$2,AL38:AM38,15),AN38))</f>
        <v/>
      </c>
      <c r="AP38" s="70" t="str">
        <f>IF(AL38="","",IF(COUNTA(B38:B41)=3,SUM(AO38:AO41),IF(COUNTA(B38:B41)=2,SUM(AO38:AO41,AVERAGE(AO38:AO41)),IF(COUNTA(B38:B41)=4,(SUM(AO38:AO41)-MAX(AO38:AO41))))))</f>
        <v/>
      </c>
      <c r="AR38" s="26" t="str">
        <f>IF(B38="","",SUM(Y38,AI38,AO38,J38))</f>
        <v/>
      </c>
      <c r="AS38" s="27" t="str">
        <f>IF(AR38="","",SUM(AR38,U38))</f>
        <v/>
      </c>
      <c r="AT38" s="83" t="str">
        <f>IF(B38="","",SUM(Z38,AJ38,AP38,J38:J42))</f>
        <v/>
      </c>
      <c r="AU38" s="86" t="str">
        <f>IF(AT38="","",SUM(AT38,(V38*4)))</f>
        <v/>
      </c>
    </row>
    <row r="39" spans="1:47" ht="15" customHeight="1" x14ac:dyDescent="0.3">
      <c r="A39" s="11"/>
      <c r="B39" s="11"/>
      <c r="C39" s="11"/>
      <c r="D39" s="11"/>
      <c r="E39" s="13"/>
      <c r="F39" s="13"/>
      <c r="G39" s="11"/>
      <c r="H39" s="11"/>
      <c r="J39" s="13"/>
      <c r="L39" s="90"/>
      <c r="M39" s="12"/>
      <c r="N39" s="12"/>
      <c r="O39" s="12"/>
      <c r="P39" s="12"/>
      <c r="Q39" s="12"/>
      <c r="R39" s="12"/>
      <c r="S39" s="12"/>
      <c r="T39" s="12"/>
      <c r="U39" s="22" t="str">
        <f t="shared" ref="U39:U42" si="29">IF(B39="","",SUM(M39:T39))</f>
        <v/>
      </c>
      <c r="V39" s="93"/>
      <c r="X39" s="13"/>
      <c r="Y39" s="23" t="str">
        <f t="shared" ref="Y39:Y41" si="30">IF(X39="","",IF(X39="E",$AE$2+20,X39))</f>
        <v/>
      </c>
      <c r="Z39" s="71"/>
      <c r="AB39" s="63" t="str">
        <f>IF(H39="","",IF(H39=Instructions!$D$22,Instructions!$O$24,IF(H39=Instructions!$D$23,Instructions!$O$25,IF(H39=Instructions!$D$24,Instructions!$O$26,IF(H39=Instructions!$D$25,Instructions!$O$27,IF(H39=Instructions!$D$26,Instructions!$O$28,""))))))</f>
        <v/>
      </c>
      <c r="AC39" s="63" t="str">
        <f>IF(H39="","",IF(H39=Instructions!$D$22,Instructions!$P$24,IF(H39=Instructions!$D$23,Instructions!$P$25,IF(H39=Instructions!$D$24,Instructions!$P$26,IF(H39=Instructions!$D$25,Instructions!$P$27,IF(H39=Instructions!$D$26,Instructions!$P$28,""))))))</f>
        <v/>
      </c>
      <c r="AD39" s="13"/>
      <c r="AE39" s="13"/>
      <c r="AF39" s="13"/>
      <c r="AG39" s="34" t="str">
        <f t="shared" ref="AG39:AG41" si="31">IFERROR(IF(AE39="","",MAX(0,0.4*(AC39-(HOUR(AE39)*60+MINUTE(AE39))),0.4*(HOUR(AE39)*60+MINUTE(AE39)-AB39))),0)</f>
        <v/>
      </c>
      <c r="AH39" s="24" t="str">
        <f t="shared" si="28"/>
        <v/>
      </c>
      <c r="AI39" s="23" t="str">
        <f t="shared" ref="AI39:AI41" si="32">IF(AD39="","",IF(AD39="E",SUM($AF$2,50,AH39),AH39))</f>
        <v/>
      </c>
      <c r="AJ39" s="71"/>
      <c r="AL39" s="12"/>
      <c r="AM39" s="12"/>
      <c r="AN39" s="25">
        <f t="shared" ref="AN39:AN41" si="33">SUM(AL39:AM39)</f>
        <v>0</v>
      </c>
      <c r="AO39" s="22" t="str">
        <f t="shared" ref="AO39:AO41" si="34">IF(AL39="","",IF(AL39="E",SUM($AG$2,AL39:AM39,15),AN39))</f>
        <v/>
      </c>
      <c r="AP39" s="71"/>
      <c r="AR39" s="26" t="str">
        <f>IF(B39="","",SUM(Y39,AI39,AO39,J39))</f>
        <v/>
      </c>
      <c r="AS39" s="27" t="str">
        <f>IF(AR39="","",SUM(AR39,U39))</f>
        <v/>
      </c>
      <c r="AT39" s="84"/>
      <c r="AU39" s="87"/>
    </row>
    <row r="40" spans="1:47" ht="15" customHeight="1" x14ac:dyDescent="0.3">
      <c r="A40" s="11"/>
      <c r="B40" s="11"/>
      <c r="C40" s="11"/>
      <c r="D40" s="11"/>
      <c r="E40" s="13"/>
      <c r="F40" s="13"/>
      <c r="G40" s="11"/>
      <c r="H40" s="11"/>
      <c r="J40" s="13"/>
      <c r="L40" s="90"/>
      <c r="M40" s="12"/>
      <c r="N40" s="12"/>
      <c r="O40" s="12"/>
      <c r="P40" s="12"/>
      <c r="Q40" s="12"/>
      <c r="R40" s="12"/>
      <c r="S40" s="12"/>
      <c r="T40" s="12"/>
      <c r="U40" s="22" t="str">
        <f t="shared" si="29"/>
        <v/>
      </c>
      <c r="V40" s="93"/>
      <c r="X40" s="13"/>
      <c r="Y40" s="23" t="str">
        <f t="shared" si="30"/>
        <v/>
      </c>
      <c r="Z40" s="71"/>
      <c r="AB40" s="63" t="str">
        <f>IF(H40="","",IF(H40=Instructions!$D$22,Instructions!$O$24,IF(H40=Instructions!$D$23,Instructions!$O$25,IF(H40=Instructions!$D$24,Instructions!$O$26,IF(H40=Instructions!$D$25,Instructions!$O$27,IF(H40=Instructions!$D$26,Instructions!$O$28,""))))))</f>
        <v/>
      </c>
      <c r="AC40" s="63" t="str">
        <f>IF(H40="","",IF(H40=Instructions!$D$22,Instructions!$P$24,IF(H40=Instructions!$D$23,Instructions!$P$25,IF(H40=Instructions!$D$24,Instructions!$P$26,IF(H40=Instructions!$D$25,Instructions!$P$27,IF(H40=Instructions!$D$26,Instructions!$P$28,""))))))</f>
        <v/>
      </c>
      <c r="AD40" s="13"/>
      <c r="AE40" s="13"/>
      <c r="AF40" s="13"/>
      <c r="AG40" s="34" t="str">
        <f t="shared" si="31"/>
        <v/>
      </c>
      <c r="AH40" s="24" t="str">
        <f t="shared" si="28"/>
        <v/>
      </c>
      <c r="AI40" s="23" t="str">
        <f t="shared" si="32"/>
        <v/>
      </c>
      <c r="AJ40" s="71"/>
      <c r="AL40" s="12"/>
      <c r="AM40" s="12"/>
      <c r="AN40" s="25">
        <f t="shared" si="33"/>
        <v>0</v>
      </c>
      <c r="AO40" s="22" t="str">
        <f t="shared" si="34"/>
        <v/>
      </c>
      <c r="AP40" s="71"/>
      <c r="AR40" s="26" t="str">
        <f>IF(B40="","",SUM(Y40,AI40,AO40,J40))</f>
        <v/>
      </c>
      <c r="AS40" s="27" t="str">
        <f>IF(AR40="","",SUM(AR40,U40))</f>
        <v/>
      </c>
      <c r="AT40" s="84"/>
      <c r="AU40" s="87"/>
    </row>
    <row r="41" spans="1:47" ht="15" customHeight="1" x14ac:dyDescent="0.3">
      <c r="A41" s="11"/>
      <c r="B41" s="11"/>
      <c r="C41" s="11"/>
      <c r="D41" s="11"/>
      <c r="E41" s="13"/>
      <c r="F41" s="13"/>
      <c r="G41" s="11"/>
      <c r="H41" s="11"/>
      <c r="J41" s="13"/>
      <c r="L41" s="90"/>
      <c r="M41" s="12"/>
      <c r="N41" s="12"/>
      <c r="O41" s="12"/>
      <c r="P41" s="12"/>
      <c r="Q41" s="12"/>
      <c r="R41" s="12"/>
      <c r="S41" s="12"/>
      <c r="T41" s="12"/>
      <c r="U41" s="22" t="str">
        <f t="shared" si="29"/>
        <v/>
      </c>
      <c r="V41" s="93"/>
      <c r="X41" s="13"/>
      <c r="Y41" s="23" t="str">
        <f t="shared" si="30"/>
        <v/>
      </c>
      <c r="Z41" s="72"/>
      <c r="AB41" s="63" t="str">
        <f>IF(H41="","",IF(H41=Instructions!$D$22,Instructions!$O$24,IF(H41=Instructions!$D$23,Instructions!$O$25,IF(H41=Instructions!$D$24,Instructions!$O$26,IF(H41=Instructions!$D$25,Instructions!$O$27,IF(H41=Instructions!$D$26,Instructions!$O$28,""))))))</f>
        <v/>
      </c>
      <c r="AC41" s="63" t="str">
        <f>IF(H41="","",IF(H41=Instructions!$D$22,Instructions!$P$24,IF(H41=Instructions!$D$23,Instructions!$P$25,IF(H41=Instructions!$D$24,Instructions!$P$26,IF(H41=Instructions!$D$25,Instructions!$P$27,IF(H41=Instructions!$D$26,Instructions!$P$28,""))))))</f>
        <v/>
      </c>
      <c r="AD41" s="13"/>
      <c r="AE41" s="13"/>
      <c r="AF41" s="13"/>
      <c r="AG41" s="34" t="str">
        <f t="shared" si="31"/>
        <v/>
      </c>
      <c r="AH41" s="24" t="str">
        <f t="shared" si="28"/>
        <v/>
      </c>
      <c r="AI41" s="23" t="str">
        <f t="shared" si="32"/>
        <v/>
      </c>
      <c r="AJ41" s="72"/>
      <c r="AL41" s="12"/>
      <c r="AM41" s="12"/>
      <c r="AN41" s="25">
        <f t="shared" si="33"/>
        <v>0</v>
      </c>
      <c r="AO41" s="22" t="str">
        <f t="shared" si="34"/>
        <v/>
      </c>
      <c r="AP41" s="72"/>
      <c r="AR41" s="26" t="str">
        <f>IF(B41="","",SUM(Y41,AI41,AO41,J41))</f>
        <v/>
      </c>
      <c r="AS41" s="27" t="str">
        <f>IF(AR41="","",SUM(AR41,U41))</f>
        <v/>
      </c>
      <c r="AT41" s="85"/>
      <c r="AU41" s="88"/>
    </row>
    <row r="42" spans="1:47" x14ac:dyDescent="0.3">
      <c r="A42" s="11"/>
      <c r="B42" s="11"/>
      <c r="C42" s="11"/>
      <c r="D42" s="11"/>
      <c r="E42" s="14"/>
      <c r="F42" s="13"/>
      <c r="G42" s="14" t="s">
        <v>29</v>
      </c>
      <c r="H42" s="14"/>
      <c r="J42" s="13"/>
      <c r="L42" s="91"/>
      <c r="M42" s="12"/>
      <c r="N42" s="12"/>
      <c r="O42" s="29"/>
      <c r="P42" s="12"/>
      <c r="Q42" s="12"/>
      <c r="R42" s="12"/>
      <c r="S42" s="12"/>
      <c r="T42" s="29"/>
      <c r="U42" s="22" t="str">
        <f t="shared" si="29"/>
        <v/>
      </c>
      <c r="V42" s="93"/>
      <c r="X42" s="14"/>
      <c r="Y42" s="14"/>
      <c r="Z42" s="28"/>
      <c r="AB42" s="61"/>
      <c r="AC42" s="61"/>
      <c r="AD42" s="28"/>
      <c r="AE42" s="28"/>
      <c r="AF42" s="28"/>
      <c r="AG42" s="28"/>
      <c r="AH42" s="30"/>
      <c r="AI42" s="28"/>
      <c r="AJ42" s="28"/>
      <c r="AL42" s="28"/>
      <c r="AM42" s="28"/>
      <c r="AN42" s="30"/>
      <c r="AO42" s="28"/>
      <c r="AP42" s="28"/>
      <c r="AR42" s="28"/>
      <c r="AS42" s="28"/>
      <c r="AT42" s="28"/>
      <c r="AU42" s="28"/>
    </row>
    <row r="44" spans="1:47" ht="15.75" customHeight="1" x14ac:dyDescent="0.3">
      <c r="A44" s="76" t="s">
        <v>8</v>
      </c>
      <c r="B44" s="15" t="s">
        <v>14</v>
      </c>
      <c r="C44" s="78"/>
      <c r="D44" s="79"/>
      <c r="E44" s="79"/>
      <c r="F44" s="79"/>
      <c r="G44" s="80"/>
      <c r="H44" s="98" t="s">
        <v>65</v>
      </c>
      <c r="J44" s="75" t="s">
        <v>16</v>
      </c>
      <c r="L44" s="74" t="s">
        <v>17</v>
      </c>
      <c r="M44" s="74"/>
      <c r="N44" s="74"/>
      <c r="O44" s="74"/>
      <c r="P44" s="74"/>
      <c r="Q44" s="74"/>
      <c r="R44" s="74"/>
      <c r="S44" s="74"/>
      <c r="T44" s="74"/>
      <c r="U44" s="92" t="s">
        <v>27</v>
      </c>
      <c r="V44" s="92" t="s">
        <v>28</v>
      </c>
      <c r="X44" s="74" t="s">
        <v>30</v>
      </c>
      <c r="Y44" s="74"/>
      <c r="Z44" s="74"/>
      <c r="AB44" s="74" t="s">
        <v>32</v>
      </c>
      <c r="AC44" s="74"/>
      <c r="AD44" s="74"/>
      <c r="AE44" s="74"/>
      <c r="AF44" s="74"/>
      <c r="AG44" s="74"/>
      <c r="AH44" s="74"/>
      <c r="AI44" s="74"/>
      <c r="AJ44" s="74"/>
      <c r="AL44" s="74" t="s">
        <v>42</v>
      </c>
      <c r="AM44" s="74"/>
      <c r="AN44" s="74"/>
      <c r="AO44" s="74"/>
      <c r="AP44" s="74"/>
      <c r="AR44" s="74" t="s">
        <v>43</v>
      </c>
      <c r="AS44" s="74"/>
      <c r="AT44" s="74"/>
      <c r="AU44" s="74"/>
    </row>
    <row r="45" spans="1:47" ht="15.6" x14ac:dyDescent="0.3">
      <c r="A45" s="77"/>
      <c r="B45" s="16" t="s">
        <v>9</v>
      </c>
      <c r="C45" s="16" t="s">
        <v>13</v>
      </c>
      <c r="D45" s="16" t="s">
        <v>10</v>
      </c>
      <c r="E45" s="16" t="s">
        <v>11</v>
      </c>
      <c r="F45" s="16" t="s">
        <v>15</v>
      </c>
      <c r="G45" s="16" t="s">
        <v>12</v>
      </c>
      <c r="H45" s="98"/>
      <c r="J45" s="75"/>
      <c r="L45" s="17" t="s">
        <v>18</v>
      </c>
      <c r="M45" s="17" t="s">
        <v>19</v>
      </c>
      <c r="N45" s="17" t="s">
        <v>20</v>
      </c>
      <c r="O45" s="17" t="s">
        <v>21</v>
      </c>
      <c r="P45" s="17" t="s">
        <v>22</v>
      </c>
      <c r="Q45" s="17" t="s">
        <v>23</v>
      </c>
      <c r="R45" s="17" t="s">
        <v>24</v>
      </c>
      <c r="S45" s="17" t="s">
        <v>25</v>
      </c>
      <c r="T45" s="17" t="s">
        <v>26</v>
      </c>
      <c r="U45" s="92"/>
      <c r="V45" s="92"/>
      <c r="X45" s="17" t="s">
        <v>31</v>
      </c>
      <c r="Y45" s="17" t="s">
        <v>39</v>
      </c>
      <c r="Z45" s="18" t="s">
        <v>28</v>
      </c>
      <c r="AB45" s="62" t="s">
        <v>101</v>
      </c>
      <c r="AC45" s="62" t="s">
        <v>102</v>
      </c>
      <c r="AD45" s="17" t="s">
        <v>33</v>
      </c>
      <c r="AE45" s="17" t="s">
        <v>34</v>
      </c>
      <c r="AF45" s="17" t="s">
        <v>35</v>
      </c>
      <c r="AG45" s="17" t="s">
        <v>36</v>
      </c>
      <c r="AH45" s="19" t="s">
        <v>61</v>
      </c>
      <c r="AI45" s="17" t="s">
        <v>40</v>
      </c>
      <c r="AJ45" s="17" t="s">
        <v>28</v>
      </c>
      <c r="AL45" s="20" t="s">
        <v>63</v>
      </c>
      <c r="AM45" s="20" t="s">
        <v>36</v>
      </c>
      <c r="AN45" s="21" t="s">
        <v>62</v>
      </c>
      <c r="AO45" s="20" t="s">
        <v>40</v>
      </c>
      <c r="AP45" s="17" t="s">
        <v>28</v>
      </c>
      <c r="AR45" s="17" t="s">
        <v>44</v>
      </c>
      <c r="AS45" s="17" t="s">
        <v>40</v>
      </c>
      <c r="AT45" s="17" t="s">
        <v>45</v>
      </c>
      <c r="AU45" s="17" t="s">
        <v>28</v>
      </c>
    </row>
    <row r="46" spans="1:47" ht="15" customHeight="1" x14ac:dyDescent="0.3">
      <c r="A46" s="11"/>
      <c r="B46" s="11"/>
      <c r="C46" s="11"/>
      <c r="D46" s="11"/>
      <c r="E46" s="13"/>
      <c r="F46" s="13"/>
      <c r="G46" s="11"/>
      <c r="H46" s="11"/>
      <c r="J46" s="13"/>
      <c r="L46" s="89" t="s">
        <v>46</v>
      </c>
      <c r="M46" s="12"/>
      <c r="N46" s="12"/>
      <c r="O46" s="12"/>
      <c r="P46" s="12"/>
      <c r="Q46" s="12"/>
      <c r="R46" s="12"/>
      <c r="S46" s="12"/>
      <c r="T46" s="12"/>
      <c r="U46" s="22" t="str">
        <f>IF(B46="","",SUM(M46:T46))</f>
        <v/>
      </c>
      <c r="V46" s="93" t="str">
        <f>IF(B46="","",SUM(U46:U50))</f>
        <v/>
      </c>
      <c r="X46" s="13"/>
      <c r="Y46" s="23" t="str">
        <f>IF(X46="","",IF(X46="E",$AE$2+20,X46))</f>
        <v/>
      </c>
      <c r="Z46" s="70" t="str">
        <f>IF(X46="","",IF(COUNTA(X46:X49)=3,SUM(Y46:Y49),IF(COUNTA(X46:X49)=4,(SUM(Y46:Y49)-MAX(Y46:Y49)),IF(COUNTA(X46:X49)=2,SUM(Y46:Y49,AVERAGE(Y46:Y49))))))</f>
        <v/>
      </c>
      <c r="AB46" s="63" t="str">
        <f>IF(H46="","",IF(H46=Instructions!$D$22,Instructions!$O$24,IF(H46=Instructions!$D$23,Instructions!$O$25,IF(H46=Instructions!$D$24,Instructions!$O$26,IF(H46=Instructions!$D$25,Instructions!$O$27,IF(H46=Instructions!$D$26,Instructions!$O$28,""))))))</f>
        <v/>
      </c>
      <c r="AC46" s="63" t="str">
        <f>IF(H46="","",IF(H46=Instructions!$D$22,Instructions!$P$24,IF(H46=Instructions!$D$23,Instructions!$P$25,IF(H46=Instructions!$D$24,Instructions!$P$26,IF(H46=Instructions!$D$25,Instructions!$P$27,IF(H46=Instructions!$D$26,Instructions!$P$28,""))))))</f>
        <v/>
      </c>
      <c r="AD46" s="13"/>
      <c r="AE46" s="13"/>
      <c r="AF46" s="13"/>
      <c r="AG46" s="34" t="str">
        <f>IFERROR(IF(AE46="","",MAX(0,0.4*(AC46-(HOUR(AE46)*60+MINUTE(AE46))),0.4*(HOUR(AE46)*60+MINUTE(AE46)-AB46))),0)</f>
        <v/>
      </c>
      <c r="AH46" s="24" t="str">
        <f t="shared" ref="AH46:AH49" si="35">IF(AD46="","",SUM(AD46,AF46:AG46))</f>
        <v/>
      </c>
      <c r="AI46" s="23" t="str">
        <f>IF(AD46="","",IF(AD46="E",SUM($AF$2,50,AH46),AH46))</f>
        <v/>
      </c>
      <c r="AJ46" s="70" t="str">
        <f>IF(AD46="","",IF(COUNTA(B46:B49)=3,SUM(AI46:AI49),IF(COUNTA(B46:B49)=2,SUM(AI46:AI49,AVERAGE(AI46:AI49)),IF(COUNTA(B46:B49)=4,(SUM(AI46:AI49)-MAX(AI46:AI49))))))</f>
        <v/>
      </c>
      <c r="AL46" s="12"/>
      <c r="AM46" s="12"/>
      <c r="AN46" s="25">
        <f>SUM(AL46:AM46)</f>
        <v>0</v>
      </c>
      <c r="AO46" s="22" t="str">
        <f>IF(AL46="","",IF(AL46="E",SUM($AG$2,AL46:AM46,15),AN46))</f>
        <v/>
      </c>
      <c r="AP46" s="70" t="str">
        <f>IF(AL46="","",IF(COUNTA(B46:B49)=3,SUM(AO46:AO49),IF(COUNTA(B46:B49)=2,SUM(AO46:AO49,AVERAGE(AO46:AO49)),IF(COUNTA(B46:B49)=4,(SUM(AO46:AO49)-MAX(AO46:AO49))))))</f>
        <v/>
      </c>
      <c r="AR46" s="26" t="str">
        <f>IF(B46="","",SUM(Y46,AI46,AO46,J46))</f>
        <v/>
      </c>
      <c r="AS46" s="27" t="str">
        <f>IF(AR46="","",SUM(AR46,U46))</f>
        <v/>
      </c>
      <c r="AT46" s="83" t="str">
        <f>IF(B46="","",SUM(Z46,AJ46,AP46,J46:J50))</f>
        <v/>
      </c>
      <c r="AU46" s="86" t="str">
        <f>IF(AT46="","",SUM(AT46,(V46*4)))</f>
        <v/>
      </c>
    </row>
    <row r="47" spans="1:47" ht="15" customHeight="1" x14ac:dyDescent="0.3">
      <c r="A47" s="11"/>
      <c r="B47" s="11"/>
      <c r="C47" s="11"/>
      <c r="D47" s="11"/>
      <c r="E47" s="13"/>
      <c r="F47" s="13"/>
      <c r="G47" s="11"/>
      <c r="H47" s="11"/>
      <c r="J47" s="13"/>
      <c r="L47" s="90"/>
      <c r="M47" s="12"/>
      <c r="N47" s="12"/>
      <c r="O47" s="12"/>
      <c r="P47" s="12"/>
      <c r="Q47" s="12"/>
      <c r="R47" s="12"/>
      <c r="S47" s="12"/>
      <c r="T47" s="12"/>
      <c r="U47" s="22" t="str">
        <f t="shared" ref="U47:U50" si="36">IF(B47="","",SUM(M47:T47))</f>
        <v/>
      </c>
      <c r="V47" s="93"/>
      <c r="X47" s="13"/>
      <c r="Y47" s="23" t="str">
        <f t="shared" ref="Y47:Y49" si="37">IF(X47="","",IF(X47="E",$AE$2+20,X47))</f>
        <v/>
      </c>
      <c r="Z47" s="71"/>
      <c r="AB47" s="63" t="str">
        <f>IF(H47="","",IF(H47=Instructions!$D$22,Instructions!$O$24,IF(H47=Instructions!$D$23,Instructions!$O$25,IF(H47=Instructions!$D$24,Instructions!$O$26,IF(H47=Instructions!$D$25,Instructions!$O$27,IF(H47=Instructions!$D$26,Instructions!$O$28,""))))))</f>
        <v/>
      </c>
      <c r="AC47" s="63" t="str">
        <f>IF(H47="","",IF(H47=Instructions!$D$22,Instructions!$P$24,IF(H47=Instructions!$D$23,Instructions!$P$25,IF(H47=Instructions!$D$24,Instructions!$P$26,IF(H47=Instructions!$D$25,Instructions!$P$27,IF(H47=Instructions!$D$26,Instructions!$P$28,""))))))</f>
        <v/>
      </c>
      <c r="AD47" s="13"/>
      <c r="AE47" s="13"/>
      <c r="AF47" s="13"/>
      <c r="AG47" s="34" t="str">
        <f t="shared" ref="AG47:AG49" si="38">IFERROR(IF(AE47="","",MAX(0,0.4*(AC47-(HOUR(AE47)*60+MINUTE(AE47))),0.4*(HOUR(AE47)*60+MINUTE(AE47)-AB47))),0)</f>
        <v/>
      </c>
      <c r="AH47" s="24" t="str">
        <f t="shared" si="35"/>
        <v/>
      </c>
      <c r="AI47" s="23" t="str">
        <f t="shared" ref="AI47:AI49" si="39">IF(AD47="","",IF(AD47="E",SUM($AF$2,50,AH47),AH47))</f>
        <v/>
      </c>
      <c r="AJ47" s="71"/>
      <c r="AL47" s="12"/>
      <c r="AM47" s="12"/>
      <c r="AN47" s="25">
        <f t="shared" ref="AN47:AN49" si="40">SUM(AL47:AM47)</f>
        <v>0</v>
      </c>
      <c r="AO47" s="22" t="str">
        <f t="shared" ref="AO47:AO49" si="41">IF(AL47="","",IF(AL47="E",SUM($AG$2,AL47:AM47,15),AN47))</f>
        <v/>
      </c>
      <c r="AP47" s="71"/>
      <c r="AR47" s="26" t="str">
        <f>IF(B47="","",SUM(Y47,AI47,AO47,J47))</f>
        <v/>
      </c>
      <c r="AS47" s="27" t="str">
        <f>IF(AR47="","",SUM(AR47,U47))</f>
        <v/>
      </c>
      <c r="AT47" s="84"/>
      <c r="AU47" s="87"/>
    </row>
    <row r="48" spans="1:47" ht="15" customHeight="1" x14ac:dyDescent="0.3">
      <c r="A48" s="11"/>
      <c r="B48" s="11"/>
      <c r="C48" s="11"/>
      <c r="D48" s="11"/>
      <c r="E48" s="13"/>
      <c r="F48" s="13"/>
      <c r="G48" s="11"/>
      <c r="H48" s="11"/>
      <c r="J48" s="13"/>
      <c r="L48" s="90"/>
      <c r="M48" s="12"/>
      <c r="N48" s="12"/>
      <c r="O48" s="12"/>
      <c r="P48" s="12"/>
      <c r="Q48" s="12"/>
      <c r="R48" s="12"/>
      <c r="S48" s="12"/>
      <c r="T48" s="12"/>
      <c r="U48" s="22" t="str">
        <f t="shared" si="36"/>
        <v/>
      </c>
      <c r="V48" s="93"/>
      <c r="X48" s="13"/>
      <c r="Y48" s="23" t="str">
        <f t="shared" si="37"/>
        <v/>
      </c>
      <c r="Z48" s="71"/>
      <c r="AB48" s="63" t="str">
        <f>IF(H48="","",IF(H48=Instructions!$D$22,Instructions!$O$24,IF(H48=Instructions!$D$23,Instructions!$O$25,IF(H48=Instructions!$D$24,Instructions!$O$26,IF(H48=Instructions!$D$25,Instructions!$O$27,IF(H48=Instructions!$D$26,Instructions!$O$28,""))))))</f>
        <v/>
      </c>
      <c r="AC48" s="63" t="str">
        <f>IF(H48="","",IF(H48=Instructions!$D$22,Instructions!$P$24,IF(H48=Instructions!$D$23,Instructions!$P$25,IF(H48=Instructions!$D$24,Instructions!$P$26,IF(H48=Instructions!$D$25,Instructions!$P$27,IF(H48=Instructions!$D$26,Instructions!$P$28,""))))))</f>
        <v/>
      </c>
      <c r="AD48" s="13"/>
      <c r="AE48" s="13"/>
      <c r="AF48" s="13"/>
      <c r="AG48" s="34" t="str">
        <f t="shared" si="38"/>
        <v/>
      </c>
      <c r="AH48" s="24" t="str">
        <f t="shared" si="35"/>
        <v/>
      </c>
      <c r="AI48" s="23" t="str">
        <f t="shared" si="39"/>
        <v/>
      </c>
      <c r="AJ48" s="71"/>
      <c r="AL48" s="12"/>
      <c r="AM48" s="12"/>
      <c r="AN48" s="25">
        <f t="shared" si="40"/>
        <v>0</v>
      </c>
      <c r="AO48" s="22" t="str">
        <f t="shared" si="41"/>
        <v/>
      </c>
      <c r="AP48" s="71"/>
      <c r="AR48" s="26" t="str">
        <f>IF(B48="","",SUM(Y48,AI48,AO48,J48))</f>
        <v/>
      </c>
      <c r="AS48" s="27" t="str">
        <f>IF(AR48="","",SUM(AR48,U48))</f>
        <v/>
      </c>
      <c r="AT48" s="84"/>
      <c r="AU48" s="87"/>
    </row>
    <row r="49" spans="1:47" ht="15" customHeight="1" x14ac:dyDescent="0.3">
      <c r="A49" s="11"/>
      <c r="B49" s="11"/>
      <c r="C49" s="11"/>
      <c r="D49" s="11"/>
      <c r="E49" s="13"/>
      <c r="F49" s="13"/>
      <c r="G49" s="11"/>
      <c r="H49" s="11"/>
      <c r="J49" s="13"/>
      <c r="L49" s="90"/>
      <c r="M49" s="12"/>
      <c r="N49" s="12"/>
      <c r="O49" s="12"/>
      <c r="P49" s="12"/>
      <c r="Q49" s="12"/>
      <c r="R49" s="12"/>
      <c r="S49" s="12"/>
      <c r="T49" s="12"/>
      <c r="U49" s="22" t="str">
        <f t="shared" si="36"/>
        <v/>
      </c>
      <c r="V49" s="93"/>
      <c r="X49" s="13"/>
      <c r="Y49" s="23" t="str">
        <f t="shared" si="37"/>
        <v/>
      </c>
      <c r="Z49" s="72"/>
      <c r="AB49" s="63" t="str">
        <f>IF(H49="","",IF(H49=Instructions!$D$22,Instructions!$O$24,IF(H49=Instructions!$D$23,Instructions!$O$25,IF(H49=Instructions!$D$24,Instructions!$O$26,IF(H49=Instructions!$D$25,Instructions!$O$27,IF(H49=Instructions!$D$26,Instructions!$O$28,""))))))</f>
        <v/>
      </c>
      <c r="AC49" s="63" t="str">
        <f>IF(H49="","",IF(H49=Instructions!$D$22,Instructions!$P$24,IF(H49=Instructions!$D$23,Instructions!$P$25,IF(H49=Instructions!$D$24,Instructions!$P$26,IF(H49=Instructions!$D$25,Instructions!$P$27,IF(H49=Instructions!$D$26,Instructions!$P$28,""))))))</f>
        <v/>
      </c>
      <c r="AD49" s="13"/>
      <c r="AE49" s="13"/>
      <c r="AF49" s="13"/>
      <c r="AG49" s="34" t="str">
        <f t="shared" si="38"/>
        <v/>
      </c>
      <c r="AH49" s="24" t="str">
        <f t="shared" si="35"/>
        <v/>
      </c>
      <c r="AI49" s="23" t="str">
        <f t="shared" si="39"/>
        <v/>
      </c>
      <c r="AJ49" s="72"/>
      <c r="AL49" s="12"/>
      <c r="AM49" s="12"/>
      <c r="AN49" s="25">
        <f t="shared" si="40"/>
        <v>0</v>
      </c>
      <c r="AO49" s="22" t="str">
        <f t="shared" si="41"/>
        <v/>
      </c>
      <c r="AP49" s="72"/>
      <c r="AR49" s="26" t="str">
        <f>IF(B49="","",SUM(Y49,AI49,AO49,J49))</f>
        <v/>
      </c>
      <c r="AS49" s="27" t="str">
        <f>IF(AR49="","",SUM(AR49,U49))</f>
        <v/>
      </c>
      <c r="AT49" s="85"/>
      <c r="AU49" s="88"/>
    </row>
    <row r="50" spans="1:47" x14ac:dyDescent="0.3">
      <c r="A50" s="11"/>
      <c r="B50" s="11"/>
      <c r="C50" s="11"/>
      <c r="D50" s="11"/>
      <c r="E50" s="14"/>
      <c r="F50" s="13"/>
      <c r="G50" s="14" t="s">
        <v>29</v>
      </c>
      <c r="H50" s="14"/>
      <c r="J50" s="13"/>
      <c r="L50" s="91"/>
      <c r="M50" s="12"/>
      <c r="N50" s="12"/>
      <c r="O50" s="29"/>
      <c r="P50" s="12"/>
      <c r="Q50" s="12"/>
      <c r="R50" s="12"/>
      <c r="S50" s="12"/>
      <c r="T50" s="29"/>
      <c r="U50" s="22" t="str">
        <f t="shared" si="36"/>
        <v/>
      </c>
      <c r="V50" s="93"/>
      <c r="X50" s="14"/>
      <c r="Y50" s="14"/>
      <c r="Z50" s="28"/>
      <c r="AB50" s="61"/>
      <c r="AC50" s="61"/>
      <c r="AD50" s="28"/>
      <c r="AE50" s="28"/>
      <c r="AF50" s="28"/>
      <c r="AG50" s="28"/>
      <c r="AH50" s="30"/>
      <c r="AI50" s="28"/>
      <c r="AJ50" s="28"/>
      <c r="AL50" s="28"/>
      <c r="AM50" s="28"/>
      <c r="AN50" s="30"/>
      <c r="AO50" s="28"/>
      <c r="AP50" s="28"/>
      <c r="AR50" s="28"/>
      <c r="AS50" s="28"/>
      <c r="AT50" s="28"/>
      <c r="AU50" s="28"/>
    </row>
    <row r="52" spans="1:47" ht="15.75" customHeight="1" x14ac:dyDescent="0.3">
      <c r="A52" s="76" t="s">
        <v>8</v>
      </c>
      <c r="B52" s="15" t="s">
        <v>14</v>
      </c>
      <c r="C52" s="78"/>
      <c r="D52" s="79"/>
      <c r="E52" s="79"/>
      <c r="F52" s="79"/>
      <c r="G52" s="80"/>
      <c r="H52" s="98" t="s">
        <v>65</v>
      </c>
      <c r="J52" s="75" t="s">
        <v>16</v>
      </c>
      <c r="L52" s="74" t="s">
        <v>17</v>
      </c>
      <c r="M52" s="74"/>
      <c r="N52" s="74"/>
      <c r="O52" s="74"/>
      <c r="P52" s="74"/>
      <c r="Q52" s="74"/>
      <c r="R52" s="74"/>
      <c r="S52" s="74"/>
      <c r="T52" s="74"/>
      <c r="U52" s="92" t="s">
        <v>27</v>
      </c>
      <c r="V52" s="92" t="s">
        <v>28</v>
      </c>
      <c r="X52" s="74" t="s">
        <v>30</v>
      </c>
      <c r="Y52" s="74"/>
      <c r="Z52" s="74"/>
      <c r="AB52" s="74" t="s">
        <v>32</v>
      </c>
      <c r="AC52" s="74"/>
      <c r="AD52" s="74"/>
      <c r="AE52" s="74"/>
      <c r="AF52" s="74"/>
      <c r="AG52" s="74"/>
      <c r="AH52" s="74"/>
      <c r="AI52" s="74"/>
      <c r="AJ52" s="74"/>
      <c r="AL52" s="74" t="s">
        <v>42</v>
      </c>
      <c r="AM52" s="74"/>
      <c r="AN52" s="74"/>
      <c r="AO52" s="74"/>
      <c r="AP52" s="74"/>
      <c r="AR52" s="74" t="s">
        <v>43</v>
      </c>
      <c r="AS52" s="74"/>
      <c r="AT52" s="74"/>
      <c r="AU52" s="74"/>
    </row>
    <row r="53" spans="1:47" ht="15.6" x14ac:dyDescent="0.3">
      <c r="A53" s="77"/>
      <c r="B53" s="16" t="s">
        <v>9</v>
      </c>
      <c r="C53" s="16" t="s">
        <v>13</v>
      </c>
      <c r="D53" s="16" t="s">
        <v>10</v>
      </c>
      <c r="E53" s="16" t="s">
        <v>11</v>
      </c>
      <c r="F53" s="16" t="s">
        <v>15</v>
      </c>
      <c r="G53" s="16" t="s">
        <v>12</v>
      </c>
      <c r="H53" s="98"/>
      <c r="J53" s="75"/>
      <c r="L53" s="17" t="s">
        <v>18</v>
      </c>
      <c r="M53" s="17" t="s">
        <v>19</v>
      </c>
      <c r="N53" s="17" t="s">
        <v>20</v>
      </c>
      <c r="O53" s="17" t="s">
        <v>21</v>
      </c>
      <c r="P53" s="17" t="s">
        <v>22</v>
      </c>
      <c r="Q53" s="17" t="s">
        <v>23</v>
      </c>
      <c r="R53" s="17" t="s">
        <v>24</v>
      </c>
      <c r="S53" s="17" t="s">
        <v>25</v>
      </c>
      <c r="T53" s="17" t="s">
        <v>26</v>
      </c>
      <c r="U53" s="92"/>
      <c r="V53" s="92"/>
      <c r="X53" s="17" t="s">
        <v>31</v>
      </c>
      <c r="Y53" s="17" t="s">
        <v>39</v>
      </c>
      <c r="Z53" s="18" t="s">
        <v>28</v>
      </c>
      <c r="AB53" s="62" t="s">
        <v>101</v>
      </c>
      <c r="AC53" s="62" t="s">
        <v>102</v>
      </c>
      <c r="AD53" s="17" t="s">
        <v>33</v>
      </c>
      <c r="AE53" s="17" t="s">
        <v>34</v>
      </c>
      <c r="AF53" s="17" t="s">
        <v>35</v>
      </c>
      <c r="AG53" s="17" t="s">
        <v>36</v>
      </c>
      <c r="AH53" s="19" t="s">
        <v>61</v>
      </c>
      <c r="AI53" s="17" t="s">
        <v>40</v>
      </c>
      <c r="AJ53" s="17" t="s">
        <v>28</v>
      </c>
      <c r="AL53" s="20" t="s">
        <v>63</v>
      </c>
      <c r="AM53" s="20" t="s">
        <v>36</v>
      </c>
      <c r="AN53" s="21" t="s">
        <v>62</v>
      </c>
      <c r="AO53" s="20" t="s">
        <v>40</v>
      </c>
      <c r="AP53" s="17" t="s">
        <v>28</v>
      </c>
      <c r="AR53" s="17" t="s">
        <v>44</v>
      </c>
      <c r="AS53" s="17" t="s">
        <v>40</v>
      </c>
      <c r="AT53" s="17" t="s">
        <v>45</v>
      </c>
      <c r="AU53" s="17" t="s">
        <v>28</v>
      </c>
    </row>
    <row r="54" spans="1:47" ht="15" customHeight="1" x14ac:dyDescent="0.3">
      <c r="A54" s="11"/>
      <c r="B54" s="11"/>
      <c r="C54" s="11"/>
      <c r="D54" s="11"/>
      <c r="E54" s="13"/>
      <c r="F54" s="13"/>
      <c r="G54" s="11"/>
      <c r="H54" s="11"/>
      <c r="J54" s="13"/>
      <c r="L54" s="89" t="s">
        <v>46</v>
      </c>
      <c r="M54" s="12"/>
      <c r="N54" s="12"/>
      <c r="O54" s="12"/>
      <c r="P54" s="12"/>
      <c r="Q54" s="12"/>
      <c r="R54" s="12"/>
      <c r="S54" s="12"/>
      <c r="T54" s="12"/>
      <c r="U54" s="22" t="str">
        <f>IF(B54="","",SUM(M54:T54))</f>
        <v/>
      </c>
      <c r="V54" s="93" t="str">
        <f>IF(B54="","",SUM(U54:U58))</f>
        <v/>
      </c>
      <c r="X54" s="13"/>
      <c r="Y54" s="23" t="str">
        <f>IF(X54="","",IF(X54="E",$AE$2+20,X54))</f>
        <v/>
      </c>
      <c r="Z54" s="70" t="str">
        <f>IF(X54="","",IF(COUNTA(X54:X57)=3,SUM(Y54:Y57),IF(COUNTA(X54:X57)=4,(SUM(Y54:Y57)-MAX(Y54:Y57)),IF(COUNTA(X54:X57)=2,SUM(Y54:Y57,AVERAGE(Y54:Y57))))))</f>
        <v/>
      </c>
      <c r="AB54" s="63" t="str">
        <f>IF(H54="","",IF(H54=Instructions!$D$22,Instructions!$O$24,IF(H54=Instructions!$D$23,Instructions!$O$25,IF(H54=Instructions!$D$24,Instructions!$O$26,IF(H54=Instructions!$D$25,Instructions!$O$27,IF(H54=Instructions!$D$26,Instructions!$O$28,""))))))</f>
        <v/>
      </c>
      <c r="AC54" s="63" t="str">
        <f>IF(H54="","",IF(H54=Instructions!$D$22,Instructions!$P$24,IF(H54=Instructions!$D$23,Instructions!$P$25,IF(H54=Instructions!$D$24,Instructions!$P$26,IF(H54=Instructions!$D$25,Instructions!$P$27,IF(H54=Instructions!$D$26,Instructions!$P$28,""))))))</f>
        <v/>
      </c>
      <c r="AD54" s="13"/>
      <c r="AE54" s="13"/>
      <c r="AF54" s="13"/>
      <c r="AG54" s="34" t="str">
        <f>IFERROR(IF(AE54="","",MAX(0,0.4*(AC54-(HOUR(AE54)*60+MINUTE(AE54))),0.4*(HOUR(AE54)*60+MINUTE(AE54)-AB54))),0)</f>
        <v/>
      </c>
      <c r="AH54" s="24" t="str">
        <f t="shared" ref="AH54:AH57" si="42">IF(AD54="","",SUM(AD54,AF54:AG54))</f>
        <v/>
      </c>
      <c r="AI54" s="23" t="str">
        <f>IF(AD54="","",IF(AD54="E",SUM($AF$2,50,AH54),AH54))</f>
        <v/>
      </c>
      <c r="AJ54" s="70" t="str">
        <f>IF(AD54="","",IF(COUNTA(B54:B57)=3,SUM(AI54:AI57),IF(COUNTA(B54:B57)=2,SUM(AI54:AI57,AVERAGE(AI54:AI57)),IF(COUNTA(B54:B57)=4,(SUM(AI54:AI57)-MAX(AI54:AI57))))))</f>
        <v/>
      </c>
      <c r="AL54" s="12"/>
      <c r="AM54" s="12"/>
      <c r="AN54" s="25">
        <f>SUM(AL54:AM54)</f>
        <v>0</v>
      </c>
      <c r="AO54" s="22" t="str">
        <f>IF(AL54="","",IF(AL54="E",SUM($AG$2,AL54:AM54,15),AN54))</f>
        <v/>
      </c>
      <c r="AP54" s="70" t="str">
        <f>IF(AL54="","",IF(COUNTA(B54:B57)=3,SUM(AO54:AO57),IF(COUNTA(B54:B57)=2,SUM(AO54:AO57,AVERAGE(AO54:AO57)),IF(COUNTA(B54:B57)=4,(SUM(AO54:AO57)-MAX(AO54:AO57))))))</f>
        <v/>
      </c>
      <c r="AR54" s="26" t="str">
        <f>IF(B54="","",SUM(Y54,AI54,AO54,J54))</f>
        <v/>
      </c>
      <c r="AS54" s="27" t="str">
        <f>IF(AR54="","",SUM(AR54,U54))</f>
        <v/>
      </c>
      <c r="AT54" s="83" t="str">
        <f>IF(B54="","",SUM(Z54,AJ54,AP54,J54:J58))</f>
        <v/>
      </c>
      <c r="AU54" s="86" t="str">
        <f>IF(AT54="","",SUM(AT54,(V54*4)))</f>
        <v/>
      </c>
    </row>
    <row r="55" spans="1:47" ht="15" customHeight="1" x14ac:dyDescent="0.3">
      <c r="A55" s="11"/>
      <c r="B55" s="11"/>
      <c r="C55" s="11"/>
      <c r="D55" s="11"/>
      <c r="E55" s="13"/>
      <c r="F55" s="13"/>
      <c r="G55" s="11"/>
      <c r="H55" s="11"/>
      <c r="J55" s="13"/>
      <c r="L55" s="90"/>
      <c r="M55" s="12"/>
      <c r="N55" s="12"/>
      <c r="O55" s="12"/>
      <c r="P55" s="12"/>
      <c r="Q55" s="12"/>
      <c r="R55" s="12"/>
      <c r="S55" s="12"/>
      <c r="T55" s="12"/>
      <c r="U55" s="22" t="str">
        <f t="shared" ref="U55:U58" si="43">IF(B55="","",SUM(M55:T55))</f>
        <v/>
      </c>
      <c r="V55" s="93"/>
      <c r="X55" s="13"/>
      <c r="Y55" s="23" t="str">
        <f t="shared" ref="Y55:Y57" si="44">IF(X55="","",IF(X55="E",$AE$2+20,X55))</f>
        <v/>
      </c>
      <c r="Z55" s="71"/>
      <c r="AB55" s="63" t="str">
        <f>IF(H55="","",IF(H55=Instructions!$D$22,Instructions!$O$24,IF(H55=Instructions!$D$23,Instructions!$O$25,IF(H55=Instructions!$D$24,Instructions!$O$26,IF(H55=Instructions!$D$25,Instructions!$O$27,IF(H55=Instructions!$D$26,Instructions!$O$28,""))))))</f>
        <v/>
      </c>
      <c r="AC55" s="63" t="str">
        <f>IF(H55="","",IF(H55=Instructions!$D$22,Instructions!$P$24,IF(H55=Instructions!$D$23,Instructions!$P$25,IF(H55=Instructions!$D$24,Instructions!$P$26,IF(H55=Instructions!$D$25,Instructions!$P$27,IF(H55=Instructions!$D$26,Instructions!$P$28,""))))))</f>
        <v/>
      </c>
      <c r="AD55" s="13"/>
      <c r="AE55" s="13"/>
      <c r="AF55" s="13"/>
      <c r="AG55" s="34" t="str">
        <f t="shared" ref="AG55:AG57" si="45">IFERROR(IF(AE55="","",MAX(0,0.4*(AC55-(HOUR(AE55)*60+MINUTE(AE55))),0.4*(HOUR(AE55)*60+MINUTE(AE55)-AB55))),0)</f>
        <v/>
      </c>
      <c r="AH55" s="24" t="str">
        <f t="shared" si="42"/>
        <v/>
      </c>
      <c r="AI55" s="23" t="str">
        <f t="shared" ref="AI55:AI57" si="46">IF(AD55="","",IF(AD55="E",SUM($AF$2,50,AH55),AH55))</f>
        <v/>
      </c>
      <c r="AJ55" s="71"/>
      <c r="AL55" s="12"/>
      <c r="AM55" s="12"/>
      <c r="AN55" s="25">
        <f t="shared" ref="AN55:AN57" si="47">SUM(AL55:AM55)</f>
        <v>0</v>
      </c>
      <c r="AO55" s="22" t="str">
        <f t="shared" ref="AO55:AO57" si="48">IF(AL55="","",IF(AL55="E",SUM($AG$2,AL55:AM55,15),AN55))</f>
        <v/>
      </c>
      <c r="AP55" s="71"/>
      <c r="AR55" s="26" t="str">
        <f>IF(B55="","",SUM(Y55,AI55,AO55,J55))</f>
        <v/>
      </c>
      <c r="AS55" s="27" t="str">
        <f>IF(AR55="","",SUM(AR55,U55))</f>
        <v/>
      </c>
      <c r="AT55" s="84"/>
      <c r="AU55" s="87"/>
    </row>
    <row r="56" spans="1:47" ht="15" customHeight="1" x14ac:dyDescent="0.3">
      <c r="A56" s="11"/>
      <c r="B56" s="11"/>
      <c r="C56" s="11"/>
      <c r="D56" s="11"/>
      <c r="E56" s="13"/>
      <c r="F56" s="13"/>
      <c r="G56" s="11"/>
      <c r="H56" s="11"/>
      <c r="J56" s="13"/>
      <c r="L56" s="90"/>
      <c r="M56" s="12"/>
      <c r="N56" s="12"/>
      <c r="O56" s="12"/>
      <c r="P56" s="12"/>
      <c r="Q56" s="12"/>
      <c r="R56" s="12"/>
      <c r="S56" s="12"/>
      <c r="T56" s="12"/>
      <c r="U56" s="22" t="str">
        <f t="shared" si="43"/>
        <v/>
      </c>
      <c r="V56" s="93"/>
      <c r="X56" s="13"/>
      <c r="Y56" s="23" t="str">
        <f t="shared" si="44"/>
        <v/>
      </c>
      <c r="Z56" s="71"/>
      <c r="AB56" s="63" t="str">
        <f>IF(H56="","",IF(H56=Instructions!$D$22,Instructions!$O$24,IF(H56=Instructions!$D$23,Instructions!$O$25,IF(H56=Instructions!$D$24,Instructions!$O$26,IF(H56=Instructions!$D$25,Instructions!$O$27,IF(H56=Instructions!$D$26,Instructions!$O$28,""))))))</f>
        <v/>
      </c>
      <c r="AC56" s="63" t="str">
        <f>IF(H56="","",IF(H56=Instructions!$D$22,Instructions!$P$24,IF(H56=Instructions!$D$23,Instructions!$P$25,IF(H56=Instructions!$D$24,Instructions!$P$26,IF(H56=Instructions!$D$25,Instructions!$P$27,IF(H56=Instructions!$D$26,Instructions!$P$28,""))))))</f>
        <v/>
      </c>
      <c r="AD56" s="13"/>
      <c r="AE56" s="13"/>
      <c r="AF56" s="13"/>
      <c r="AG56" s="34" t="str">
        <f t="shared" si="45"/>
        <v/>
      </c>
      <c r="AH56" s="24" t="str">
        <f t="shared" si="42"/>
        <v/>
      </c>
      <c r="AI56" s="23" t="str">
        <f t="shared" si="46"/>
        <v/>
      </c>
      <c r="AJ56" s="71"/>
      <c r="AL56" s="12"/>
      <c r="AM56" s="12"/>
      <c r="AN56" s="25">
        <f t="shared" si="47"/>
        <v>0</v>
      </c>
      <c r="AO56" s="22" t="str">
        <f t="shared" si="48"/>
        <v/>
      </c>
      <c r="AP56" s="71"/>
      <c r="AR56" s="26" t="str">
        <f>IF(B56="","",SUM(Y56,AI56,AO56,J56))</f>
        <v/>
      </c>
      <c r="AS56" s="27" t="str">
        <f>IF(AR56="","",SUM(AR56,U56))</f>
        <v/>
      </c>
      <c r="AT56" s="84"/>
      <c r="AU56" s="87"/>
    </row>
    <row r="57" spans="1:47" ht="15" customHeight="1" x14ac:dyDescent="0.3">
      <c r="A57" s="11"/>
      <c r="B57" s="11"/>
      <c r="C57" s="11"/>
      <c r="D57" s="11"/>
      <c r="E57" s="13"/>
      <c r="F57" s="13"/>
      <c r="G57" s="11"/>
      <c r="H57" s="11"/>
      <c r="J57" s="13"/>
      <c r="L57" s="90"/>
      <c r="M57" s="12"/>
      <c r="N57" s="12"/>
      <c r="O57" s="12"/>
      <c r="P57" s="12"/>
      <c r="Q57" s="12"/>
      <c r="R57" s="12"/>
      <c r="S57" s="12"/>
      <c r="T57" s="12"/>
      <c r="U57" s="22" t="str">
        <f t="shared" si="43"/>
        <v/>
      </c>
      <c r="V57" s="93"/>
      <c r="X57" s="13"/>
      <c r="Y57" s="23" t="str">
        <f t="shared" si="44"/>
        <v/>
      </c>
      <c r="Z57" s="72"/>
      <c r="AB57" s="63" t="str">
        <f>IF(H57="","",IF(H57=Instructions!$D$22,Instructions!$O$24,IF(H57=Instructions!$D$23,Instructions!$O$25,IF(H57=Instructions!$D$24,Instructions!$O$26,IF(H57=Instructions!$D$25,Instructions!$O$27,IF(H57=Instructions!$D$26,Instructions!$O$28,""))))))</f>
        <v/>
      </c>
      <c r="AC57" s="63" t="str">
        <f>IF(H57="","",IF(H57=Instructions!$D$22,Instructions!$P$24,IF(H57=Instructions!$D$23,Instructions!$P$25,IF(H57=Instructions!$D$24,Instructions!$P$26,IF(H57=Instructions!$D$25,Instructions!$P$27,IF(H57=Instructions!$D$26,Instructions!$P$28,""))))))</f>
        <v/>
      </c>
      <c r="AD57" s="13"/>
      <c r="AE57" s="13"/>
      <c r="AF57" s="13"/>
      <c r="AG57" s="34" t="str">
        <f t="shared" si="45"/>
        <v/>
      </c>
      <c r="AH57" s="24" t="str">
        <f t="shared" si="42"/>
        <v/>
      </c>
      <c r="AI57" s="23" t="str">
        <f t="shared" si="46"/>
        <v/>
      </c>
      <c r="AJ57" s="72"/>
      <c r="AL57" s="12"/>
      <c r="AM57" s="12"/>
      <c r="AN57" s="25">
        <f t="shared" si="47"/>
        <v>0</v>
      </c>
      <c r="AO57" s="22" t="str">
        <f t="shared" si="48"/>
        <v/>
      </c>
      <c r="AP57" s="72"/>
      <c r="AR57" s="26" t="str">
        <f>IF(B57="","",SUM(Y57,AI57,AO57,J57))</f>
        <v/>
      </c>
      <c r="AS57" s="27" t="str">
        <f>IF(AR57="","",SUM(AR57,U57))</f>
        <v/>
      </c>
      <c r="AT57" s="85"/>
      <c r="AU57" s="88"/>
    </row>
    <row r="58" spans="1:47" x14ac:dyDescent="0.3">
      <c r="A58" s="11"/>
      <c r="B58" s="11"/>
      <c r="C58" s="11"/>
      <c r="D58" s="11"/>
      <c r="E58" s="14"/>
      <c r="F58" s="13"/>
      <c r="G58" s="14" t="s">
        <v>29</v>
      </c>
      <c r="H58" s="14"/>
      <c r="J58" s="13"/>
      <c r="L58" s="91"/>
      <c r="M58" s="12"/>
      <c r="N58" s="12"/>
      <c r="O58" s="29"/>
      <c r="P58" s="12"/>
      <c r="Q58" s="12"/>
      <c r="R58" s="12"/>
      <c r="S58" s="12"/>
      <c r="T58" s="29"/>
      <c r="U58" s="22" t="str">
        <f t="shared" si="43"/>
        <v/>
      </c>
      <c r="V58" s="93"/>
      <c r="X58" s="14"/>
      <c r="Y58" s="14"/>
      <c r="Z58" s="28"/>
      <c r="AB58" s="61"/>
      <c r="AC58" s="61"/>
      <c r="AD58" s="28"/>
      <c r="AE58" s="28"/>
      <c r="AF58" s="28"/>
      <c r="AG58" s="28"/>
      <c r="AH58" s="30"/>
      <c r="AI58" s="28"/>
      <c r="AJ58" s="28"/>
      <c r="AL58" s="28"/>
      <c r="AM58" s="28"/>
      <c r="AN58" s="30"/>
      <c r="AO58" s="28"/>
      <c r="AP58" s="28"/>
      <c r="AR58" s="28"/>
      <c r="AS58" s="28"/>
      <c r="AT58" s="28"/>
      <c r="AU58" s="28"/>
    </row>
    <row r="60" spans="1:47" ht="15.75" customHeight="1" x14ac:dyDescent="0.3">
      <c r="A60" s="76" t="s">
        <v>8</v>
      </c>
      <c r="B60" s="15" t="s">
        <v>14</v>
      </c>
      <c r="C60" s="78"/>
      <c r="D60" s="79"/>
      <c r="E60" s="79"/>
      <c r="F60" s="79"/>
      <c r="G60" s="80"/>
      <c r="H60" s="98" t="s">
        <v>65</v>
      </c>
      <c r="J60" s="75" t="s">
        <v>16</v>
      </c>
      <c r="L60" s="74" t="s">
        <v>17</v>
      </c>
      <c r="M60" s="74"/>
      <c r="N60" s="74"/>
      <c r="O60" s="74"/>
      <c r="P60" s="74"/>
      <c r="Q60" s="74"/>
      <c r="R60" s="74"/>
      <c r="S60" s="74"/>
      <c r="T60" s="74"/>
      <c r="U60" s="92" t="s">
        <v>27</v>
      </c>
      <c r="V60" s="92" t="s">
        <v>28</v>
      </c>
      <c r="X60" s="74" t="s">
        <v>30</v>
      </c>
      <c r="Y60" s="74"/>
      <c r="Z60" s="74"/>
      <c r="AB60" s="74" t="s">
        <v>32</v>
      </c>
      <c r="AC60" s="74"/>
      <c r="AD60" s="74"/>
      <c r="AE60" s="74"/>
      <c r="AF60" s="74"/>
      <c r="AG60" s="74"/>
      <c r="AH60" s="74"/>
      <c r="AI60" s="74"/>
      <c r="AJ60" s="74"/>
      <c r="AL60" s="74" t="s">
        <v>42</v>
      </c>
      <c r="AM60" s="74"/>
      <c r="AN60" s="74"/>
      <c r="AO60" s="74"/>
      <c r="AP60" s="74"/>
      <c r="AR60" s="74" t="s">
        <v>43</v>
      </c>
      <c r="AS60" s="74"/>
      <c r="AT60" s="74"/>
      <c r="AU60" s="74"/>
    </row>
    <row r="61" spans="1:47" ht="15.6" x14ac:dyDescent="0.3">
      <c r="A61" s="77"/>
      <c r="B61" s="16" t="s">
        <v>9</v>
      </c>
      <c r="C61" s="16" t="s">
        <v>13</v>
      </c>
      <c r="D61" s="16" t="s">
        <v>10</v>
      </c>
      <c r="E61" s="16" t="s">
        <v>11</v>
      </c>
      <c r="F61" s="16" t="s">
        <v>15</v>
      </c>
      <c r="G61" s="16" t="s">
        <v>12</v>
      </c>
      <c r="H61" s="98"/>
      <c r="J61" s="75"/>
      <c r="L61" s="17" t="s">
        <v>18</v>
      </c>
      <c r="M61" s="17" t="s">
        <v>19</v>
      </c>
      <c r="N61" s="17" t="s">
        <v>20</v>
      </c>
      <c r="O61" s="17" t="s">
        <v>21</v>
      </c>
      <c r="P61" s="17" t="s">
        <v>22</v>
      </c>
      <c r="Q61" s="17" t="s">
        <v>23</v>
      </c>
      <c r="R61" s="17" t="s">
        <v>24</v>
      </c>
      <c r="S61" s="17" t="s">
        <v>25</v>
      </c>
      <c r="T61" s="17" t="s">
        <v>26</v>
      </c>
      <c r="U61" s="92"/>
      <c r="V61" s="92"/>
      <c r="X61" s="17" t="s">
        <v>31</v>
      </c>
      <c r="Y61" s="17" t="s">
        <v>39</v>
      </c>
      <c r="Z61" s="18" t="s">
        <v>28</v>
      </c>
      <c r="AB61" s="62" t="s">
        <v>101</v>
      </c>
      <c r="AC61" s="62" t="s">
        <v>102</v>
      </c>
      <c r="AD61" s="17" t="s">
        <v>33</v>
      </c>
      <c r="AE61" s="17" t="s">
        <v>34</v>
      </c>
      <c r="AF61" s="17" t="s">
        <v>35</v>
      </c>
      <c r="AG61" s="17" t="s">
        <v>36</v>
      </c>
      <c r="AH61" s="19" t="s">
        <v>61</v>
      </c>
      <c r="AI61" s="17" t="s">
        <v>40</v>
      </c>
      <c r="AJ61" s="17" t="s">
        <v>28</v>
      </c>
      <c r="AL61" s="20" t="s">
        <v>63</v>
      </c>
      <c r="AM61" s="20" t="s">
        <v>36</v>
      </c>
      <c r="AN61" s="21" t="s">
        <v>62</v>
      </c>
      <c r="AO61" s="20" t="s">
        <v>40</v>
      </c>
      <c r="AP61" s="17" t="s">
        <v>28</v>
      </c>
      <c r="AR61" s="17" t="s">
        <v>44</v>
      </c>
      <c r="AS61" s="17" t="s">
        <v>40</v>
      </c>
      <c r="AT61" s="17" t="s">
        <v>45</v>
      </c>
      <c r="AU61" s="17" t="s">
        <v>28</v>
      </c>
    </row>
    <row r="62" spans="1:47" ht="15" customHeight="1" x14ac:dyDescent="0.3">
      <c r="A62" s="11"/>
      <c r="B62" s="11"/>
      <c r="C62" s="11"/>
      <c r="D62" s="11"/>
      <c r="E62" s="13"/>
      <c r="F62" s="13"/>
      <c r="G62" s="11"/>
      <c r="H62" s="11"/>
      <c r="J62" s="13"/>
      <c r="L62" s="89" t="s">
        <v>46</v>
      </c>
      <c r="M62" s="12"/>
      <c r="N62" s="12"/>
      <c r="O62" s="12"/>
      <c r="P62" s="12"/>
      <c r="Q62" s="12"/>
      <c r="R62" s="12"/>
      <c r="S62" s="12"/>
      <c r="T62" s="12"/>
      <c r="U62" s="22" t="str">
        <f>IF(B62="","",SUM(M62:T62))</f>
        <v/>
      </c>
      <c r="V62" s="93" t="str">
        <f>IF(B62="","",SUM(U62:U66))</f>
        <v/>
      </c>
      <c r="X62" s="13"/>
      <c r="Y62" s="23" t="str">
        <f>IF(X62="","",IF(X62="E",$AE$2+20,X62))</f>
        <v/>
      </c>
      <c r="Z62" s="70" t="str">
        <f>IF(X62="","",IF(COUNTA(X62:X65)=3,SUM(Y62:Y65),IF(COUNTA(X62:X65)=4,(SUM(Y62:Y65)-MAX(Y62:Y65)),IF(COUNTA(X62:X65)=2,SUM(Y62:Y65,AVERAGE(Y62:Y65))))))</f>
        <v/>
      </c>
      <c r="AB62" s="63" t="str">
        <f>IF(H62="","",IF(H62=Instructions!$D$22,Instructions!$O$24,IF(H62=Instructions!$D$23,Instructions!$O$25,IF(H62=Instructions!$D$24,Instructions!$O$26,IF(H62=Instructions!$D$25,Instructions!$O$27,IF(H62=Instructions!$D$26,Instructions!$O$28,""))))))</f>
        <v/>
      </c>
      <c r="AC62" s="63" t="str">
        <f>IF(H62="","",IF(H62=Instructions!$D$22,Instructions!$P$24,IF(H62=Instructions!$D$23,Instructions!$P$25,IF(H62=Instructions!$D$24,Instructions!$P$26,IF(H62=Instructions!$D$25,Instructions!$P$27,IF(H62=Instructions!$D$26,Instructions!$P$28,""))))))</f>
        <v/>
      </c>
      <c r="AD62" s="13"/>
      <c r="AE62" s="13"/>
      <c r="AF62" s="13"/>
      <c r="AG62" s="34" t="str">
        <f>IFERROR(IF(AE62="","",MAX(0,0.4*(AC62-(HOUR(AE62)*60+MINUTE(AE62))),0.4*(HOUR(AE62)*60+MINUTE(AE62)-AB62))),0)</f>
        <v/>
      </c>
      <c r="AH62" s="24" t="str">
        <f t="shared" ref="AH62:AH65" si="49">IF(AD62="","",SUM(AD62,AF62:AG62))</f>
        <v/>
      </c>
      <c r="AI62" s="23" t="str">
        <f>IF(AD62="","",IF(AD62="E",SUM($AF$2,50,AH62),AH62))</f>
        <v/>
      </c>
      <c r="AJ62" s="70" t="str">
        <f>IF(AD62="","",IF(COUNTA(B62:B65)=3,SUM(AI62:AI65),IF(COUNTA(B62:B65)=2,SUM(AI62:AI65,AVERAGE(AI62:AI65)),IF(COUNTA(B62:B65)=4,(SUM(AI62:AI65)-MAX(AI62:AI65))))))</f>
        <v/>
      </c>
      <c r="AL62" s="12"/>
      <c r="AM62" s="12"/>
      <c r="AN62" s="25">
        <f>SUM(AL62:AM62)</f>
        <v>0</v>
      </c>
      <c r="AO62" s="22" t="str">
        <f>IF(AL62="","",IF(AL62="E",SUM($AG$2,AL62:AM62,15),AN62))</f>
        <v/>
      </c>
      <c r="AP62" s="70" t="str">
        <f>IF(AL62="","",IF(COUNTA(B62:B65)=3,SUM(AO62:AO65),IF(COUNTA(B62:B65)=2,SUM(AO62:AO65,AVERAGE(AO62:AO65)),IF(COUNTA(B62:B65)=4,(SUM(AO62:AO65)-MAX(AO62:AO65))))))</f>
        <v/>
      </c>
      <c r="AR62" s="26" t="str">
        <f>IF(B62="","",SUM(Y62,AI62,AO62,J62))</f>
        <v/>
      </c>
      <c r="AS62" s="27" t="str">
        <f>IF(AR62="","",SUM(AR62,U62))</f>
        <v/>
      </c>
      <c r="AT62" s="83" t="str">
        <f>IF(B62="","",SUM(Z62,AJ62,AP62,J62:J66))</f>
        <v/>
      </c>
      <c r="AU62" s="86" t="str">
        <f>IF(AT62="","",SUM(AT62,(V62*4)))</f>
        <v/>
      </c>
    </row>
    <row r="63" spans="1:47" ht="15" customHeight="1" x14ac:dyDescent="0.3">
      <c r="A63" s="11"/>
      <c r="B63" s="11"/>
      <c r="C63" s="11"/>
      <c r="D63" s="11"/>
      <c r="E63" s="13"/>
      <c r="F63" s="13"/>
      <c r="G63" s="11"/>
      <c r="H63" s="11"/>
      <c r="J63" s="13"/>
      <c r="L63" s="90"/>
      <c r="M63" s="12"/>
      <c r="N63" s="12"/>
      <c r="O63" s="12"/>
      <c r="P63" s="12"/>
      <c r="Q63" s="12"/>
      <c r="R63" s="12"/>
      <c r="S63" s="12"/>
      <c r="T63" s="12"/>
      <c r="U63" s="22" t="str">
        <f t="shared" ref="U63:U66" si="50">IF(B63="","",SUM(M63:T63))</f>
        <v/>
      </c>
      <c r="V63" s="93"/>
      <c r="X63" s="13"/>
      <c r="Y63" s="23" t="str">
        <f t="shared" ref="Y63:Y65" si="51">IF(X63="","",IF(X63="E",$AE$2+20,X63))</f>
        <v/>
      </c>
      <c r="Z63" s="71"/>
      <c r="AB63" s="63" t="str">
        <f>IF(H63="","",IF(H63=Instructions!$D$22,Instructions!$O$24,IF(H63=Instructions!$D$23,Instructions!$O$25,IF(H63=Instructions!$D$24,Instructions!$O$26,IF(H63=Instructions!$D$25,Instructions!$O$27,IF(H63=Instructions!$D$26,Instructions!$O$28,""))))))</f>
        <v/>
      </c>
      <c r="AC63" s="63" t="str">
        <f>IF(H63="","",IF(H63=Instructions!$D$22,Instructions!$P$24,IF(H63=Instructions!$D$23,Instructions!$P$25,IF(H63=Instructions!$D$24,Instructions!$P$26,IF(H63=Instructions!$D$25,Instructions!$P$27,IF(H63=Instructions!$D$26,Instructions!$P$28,""))))))</f>
        <v/>
      </c>
      <c r="AD63" s="13"/>
      <c r="AE63" s="13"/>
      <c r="AF63" s="13"/>
      <c r="AG63" s="34" t="str">
        <f t="shared" ref="AG63:AG65" si="52">IFERROR(IF(AE63="","",MAX(0,0.4*(AC63-(HOUR(AE63)*60+MINUTE(AE63))),0.4*(HOUR(AE63)*60+MINUTE(AE63)-AB63))),0)</f>
        <v/>
      </c>
      <c r="AH63" s="24" t="str">
        <f t="shared" si="49"/>
        <v/>
      </c>
      <c r="AI63" s="23" t="str">
        <f t="shared" ref="AI63:AI65" si="53">IF(AD63="","",IF(AD63="E",SUM($AF$2,50,AH63),AH63))</f>
        <v/>
      </c>
      <c r="AJ63" s="71"/>
      <c r="AL63" s="12"/>
      <c r="AM63" s="12"/>
      <c r="AN63" s="25">
        <f t="shared" ref="AN63:AN65" si="54">SUM(AL63:AM63)</f>
        <v>0</v>
      </c>
      <c r="AO63" s="22" t="str">
        <f t="shared" ref="AO63:AO65" si="55">IF(AL63="","",IF(AL63="E",SUM($AG$2,AL63:AM63,15),AN63))</f>
        <v/>
      </c>
      <c r="AP63" s="71"/>
      <c r="AR63" s="26" t="str">
        <f>IF(B63="","",SUM(Y63,AI63,AO63,J63))</f>
        <v/>
      </c>
      <c r="AS63" s="27" t="str">
        <f>IF(AR63="","",SUM(AR63,U63))</f>
        <v/>
      </c>
      <c r="AT63" s="84"/>
      <c r="AU63" s="87"/>
    </row>
    <row r="64" spans="1:47" ht="15" customHeight="1" x14ac:dyDescent="0.3">
      <c r="A64" s="11"/>
      <c r="B64" s="11"/>
      <c r="C64" s="11"/>
      <c r="D64" s="11"/>
      <c r="E64" s="13"/>
      <c r="F64" s="13"/>
      <c r="G64" s="11"/>
      <c r="H64" s="11"/>
      <c r="J64" s="13"/>
      <c r="L64" s="90"/>
      <c r="M64" s="12"/>
      <c r="N64" s="12"/>
      <c r="O64" s="12"/>
      <c r="P64" s="12"/>
      <c r="Q64" s="12"/>
      <c r="R64" s="12"/>
      <c r="S64" s="12"/>
      <c r="T64" s="12"/>
      <c r="U64" s="22" t="str">
        <f t="shared" si="50"/>
        <v/>
      </c>
      <c r="V64" s="93"/>
      <c r="X64" s="13"/>
      <c r="Y64" s="23" t="str">
        <f t="shared" si="51"/>
        <v/>
      </c>
      <c r="Z64" s="71"/>
      <c r="AB64" s="63" t="str">
        <f>IF(H64="","",IF(H64=Instructions!$D$22,Instructions!$O$24,IF(H64=Instructions!$D$23,Instructions!$O$25,IF(H64=Instructions!$D$24,Instructions!$O$26,IF(H64=Instructions!$D$25,Instructions!$O$27,IF(H64=Instructions!$D$26,Instructions!$O$28,""))))))</f>
        <v/>
      </c>
      <c r="AC64" s="63" t="str">
        <f>IF(H64="","",IF(H64=Instructions!$D$22,Instructions!$P$24,IF(H64=Instructions!$D$23,Instructions!$P$25,IF(H64=Instructions!$D$24,Instructions!$P$26,IF(H64=Instructions!$D$25,Instructions!$P$27,IF(H64=Instructions!$D$26,Instructions!$P$28,""))))))</f>
        <v/>
      </c>
      <c r="AD64" s="13"/>
      <c r="AE64" s="13"/>
      <c r="AF64" s="13"/>
      <c r="AG64" s="34" t="str">
        <f t="shared" si="52"/>
        <v/>
      </c>
      <c r="AH64" s="24" t="str">
        <f t="shared" si="49"/>
        <v/>
      </c>
      <c r="AI64" s="23" t="str">
        <f t="shared" si="53"/>
        <v/>
      </c>
      <c r="AJ64" s="71"/>
      <c r="AL64" s="12"/>
      <c r="AM64" s="12"/>
      <c r="AN64" s="25">
        <f t="shared" si="54"/>
        <v>0</v>
      </c>
      <c r="AO64" s="22" t="str">
        <f t="shared" si="55"/>
        <v/>
      </c>
      <c r="AP64" s="71"/>
      <c r="AR64" s="26" t="str">
        <f>IF(B64="","",SUM(Y64,AI64,AO64,J64))</f>
        <v/>
      </c>
      <c r="AS64" s="27" t="str">
        <f>IF(AR64="","",SUM(AR64,U64))</f>
        <v/>
      </c>
      <c r="AT64" s="84"/>
      <c r="AU64" s="87"/>
    </row>
    <row r="65" spans="1:47" ht="15" customHeight="1" x14ac:dyDescent="0.3">
      <c r="A65" s="11"/>
      <c r="B65" s="11"/>
      <c r="C65" s="11"/>
      <c r="D65" s="11"/>
      <c r="E65" s="13"/>
      <c r="F65" s="13"/>
      <c r="G65" s="11"/>
      <c r="H65" s="11"/>
      <c r="J65" s="13"/>
      <c r="L65" s="90"/>
      <c r="M65" s="12"/>
      <c r="N65" s="12"/>
      <c r="O65" s="12"/>
      <c r="P65" s="12"/>
      <c r="Q65" s="12"/>
      <c r="R65" s="12"/>
      <c r="S65" s="12"/>
      <c r="T65" s="12"/>
      <c r="U65" s="22" t="str">
        <f t="shared" si="50"/>
        <v/>
      </c>
      <c r="V65" s="93"/>
      <c r="X65" s="13"/>
      <c r="Y65" s="23" t="str">
        <f t="shared" si="51"/>
        <v/>
      </c>
      <c r="Z65" s="72"/>
      <c r="AB65" s="63" t="str">
        <f>IF(H65="","",IF(H65=Instructions!$D$22,Instructions!$O$24,IF(H65=Instructions!$D$23,Instructions!$O$25,IF(H65=Instructions!$D$24,Instructions!$O$26,IF(H65=Instructions!$D$25,Instructions!$O$27,IF(H65=Instructions!$D$26,Instructions!$O$28,""))))))</f>
        <v/>
      </c>
      <c r="AC65" s="63" t="str">
        <f>IF(H65="","",IF(H65=Instructions!$D$22,Instructions!$P$24,IF(H65=Instructions!$D$23,Instructions!$P$25,IF(H65=Instructions!$D$24,Instructions!$P$26,IF(H65=Instructions!$D$25,Instructions!$P$27,IF(H65=Instructions!$D$26,Instructions!$P$28,""))))))</f>
        <v/>
      </c>
      <c r="AD65" s="13"/>
      <c r="AE65" s="13"/>
      <c r="AF65" s="13"/>
      <c r="AG65" s="34" t="str">
        <f t="shared" si="52"/>
        <v/>
      </c>
      <c r="AH65" s="24" t="str">
        <f t="shared" si="49"/>
        <v/>
      </c>
      <c r="AI65" s="23" t="str">
        <f t="shared" si="53"/>
        <v/>
      </c>
      <c r="AJ65" s="72"/>
      <c r="AL65" s="12"/>
      <c r="AM65" s="12"/>
      <c r="AN65" s="25">
        <f t="shared" si="54"/>
        <v>0</v>
      </c>
      <c r="AO65" s="22" t="str">
        <f t="shared" si="55"/>
        <v/>
      </c>
      <c r="AP65" s="72"/>
      <c r="AR65" s="26" t="str">
        <f>IF(B65="","",SUM(Y65,AI65,AO65,J65))</f>
        <v/>
      </c>
      <c r="AS65" s="27" t="str">
        <f>IF(AR65="","",SUM(AR65,U65))</f>
        <v/>
      </c>
      <c r="AT65" s="85"/>
      <c r="AU65" s="88"/>
    </row>
    <row r="66" spans="1:47" x14ac:dyDescent="0.3">
      <c r="A66" s="11"/>
      <c r="B66" s="11"/>
      <c r="C66" s="11"/>
      <c r="D66" s="11"/>
      <c r="E66" s="14"/>
      <c r="F66" s="13"/>
      <c r="G66" s="14" t="s">
        <v>29</v>
      </c>
      <c r="H66" s="14"/>
      <c r="J66" s="13"/>
      <c r="L66" s="91"/>
      <c r="M66" s="12"/>
      <c r="N66" s="12"/>
      <c r="O66" s="29"/>
      <c r="P66" s="12"/>
      <c r="Q66" s="12"/>
      <c r="R66" s="12"/>
      <c r="S66" s="12"/>
      <c r="T66" s="29"/>
      <c r="U66" s="22" t="str">
        <f t="shared" si="50"/>
        <v/>
      </c>
      <c r="V66" s="93"/>
      <c r="X66" s="14"/>
      <c r="Y66" s="14"/>
      <c r="Z66" s="28"/>
      <c r="AB66" s="61"/>
      <c r="AC66" s="61"/>
      <c r="AD66" s="28"/>
      <c r="AE66" s="28"/>
      <c r="AF66" s="28"/>
      <c r="AG66" s="28"/>
      <c r="AH66" s="30"/>
      <c r="AI66" s="28"/>
      <c r="AJ66" s="28"/>
      <c r="AL66" s="28"/>
      <c r="AM66" s="28"/>
      <c r="AN66" s="30"/>
      <c r="AO66" s="28"/>
      <c r="AP66" s="28"/>
      <c r="AR66" s="28"/>
      <c r="AS66" s="28"/>
      <c r="AT66" s="28"/>
      <c r="AU66" s="28"/>
    </row>
    <row r="68" spans="1:47" ht="15.75" customHeight="1" x14ac:dyDescent="0.3">
      <c r="A68" s="76" t="s">
        <v>8</v>
      </c>
      <c r="B68" s="15" t="s">
        <v>14</v>
      </c>
      <c r="C68" s="78"/>
      <c r="D68" s="79"/>
      <c r="E68" s="79"/>
      <c r="F68" s="79"/>
      <c r="G68" s="80"/>
      <c r="H68" s="98" t="s">
        <v>65</v>
      </c>
      <c r="J68" s="75" t="s">
        <v>16</v>
      </c>
      <c r="L68" s="74" t="s">
        <v>17</v>
      </c>
      <c r="M68" s="74"/>
      <c r="N68" s="74"/>
      <c r="O68" s="74"/>
      <c r="P68" s="74"/>
      <c r="Q68" s="74"/>
      <c r="R68" s="74"/>
      <c r="S68" s="74"/>
      <c r="T68" s="74"/>
      <c r="U68" s="92" t="s">
        <v>27</v>
      </c>
      <c r="V68" s="92" t="s">
        <v>28</v>
      </c>
      <c r="X68" s="74" t="s">
        <v>30</v>
      </c>
      <c r="Y68" s="74"/>
      <c r="Z68" s="74"/>
      <c r="AB68" s="74" t="s">
        <v>32</v>
      </c>
      <c r="AC68" s="74"/>
      <c r="AD68" s="74"/>
      <c r="AE68" s="74"/>
      <c r="AF68" s="74"/>
      <c r="AG68" s="74"/>
      <c r="AH68" s="74"/>
      <c r="AI68" s="74"/>
      <c r="AJ68" s="74"/>
      <c r="AL68" s="74" t="s">
        <v>42</v>
      </c>
      <c r="AM68" s="74"/>
      <c r="AN68" s="74"/>
      <c r="AO68" s="74"/>
      <c r="AP68" s="74"/>
      <c r="AR68" s="74" t="s">
        <v>43</v>
      </c>
      <c r="AS68" s="74"/>
      <c r="AT68" s="74"/>
      <c r="AU68" s="74"/>
    </row>
    <row r="69" spans="1:47" ht="15.6" x14ac:dyDescent="0.3">
      <c r="A69" s="77"/>
      <c r="B69" s="16" t="s">
        <v>9</v>
      </c>
      <c r="C69" s="16" t="s">
        <v>13</v>
      </c>
      <c r="D69" s="16" t="s">
        <v>10</v>
      </c>
      <c r="E69" s="16" t="s">
        <v>11</v>
      </c>
      <c r="F69" s="16" t="s">
        <v>15</v>
      </c>
      <c r="G69" s="16" t="s">
        <v>12</v>
      </c>
      <c r="H69" s="98"/>
      <c r="J69" s="75"/>
      <c r="L69" s="17" t="s">
        <v>18</v>
      </c>
      <c r="M69" s="17" t="s">
        <v>19</v>
      </c>
      <c r="N69" s="17" t="s">
        <v>20</v>
      </c>
      <c r="O69" s="17" t="s">
        <v>21</v>
      </c>
      <c r="P69" s="17" t="s">
        <v>22</v>
      </c>
      <c r="Q69" s="17" t="s">
        <v>23</v>
      </c>
      <c r="R69" s="17" t="s">
        <v>24</v>
      </c>
      <c r="S69" s="17" t="s">
        <v>25</v>
      </c>
      <c r="T69" s="17" t="s">
        <v>26</v>
      </c>
      <c r="U69" s="92"/>
      <c r="V69" s="92"/>
      <c r="X69" s="17" t="s">
        <v>31</v>
      </c>
      <c r="Y69" s="17" t="s">
        <v>39</v>
      </c>
      <c r="Z69" s="18" t="s">
        <v>28</v>
      </c>
      <c r="AB69" s="62" t="s">
        <v>101</v>
      </c>
      <c r="AC69" s="62" t="s">
        <v>102</v>
      </c>
      <c r="AD69" s="17" t="s">
        <v>33</v>
      </c>
      <c r="AE69" s="17" t="s">
        <v>34</v>
      </c>
      <c r="AF69" s="17" t="s">
        <v>35</v>
      </c>
      <c r="AG69" s="17" t="s">
        <v>36</v>
      </c>
      <c r="AH69" s="19" t="s">
        <v>61</v>
      </c>
      <c r="AI69" s="17" t="s">
        <v>40</v>
      </c>
      <c r="AJ69" s="17" t="s">
        <v>28</v>
      </c>
      <c r="AL69" s="20" t="s">
        <v>63</v>
      </c>
      <c r="AM69" s="20" t="s">
        <v>36</v>
      </c>
      <c r="AN69" s="21" t="s">
        <v>62</v>
      </c>
      <c r="AO69" s="20" t="s">
        <v>40</v>
      </c>
      <c r="AP69" s="17" t="s">
        <v>28</v>
      </c>
      <c r="AR69" s="17" t="s">
        <v>44</v>
      </c>
      <c r="AS69" s="17" t="s">
        <v>40</v>
      </c>
      <c r="AT69" s="17" t="s">
        <v>45</v>
      </c>
      <c r="AU69" s="17" t="s">
        <v>28</v>
      </c>
    </row>
    <row r="70" spans="1:47" ht="15" customHeight="1" x14ac:dyDescent="0.3">
      <c r="A70" s="11"/>
      <c r="B70" s="11"/>
      <c r="C70" s="11"/>
      <c r="D70" s="11"/>
      <c r="E70" s="13"/>
      <c r="F70" s="13"/>
      <c r="G70" s="11"/>
      <c r="H70" s="11"/>
      <c r="J70" s="13"/>
      <c r="L70" s="89" t="s">
        <v>46</v>
      </c>
      <c r="M70" s="12"/>
      <c r="N70" s="12"/>
      <c r="O70" s="12"/>
      <c r="P70" s="12"/>
      <c r="Q70" s="12"/>
      <c r="R70" s="12"/>
      <c r="S70" s="12"/>
      <c r="T70" s="12"/>
      <c r="U70" s="22" t="str">
        <f>IF(B70="","",SUM(M70:T70))</f>
        <v/>
      </c>
      <c r="V70" s="93" t="str">
        <f>IF(B70="","",SUM(U70:U74))</f>
        <v/>
      </c>
      <c r="X70" s="13"/>
      <c r="Y70" s="23" t="str">
        <f>IF(X70="","",IF(X70="E",$AE$2+20,X70))</f>
        <v/>
      </c>
      <c r="Z70" s="70" t="str">
        <f>IF(X70="","",IF(COUNTA(X70:X73)=3,SUM(Y70:Y73),IF(COUNTA(X70:X73)=4,(SUM(Y70:Y73)-MAX(Y70:Y73)),IF(COUNTA(X70:X73)=2,SUM(Y70:Y73,AVERAGE(Y70:Y73))))))</f>
        <v/>
      </c>
      <c r="AB70" s="63" t="str">
        <f>IF(H70="","",IF(H70=Instructions!$D$22,Instructions!$O$24,IF(H70=Instructions!$D$23,Instructions!$O$25,IF(H70=Instructions!$D$24,Instructions!$O$26,IF(H70=Instructions!$D$25,Instructions!$O$27,IF(H70=Instructions!$D$26,Instructions!$O$28,""))))))</f>
        <v/>
      </c>
      <c r="AC70" s="63" t="str">
        <f>IF(H70="","",IF(H70=Instructions!$D$22,Instructions!$P$24,IF(H70=Instructions!$D$23,Instructions!$P$25,IF(H70=Instructions!$D$24,Instructions!$P$26,IF(H70=Instructions!$D$25,Instructions!$P$27,IF(H70=Instructions!$D$26,Instructions!$P$28,""))))))</f>
        <v/>
      </c>
      <c r="AD70" s="13"/>
      <c r="AE70" s="13"/>
      <c r="AF70" s="13"/>
      <c r="AG70" s="34" t="str">
        <f>IFERROR(IF(AE70="","",MAX(0,0.4*(AC70-(HOUR(AE70)*60+MINUTE(AE70))),0.4*(HOUR(AE70)*60+MINUTE(AE70)-AB70))),0)</f>
        <v/>
      </c>
      <c r="AH70" s="24" t="str">
        <f t="shared" ref="AH70:AH73" si="56">IF(AD70="","",SUM(AD70,AF70:AG70))</f>
        <v/>
      </c>
      <c r="AI70" s="23" t="str">
        <f>IF(AD70="","",IF(AD70="E",SUM($AF$2,50,AH70),AH70))</f>
        <v/>
      </c>
      <c r="AJ70" s="70" t="str">
        <f>IF(AD70="","",IF(COUNTA(B70:B73)=3,SUM(AI70:AI73),IF(COUNTA(B70:B73)=2,SUM(AI70:AI73,AVERAGE(AI70:AI73)),IF(COUNTA(B70:B73)=4,(SUM(AI70:AI73)-MAX(AI70:AI73))))))</f>
        <v/>
      </c>
      <c r="AL70" s="12"/>
      <c r="AM70" s="12"/>
      <c r="AN70" s="25">
        <f>SUM(AL70:AM70)</f>
        <v>0</v>
      </c>
      <c r="AO70" s="22" t="str">
        <f>IF(AL70="","",IF(AL70="E",SUM($AG$2,AL70:AM70,15),AN70))</f>
        <v/>
      </c>
      <c r="AP70" s="70" t="str">
        <f>IF(AL70="","",IF(COUNTA(B70:B73)=3,SUM(AO70:AO73),IF(COUNTA(B70:B73)=2,SUM(AO70:AO73,AVERAGE(AO70:AO73)),IF(COUNTA(B70:B73)=4,(SUM(AO70:AO73)-MAX(AO70:AO73))))))</f>
        <v/>
      </c>
      <c r="AR70" s="26" t="str">
        <f>IF(B70="","",SUM(Y70,AI70,AO70,J70))</f>
        <v/>
      </c>
      <c r="AS70" s="27" t="str">
        <f>IF(AR70="","",SUM(AR70,U70))</f>
        <v/>
      </c>
      <c r="AT70" s="83" t="str">
        <f>IF(B70="","",SUM(Z70,AJ70,AP70,J70:J74))</f>
        <v/>
      </c>
      <c r="AU70" s="86" t="str">
        <f>IF(AT70="","",SUM(AT70,(V70*4)))</f>
        <v/>
      </c>
    </row>
    <row r="71" spans="1:47" ht="15" customHeight="1" x14ac:dyDescent="0.3">
      <c r="A71" s="11"/>
      <c r="B71" s="11"/>
      <c r="C71" s="11"/>
      <c r="D71" s="11"/>
      <c r="E71" s="13"/>
      <c r="F71" s="13"/>
      <c r="G71" s="11"/>
      <c r="H71" s="11"/>
      <c r="J71" s="13"/>
      <c r="L71" s="90"/>
      <c r="M71" s="12"/>
      <c r="N71" s="12"/>
      <c r="O71" s="12"/>
      <c r="P71" s="12"/>
      <c r="Q71" s="12"/>
      <c r="R71" s="12"/>
      <c r="S71" s="12"/>
      <c r="T71" s="12"/>
      <c r="U71" s="22" t="str">
        <f t="shared" ref="U71:U74" si="57">IF(B71="","",SUM(M71:T71))</f>
        <v/>
      </c>
      <c r="V71" s="93"/>
      <c r="X71" s="13"/>
      <c r="Y71" s="23" t="str">
        <f t="shared" ref="Y71:Y73" si="58">IF(X71="","",IF(X71="E",$AE$2+20,X71))</f>
        <v/>
      </c>
      <c r="Z71" s="71"/>
      <c r="AB71" s="63" t="str">
        <f>IF(H71="","",IF(H71=Instructions!$D$22,Instructions!$O$24,IF(H71=Instructions!$D$23,Instructions!$O$25,IF(H71=Instructions!$D$24,Instructions!$O$26,IF(H71=Instructions!$D$25,Instructions!$O$27,IF(H71=Instructions!$D$26,Instructions!$O$28,""))))))</f>
        <v/>
      </c>
      <c r="AC71" s="63" t="str">
        <f>IF(H71="","",IF(H71=Instructions!$D$22,Instructions!$P$24,IF(H71=Instructions!$D$23,Instructions!$P$25,IF(H71=Instructions!$D$24,Instructions!$P$26,IF(H71=Instructions!$D$25,Instructions!$P$27,IF(H71=Instructions!$D$26,Instructions!$P$28,""))))))</f>
        <v/>
      </c>
      <c r="AD71" s="13"/>
      <c r="AE71" s="13"/>
      <c r="AF71" s="13"/>
      <c r="AG71" s="34" t="str">
        <f t="shared" ref="AG71:AG73" si="59">IFERROR(IF(AE71="","",MAX(0,0.4*(AC71-(HOUR(AE71)*60+MINUTE(AE71))),0.4*(HOUR(AE71)*60+MINUTE(AE71)-AB71))),0)</f>
        <v/>
      </c>
      <c r="AH71" s="24" t="str">
        <f t="shared" si="56"/>
        <v/>
      </c>
      <c r="AI71" s="23" t="str">
        <f t="shared" ref="AI71:AI73" si="60">IF(AD71="","",IF(AD71="E",SUM($AF$2,50,AH71),AH71))</f>
        <v/>
      </c>
      <c r="AJ71" s="71"/>
      <c r="AL71" s="12"/>
      <c r="AM71" s="12"/>
      <c r="AN71" s="25">
        <f t="shared" ref="AN71:AN73" si="61">SUM(AL71:AM71)</f>
        <v>0</v>
      </c>
      <c r="AO71" s="22" t="str">
        <f t="shared" ref="AO71:AO73" si="62">IF(AL71="","",IF(AL71="E",SUM($AG$2,AL71:AM71,15),AN71))</f>
        <v/>
      </c>
      <c r="AP71" s="71"/>
      <c r="AR71" s="26" t="str">
        <f>IF(B71="","",SUM(Y71,AI71,AO71,J71))</f>
        <v/>
      </c>
      <c r="AS71" s="27" t="str">
        <f>IF(AR71="","",SUM(AR71,U71))</f>
        <v/>
      </c>
      <c r="AT71" s="84"/>
      <c r="AU71" s="87"/>
    </row>
    <row r="72" spans="1:47" ht="15" customHeight="1" x14ac:dyDescent="0.3">
      <c r="A72" s="11"/>
      <c r="B72" s="11"/>
      <c r="C72" s="11"/>
      <c r="D72" s="11"/>
      <c r="E72" s="13"/>
      <c r="F72" s="13"/>
      <c r="G72" s="11"/>
      <c r="H72" s="11"/>
      <c r="J72" s="13"/>
      <c r="L72" s="90"/>
      <c r="M72" s="12"/>
      <c r="N72" s="12"/>
      <c r="O72" s="12"/>
      <c r="P72" s="12"/>
      <c r="Q72" s="12"/>
      <c r="R72" s="12"/>
      <c r="S72" s="12"/>
      <c r="T72" s="12"/>
      <c r="U72" s="22" t="str">
        <f t="shared" si="57"/>
        <v/>
      </c>
      <c r="V72" s="93"/>
      <c r="X72" s="13"/>
      <c r="Y72" s="23" t="str">
        <f t="shared" si="58"/>
        <v/>
      </c>
      <c r="Z72" s="71"/>
      <c r="AB72" s="63" t="str">
        <f>IF(H72="","",IF(H72=Instructions!$D$22,Instructions!$O$24,IF(H72=Instructions!$D$23,Instructions!$O$25,IF(H72=Instructions!$D$24,Instructions!$O$26,IF(H72=Instructions!$D$25,Instructions!$O$27,IF(H72=Instructions!$D$26,Instructions!$O$28,""))))))</f>
        <v/>
      </c>
      <c r="AC72" s="63" t="str">
        <f>IF(H72="","",IF(H72=Instructions!$D$22,Instructions!$P$24,IF(H72=Instructions!$D$23,Instructions!$P$25,IF(H72=Instructions!$D$24,Instructions!$P$26,IF(H72=Instructions!$D$25,Instructions!$P$27,IF(H72=Instructions!$D$26,Instructions!$P$28,""))))))</f>
        <v/>
      </c>
      <c r="AD72" s="13"/>
      <c r="AE72" s="13"/>
      <c r="AF72" s="13"/>
      <c r="AG72" s="34" t="str">
        <f t="shared" si="59"/>
        <v/>
      </c>
      <c r="AH72" s="24" t="str">
        <f t="shared" si="56"/>
        <v/>
      </c>
      <c r="AI72" s="23" t="str">
        <f t="shared" si="60"/>
        <v/>
      </c>
      <c r="AJ72" s="71"/>
      <c r="AL72" s="12"/>
      <c r="AM72" s="12"/>
      <c r="AN72" s="25">
        <f t="shared" si="61"/>
        <v>0</v>
      </c>
      <c r="AO72" s="22" t="str">
        <f t="shared" si="62"/>
        <v/>
      </c>
      <c r="AP72" s="71"/>
      <c r="AR72" s="26" t="str">
        <f>IF(B72="","",SUM(Y72,AI72,AO72,J72))</f>
        <v/>
      </c>
      <c r="AS72" s="27" t="str">
        <f>IF(AR72="","",SUM(AR72,U72))</f>
        <v/>
      </c>
      <c r="AT72" s="84"/>
      <c r="AU72" s="87"/>
    </row>
    <row r="73" spans="1:47" ht="15" customHeight="1" x14ac:dyDescent="0.3">
      <c r="A73" s="11"/>
      <c r="B73" s="11"/>
      <c r="C73" s="11"/>
      <c r="D73" s="11"/>
      <c r="E73" s="13"/>
      <c r="F73" s="13"/>
      <c r="G73" s="11"/>
      <c r="H73" s="11"/>
      <c r="J73" s="13"/>
      <c r="L73" s="90"/>
      <c r="M73" s="12"/>
      <c r="N73" s="12"/>
      <c r="O73" s="12"/>
      <c r="P73" s="12"/>
      <c r="Q73" s="12"/>
      <c r="R73" s="12"/>
      <c r="S73" s="12"/>
      <c r="T73" s="12"/>
      <c r="U73" s="22" t="str">
        <f t="shared" si="57"/>
        <v/>
      </c>
      <c r="V73" s="93"/>
      <c r="X73" s="13"/>
      <c r="Y73" s="23" t="str">
        <f t="shared" si="58"/>
        <v/>
      </c>
      <c r="Z73" s="72"/>
      <c r="AB73" s="63" t="str">
        <f>IF(H73="","",IF(H73=Instructions!$D$22,Instructions!$O$24,IF(H73=Instructions!$D$23,Instructions!$O$25,IF(H73=Instructions!$D$24,Instructions!$O$26,IF(H73=Instructions!$D$25,Instructions!$O$27,IF(H73=Instructions!$D$26,Instructions!$O$28,""))))))</f>
        <v/>
      </c>
      <c r="AC73" s="63" t="str">
        <f>IF(H73="","",IF(H73=Instructions!$D$22,Instructions!$P$24,IF(H73=Instructions!$D$23,Instructions!$P$25,IF(H73=Instructions!$D$24,Instructions!$P$26,IF(H73=Instructions!$D$25,Instructions!$P$27,IF(H73=Instructions!$D$26,Instructions!$P$28,""))))))</f>
        <v/>
      </c>
      <c r="AD73" s="13"/>
      <c r="AE73" s="13"/>
      <c r="AF73" s="13"/>
      <c r="AG73" s="34" t="str">
        <f t="shared" si="59"/>
        <v/>
      </c>
      <c r="AH73" s="24" t="str">
        <f t="shared" si="56"/>
        <v/>
      </c>
      <c r="AI73" s="23" t="str">
        <f t="shared" si="60"/>
        <v/>
      </c>
      <c r="AJ73" s="72"/>
      <c r="AL73" s="12"/>
      <c r="AM73" s="12"/>
      <c r="AN73" s="25">
        <f t="shared" si="61"/>
        <v>0</v>
      </c>
      <c r="AO73" s="22" t="str">
        <f t="shared" si="62"/>
        <v/>
      </c>
      <c r="AP73" s="72"/>
      <c r="AR73" s="26" t="str">
        <f>IF(B73="","",SUM(Y73,AI73,AO73,J73))</f>
        <v/>
      </c>
      <c r="AS73" s="27" t="str">
        <f>IF(AR73="","",SUM(AR73,U73))</f>
        <v/>
      </c>
      <c r="AT73" s="85"/>
      <c r="AU73" s="88"/>
    </row>
    <row r="74" spans="1:47" x14ac:dyDescent="0.3">
      <c r="A74" s="11"/>
      <c r="B74" s="11"/>
      <c r="C74" s="11"/>
      <c r="D74" s="11"/>
      <c r="E74" s="14"/>
      <c r="F74" s="13"/>
      <c r="G74" s="14" t="s">
        <v>29</v>
      </c>
      <c r="H74" s="14"/>
      <c r="J74" s="13"/>
      <c r="L74" s="91"/>
      <c r="M74" s="12"/>
      <c r="N74" s="12"/>
      <c r="O74" s="29"/>
      <c r="P74" s="12"/>
      <c r="Q74" s="12"/>
      <c r="R74" s="12"/>
      <c r="S74" s="12"/>
      <c r="T74" s="29"/>
      <c r="U74" s="22" t="str">
        <f t="shared" si="57"/>
        <v/>
      </c>
      <c r="V74" s="93"/>
      <c r="X74" s="14"/>
      <c r="Y74" s="14"/>
      <c r="Z74" s="28"/>
      <c r="AB74" s="61"/>
      <c r="AC74" s="61"/>
      <c r="AD74" s="28"/>
      <c r="AE74" s="28"/>
      <c r="AF74" s="28"/>
      <c r="AG74" s="28"/>
      <c r="AH74" s="30"/>
      <c r="AI74" s="28"/>
      <c r="AJ74" s="28"/>
      <c r="AL74" s="28"/>
      <c r="AM74" s="28"/>
      <c r="AN74" s="30"/>
      <c r="AO74" s="28"/>
      <c r="AP74" s="28"/>
      <c r="AR74" s="28"/>
      <c r="AS74" s="28"/>
      <c r="AT74" s="28"/>
      <c r="AU74" s="28"/>
    </row>
    <row r="76" spans="1:47" ht="15.75" customHeight="1" x14ac:dyDescent="0.3">
      <c r="A76" s="76" t="s">
        <v>8</v>
      </c>
      <c r="B76" s="15" t="s">
        <v>14</v>
      </c>
      <c r="C76" s="78"/>
      <c r="D76" s="79"/>
      <c r="E76" s="79"/>
      <c r="F76" s="79"/>
      <c r="G76" s="80"/>
      <c r="H76" s="98" t="s">
        <v>65</v>
      </c>
      <c r="J76" s="75" t="s">
        <v>16</v>
      </c>
      <c r="L76" s="74" t="s">
        <v>17</v>
      </c>
      <c r="M76" s="74"/>
      <c r="N76" s="74"/>
      <c r="O76" s="74"/>
      <c r="P76" s="74"/>
      <c r="Q76" s="74"/>
      <c r="R76" s="74"/>
      <c r="S76" s="74"/>
      <c r="T76" s="74"/>
      <c r="U76" s="92" t="s">
        <v>27</v>
      </c>
      <c r="V76" s="92" t="s">
        <v>28</v>
      </c>
      <c r="X76" s="74" t="s">
        <v>30</v>
      </c>
      <c r="Y76" s="74"/>
      <c r="Z76" s="74"/>
      <c r="AB76" s="74" t="s">
        <v>32</v>
      </c>
      <c r="AC76" s="74"/>
      <c r="AD76" s="74"/>
      <c r="AE76" s="74"/>
      <c r="AF76" s="74"/>
      <c r="AG76" s="74"/>
      <c r="AH76" s="74"/>
      <c r="AI76" s="74"/>
      <c r="AJ76" s="74"/>
      <c r="AL76" s="74" t="s">
        <v>42</v>
      </c>
      <c r="AM76" s="74"/>
      <c r="AN76" s="74"/>
      <c r="AO76" s="74"/>
      <c r="AP76" s="74"/>
      <c r="AR76" s="74" t="s">
        <v>43</v>
      </c>
      <c r="AS76" s="74"/>
      <c r="AT76" s="74"/>
      <c r="AU76" s="74"/>
    </row>
    <row r="77" spans="1:47" ht="15.6" x14ac:dyDescent="0.3">
      <c r="A77" s="77"/>
      <c r="B77" s="16" t="s">
        <v>9</v>
      </c>
      <c r="C77" s="16" t="s">
        <v>13</v>
      </c>
      <c r="D77" s="16" t="s">
        <v>10</v>
      </c>
      <c r="E77" s="16" t="s">
        <v>11</v>
      </c>
      <c r="F77" s="16" t="s">
        <v>15</v>
      </c>
      <c r="G77" s="16" t="s">
        <v>12</v>
      </c>
      <c r="H77" s="98"/>
      <c r="J77" s="75"/>
      <c r="L77" s="17" t="s">
        <v>18</v>
      </c>
      <c r="M77" s="17" t="s">
        <v>19</v>
      </c>
      <c r="N77" s="17" t="s">
        <v>20</v>
      </c>
      <c r="O77" s="17" t="s">
        <v>21</v>
      </c>
      <c r="P77" s="17" t="s">
        <v>22</v>
      </c>
      <c r="Q77" s="17" t="s">
        <v>23</v>
      </c>
      <c r="R77" s="17" t="s">
        <v>24</v>
      </c>
      <c r="S77" s="17" t="s">
        <v>25</v>
      </c>
      <c r="T77" s="17" t="s">
        <v>26</v>
      </c>
      <c r="U77" s="92"/>
      <c r="V77" s="92"/>
      <c r="X77" s="17" t="s">
        <v>31</v>
      </c>
      <c r="Y77" s="17" t="s">
        <v>39</v>
      </c>
      <c r="Z77" s="18" t="s">
        <v>28</v>
      </c>
      <c r="AB77" s="62" t="s">
        <v>101</v>
      </c>
      <c r="AC77" s="62" t="s">
        <v>102</v>
      </c>
      <c r="AD77" s="17" t="s">
        <v>33</v>
      </c>
      <c r="AE77" s="17" t="s">
        <v>34</v>
      </c>
      <c r="AF77" s="17" t="s">
        <v>35</v>
      </c>
      <c r="AG77" s="17" t="s">
        <v>36</v>
      </c>
      <c r="AH77" s="19" t="s">
        <v>61</v>
      </c>
      <c r="AI77" s="17" t="s">
        <v>40</v>
      </c>
      <c r="AJ77" s="17" t="s">
        <v>28</v>
      </c>
      <c r="AL77" s="20" t="s">
        <v>63</v>
      </c>
      <c r="AM77" s="20" t="s">
        <v>36</v>
      </c>
      <c r="AN77" s="21" t="s">
        <v>62</v>
      </c>
      <c r="AO77" s="20" t="s">
        <v>40</v>
      </c>
      <c r="AP77" s="17" t="s">
        <v>28</v>
      </c>
      <c r="AR77" s="17" t="s">
        <v>44</v>
      </c>
      <c r="AS77" s="17" t="s">
        <v>40</v>
      </c>
      <c r="AT77" s="17" t="s">
        <v>45</v>
      </c>
      <c r="AU77" s="17" t="s">
        <v>28</v>
      </c>
    </row>
    <row r="78" spans="1:47" ht="15" customHeight="1" x14ac:dyDescent="0.3">
      <c r="A78" s="11"/>
      <c r="B78" s="11"/>
      <c r="C78" s="11"/>
      <c r="D78" s="11"/>
      <c r="E78" s="13"/>
      <c r="F78" s="13"/>
      <c r="G78" s="11"/>
      <c r="H78" s="11"/>
      <c r="J78" s="13"/>
      <c r="L78" s="89" t="s">
        <v>46</v>
      </c>
      <c r="M78" s="12"/>
      <c r="N78" s="12"/>
      <c r="O78" s="12"/>
      <c r="P78" s="12"/>
      <c r="Q78" s="12"/>
      <c r="R78" s="12"/>
      <c r="S78" s="12"/>
      <c r="T78" s="12"/>
      <c r="U78" s="22" t="str">
        <f>IF(B78="","",SUM(M78:T78))</f>
        <v/>
      </c>
      <c r="V78" s="93" t="str">
        <f>IF(B78="","",SUM(U78:U82))</f>
        <v/>
      </c>
      <c r="X78" s="13"/>
      <c r="Y78" s="23" t="str">
        <f>IF(X78="","",IF(X78="E",$AE$2+20,X78))</f>
        <v/>
      </c>
      <c r="Z78" s="70" t="str">
        <f>IF(X78="","",IF(COUNTA(X78:X81)=3,SUM(Y78:Y81),IF(COUNTA(X78:X81)=4,(SUM(Y78:Y81)-MAX(Y78:Y81)),IF(COUNTA(X78:X81)=2,SUM(Y78:Y81,AVERAGE(Y78:Y81))))))</f>
        <v/>
      </c>
      <c r="AB78" s="63" t="str">
        <f>IF(H78="","",IF(H78=Instructions!$D$22,Instructions!$O$24,IF(H78=Instructions!$D$23,Instructions!$O$25,IF(H78=Instructions!$D$24,Instructions!$O$26,IF(H78=Instructions!$D$25,Instructions!$O$27,IF(H78=Instructions!$D$26,Instructions!$O$28,""))))))</f>
        <v/>
      </c>
      <c r="AC78" s="63" t="str">
        <f>IF(H78="","",IF(H78=Instructions!$D$22,Instructions!$P$24,IF(H78=Instructions!$D$23,Instructions!$P$25,IF(H78=Instructions!$D$24,Instructions!$P$26,IF(H78=Instructions!$D$25,Instructions!$P$27,IF(H78=Instructions!$D$26,Instructions!$P$28,""))))))</f>
        <v/>
      </c>
      <c r="AD78" s="13"/>
      <c r="AE78" s="13"/>
      <c r="AF78" s="13"/>
      <c r="AG78" s="34" t="str">
        <f>IFERROR(IF(AE78="","",MAX(0,0.4*(AC78-(HOUR(AE78)*60+MINUTE(AE78))),0.4*(HOUR(AE78)*60+MINUTE(AE78)-AB78))),0)</f>
        <v/>
      </c>
      <c r="AH78" s="24" t="str">
        <f t="shared" ref="AH78:AH81" si="63">IF(AD78="","",SUM(AD78,AF78:AG78))</f>
        <v/>
      </c>
      <c r="AI78" s="23" t="str">
        <f>IF(AD78="","",IF(AD78="E",SUM($AF$2,50,AH78),AH78))</f>
        <v/>
      </c>
      <c r="AJ78" s="70" t="str">
        <f>IF(AD78="","",IF(COUNTA(B78:B81)=3,SUM(AI78:AI81),IF(COUNTA(B78:B81)=2,SUM(AI78:AI81,AVERAGE(AI78:AI81)),IF(COUNTA(B78:B81)=4,(SUM(AI78:AI81)-MAX(AI78:AI81))))))</f>
        <v/>
      </c>
      <c r="AL78" s="12"/>
      <c r="AM78" s="12"/>
      <c r="AN78" s="25">
        <f>SUM(AL78:AM78)</f>
        <v>0</v>
      </c>
      <c r="AO78" s="22" t="str">
        <f>IF(AL78="","",IF(AL78="E",SUM($AG$2,AL78:AM78,15),AN78))</f>
        <v/>
      </c>
      <c r="AP78" s="70" t="str">
        <f>IF(AL78="","",IF(COUNTA(B78:B81)=3,SUM(AO78:AO81),IF(COUNTA(B78:B81)=2,SUM(AO78:AO81,AVERAGE(AO78:AO81)),IF(COUNTA(B78:B81)=4,(SUM(AO78:AO81)-MAX(AO78:AO81))))))</f>
        <v/>
      </c>
      <c r="AR78" s="26" t="str">
        <f>IF(B78="","",SUM(Y78,AI78,AO78,J78))</f>
        <v/>
      </c>
      <c r="AS78" s="27" t="str">
        <f>IF(AR78="","",SUM(AR78,U78))</f>
        <v/>
      </c>
      <c r="AT78" s="83" t="str">
        <f>IF(B78="","",SUM(Z78,AJ78,AP78,J78:J82))</f>
        <v/>
      </c>
      <c r="AU78" s="86" t="str">
        <f>IF(AT78="","",SUM(AT78,(V78*4)))</f>
        <v/>
      </c>
    </row>
    <row r="79" spans="1:47" ht="15" customHeight="1" x14ac:dyDescent="0.3">
      <c r="A79" s="11"/>
      <c r="B79" s="11"/>
      <c r="C79" s="11"/>
      <c r="D79" s="11"/>
      <c r="E79" s="13"/>
      <c r="F79" s="13"/>
      <c r="G79" s="11"/>
      <c r="H79" s="11"/>
      <c r="J79" s="13"/>
      <c r="L79" s="90"/>
      <c r="M79" s="12"/>
      <c r="N79" s="12"/>
      <c r="O79" s="12"/>
      <c r="P79" s="12"/>
      <c r="Q79" s="12"/>
      <c r="R79" s="12"/>
      <c r="S79" s="12"/>
      <c r="T79" s="12"/>
      <c r="U79" s="22" t="str">
        <f t="shared" ref="U79:U82" si="64">IF(B79="","",SUM(M79:T79))</f>
        <v/>
      </c>
      <c r="V79" s="93"/>
      <c r="X79" s="13"/>
      <c r="Y79" s="23" t="str">
        <f t="shared" ref="Y79:Y81" si="65">IF(X79="","",IF(X79="E",$AE$2+20,X79))</f>
        <v/>
      </c>
      <c r="Z79" s="71"/>
      <c r="AB79" s="63" t="str">
        <f>IF(H79="","",IF(H79=Instructions!$D$22,Instructions!$O$24,IF(H79=Instructions!$D$23,Instructions!$O$25,IF(H79=Instructions!$D$24,Instructions!$O$26,IF(H79=Instructions!$D$25,Instructions!$O$27,IF(H79=Instructions!$D$26,Instructions!$O$28,""))))))</f>
        <v/>
      </c>
      <c r="AC79" s="63" t="str">
        <f>IF(H79="","",IF(H79=Instructions!$D$22,Instructions!$P$24,IF(H79=Instructions!$D$23,Instructions!$P$25,IF(H79=Instructions!$D$24,Instructions!$P$26,IF(H79=Instructions!$D$25,Instructions!$P$27,IF(H79=Instructions!$D$26,Instructions!$P$28,""))))))</f>
        <v/>
      </c>
      <c r="AD79" s="13"/>
      <c r="AE79" s="13"/>
      <c r="AF79" s="13"/>
      <c r="AG79" s="34" t="str">
        <f t="shared" ref="AG79:AG81" si="66">IFERROR(IF(AE79="","",MAX(0,0.4*(AC79-(HOUR(AE79)*60+MINUTE(AE79))),0.4*(HOUR(AE79)*60+MINUTE(AE79)-AB79))),0)</f>
        <v/>
      </c>
      <c r="AH79" s="24" t="str">
        <f t="shared" si="63"/>
        <v/>
      </c>
      <c r="AI79" s="23" t="str">
        <f t="shared" ref="AI79:AI81" si="67">IF(AD79="","",IF(AD79="E",SUM($AF$2,50,AH79),AH79))</f>
        <v/>
      </c>
      <c r="AJ79" s="71"/>
      <c r="AL79" s="12"/>
      <c r="AM79" s="12"/>
      <c r="AN79" s="25">
        <f t="shared" ref="AN79:AN81" si="68">SUM(AL79:AM79)</f>
        <v>0</v>
      </c>
      <c r="AO79" s="22" t="str">
        <f t="shared" ref="AO79:AO81" si="69">IF(AL79="","",IF(AL79="E",SUM($AG$2,AL79:AM79,15),AN79))</f>
        <v/>
      </c>
      <c r="AP79" s="71"/>
      <c r="AR79" s="26" t="str">
        <f>IF(B79="","",SUM(Y79,AI79,AO79,J79))</f>
        <v/>
      </c>
      <c r="AS79" s="27" t="str">
        <f>IF(AR79="","",SUM(AR79,U79))</f>
        <v/>
      </c>
      <c r="AT79" s="84"/>
      <c r="AU79" s="87"/>
    </row>
    <row r="80" spans="1:47" ht="15" customHeight="1" x14ac:dyDescent="0.3">
      <c r="A80" s="11"/>
      <c r="B80" s="11"/>
      <c r="C80" s="11"/>
      <c r="D80" s="11"/>
      <c r="E80" s="13"/>
      <c r="F80" s="13"/>
      <c r="G80" s="11"/>
      <c r="H80" s="11"/>
      <c r="J80" s="13"/>
      <c r="L80" s="90"/>
      <c r="M80" s="12"/>
      <c r="N80" s="12"/>
      <c r="O80" s="12"/>
      <c r="P80" s="12"/>
      <c r="Q80" s="12"/>
      <c r="R80" s="12"/>
      <c r="S80" s="12"/>
      <c r="T80" s="12"/>
      <c r="U80" s="22" t="str">
        <f t="shared" si="64"/>
        <v/>
      </c>
      <c r="V80" s="93"/>
      <c r="X80" s="13"/>
      <c r="Y80" s="23" t="str">
        <f t="shared" si="65"/>
        <v/>
      </c>
      <c r="Z80" s="71"/>
      <c r="AB80" s="63" t="str">
        <f>IF(H80="","",IF(H80=Instructions!$D$22,Instructions!$O$24,IF(H80=Instructions!$D$23,Instructions!$O$25,IF(H80=Instructions!$D$24,Instructions!$O$26,IF(H80=Instructions!$D$25,Instructions!$O$27,IF(H80=Instructions!$D$26,Instructions!$O$28,""))))))</f>
        <v/>
      </c>
      <c r="AC80" s="63" t="str">
        <f>IF(H80="","",IF(H80=Instructions!$D$22,Instructions!$P$24,IF(H80=Instructions!$D$23,Instructions!$P$25,IF(H80=Instructions!$D$24,Instructions!$P$26,IF(H80=Instructions!$D$25,Instructions!$P$27,IF(H80=Instructions!$D$26,Instructions!$P$28,""))))))</f>
        <v/>
      </c>
      <c r="AD80" s="13"/>
      <c r="AE80" s="13"/>
      <c r="AF80" s="13"/>
      <c r="AG80" s="34" t="str">
        <f t="shared" si="66"/>
        <v/>
      </c>
      <c r="AH80" s="24" t="str">
        <f t="shared" si="63"/>
        <v/>
      </c>
      <c r="AI80" s="23" t="str">
        <f t="shared" si="67"/>
        <v/>
      </c>
      <c r="AJ80" s="71"/>
      <c r="AL80" s="12"/>
      <c r="AM80" s="12"/>
      <c r="AN80" s="25">
        <f t="shared" si="68"/>
        <v>0</v>
      </c>
      <c r="AO80" s="22" t="str">
        <f t="shared" si="69"/>
        <v/>
      </c>
      <c r="AP80" s="71"/>
      <c r="AR80" s="26" t="str">
        <f>IF(B80="","",SUM(Y80,AI80,AO80,J80))</f>
        <v/>
      </c>
      <c r="AS80" s="27" t="str">
        <f>IF(AR80="","",SUM(AR80,U80))</f>
        <v/>
      </c>
      <c r="AT80" s="84"/>
      <c r="AU80" s="87"/>
    </row>
    <row r="81" spans="1:47" ht="15" customHeight="1" x14ac:dyDescent="0.3">
      <c r="A81" s="11"/>
      <c r="B81" s="11"/>
      <c r="C81" s="11"/>
      <c r="D81" s="11"/>
      <c r="E81" s="13"/>
      <c r="F81" s="13"/>
      <c r="G81" s="11"/>
      <c r="H81" s="11"/>
      <c r="J81" s="13"/>
      <c r="L81" s="90"/>
      <c r="M81" s="12"/>
      <c r="N81" s="12"/>
      <c r="O81" s="12"/>
      <c r="P81" s="12"/>
      <c r="Q81" s="12"/>
      <c r="R81" s="12"/>
      <c r="S81" s="12"/>
      <c r="T81" s="12"/>
      <c r="U81" s="22" t="str">
        <f t="shared" si="64"/>
        <v/>
      </c>
      <c r="V81" s="93"/>
      <c r="X81" s="13"/>
      <c r="Y81" s="23" t="str">
        <f t="shared" si="65"/>
        <v/>
      </c>
      <c r="Z81" s="72"/>
      <c r="AB81" s="63" t="str">
        <f>IF(H81="","",IF(H81=Instructions!$D$22,Instructions!$O$24,IF(H81=Instructions!$D$23,Instructions!$O$25,IF(H81=Instructions!$D$24,Instructions!$O$26,IF(H81=Instructions!$D$25,Instructions!$O$27,IF(H81=Instructions!$D$26,Instructions!$O$28,""))))))</f>
        <v/>
      </c>
      <c r="AC81" s="63" t="str">
        <f>IF(H81="","",IF(H81=Instructions!$D$22,Instructions!$P$24,IF(H81=Instructions!$D$23,Instructions!$P$25,IF(H81=Instructions!$D$24,Instructions!$P$26,IF(H81=Instructions!$D$25,Instructions!$P$27,IF(H81=Instructions!$D$26,Instructions!$P$28,""))))))</f>
        <v/>
      </c>
      <c r="AD81" s="13"/>
      <c r="AE81" s="13"/>
      <c r="AF81" s="13"/>
      <c r="AG81" s="34" t="str">
        <f t="shared" si="66"/>
        <v/>
      </c>
      <c r="AH81" s="24" t="str">
        <f t="shared" si="63"/>
        <v/>
      </c>
      <c r="AI81" s="23" t="str">
        <f t="shared" si="67"/>
        <v/>
      </c>
      <c r="AJ81" s="72"/>
      <c r="AL81" s="12"/>
      <c r="AM81" s="12"/>
      <c r="AN81" s="25">
        <f t="shared" si="68"/>
        <v>0</v>
      </c>
      <c r="AO81" s="22" t="str">
        <f t="shared" si="69"/>
        <v/>
      </c>
      <c r="AP81" s="72"/>
      <c r="AR81" s="26" t="str">
        <f>IF(B81="","",SUM(Y81,AI81,AO81,J81))</f>
        <v/>
      </c>
      <c r="AS81" s="27" t="str">
        <f>IF(AR81="","",SUM(AR81,U81))</f>
        <v/>
      </c>
      <c r="AT81" s="85"/>
      <c r="AU81" s="88"/>
    </row>
    <row r="82" spans="1:47" x14ac:dyDescent="0.3">
      <c r="A82" s="11"/>
      <c r="B82" s="11"/>
      <c r="C82" s="11"/>
      <c r="D82" s="11"/>
      <c r="E82" s="14"/>
      <c r="F82" s="13"/>
      <c r="G82" s="14" t="s">
        <v>29</v>
      </c>
      <c r="H82" s="14"/>
      <c r="J82" s="13"/>
      <c r="L82" s="91"/>
      <c r="M82" s="12"/>
      <c r="N82" s="12"/>
      <c r="O82" s="29"/>
      <c r="P82" s="12"/>
      <c r="Q82" s="12"/>
      <c r="R82" s="12"/>
      <c r="S82" s="12"/>
      <c r="T82" s="29"/>
      <c r="U82" s="22" t="str">
        <f t="shared" si="64"/>
        <v/>
      </c>
      <c r="V82" s="93"/>
      <c r="X82" s="14"/>
      <c r="Y82" s="14"/>
      <c r="Z82" s="28"/>
      <c r="AB82" s="61"/>
      <c r="AC82" s="61"/>
      <c r="AD82" s="28"/>
      <c r="AE82" s="28"/>
      <c r="AF82" s="28"/>
      <c r="AG82" s="28"/>
      <c r="AH82" s="30"/>
      <c r="AI82" s="28"/>
      <c r="AJ82" s="28"/>
      <c r="AL82" s="28"/>
      <c r="AM82" s="28"/>
      <c r="AN82" s="30"/>
      <c r="AO82" s="28"/>
      <c r="AP82" s="28"/>
      <c r="AR82" s="28"/>
      <c r="AS82" s="28"/>
      <c r="AT82" s="28"/>
      <c r="AU82" s="28"/>
    </row>
    <row r="84" spans="1:47" ht="15.75" customHeight="1" x14ac:dyDescent="0.3">
      <c r="A84" s="76" t="s">
        <v>8</v>
      </c>
      <c r="B84" s="15" t="s">
        <v>14</v>
      </c>
      <c r="C84" s="78"/>
      <c r="D84" s="79"/>
      <c r="E84" s="79"/>
      <c r="F84" s="79"/>
      <c r="G84" s="80"/>
      <c r="H84" s="98" t="s">
        <v>65</v>
      </c>
      <c r="J84" s="75" t="s">
        <v>16</v>
      </c>
      <c r="L84" s="74" t="s">
        <v>17</v>
      </c>
      <c r="M84" s="74"/>
      <c r="N84" s="74"/>
      <c r="O84" s="74"/>
      <c r="P84" s="74"/>
      <c r="Q84" s="74"/>
      <c r="R84" s="74"/>
      <c r="S84" s="74"/>
      <c r="T84" s="74"/>
      <c r="U84" s="92" t="s">
        <v>27</v>
      </c>
      <c r="V84" s="92" t="s">
        <v>28</v>
      </c>
      <c r="X84" s="74" t="s">
        <v>30</v>
      </c>
      <c r="Y84" s="74"/>
      <c r="Z84" s="74"/>
      <c r="AB84" s="74" t="s">
        <v>32</v>
      </c>
      <c r="AC84" s="74"/>
      <c r="AD84" s="74"/>
      <c r="AE84" s="74"/>
      <c r="AF84" s="74"/>
      <c r="AG84" s="74"/>
      <c r="AH84" s="74"/>
      <c r="AI84" s="74"/>
      <c r="AJ84" s="74"/>
      <c r="AL84" s="74" t="s">
        <v>42</v>
      </c>
      <c r="AM84" s="74"/>
      <c r="AN84" s="74"/>
      <c r="AO84" s="74"/>
      <c r="AP84" s="74"/>
      <c r="AR84" s="74" t="s">
        <v>43</v>
      </c>
      <c r="AS84" s="74"/>
      <c r="AT84" s="74"/>
      <c r="AU84" s="74"/>
    </row>
    <row r="85" spans="1:47" ht="15.6" x14ac:dyDescent="0.3">
      <c r="A85" s="77"/>
      <c r="B85" s="16" t="s">
        <v>9</v>
      </c>
      <c r="C85" s="16" t="s">
        <v>13</v>
      </c>
      <c r="D85" s="16" t="s">
        <v>10</v>
      </c>
      <c r="E85" s="16" t="s">
        <v>11</v>
      </c>
      <c r="F85" s="16" t="s">
        <v>15</v>
      </c>
      <c r="G85" s="16" t="s">
        <v>12</v>
      </c>
      <c r="H85" s="98"/>
      <c r="J85" s="75"/>
      <c r="L85" s="17" t="s">
        <v>18</v>
      </c>
      <c r="M85" s="17" t="s">
        <v>19</v>
      </c>
      <c r="N85" s="17" t="s">
        <v>20</v>
      </c>
      <c r="O85" s="17" t="s">
        <v>21</v>
      </c>
      <c r="P85" s="17" t="s">
        <v>22</v>
      </c>
      <c r="Q85" s="17" t="s">
        <v>23</v>
      </c>
      <c r="R85" s="17" t="s">
        <v>24</v>
      </c>
      <c r="S85" s="17" t="s">
        <v>25</v>
      </c>
      <c r="T85" s="17" t="s">
        <v>26</v>
      </c>
      <c r="U85" s="92"/>
      <c r="V85" s="92"/>
      <c r="X85" s="17" t="s">
        <v>31</v>
      </c>
      <c r="Y85" s="17" t="s">
        <v>39</v>
      </c>
      <c r="Z85" s="18" t="s">
        <v>28</v>
      </c>
      <c r="AB85" s="62" t="s">
        <v>101</v>
      </c>
      <c r="AC85" s="62" t="s">
        <v>102</v>
      </c>
      <c r="AD85" s="17" t="s">
        <v>33</v>
      </c>
      <c r="AE85" s="17" t="s">
        <v>34</v>
      </c>
      <c r="AF85" s="17" t="s">
        <v>35</v>
      </c>
      <c r="AG85" s="17" t="s">
        <v>36</v>
      </c>
      <c r="AH85" s="19" t="s">
        <v>61</v>
      </c>
      <c r="AI85" s="17" t="s">
        <v>40</v>
      </c>
      <c r="AJ85" s="17" t="s">
        <v>28</v>
      </c>
      <c r="AL85" s="20" t="s">
        <v>63</v>
      </c>
      <c r="AM85" s="20" t="s">
        <v>36</v>
      </c>
      <c r="AN85" s="21" t="s">
        <v>62</v>
      </c>
      <c r="AO85" s="20" t="s">
        <v>40</v>
      </c>
      <c r="AP85" s="17" t="s">
        <v>28</v>
      </c>
      <c r="AR85" s="17" t="s">
        <v>44</v>
      </c>
      <c r="AS85" s="17" t="s">
        <v>40</v>
      </c>
      <c r="AT85" s="17" t="s">
        <v>45</v>
      </c>
      <c r="AU85" s="17" t="s">
        <v>28</v>
      </c>
    </row>
    <row r="86" spans="1:47" ht="15" customHeight="1" x14ac:dyDescent="0.3">
      <c r="A86" s="11"/>
      <c r="B86" s="11"/>
      <c r="C86" s="11"/>
      <c r="D86" s="11"/>
      <c r="E86" s="13"/>
      <c r="F86" s="13"/>
      <c r="G86" s="11"/>
      <c r="H86" s="11"/>
      <c r="J86" s="13"/>
      <c r="L86" s="89" t="s">
        <v>46</v>
      </c>
      <c r="M86" s="12"/>
      <c r="N86" s="12"/>
      <c r="O86" s="12"/>
      <c r="P86" s="12"/>
      <c r="Q86" s="12"/>
      <c r="R86" s="12"/>
      <c r="S86" s="12"/>
      <c r="T86" s="12"/>
      <c r="U86" s="22" t="str">
        <f>IF(B86="","",SUM(M86:T86))</f>
        <v/>
      </c>
      <c r="V86" s="93" t="str">
        <f>IF(B86="","",SUM(U86:U90))</f>
        <v/>
      </c>
      <c r="X86" s="13"/>
      <c r="Y86" s="23" t="str">
        <f>IF(X86="","",IF(X86="E",$AE$2+20,X86))</f>
        <v/>
      </c>
      <c r="Z86" s="70" t="str">
        <f>IF(X86="","",IF(COUNTA(X86:X89)=3,SUM(Y86:Y89),IF(COUNTA(X86:X89)=4,(SUM(Y86:Y89)-MAX(Y86:Y89)),IF(COUNTA(X86:X89)=2,SUM(Y86:Y89,AVERAGE(Y86:Y89))))))</f>
        <v/>
      </c>
      <c r="AB86" s="63" t="str">
        <f>IF(H86="","",IF(H86=Instructions!$D$22,Instructions!$O$24,IF(H86=Instructions!$D$23,Instructions!$O$25,IF(H86=Instructions!$D$24,Instructions!$O$26,IF(H86=Instructions!$D$25,Instructions!$O$27,IF(H86=Instructions!$D$26,Instructions!$O$28,""))))))</f>
        <v/>
      </c>
      <c r="AC86" s="63" t="str">
        <f>IF(H86="","",IF(H86=Instructions!$D$22,Instructions!$P$24,IF(H86=Instructions!$D$23,Instructions!$P$25,IF(H86=Instructions!$D$24,Instructions!$P$26,IF(H86=Instructions!$D$25,Instructions!$P$27,IF(H86=Instructions!$D$26,Instructions!$P$28,""))))))</f>
        <v/>
      </c>
      <c r="AD86" s="13"/>
      <c r="AE86" s="13"/>
      <c r="AF86" s="13"/>
      <c r="AG86" s="34" t="str">
        <f>IFERROR(IF(AE86="","",MAX(0,0.4*(AC86-(HOUR(AE86)*60+MINUTE(AE86))),0.4*(HOUR(AE86)*60+MINUTE(AE86)-AB86))),0)</f>
        <v/>
      </c>
      <c r="AH86" s="24" t="str">
        <f t="shared" ref="AH86:AH89" si="70">IF(AD86="","",SUM(AD86,AF86:AG86))</f>
        <v/>
      </c>
      <c r="AI86" s="23" t="str">
        <f>IF(AD86="","",IF(AD86="E",SUM($AF$2,50,AH86),AH86))</f>
        <v/>
      </c>
      <c r="AJ86" s="70" t="str">
        <f>IF(AD86="","",IF(COUNTA(B86:B89)=3,SUM(AI86:AI89),IF(COUNTA(B86:B89)=2,SUM(AI86:AI89,AVERAGE(AI86:AI89)),IF(COUNTA(B86:B89)=4,(SUM(AI86:AI89)-MAX(AI86:AI89))))))</f>
        <v/>
      </c>
      <c r="AL86" s="12"/>
      <c r="AM86" s="12"/>
      <c r="AN86" s="25">
        <f>SUM(AL86:AM86)</f>
        <v>0</v>
      </c>
      <c r="AO86" s="22" t="str">
        <f>IF(AL86="","",IF(AL86="E",SUM($AG$2,AL86:AM86,15),AN86))</f>
        <v/>
      </c>
      <c r="AP86" s="70" t="str">
        <f>IF(AL86="","",IF(COUNTA(B86:B89)=3,SUM(AO86:AO89),IF(COUNTA(B86:B89)=2,SUM(AO86:AO89,AVERAGE(AO86:AO89)),IF(COUNTA(B86:B89)=4,(SUM(AO86:AO89)-MAX(AO86:AO89))))))</f>
        <v/>
      </c>
      <c r="AR86" s="26" t="str">
        <f>IF(B86="","",SUM(Y86,AI86,AO86,J86))</f>
        <v/>
      </c>
      <c r="AS86" s="27" t="str">
        <f>IF(AR86="","",SUM(AR86,U86))</f>
        <v/>
      </c>
      <c r="AT86" s="83" t="str">
        <f>IF(B86="","",SUM(Z86,AJ86,AP86,J86:J90))</f>
        <v/>
      </c>
      <c r="AU86" s="86" t="str">
        <f>IF(AT86="","",SUM(AT86,(V86*4)))</f>
        <v/>
      </c>
    </row>
    <row r="87" spans="1:47" ht="15" customHeight="1" x14ac:dyDescent="0.3">
      <c r="A87" s="11"/>
      <c r="B87" s="11"/>
      <c r="C87" s="11"/>
      <c r="D87" s="11"/>
      <c r="E87" s="13"/>
      <c r="F87" s="13"/>
      <c r="G87" s="11"/>
      <c r="H87" s="11"/>
      <c r="J87" s="13"/>
      <c r="L87" s="90"/>
      <c r="M87" s="12"/>
      <c r="N87" s="12"/>
      <c r="O87" s="12"/>
      <c r="P87" s="12"/>
      <c r="Q87" s="12"/>
      <c r="R87" s="12"/>
      <c r="S87" s="12"/>
      <c r="T87" s="12"/>
      <c r="U87" s="22" t="str">
        <f t="shared" ref="U87:U90" si="71">IF(B87="","",SUM(M87:T87))</f>
        <v/>
      </c>
      <c r="V87" s="93"/>
      <c r="X87" s="13"/>
      <c r="Y87" s="23" t="str">
        <f t="shared" ref="Y87:Y89" si="72">IF(X87="","",IF(X87="E",$AE$2+20,X87))</f>
        <v/>
      </c>
      <c r="Z87" s="71"/>
      <c r="AB87" s="63" t="str">
        <f>IF(H87="","",IF(H87=Instructions!$D$22,Instructions!$O$24,IF(H87=Instructions!$D$23,Instructions!$O$25,IF(H87=Instructions!$D$24,Instructions!$O$26,IF(H87=Instructions!$D$25,Instructions!$O$27,IF(H87=Instructions!$D$26,Instructions!$O$28,""))))))</f>
        <v/>
      </c>
      <c r="AC87" s="63" t="str">
        <f>IF(H87="","",IF(H87=Instructions!$D$22,Instructions!$P$24,IF(H87=Instructions!$D$23,Instructions!$P$25,IF(H87=Instructions!$D$24,Instructions!$P$26,IF(H87=Instructions!$D$25,Instructions!$P$27,IF(H87=Instructions!$D$26,Instructions!$P$28,""))))))</f>
        <v/>
      </c>
      <c r="AD87" s="13"/>
      <c r="AE87" s="13"/>
      <c r="AF87" s="13"/>
      <c r="AG87" s="34" t="str">
        <f t="shared" ref="AG87:AG89" si="73">IFERROR(IF(AE87="","",MAX(0,0.4*(AC87-(HOUR(AE87)*60+MINUTE(AE87))),0.4*(HOUR(AE87)*60+MINUTE(AE87)-AB87))),0)</f>
        <v/>
      </c>
      <c r="AH87" s="24" t="str">
        <f t="shared" si="70"/>
        <v/>
      </c>
      <c r="AI87" s="23" t="str">
        <f t="shared" ref="AI87:AI89" si="74">IF(AD87="","",IF(AD87="E",SUM($AF$2,50,AH87),AH87))</f>
        <v/>
      </c>
      <c r="AJ87" s="71"/>
      <c r="AL87" s="12"/>
      <c r="AM87" s="12"/>
      <c r="AN87" s="25">
        <f t="shared" ref="AN87:AN89" si="75">SUM(AL87:AM87)</f>
        <v>0</v>
      </c>
      <c r="AO87" s="22" t="str">
        <f t="shared" ref="AO87:AO89" si="76">IF(AL87="","",IF(AL87="E",SUM($AG$2,AL87:AM87,15),AN87))</f>
        <v/>
      </c>
      <c r="AP87" s="71"/>
      <c r="AR87" s="26" t="str">
        <f>IF(B87="","",SUM(Y87,AI87,AO87,J87))</f>
        <v/>
      </c>
      <c r="AS87" s="27" t="str">
        <f>IF(AR87="","",SUM(AR87,U87))</f>
        <v/>
      </c>
      <c r="AT87" s="84"/>
      <c r="AU87" s="87"/>
    </row>
    <row r="88" spans="1:47" ht="15" customHeight="1" x14ac:dyDescent="0.3">
      <c r="A88" s="11"/>
      <c r="B88" s="11"/>
      <c r="C88" s="11"/>
      <c r="D88" s="11"/>
      <c r="E88" s="13"/>
      <c r="F88" s="13"/>
      <c r="G88" s="11"/>
      <c r="H88" s="11"/>
      <c r="J88" s="13"/>
      <c r="L88" s="90"/>
      <c r="M88" s="12"/>
      <c r="N88" s="12"/>
      <c r="O88" s="12"/>
      <c r="P88" s="12"/>
      <c r="Q88" s="12"/>
      <c r="R88" s="12"/>
      <c r="S88" s="12"/>
      <c r="T88" s="12"/>
      <c r="U88" s="22" t="str">
        <f t="shared" si="71"/>
        <v/>
      </c>
      <c r="V88" s="93"/>
      <c r="X88" s="13"/>
      <c r="Y88" s="23" t="str">
        <f t="shared" si="72"/>
        <v/>
      </c>
      <c r="Z88" s="71"/>
      <c r="AB88" s="63" t="str">
        <f>IF(H88="","",IF(H88=Instructions!$D$22,Instructions!$O$24,IF(H88=Instructions!$D$23,Instructions!$O$25,IF(H88=Instructions!$D$24,Instructions!$O$26,IF(H88=Instructions!$D$25,Instructions!$O$27,IF(H88=Instructions!$D$26,Instructions!$O$28,""))))))</f>
        <v/>
      </c>
      <c r="AC88" s="63" t="str">
        <f>IF(H88="","",IF(H88=Instructions!$D$22,Instructions!$P$24,IF(H88=Instructions!$D$23,Instructions!$P$25,IF(H88=Instructions!$D$24,Instructions!$P$26,IF(H88=Instructions!$D$25,Instructions!$P$27,IF(H88=Instructions!$D$26,Instructions!$P$28,""))))))</f>
        <v/>
      </c>
      <c r="AD88" s="13"/>
      <c r="AE88" s="13"/>
      <c r="AF88" s="13"/>
      <c r="AG88" s="34" t="str">
        <f t="shared" si="73"/>
        <v/>
      </c>
      <c r="AH88" s="24" t="str">
        <f t="shared" si="70"/>
        <v/>
      </c>
      <c r="AI88" s="23" t="str">
        <f t="shared" si="74"/>
        <v/>
      </c>
      <c r="AJ88" s="71"/>
      <c r="AL88" s="12"/>
      <c r="AM88" s="12"/>
      <c r="AN88" s="25">
        <f t="shared" si="75"/>
        <v>0</v>
      </c>
      <c r="AO88" s="22" t="str">
        <f t="shared" si="76"/>
        <v/>
      </c>
      <c r="AP88" s="71"/>
      <c r="AR88" s="26" t="str">
        <f>IF(B88="","",SUM(Y88,AI88,AO88,J88))</f>
        <v/>
      </c>
      <c r="AS88" s="27" t="str">
        <f>IF(AR88="","",SUM(AR88,U88))</f>
        <v/>
      </c>
      <c r="AT88" s="84"/>
      <c r="AU88" s="87"/>
    </row>
    <row r="89" spans="1:47" ht="15" customHeight="1" x14ac:dyDescent="0.3">
      <c r="A89" s="11"/>
      <c r="B89" s="11"/>
      <c r="C89" s="11"/>
      <c r="D89" s="11"/>
      <c r="E89" s="13"/>
      <c r="F89" s="13"/>
      <c r="G89" s="11"/>
      <c r="H89" s="11"/>
      <c r="J89" s="13"/>
      <c r="L89" s="90"/>
      <c r="M89" s="12"/>
      <c r="N89" s="12"/>
      <c r="O89" s="12"/>
      <c r="P89" s="12"/>
      <c r="Q89" s="12"/>
      <c r="R89" s="12"/>
      <c r="S89" s="12"/>
      <c r="T89" s="12"/>
      <c r="U89" s="22" t="str">
        <f t="shared" si="71"/>
        <v/>
      </c>
      <c r="V89" s="93"/>
      <c r="X89" s="13"/>
      <c r="Y89" s="23" t="str">
        <f t="shared" si="72"/>
        <v/>
      </c>
      <c r="Z89" s="72"/>
      <c r="AB89" s="63" t="str">
        <f>IF(H89="","",IF(H89=Instructions!$D$22,Instructions!$O$24,IF(H89=Instructions!$D$23,Instructions!$O$25,IF(H89=Instructions!$D$24,Instructions!$O$26,IF(H89=Instructions!$D$25,Instructions!$O$27,IF(H89=Instructions!$D$26,Instructions!$O$28,""))))))</f>
        <v/>
      </c>
      <c r="AC89" s="63" t="str">
        <f>IF(H89="","",IF(H89=Instructions!$D$22,Instructions!$P$24,IF(H89=Instructions!$D$23,Instructions!$P$25,IF(H89=Instructions!$D$24,Instructions!$P$26,IF(H89=Instructions!$D$25,Instructions!$P$27,IF(H89=Instructions!$D$26,Instructions!$P$28,""))))))</f>
        <v/>
      </c>
      <c r="AD89" s="13"/>
      <c r="AE89" s="13"/>
      <c r="AF89" s="13"/>
      <c r="AG89" s="34" t="str">
        <f t="shared" si="73"/>
        <v/>
      </c>
      <c r="AH89" s="24" t="str">
        <f t="shared" si="70"/>
        <v/>
      </c>
      <c r="AI89" s="23" t="str">
        <f t="shared" si="74"/>
        <v/>
      </c>
      <c r="AJ89" s="72"/>
      <c r="AL89" s="12"/>
      <c r="AM89" s="12"/>
      <c r="AN89" s="25">
        <f t="shared" si="75"/>
        <v>0</v>
      </c>
      <c r="AO89" s="22" t="str">
        <f t="shared" si="76"/>
        <v/>
      </c>
      <c r="AP89" s="72"/>
      <c r="AR89" s="26" t="str">
        <f>IF(B89="","",SUM(Y89,AI89,AO89,J89))</f>
        <v/>
      </c>
      <c r="AS89" s="27" t="str">
        <f>IF(AR89="","",SUM(AR89,U89))</f>
        <v/>
      </c>
      <c r="AT89" s="85"/>
      <c r="AU89" s="88"/>
    </row>
    <row r="90" spans="1:47" x14ac:dyDescent="0.3">
      <c r="A90" s="11"/>
      <c r="B90" s="11"/>
      <c r="C90" s="11"/>
      <c r="D90" s="11"/>
      <c r="E90" s="14"/>
      <c r="F90" s="13"/>
      <c r="G90" s="14" t="s">
        <v>29</v>
      </c>
      <c r="H90" s="14"/>
      <c r="J90" s="13"/>
      <c r="L90" s="91"/>
      <c r="M90" s="12"/>
      <c r="N90" s="12"/>
      <c r="O90" s="29"/>
      <c r="P90" s="12"/>
      <c r="Q90" s="12"/>
      <c r="R90" s="12"/>
      <c r="S90" s="12"/>
      <c r="T90" s="29"/>
      <c r="U90" s="22" t="str">
        <f t="shared" si="71"/>
        <v/>
      </c>
      <c r="V90" s="93"/>
      <c r="X90" s="14"/>
      <c r="Y90" s="14"/>
      <c r="Z90" s="28"/>
      <c r="AB90" s="61"/>
      <c r="AC90" s="61"/>
      <c r="AD90" s="28"/>
      <c r="AE90" s="28"/>
      <c r="AF90" s="28"/>
      <c r="AG90" s="28"/>
      <c r="AH90" s="30"/>
      <c r="AI90" s="28"/>
      <c r="AJ90" s="28"/>
      <c r="AL90" s="28"/>
      <c r="AM90" s="28"/>
      <c r="AN90" s="30"/>
      <c r="AO90" s="28"/>
      <c r="AP90" s="28"/>
      <c r="AR90" s="28"/>
      <c r="AS90" s="28"/>
      <c r="AT90" s="28"/>
      <c r="AU90" s="28"/>
    </row>
    <row r="92" spans="1:47" ht="15.75" customHeight="1" x14ac:dyDescent="0.3">
      <c r="A92" s="76" t="s">
        <v>8</v>
      </c>
      <c r="B92" s="15" t="s">
        <v>14</v>
      </c>
      <c r="C92" s="78"/>
      <c r="D92" s="79"/>
      <c r="E92" s="79"/>
      <c r="F92" s="79"/>
      <c r="G92" s="80"/>
      <c r="H92" s="98" t="s">
        <v>65</v>
      </c>
      <c r="J92" s="75" t="s">
        <v>16</v>
      </c>
      <c r="L92" s="74" t="s">
        <v>17</v>
      </c>
      <c r="M92" s="74"/>
      <c r="N92" s="74"/>
      <c r="O92" s="74"/>
      <c r="P92" s="74"/>
      <c r="Q92" s="74"/>
      <c r="R92" s="74"/>
      <c r="S92" s="74"/>
      <c r="T92" s="74"/>
      <c r="U92" s="92" t="s">
        <v>27</v>
      </c>
      <c r="V92" s="92" t="s">
        <v>28</v>
      </c>
      <c r="X92" s="74" t="s">
        <v>30</v>
      </c>
      <c r="Y92" s="74"/>
      <c r="Z92" s="74"/>
      <c r="AB92" s="74" t="s">
        <v>32</v>
      </c>
      <c r="AC92" s="74"/>
      <c r="AD92" s="74"/>
      <c r="AE92" s="74"/>
      <c r="AF92" s="74"/>
      <c r="AG92" s="74"/>
      <c r="AH92" s="74"/>
      <c r="AI92" s="74"/>
      <c r="AJ92" s="74"/>
      <c r="AL92" s="74" t="s">
        <v>42</v>
      </c>
      <c r="AM92" s="74"/>
      <c r="AN92" s="74"/>
      <c r="AO92" s="74"/>
      <c r="AP92" s="74"/>
      <c r="AR92" s="74" t="s">
        <v>43</v>
      </c>
      <c r="AS92" s="74"/>
      <c r="AT92" s="74"/>
      <c r="AU92" s="74"/>
    </row>
    <row r="93" spans="1:47" ht="15.6" x14ac:dyDescent="0.3">
      <c r="A93" s="77"/>
      <c r="B93" s="16" t="s">
        <v>9</v>
      </c>
      <c r="C93" s="16" t="s">
        <v>13</v>
      </c>
      <c r="D93" s="16" t="s">
        <v>10</v>
      </c>
      <c r="E93" s="16" t="s">
        <v>11</v>
      </c>
      <c r="F93" s="16" t="s">
        <v>15</v>
      </c>
      <c r="G93" s="16" t="s">
        <v>12</v>
      </c>
      <c r="H93" s="98"/>
      <c r="J93" s="75"/>
      <c r="L93" s="17" t="s">
        <v>18</v>
      </c>
      <c r="M93" s="17" t="s">
        <v>19</v>
      </c>
      <c r="N93" s="17" t="s">
        <v>20</v>
      </c>
      <c r="O93" s="17" t="s">
        <v>21</v>
      </c>
      <c r="P93" s="17" t="s">
        <v>22</v>
      </c>
      <c r="Q93" s="17" t="s">
        <v>23</v>
      </c>
      <c r="R93" s="17" t="s">
        <v>24</v>
      </c>
      <c r="S93" s="17" t="s">
        <v>25</v>
      </c>
      <c r="T93" s="17" t="s">
        <v>26</v>
      </c>
      <c r="U93" s="92"/>
      <c r="V93" s="92"/>
      <c r="X93" s="17" t="s">
        <v>31</v>
      </c>
      <c r="Y93" s="17" t="s">
        <v>39</v>
      </c>
      <c r="Z93" s="18" t="s">
        <v>28</v>
      </c>
      <c r="AB93" s="62" t="s">
        <v>101</v>
      </c>
      <c r="AC93" s="62" t="s">
        <v>102</v>
      </c>
      <c r="AD93" s="17" t="s">
        <v>33</v>
      </c>
      <c r="AE93" s="17" t="s">
        <v>34</v>
      </c>
      <c r="AF93" s="17" t="s">
        <v>35</v>
      </c>
      <c r="AG93" s="17" t="s">
        <v>36</v>
      </c>
      <c r="AH93" s="19" t="s">
        <v>61</v>
      </c>
      <c r="AI93" s="17" t="s">
        <v>40</v>
      </c>
      <c r="AJ93" s="17" t="s">
        <v>28</v>
      </c>
      <c r="AL93" s="20" t="s">
        <v>63</v>
      </c>
      <c r="AM93" s="20" t="s">
        <v>36</v>
      </c>
      <c r="AN93" s="21" t="s">
        <v>62</v>
      </c>
      <c r="AO93" s="20" t="s">
        <v>40</v>
      </c>
      <c r="AP93" s="17" t="s">
        <v>28</v>
      </c>
      <c r="AR93" s="17" t="s">
        <v>44</v>
      </c>
      <c r="AS93" s="17" t="s">
        <v>40</v>
      </c>
      <c r="AT93" s="17" t="s">
        <v>45</v>
      </c>
      <c r="AU93" s="17" t="s">
        <v>28</v>
      </c>
    </row>
    <row r="94" spans="1:47" ht="15" customHeight="1" x14ac:dyDescent="0.3">
      <c r="A94" s="11"/>
      <c r="B94" s="11"/>
      <c r="C94" s="11"/>
      <c r="D94" s="11"/>
      <c r="E94" s="13"/>
      <c r="F94" s="13"/>
      <c r="G94" s="11"/>
      <c r="H94" s="11"/>
      <c r="J94" s="13"/>
      <c r="L94" s="89" t="s">
        <v>46</v>
      </c>
      <c r="M94" s="12"/>
      <c r="N94" s="12"/>
      <c r="O94" s="12"/>
      <c r="P94" s="12"/>
      <c r="Q94" s="12"/>
      <c r="R94" s="12"/>
      <c r="S94" s="12"/>
      <c r="T94" s="12"/>
      <c r="U94" s="22" t="str">
        <f>IF(B94="","",SUM(M94:T94))</f>
        <v/>
      </c>
      <c r="V94" s="93" t="str">
        <f>IF(B94="","",SUM(U94:U98))</f>
        <v/>
      </c>
      <c r="X94" s="13"/>
      <c r="Y94" s="23" t="str">
        <f>IF(X94="","",IF(X94="E",$AE$2+20,X94))</f>
        <v/>
      </c>
      <c r="Z94" s="70" t="str">
        <f>IF(X94="","",IF(COUNTA(X94:X97)=3,SUM(Y94:Y97),IF(COUNTA(X94:X97)=4,(SUM(Y94:Y97)-MAX(Y94:Y97)),IF(COUNTA(X94:X97)=2,SUM(Y94:Y97,AVERAGE(Y94:Y97))))))</f>
        <v/>
      </c>
      <c r="AB94" s="63" t="str">
        <f>IF(H94="","",IF(H94=Instructions!$D$22,Instructions!$O$24,IF(H94=Instructions!$D$23,Instructions!$O$25,IF(H94=Instructions!$D$24,Instructions!$O$26,IF(H94=Instructions!$D$25,Instructions!$O$27,IF(H94=Instructions!$D$26,Instructions!$O$28,""))))))</f>
        <v/>
      </c>
      <c r="AC94" s="63" t="str">
        <f>IF(H94="","",IF(H94=Instructions!$D$22,Instructions!$P$24,IF(H94=Instructions!$D$23,Instructions!$P$25,IF(H94=Instructions!$D$24,Instructions!$P$26,IF(H94=Instructions!$D$25,Instructions!$P$27,IF(H94=Instructions!$D$26,Instructions!$P$28,""))))))</f>
        <v/>
      </c>
      <c r="AD94" s="13"/>
      <c r="AE94" s="13"/>
      <c r="AF94" s="13"/>
      <c r="AG94" s="34" t="str">
        <f>IFERROR(IF(AE94="","",MAX(0,0.4*(AC94-(HOUR(AE94)*60+MINUTE(AE94))),0.4*(HOUR(AE94)*60+MINUTE(AE94)-AB94))),0)</f>
        <v/>
      </c>
      <c r="AH94" s="24" t="str">
        <f t="shared" ref="AH94:AH97" si="77">IF(AD94="","",SUM(AD94,AF94:AG94))</f>
        <v/>
      </c>
      <c r="AI94" s="23" t="str">
        <f>IF(AD94="","",IF(AD94="E",SUM($AF$2,50,AH94),AH94))</f>
        <v/>
      </c>
      <c r="AJ94" s="70" t="str">
        <f>IF(AD94="","",IF(COUNTA(B94:B97)=3,SUM(AI94:AI97),IF(COUNTA(B94:B97)=2,SUM(AI94:AI97,AVERAGE(AI94:AI97)),IF(COUNTA(B94:B97)=4,(SUM(AI94:AI97)-MAX(AI94:AI97))))))</f>
        <v/>
      </c>
      <c r="AL94" s="12"/>
      <c r="AM94" s="12"/>
      <c r="AN94" s="25">
        <f>SUM(AL94:AM94)</f>
        <v>0</v>
      </c>
      <c r="AO94" s="22" t="str">
        <f>IF(AL94="","",IF(AL94="E",SUM($AG$2,AL94:AM94,15),AN94))</f>
        <v/>
      </c>
      <c r="AP94" s="70" t="str">
        <f>IF(AL94="","",IF(COUNTA(B94:B97)=3,SUM(AO94:AO97),IF(COUNTA(B94:B97)=2,SUM(AO94:AO97,AVERAGE(AO94:AO97)),IF(COUNTA(B94:B97)=4,(SUM(AO94:AO97)-MAX(AO94:AO97))))))</f>
        <v/>
      </c>
      <c r="AR94" s="26" t="str">
        <f>IF(B94="","",SUM(Y94,AI94,AO94,J94))</f>
        <v/>
      </c>
      <c r="AS94" s="27" t="str">
        <f>IF(AR94="","",SUM(AR94,U94))</f>
        <v/>
      </c>
      <c r="AT94" s="83" t="str">
        <f>IF(B94="","",SUM(Z94,AJ94,AP94,J94:J98))</f>
        <v/>
      </c>
      <c r="AU94" s="86" t="str">
        <f>IF(AT94="","",SUM(AT94,(V94*4)))</f>
        <v/>
      </c>
    </row>
    <row r="95" spans="1:47" ht="15" customHeight="1" x14ac:dyDescent="0.3">
      <c r="A95" s="11"/>
      <c r="B95" s="11"/>
      <c r="C95" s="11"/>
      <c r="D95" s="11"/>
      <c r="E95" s="13"/>
      <c r="F95" s="13"/>
      <c r="G95" s="11"/>
      <c r="H95" s="11"/>
      <c r="J95" s="13"/>
      <c r="L95" s="90"/>
      <c r="M95" s="12"/>
      <c r="N95" s="12"/>
      <c r="O95" s="12"/>
      <c r="P95" s="12"/>
      <c r="Q95" s="12"/>
      <c r="R95" s="12"/>
      <c r="S95" s="12"/>
      <c r="T95" s="12"/>
      <c r="U95" s="22" t="str">
        <f t="shared" ref="U95:U98" si="78">IF(B95="","",SUM(M95:T95))</f>
        <v/>
      </c>
      <c r="V95" s="93"/>
      <c r="X95" s="13"/>
      <c r="Y95" s="23" t="str">
        <f t="shared" ref="Y95:Y97" si="79">IF(X95="","",IF(X95="E",$AE$2+20,X95))</f>
        <v/>
      </c>
      <c r="Z95" s="71"/>
      <c r="AB95" s="63" t="str">
        <f>IF(H95="","",IF(H95=Instructions!$D$22,Instructions!$O$24,IF(H95=Instructions!$D$23,Instructions!$O$25,IF(H95=Instructions!$D$24,Instructions!$O$26,IF(H95=Instructions!$D$25,Instructions!$O$27,IF(H95=Instructions!$D$26,Instructions!$O$28,""))))))</f>
        <v/>
      </c>
      <c r="AC95" s="63" t="str">
        <f>IF(H95="","",IF(H95=Instructions!$D$22,Instructions!$P$24,IF(H95=Instructions!$D$23,Instructions!$P$25,IF(H95=Instructions!$D$24,Instructions!$P$26,IF(H95=Instructions!$D$25,Instructions!$P$27,IF(H95=Instructions!$D$26,Instructions!$P$28,""))))))</f>
        <v/>
      </c>
      <c r="AD95" s="13"/>
      <c r="AE95" s="13"/>
      <c r="AF95" s="13"/>
      <c r="AG95" s="34" t="str">
        <f t="shared" ref="AG95:AG97" si="80">IFERROR(IF(AE95="","",MAX(0,0.4*(AC95-(HOUR(AE95)*60+MINUTE(AE95))),0.4*(HOUR(AE95)*60+MINUTE(AE95)-AB95))),0)</f>
        <v/>
      </c>
      <c r="AH95" s="24" t="str">
        <f t="shared" si="77"/>
        <v/>
      </c>
      <c r="AI95" s="23" t="str">
        <f t="shared" ref="AI95:AI97" si="81">IF(AD95="","",IF(AD95="E",SUM($AF$2,50,AH95),AH95))</f>
        <v/>
      </c>
      <c r="AJ95" s="71"/>
      <c r="AL95" s="12"/>
      <c r="AM95" s="12"/>
      <c r="AN95" s="25">
        <f t="shared" ref="AN95:AN97" si="82">SUM(AL95:AM95)</f>
        <v>0</v>
      </c>
      <c r="AO95" s="22" t="str">
        <f t="shared" ref="AO95:AO97" si="83">IF(AL95="","",IF(AL95="E",SUM($AG$2,AL95:AM95,15),AN95))</f>
        <v/>
      </c>
      <c r="AP95" s="71"/>
      <c r="AR95" s="26" t="str">
        <f>IF(B95="","",SUM(Y95,AI95,AO95,J95))</f>
        <v/>
      </c>
      <c r="AS95" s="27" t="str">
        <f>IF(AR95="","",SUM(AR95,U95))</f>
        <v/>
      </c>
      <c r="AT95" s="84"/>
      <c r="AU95" s="87"/>
    </row>
    <row r="96" spans="1:47" ht="15" customHeight="1" x14ac:dyDescent="0.3">
      <c r="A96" s="11"/>
      <c r="B96" s="11"/>
      <c r="C96" s="11"/>
      <c r="D96" s="11"/>
      <c r="E96" s="13"/>
      <c r="F96" s="13"/>
      <c r="G96" s="11"/>
      <c r="H96" s="11"/>
      <c r="J96" s="13"/>
      <c r="L96" s="90"/>
      <c r="M96" s="12"/>
      <c r="N96" s="12"/>
      <c r="O96" s="12"/>
      <c r="P96" s="12"/>
      <c r="Q96" s="12"/>
      <c r="R96" s="12"/>
      <c r="S96" s="12"/>
      <c r="T96" s="12"/>
      <c r="U96" s="22" t="str">
        <f t="shared" si="78"/>
        <v/>
      </c>
      <c r="V96" s="93"/>
      <c r="X96" s="13"/>
      <c r="Y96" s="23" t="str">
        <f t="shared" si="79"/>
        <v/>
      </c>
      <c r="Z96" s="71"/>
      <c r="AB96" s="63" t="str">
        <f>IF(H96="","",IF(H96=Instructions!$D$22,Instructions!$O$24,IF(H96=Instructions!$D$23,Instructions!$O$25,IF(H96=Instructions!$D$24,Instructions!$O$26,IF(H96=Instructions!$D$25,Instructions!$O$27,IF(H96=Instructions!$D$26,Instructions!$O$28,""))))))</f>
        <v/>
      </c>
      <c r="AC96" s="63" t="str">
        <f>IF(H96="","",IF(H96=Instructions!$D$22,Instructions!$P$24,IF(H96=Instructions!$D$23,Instructions!$P$25,IF(H96=Instructions!$D$24,Instructions!$P$26,IF(H96=Instructions!$D$25,Instructions!$P$27,IF(H96=Instructions!$D$26,Instructions!$P$28,""))))))</f>
        <v/>
      </c>
      <c r="AD96" s="13"/>
      <c r="AE96" s="13"/>
      <c r="AF96" s="13"/>
      <c r="AG96" s="34" t="str">
        <f t="shared" si="80"/>
        <v/>
      </c>
      <c r="AH96" s="24" t="str">
        <f t="shared" si="77"/>
        <v/>
      </c>
      <c r="AI96" s="23" t="str">
        <f t="shared" si="81"/>
        <v/>
      </c>
      <c r="AJ96" s="71"/>
      <c r="AL96" s="12"/>
      <c r="AM96" s="12"/>
      <c r="AN96" s="25">
        <f t="shared" si="82"/>
        <v>0</v>
      </c>
      <c r="AO96" s="22" t="str">
        <f t="shared" si="83"/>
        <v/>
      </c>
      <c r="AP96" s="71"/>
      <c r="AR96" s="26" t="str">
        <f>IF(B96="","",SUM(Y96,AI96,AO96,J96))</f>
        <v/>
      </c>
      <c r="AS96" s="27" t="str">
        <f>IF(AR96="","",SUM(AR96,U96))</f>
        <v/>
      </c>
      <c r="AT96" s="84"/>
      <c r="AU96" s="87"/>
    </row>
    <row r="97" spans="1:47" ht="15" customHeight="1" x14ac:dyDescent="0.3">
      <c r="A97" s="11"/>
      <c r="B97" s="11"/>
      <c r="C97" s="11"/>
      <c r="D97" s="11"/>
      <c r="E97" s="13"/>
      <c r="F97" s="13"/>
      <c r="G97" s="11"/>
      <c r="H97" s="11"/>
      <c r="J97" s="13"/>
      <c r="L97" s="90"/>
      <c r="M97" s="12"/>
      <c r="N97" s="12"/>
      <c r="O97" s="12"/>
      <c r="P97" s="12"/>
      <c r="Q97" s="12"/>
      <c r="R97" s="12"/>
      <c r="S97" s="12"/>
      <c r="T97" s="12"/>
      <c r="U97" s="22" t="str">
        <f t="shared" si="78"/>
        <v/>
      </c>
      <c r="V97" s="93"/>
      <c r="X97" s="13"/>
      <c r="Y97" s="23" t="str">
        <f t="shared" si="79"/>
        <v/>
      </c>
      <c r="Z97" s="72"/>
      <c r="AB97" s="63" t="str">
        <f>IF(H97="","",IF(H97=Instructions!$D$22,Instructions!$O$24,IF(H97=Instructions!$D$23,Instructions!$O$25,IF(H97=Instructions!$D$24,Instructions!$O$26,IF(H97=Instructions!$D$25,Instructions!$O$27,IF(H97=Instructions!$D$26,Instructions!$O$28,""))))))</f>
        <v/>
      </c>
      <c r="AC97" s="63" t="str">
        <f>IF(H97="","",IF(H97=Instructions!$D$22,Instructions!$P$24,IF(H97=Instructions!$D$23,Instructions!$P$25,IF(H97=Instructions!$D$24,Instructions!$P$26,IF(H97=Instructions!$D$25,Instructions!$P$27,IF(H97=Instructions!$D$26,Instructions!$P$28,""))))))</f>
        <v/>
      </c>
      <c r="AD97" s="13"/>
      <c r="AE97" s="13"/>
      <c r="AF97" s="13"/>
      <c r="AG97" s="34" t="str">
        <f t="shared" si="80"/>
        <v/>
      </c>
      <c r="AH97" s="24" t="str">
        <f t="shared" si="77"/>
        <v/>
      </c>
      <c r="AI97" s="23" t="str">
        <f t="shared" si="81"/>
        <v/>
      </c>
      <c r="AJ97" s="72"/>
      <c r="AL97" s="12"/>
      <c r="AM97" s="12"/>
      <c r="AN97" s="25">
        <f t="shared" si="82"/>
        <v>0</v>
      </c>
      <c r="AO97" s="22" t="str">
        <f t="shared" si="83"/>
        <v/>
      </c>
      <c r="AP97" s="72"/>
      <c r="AR97" s="26" t="str">
        <f>IF(B97="","",SUM(Y97,AI97,AO97,J97))</f>
        <v/>
      </c>
      <c r="AS97" s="27" t="str">
        <f>IF(AR97="","",SUM(AR97,U97))</f>
        <v/>
      </c>
      <c r="AT97" s="85"/>
      <c r="AU97" s="88"/>
    </row>
    <row r="98" spans="1:47" x14ac:dyDescent="0.3">
      <c r="A98" s="11"/>
      <c r="B98" s="11"/>
      <c r="C98" s="11"/>
      <c r="D98" s="11"/>
      <c r="E98" s="14"/>
      <c r="F98" s="13"/>
      <c r="G98" s="14" t="s">
        <v>29</v>
      </c>
      <c r="H98" s="14"/>
      <c r="J98" s="13"/>
      <c r="L98" s="91"/>
      <c r="M98" s="12"/>
      <c r="N98" s="12"/>
      <c r="O98" s="29"/>
      <c r="P98" s="12"/>
      <c r="Q98" s="12"/>
      <c r="R98" s="12"/>
      <c r="S98" s="12"/>
      <c r="T98" s="29"/>
      <c r="U98" s="22" t="str">
        <f t="shared" si="78"/>
        <v/>
      </c>
      <c r="V98" s="93"/>
      <c r="X98" s="14"/>
      <c r="Y98" s="14"/>
      <c r="Z98" s="28"/>
      <c r="AB98" s="61"/>
      <c r="AC98" s="61"/>
      <c r="AD98" s="28"/>
      <c r="AE98" s="28"/>
      <c r="AF98" s="28"/>
      <c r="AG98" s="28"/>
      <c r="AH98" s="30"/>
      <c r="AI98" s="28"/>
      <c r="AJ98" s="28"/>
      <c r="AL98" s="28"/>
      <c r="AM98" s="28"/>
      <c r="AN98" s="30"/>
      <c r="AO98" s="28"/>
      <c r="AP98" s="28"/>
      <c r="AR98" s="28"/>
      <c r="AS98" s="28"/>
      <c r="AT98" s="28"/>
      <c r="AU98" s="28"/>
    </row>
    <row r="100" spans="1:47" ht="15.75" customHeight="1" x14ac:dyDescent="0.3">
      <c r="A100" s="76" t="s">
        <v>8</v>
      </c>
      <c r="B100" s="15" t="s">
        <v>14</v>
      </c>
      <c r="C100" s="78"/>
      <c r="D100" s="79"/>
      <c r="E100" s="79"/>
      <c r="F100" s="79"/>
      <c r="G100" s="80"/>
      <c r="H100" s="98" t="s">
        <v>65</v>
      </c>
      <c r="J100" s="75" t="s">
        <v>16</v>
      </c>
      <c r="L100" s="74" t="s">
        <v>17</v>
      </c>
      <c r="M100" s="74"/>
      <c r="N100" s="74"/>
      <c r="O100" s="74"/>
      <c r="P100" s="74"/>
      <c r="Q100" s="74"/>
      <c r="R100" s="74"/>
      <c r="S100" s="74"/>
      <c r="T100" s="74"/>
      <c r="U100" s="92" t="s">
        <v>27</v>
      </c>
      <c r="V100" s="92" t="s">
        <v>28</v>
      </c>
      <c r="X100" s="74" t="s">
        <v>30</v>
      </c>
      <c r="Y100" s="74"/>
      <c r="Z100" s="74"/>
      <c r="AB100" s="74" t="s">
        <v>32</v>
      </c>
      <c r="AC100" s="74"/>
      <c r="AD100" s="74"/>
      <c r="AE100" s="74"/>
      <c r="AF100" s="74"/>
      <c r="AG100" s="74"/>
      <c r="AH100" s="74"/>
      <c r="AI100" s="74"/>
      <c r="AJ100" s="74"/>
      <c r="AL100" s="74" t="s">
        <v>42</v>
      </c>
      <c r="AM100" s="74"/>
      <c r="AN100" s="74"/>
      <c r="AO100" s="74"/>
      <c r="AP100" s="74"/>
      <c r="AR100" s="74" t="s">
        <v>43</v>
      </c>
      <c r="AS100" s="74"/>
      <c r="AT100" s="74"/>
      <c r="AU100" s="74"/>
    </row>
    <row r="101" spans="1:47" ht="15.6" x14ac:dyDescent="0.3">
      <c r="A101" s="77"/>
      <c r="B101" s="16" t="s">
        <v>9</v>
      </c>
      <c r="C101" s="16" t="s">
        <v>13</v>
      </c>
      <c r="D101" s="16" t="s">
        <v>10</v>
      </c>
      <c r="E101" s="16" t="s">
        <v>11</v>
      </c>
      <c r="F101" s="16" t="s">
        <v>15</v>
      </c>
      <c r="G101" s="16" t="s">
        <v>12</v>
      </c>
      <c r="H101" s="98"/>
      <c r="J101" s="75"/>
      <c r="L101" s="17" t="s">
        <v>18</v>
      </c>
      <c r="M101" s="17" t="s">
        <v>19</v>
      </c>
      <c r="N101" s="17" t="s">
        <v>20</v>
      </c>
      <c r="O101" s="17" t="s">
        <v>21</v>
      </c>
      <c r="P101" s="17" t="s">
        <v>22</v>
      </c>
      <c r="Q101" s="17" t="s">
        <v>23</v>
      </c>
      <c r="R101" s="17" t="s">
        <v>24</v>
      </c>
      <c r="S101" s="17" t="s">
        <v>25</v>
      </c>
      <c r="T101" s="17" t="s">
        <v>26</v>
      </c>
      <c r="U101" s="92"/>
      <c r="V101" s="92"/>
      <c r="X101" s="17" t="s">
        <v>31</v>
      </c>
      <c r="Y101" s="17" t="s">
        <v>39</v>
      </c>
      <c r="Z101" s="18" t="s">
        <v>28</v>
      </c>
      <c r="AB101" s="62" t="s">
        <v>101</v>
      </c>
      <c r="AC101" s="62" t="s">
        <v>102</v>
      </c>
      <c r="AD101" s="17" t="s">
        <v>33</v>
      </c>
      <c r="AE101" s="17" t="s">
        <v>34</v>
      </c>
      <c r="AF101" s="17" t="s">
        <v>35</v>
      </c>
      <c r="AG101" s="17" t="s">
        <v>36</v>
      </c>
      <c r="AH101" s="19" t="s">
        <v>61</v>
      </c>
      <c r="AI101" s="17" t="s">
        <v>40</v>
      </c>
      <c r="AJ101" s="17" t="s">
        <v>28</v>
      </c>
      <c r="AL101" s="20" t="s">
        <v>63</v>
      </c>
      <c r="AM101" s="20" t="s">
        <v>36</v>
      </c>
      <c r="AN101" s="21" t="s">
        <v>62</v>
      </c>
      <c r="AO101" s="20" t="s">
        <v>40</v>
      </c>
      <c r="AP101" s="17" t="s">
        <v>28</v>
      </c>
      <c r="AR101" s="17" t="s">
        <v>44</v>
      </c>
      <c r="AS101" s="17" t="s">
        <v>40</v>
      </c>
      <c r="AT101" s="17" t="s">
        <v>45</v>
      </c>
      <c r="AU101" s="17" t="s">
        <v>28</v>
      </c>
    </row>
    <row r="102" spans="1:47" ht="15" customHeight="1" x14ac:dyDescent="0.3">
      <c r="A102" s="11"/>
      <c r="B102" s="11"/>
      <c r="C102" s="11"/>
      <c r="D102" s="11"/>
      <c r="E102" s="13"/>
      <c r="F102" s="13"/>
      <c r="G102" s="11"/>
      <c r="H102" s="11"/>
      <c r="J102" s="13"/>
      <c r="L102" s="89" t="s">
        <v>46</v>
      </c>
      <c r="M102" s="12"/>
      <c r="N102" s="12"/>
      <c r="O102" s="12"/>
      <c r="P102" s="12"/>
      <c r="Q102" s="12"/>
      <c r="R102" s="12"/>
      <c r="S102" s="12"/>
      <c r="T102" s="12"/>
      <c r="U102" s="22" t="str">
        <f>IF(B102="","",SUM(M102:T102))</f>
        <v/>
      </c>
      <c r="V102" s="93" t="str">
        <f>IF(B102="","",SUM(U102:U106))</f>
        <v/>
      </c>
      <c r="X102" s="13"/>
      <c r="Y102" s="23" t="str">
        <f>IF(X102="","",IF(X102="E",$AE$2+20,X102))</f>
        <v/>
      </c>
      <c r="Z102" s="70" t="str">
        <f>IF(X102="","",IF(COUNTA(X102:X105)=3,SUM(Y102:Y105),IF(COUNTA(X102:X105)=4,(SUM(Y102:Y105)-MAX(Y102:Y105)),IF(COUNTA(X102:X105)=2,SUM(Y102:Y105,AVERAGE(Y102:Y105))))))</f>
        <v/>
      </c>
      <c r="AB102" s="63" t="str">
        <f>IF(H102="","",IF(H102=Instructions!$D$22,Instructions!$O$24,IF(H102=Instructions!$D$23,Instructions!$O$25,IF(H102=Instructions!$D$24,Instructions!$O$26,IF(H102=Instructions!$D$25,Instructions!$O$27,IF(H102=Instructions!$D$26,Instructions!$O$28,""))))))</f>
        <v/>
      </c>
      <c r="AC102" s="63" t="str">
        <f>IF(H102="","",IF(H102=Instructions!$D$22,Instructions!$P$24,IF(H102=Instructions!$D$23,Instructions!$P$25,IF(H102=Instructions!$D$24,Instructions!$P$26,IF(H102=Instructions!$D$25,Instructions!$P$27,IF(H102=Instructions!$D$26,Instructions!$P$28,""))))))</f>
        <v/>
      </c>
      <c r="AD102" s="13"/>
      <c r="AE102" s="13"/>
      <c r="AF102" s="13"/>
      <c r="AG102" s="34" t="str">
        <f>IFERROR(IF(AE102="","",MAX(0,0.4*(AC102-(HOUR(AE102)*60+MINUTE(AE102))),0.4*(HOUR(AE102)*60+MINUTE(AE102)-AB102))),0)</f>
        <v/>
      </c>
      <c r="AH102" s="24" t="str">
        <f t="shared" ref="AH102:AH105" si="84">IF(AD102="","",SUM(AD102,AF102:AG102))</f>
        <v/>
      </c>
      <c r="AI102" s="23" t="str">
        <f>IF(AD102="","",IF(AD102="E",SUM($AF$2,50,AH102),AH102))</f>
        <v/>
      </c>
      <c r="AJ102" s="70" t="str">
        <f>IF(AD102="","",IF(COUNTA(B102:B105)=3,SUM(AI102:AI105),IF(COUNTA(B102:B105)=2,SUM(AI102:AI105,AVERAGE(AI102:AI105)),IF(COUNTA(B102:B105)=4,(SUM(AI102:AI105)-MAX(AI102:AI105))))))</f>
        <v/>
      </c>
      <c r="AL102" s="12"/>
      <c r="AM102" s="12"/>
      <c r="AN102" s="25">
        <f>SUM(AL102:AM102)</f>
        <v>0</v>
      </c>
      <c r="AO102" s="22" t="str">
        <f>IF(AL102="","",IF(AL102="E",SUM($AG$2,AL102:AM102,15),AN102))</f>
        <v/>
      </c>
      <c r="AP102" s="70" t="str">
        <f>IF(AL102="","",IF(COUNTA(B102:B105)=3,SUM(AO102:AO105),IF(COUNTA(B102:B105)=2,SUM(AO102:AO105,AVERAGE(AO102:AO105)),IF(COUNTA(B102:B105)=4,(SUM(AO102:AO105)-MAX(AO102:AO105))))))</f>
        <v/>
      </c>
      <c r="AR102" s="26" t="str">
        <f>IF(B102="","",SUM(Y102,AI102,AO102,J102))</f>
        <v/>
      </c>
      <c r="AS102" s="27" t="str">
        <f>IF(AR102="","",SUM(AR102,U102))</f>
        <v/>
      </c>
      <c r="AT102" s="83" t="str">
        <f>IF(B102="","",SUM(Z102,AJ102,AP102,J102:J106))</f>
        <v/>
      </c>
      <c r="AU102" s="86" t="str">
        <f>IF(AT102="","",SUM(AT102,(V102*4)))</f>
        <v/>
      </c>
    </row>
    <row r="103" spans="1:47" ht="15" customHeight="1" x14ac:dyDescent="0.3">
      <c r="A103" s="11"/>
      <c r="B103" s="11"/>
      <c r="C103" s="11"/>
      <c r="D103" s="11"/>
      <c r="E103" s="13"/>
      <c r="F103" s="13"/>
      <c r="G103" s="11"/>
      <c r="H103" s="11"/>
      <c r="J103" s="13"/>
      <c r="L103" s="90"/>
      <c r="M103" s="12"/>
      <c r="N103" s="12"/>
      <c r="O103" s="12"/>
      <c r="P103" s="12"/>
      <c r="Q103" s="12"/>
      <c r="R103" s="12"/>
      <c r="S103" s="12"/>
      <c r="T103" s="12"/>
      <c r="U103" s="22" t="str">
        <f t="shared" ref="U103:U106" si="85">IF(B103="","",SUM(M103:T103))</f>
        <v/>
      </c>
      <c r="V103" s="93"/>
      <c r="X103" s="13"/>
      <c r="Y103" s="23" t="str">
        <f t="shared" ref="Y103:Y105" si="86">IF(X103="","",IF(X103="E",$AE$2+20,X103))</f>
        <v/>
      </c>
      <c r="Z103" s="71"/>
      <c r="AB103" s="63" t="str">
        <f>IF(H103="","",IF(H103=Instructions!$D$22,Instructions!$O$24,IF(H103=Instructions!$D$23,Instructions!$O$25,IF(H103=Instructions!$D$24,Instructions!$O$26,IF(H103=Instructions!$D$25,Instructions!$O$27,IF(H103=Instructions!$D$26,Instructions!$O$28,""))))))</f>
        <v/>
      </c>
      <c r="AC103" s="63" t="str">
        <f>IF(H103="","",IF(H103=Instructions!$D$22,Instructions!$P$24,IF(H103=Instructions!$D$23,Instructions!$P$25,IF(H103=Instructions!$D$24,Instructions!$P$26,IF(H103=Instructions!$D$25,Instructions!$P$27,IF(H103=Instructions!$D$26,Instructions!$P$28,""))))))</f>
        <v/>
      </c>
      <c r="AD103" s="13"/>
      <c r="AE103" s="13"/>
      <c r="AF103" s="13"/>
      <c r="AG103" s="34" t="str">
        <f t="shared" ref="AG103:AG105" si="87">IFERROR(IF(AE103="","",MAX(0,0.4*(AC103-(HOUR(AE103)*60+MINUTE(AE103))),0.4*(HOUR(AE103)*60+MINUTE(AE103)-AB103))),0)</f>
        <v/>
      </c>
      <c r="AH103" s="24" t="str">
        <f t="shared" si="84"/>
        <v/>
      </c>
      <c r="AI103" s="23" t="str">
        <f t="shared" ref="AI103:AI105" si="88">IF(AD103="","",IF(AD103="E",SUM($AF$2,50,AH103),AH103))</f>
        <v/>
      </c>
      <c r="AJ103" s="71"/>
      <c r="AL103" s="12"/>
      <c r="AM103" s="12"/>
      <c r="AN103" s="25">
        <f t="shared" ref="AN103:AN105" si="89">SUM(AL103:AM103)</f>
        <v>0</v>
      </c>
      <c r="AO103" s="22" t="str">
        <f t="shared" ref="AO103:AO105" si="90">IF(AL103="","",IF(AL103="E",SUM($AG$2,AL103:AM103,15),AN103))</f>
        <v/>
      </c>
      <c r="AP103" s="71"/>
      <c r="AR103" s="26" t="str">
        <f>IF(B103="","",SUM(Y103,AI103,AO103,J103))</f>
        <v/>
      </c>
      <c r="AS103" s="27" t="str">
        <f>IF(AR103="","",SUM(AR103,U103))</f>
        <v/>
      </c>
      <c r="AT103" s="84"/>
      <c r="AU103" s="87"/>
    </row>
    <row r="104" spans="1:47" ht="15" customHeight="1" x14ac:dyDescent="0.3">
      <c r="A104" s="11"/>
      <c r="B104" s="11"/>
      <c r="C104" s="11"/>
      <c r="D104" s="11"/>
      <c r="E104" s="13"/>
      <c r="F104" s="13"/>
      <c r="G104" s="11"/>
      <c r="H104" s="11"/>
      <c r="J104" s="13"/>
      <c r="L104" s="90"/>
      <c r="M104" s="12"/>
      <c r="N104" s="12"/>
      <c r="O104" s="12"/>
      <c r="P104" s="12"/>
      <c r="Q104" s="12"/>
      <c r="R104" s="12"/>
      <c r="S104" s="12"/>
      <c r="T104" s="12"/>
      <c r="U104" s="22" t="str">
        <f t="shared" si="85"/>
        <v/>
      </c>
      <c r="V104" s="93"/>
      <c r="X104" s="13"/>
      <c r="Y104" s="23" t="str">
        <f t="shared" si="86"/>
        <v/>
      </c>
      <c r="Z104" s="71"/>
      <c r="AB104" s="63" t="str">
        <f>IF(H104="","",IF(H104=Instructions!$D$22,Instructions!$O$24,IF(H104=Instructions!$D$23,Instructions!$O$25,IF(H104=Instructions!$D$24,Instructions!$O$26,IF(H104=Instructions!$D$25,Instructions!$O$27,IF(H104=Instructions!$D$26,Instructions!$O$28,""))))))</f>
        <v/>
      </c>
      <c r="AC104" s="63" t="str">
        <f>IF(H104="","",IF(H104=Instructions!$D$22,Instructions!$P$24,IF(H104=Instructions!$D$23,Instructions!$P$25,IF(H104=Instructions!$D$24,Instructions!$P$26,IF(H104=Instructions!$D$25,Instructions!$P$27,IF(H104=Instructions!$D$26,Instructions!$P$28,""))))))</f>
        <v/>
      </c>
      <c r="AD104" s="13"/>
      <c r="AE104" s="13"/>
      <c r="AF104" s="13"/>
      <c r="AG104" s="34" t="str">
        <f t="shared" si="87"/>
        <v/>
      </c>
      <c r="AH104" s="24" t="str">
        <f t="shared" si="84"/>
        <v/>
      </c>
      <c r="AI104" s="23" t="str">
        <f t="shared" si="88"/>
        <v/>
      </c>
      <c r="AJ104" s="71"/>
      <c r="AL104" s="12"/>
      <c r="AM104" s="12"/>
      <c r="AN104" s="25">
        <f t="shared" si="89"/>
        <v>0</v>
      </c>
      <c r="AO104" s="22" t="str">
        <f t="shared" si="90"/>
        <v/>
      </c>
      <c r="AP104" s="71"/>
      <c r="AR104" s="26" t="str">
        <f>IF(B104="","",SUM(Y104,AI104,AO104,J104))</f>
        <v/>
      </c>
      <c r="AS104" s="27" t="str">
        <f>IF(AR104="","",SUM(AR104,U104))</f>
        <v/>
      </c>
      <c r="AT104" s="84"/>
      <c r="AU104" s="87"/>
    </row>
    <row r="105" spans="1:47" ht="15" customHeight="1" x14ac:dyDescent="0.3">
      <c r="A105" s="11"/>
      <c r="B105" s="11"/>
      <c r="C105" s="11"/>
      <c r="D105" s="11"/>
      <c r="E105" s="13"/>
      <c r="F105" s="13"/>
      <c r="G105" s="11"/>
      <c r="H105" s="11"/>
      <c r="J105" s="13"/>
      <c r="L105" s="90"/>
      <c r="M105" s="12"/>
      <c r="N105" s="12"/>
      <c r="O105" s="12"/>
      <c r="P105" s="12"/>
      <c r="Q105" s="12"/>
      <c r="R105" s="12"/>
      <c r="S105" s="12"/>
      <c r="T105" s="12"/>
      <c r="U105" s="22" t="str">
        <f t="shared" si="85"/>
        <v/>
      </c>
      <c r="V105" s="93"/>
      <c r="X105" s="13"/>
      <c r="Y105" s="23" t="str">
        <f t="shared" si="86"/>
        <v/>
      </c>
      <c r="Z105" s="72"/>
      <c r="AB105" s="63" t="str">
        <f>IF(H105="","",IF(H105=Instructions!$D$22,Instructions!$O$24,IF(H105=Instructions!$D$23,Instructions!$O$25,IF(H105=Instructions!$D$24,Instructions!$O$26,IF(H105=Instructions!$D$25,Instructions!$O$27,IF(H105=Instructions!$D$26,Instructions!$O$28,""))))))</f>
        <v/>
      </c>
      <c r="AC105" s="63" t="str">
        <f>IF(H105="","",IF(H105=Instructions!$D$22,Instructions!$P$24,IF(H105=Instructions!$D$23,Instructions!$P$25,IF(H105=Instructions!$D$24,Instructions!$P$26,IF(H105=Instructions!$D$25,Instructions!$P$27,IF(H105=Instructions!$D$26,Instructions!$P$28,""))))))</f>
        <v/>
      </c>
      <c r="AD105" s="13"/>
      <c r="AE105" s="13"/>
      <c r="AF105" s="13"/>
      <c r="AG105" s="34" t="str">
        <f t="shared" si="87"/>
        <v/>
      </c>
      <c r="AH105" s="24" t="str">
        <f t="shared" si="84"/>
        <v/>
      </c>
      <c r="AI105" s="23" t="str">
        <f t="shared" si="88"/>
        <v/>
      </c>
      <c r="AJ105" s="72"/>
      <c r="AL105" s="12"/>
      <c r="AM105" s="12"/>
      <c r="AN105" s="25">
        <f t="shared" si="89"/>
        <v>0</v>
      </c>
      <c r="AO105" s="22" t="str">
        <f t="shared" si="90"/>
        <v/>
      </c>
      <c r="AP105" s="72"/>
      <c r="AR105" s="26" t="str">
        <f>IF(B105="","",SUM(Y105,AI105,AO105,J105))</f>
        <v/>
      </c>
      <c r="AS105" s="27" t="str">
        <f>IF(AR105="","",SUM(AR105,U105))</f>
        <v/>
      </c>
      <c r="AT105" s="85"/>
      <c r="AU105" s="88"/>
    </row>
    <row r="106" spans="1:47" x14ac:dyDescent="0.3">
      <c r="A106" s="11"/>
      <c r="B106" s="11"/>
      <c r="C106" s="11"/>
      <c r="D106" s="11"/>
      <c r="E106" s="14"/>
      <c r="F106" s="13"/>
      <c r="G106" s="14" t="s">
        <v>29</v>
      </c>
      <c r="H106" s="14"/>
      <c r="J106" s="13"/>
      <c r="L106" s="91"/>
      <c r="M106" s="12"/>
      <c r="N106" s="12"/>
      <c r="O106" s="29"/>
      <c r="P106" s="12"/>
      <c r="Q106" s="12"/>
      <c r="R106" s="12"/>
      <c r="S106" s="12"/>
      <c r="T106" s="29"/>
      <c r="U106" s="22" t="str">
        <f t="shared" si="85"/>
        <v/>
      </c>
      <c r="V106" s="93"/>
      <c r="X106" s="14"/>
      <c r="Y106" s="14"/>
      <c r="Z106" s="28"/>
      <c r="AB106" s="61"/>
      <c r="AC106" s="61"/>
      <c r="AD106" s="28"/>
      <c r="AE106" s="28"/>
      <c r="AF106" s="28"/>
      <c r="AG106" s="28"/>
      <c r="AH106" s="30"/>
      <c r="AI106" s="28"/>
      <c r="AJ106" s="28"/>
      <c r="AL106" s="28"/>
      <c r="AM106" s="28"/>
      <c r="AN106" s="30"/>
      <c r="AO106" s="28"/>
      <c r="AP106" s="28"/>
      <c r="AR106" s="28"/>
      <c r="AS106" s="28"/>
      <c r="AT106" s="28"/>
      <c r="AU106" s="28"/>
    </row>
    <row r="108" spans="1:47" ht="15.75" customHeight="1" x14ac:dyDescent="0.3">
      <c r="A108" s="76" t="s">
        <v>8</v>
      </c>
      <c r="B108" s="15" t="s">
        <v>14</v>
      </c>
      <c r="C108" s="78"/>
      <c r="D108" s="79"/>
      <c r="E108" s="79"/>
      <c r="F108" s="79"/>
      <c r="G108" s="80"/>
      <c r="H108" s="98" t="s">
        <v>65</v>
      </c>
      <c r="J108" s="75" t="s">
        <v>16</v>
      </c>
      <c r="L108" s="74" t="s">
        <v>17</v>
      </c>
      <c r="M108" s="74"/>
      <c r="N108" s="74"/>
      <c r="O108" s="74"/>
      <c r="P108" s="74"/>
      <c r="Q108" s="74"/>
      <c r="R108" s="74"/>
      <c r="S108" s="74"/>
      <c r="T108" s="74"/>
      <c r="U108" s="92" t="s">
        <v>27</v>
      </c>
      <c r="V108" s="92" t="s">
        <v>28</v>
      </c>
      <c r="X108" s="74" t="s">
        <v>30</v>
      </c>
      <c r="Y108" s="74"/>
      <c r="Z108" s="74"/>
      <c r="AB108" s="74" t="s">
        <v>32</v>
      </c>
      <c r="AC108" s="74"/>
      <c r="AD108" s="74"/>
      <c r="AE108" s="74"/>
      <c r="AF108" s="74"/>
      <c r="AG108" s="74"/>
      <c r="AH108" s="74"/>
      <c r="AI108" s="74"/>
      <c r="AJ108" s="74"/>
      <c r="AL108" s="74" t="s">
        <v>42</v>
      </c>
      <c r="AM108" s="74"/>
      <c r="AN108" s="74"/>
      <c r="AO108" s="74"/>
      <c r="AP108" s="74"/>
      <c r="AR108" s="74" t="s">
        <v>43</v>
      </c>
      <c r="AS108" s="74"/>
      <c r="AT108" s="74"/>
      <c r="AU108" s="74"/>
    </row>
    <row r="109" spans="1:47" ht="15.6" x14ac:dyDescent="0.3">
      <c r="A109" s="77"/>
      <c r="B109" s="16" t="s">
        <v>9</v>
      </c>
      <c r="C109" s="16" t="s">
        <v>13</v>
      </c>
      <c r="D109" s="16" t="s">
        <v>10</v>
      </c>
      <c r="E109" s="16" t="s">
        <v>11</v>
      </c>
      <c r="F109" s="16" t="s">
        <v>15</v>
      </c>
      <c r="G109" s="16" t="s">
        <v>12</v>
      </c>
      <c r="H109" s="98"/>
      <c r="J109" s="75"/>
      <c r="L109" s="17" t="s">
        <v>18</v>
      </c>
      <c r="M109" s="17" t="s">
        <v>19</v>
      </c>
      <c r="N109" s="17" t="s">
        <v>20</v>
      </c>
      <c r="O109" s="17" t="s">
        <v>21</v>
      </c>
      <c r="P109" s="17" t="s">
        <v>22</v>
      </c>
      <c r="Q109" s="17" t="s">
        <v>23</v>
      </c>
      <c r="R109" s="17" t="s">
        <v>24</v>
      </c>
      <c r="S109" s="17" t="s">
        <v>25</v>
      </c>
      <c r="T109" s="17" t="s">
        <v>26</v>
      </c>
      <c r="U109" s="92"/>
      <c r="V109" s="92"/>
      <c r="X109" s="17" t="s">
        <v>31</v>
      </c>
      <c r="Y109" s="17" t="s">
        <v>39</v>
      </c>
      <c r="Z109" s="18" t="s">
        <v>28</v>
      </c>
      <c r="AB109" s="62" t="s">
        <v>101</v>
      </c>
      <c r="AC109" s="62" t="s">
        <v>102</v>
      </c>
      <c r="AD109" s="17" t="s">
        <v>33</v>
      </c>
      <c r="AE109" s="17" t="s">
        <v>34</v>
      </c>
      <c r="AF109" s="17" t="s">
        <v>35</v>
      </c>
      <c r="AG109" s="17" t="s">
        <v>36</v>
      </c>
      <c r="AH109" s="19" t="s">
        <v>61</v>
      </c>
      <c r="AI109" s="17" t="s">
        <v>40</v>
      </c>
      <c r="AJ109" s="17" t="s">
        <v>28</v>
      </c>
      <c r="AL109" s="20" t="s">
        <v>63</v>
      </c>
      <c r="AM109" s="20" t="s">
        <v>36</v>
      </c>
      <c r="AN109" s="21" t="s">
        <v>62</v>
      </c>
      <c r="AO109" s="20" t="s">
        <v>40</v>
      </c>
      <c r="AP109" s="17" t="s">
        <v>28</v>
      </c>
      <c r="AR109" s="17" t="s">
        <v>44</v>
      </c>
      <c r="AS109" s="17" t="s">
        <v>40</v>
      </c>
      <c r="AT109" s="17" t="s">
        <v>45</v>
      </c>
      <c r="AU109" s="17" t="s">
        <v>28</v>
      </c>
    </row>
    <row r="110" spans="1:47" ht="15" customHeight="1" x14ac:dyDescent="0.3">
      <c r="A110" s="11"/>
      <c r="B110" s="11"/>
      <c r="C110" s="11"/>
      <c r="D110" s="11"/>
      <c r="E110" s="13"/>
      <c r="F110" s="13"/>
      <c r="G110" s="11"/>
      <c r="H110" s="11"/>
      <c r="J110" s="13"/>
      <c r="L110" s="89" t="s">
        <v>46</v>
      </c>
      <c r="M110" s="12"/>
      <c r="N110" s="12"/>
      <c r="O110" s="12"/>
      <c r="P110" s="12"/>
      <c r="Q110" s="12"/>
      <c r="R110" s="12"/>
      <c r="S110" s="12"/>
      <c r="T110" s="12"/>
      <c r="U110" s="22" t="str">
        <f>IF(B110="","",SUM(M110:T110))</f>
        <v/>
      </c>
      <c r="V110" s="93" t="str">
        <f>IF(B110="","",SUM(U110:U114))</f>
        <v/>
      </c>
      <c r="X110" s="13"/>
      <c r="Y110" s="23" t="str">
        <f>IF(X110="","",IF(X110="E",$AE$2+20,X110))</f>
        <v/>
      </c>
      <c r="Z110" s="70" t="str">
        <f>IF(X110="","",IF(COUNTA(X110:X113)=3,SUM(Y110:Y113),IF(COUNTA(X110:X113)=4,(SUM(Y110:Y113)-MAX(Y110:Y113)),IF(COUNTA(X110:X113)=2,SUM(Y110:Y113,AVERAGE(Y110:Y113))))))</f>
        <v/>
      </c>
      <c r="AB110" s="63" t="str">
        <f>IF(H110="","",IF(H110=Instructions!$D$22,Instructions!$O$24,IF(H110=Instructions!$D$23,Instructions!$O$25,IF(H110=Instructions!$D$24,Instructions!$O$26,IF(H110=Instructions!$D$25,Instructions!$O$27,IF(H110=Instructions!$D$26,Instructions!$O$28,""))))))</f>
        <v/>
      </c>
      <c r="AC110" s="63" t="str">
        <f>IF(H110="","",IF(H110=Instructions!$D$22,Instructions!$P$24,IF(H110=Instructions!$D$23,Instructions!$P$25,IF(H110=Instructions!$D$24,Instructions!$P$26,IF(H110=Instructions!$D$25,Instructions!$P$27,IF(H110=Instructions!$D$26,Instructions!$P$28,""))))))</f>
        <v/>
      </c>
      <c r="AD110" s="13"/>
      <c r="AE110" s="13"/>
      <c r="AF110" s="13"/>
      <c r="AG110" s="34" t="str">
        <f>IFERROR(IF(AE110="","",MAX(0,0.4*(AC110-(HOUR(AE110)*60+MINUTE(AE110))),0.4*(HOUR(AE110)*60+MINUTE(AE110)-AB110))),0)</f>
        <v/>
      </c>
      <c r="AH110" s="24" t="str">
        <f t="shared" ref="AH110:AH113" si="91">IF(AD110="","",SUM(AD110,AF110:AG110))</f>
        <v/>
      </c>
      <c r="AI110" s="23" t="str">
        <f>IF(AD110="","",IF(AD110="E",SUM($AF$2,50,AH110),AH110))</f>
        <v/>
      </c>
      <c r="AJ110" s="70" t="str">
        <f>IF(AD110="","",IF(COUNTA(B110:B113)=3,SUM(AI110:AI113),IF(COUNTA(B110:B113)=2,SUM(AI110:AI113,AVERAGE(AI110:AI113)),IF(COUNTA(B110:B113)=4,(SUM(AI110:AI113)-MAX(AI110:AI113))))))</f>
        <v/>
      </c>
      <c r="AL110" s="12"/>
      <c r="AM110" s="12"/>
      <c r="AN110" s="25">
        <f>SUM(AL110:AM110)</f>
        <v>0</v>
      </c>
      <c r="AO110" s="22" t="str">
        <f>IF(AL110="","",IF(AL110="E",SUM($AG$2,AL110:AM110,15),AN110))</f>
        <v/>
      </c>
      <c r="AP110" s="70" t="str">
        <f>IF(AL110="","",IF(COUNTA(B110:B113)=3,SUM(AO110:AO113),IF(COUNTA(B110:B113)=2,SUM(AO110:AO113,AVERAGE(AO110:AO113)),IF(COUNTA(B110:B113)=4,(SUM(AO110:AO113)-MAX(AO110:AO113))))))</f>
        <v/>
      </c>
      <c r="AR110" s="26" t="str">
        <f>IF(B110="","",SUM(Y110,AI110,AO110,J110))</f>
        <v/>
      </c>
      <c r="AS110" s="27" t="str">
        <f>IF(AR110="","",SUM(AR110,U110))</f>
        <v/>
      </c>
      <c r="AT110" s="83" t="str">
        <f>IF(B110="","",SUM(Z110,AJ110,AP110,J110:J114))</f>
        <v/>
      </c>
      <c r="AU110" s="86" t="str">
        <f>IF(AT110="","",SUM(AT110,(V110*4)))</f>
        <v/>
      </c>
    </row>
    <row r="111" spans="1:47" ht="15" customHeight="1" x14ac:dyDescent="0.3">
      <c r="A111" s="11"/>
      <c r="B111" s="11"/>
      <c r="C111" s="11"/>
      <c r="D111" s="11"/>
      <c r="E111" s="13"/>
      <c r="F111" s="13"/>
      <c r="G111" s="11"/>
      <c r="H111" s="11"/>
      <c r="J111" s="13"/>
      <c r="L111" s="90"/>
      <c r="M111" s="12"/>
      <c r="N111" s="12"/>
      <c r="O111" s="12"/>
      <c r="P111" s="12"/>
      <c r="Q111" s="12"/>
      <c r="R111" s="12"/>
      <c r="S111" s="12"/>
      <c r="T111" s="12"/>
      <c r="U111" s="22" t="str">
        <f t="shared" ref="U111:U114" si="92">IF(B111="","",SUM(M111:T111))</f>
        <v/>
      </c>
      <c r="V111" s="93"/>
      <c r="X111" s="13"/>
      <c r="Y111" s="23" t="str">
        <f t="shared" ref="Y111:Y113" si="93">IF(X111="","",IF(X111="E",$AE$2+20,X111))</f>
        <v/>
      </c>
      <c r="Z111" s="71"/>
      <c r="AB111" s="63" t="str">
        <f>IF(H111="","",IF(H111=Instructions!$D$22,Instructions!$O$24,IF(H111=Instructions!$D$23,Instructions!$O$25,IF(H111=Instructions!$D$24,Instructions!$O$26,IF(H111=Instructions!$D$25,Instructions!$O$27,IF(H111=Instructions!$D$26,Instructions!$O$28,""))))))</f>
        <v/>
      </c>
      <c r="AC111" s="63" t="str">
        <f>IF(H111="","",IF(H111=Instructions!$D$22,Instructions!$P$24,IF(H111=Instructions!$D$23,Instructions!$P$25,IF(H111=Instructions!$D$24,Instructions!$P$26,IF(H111=Instructions!$D$25,Instructions!$P$27,IF(H111=Instructions!$D$26,Instructions!$P$28,""))))))</f>
        <v/>
      </c>
      <c r="AD111" s="13"/>
      <c r="AE111" s="13"/>
      <c r="AF111" s="13"/>
      <c r="AG111" s="34" t="str">
        <f t="shared" ref="AG111:AG113" si="94">IFERROR(IF(AE111="","",MAX(0,0.4*(AC111-(HOUR(AE111)*60+MINUTE(AE111))),0.4*(HOUR(AE111)*60+MINUTE(AE111)-AB111))),0)</f>
        <v/>
      </c>
      <c r="AH111" s="24" t="str">
        <f t="shared" si="91"/>
        <v/>
      </c>
      <c r="AI111" s="23" t="str">
        <f t="shared" ref="AI111:AI113" si="95">IF(AD111="","",IF(AD111="E",SUM($AF$2,50,AH111),AH111))</f>
        <v/>
      </c>
      <c r="AJ111" s="71"/>
      <c r="AL111" s="12"/>
      <c r="AM111" s="12"/>
      <c r="AN111" s="25">
        <f t="shared" ref="AN111:AN113" si="96">SUM(AL111:AM111)</f>
        <v>0</v>
      </c>
      <c r="AO111" s="22" t="str">
        <f t="shared" ref="AO111:AO113" si="97">IF(AL111="","",IF(AL111="E",SUM($AG$2,AL111:AM111,15),AN111))</f>
        <v/>
      </c>
      <c r="AP111" s="71"/>
      <c r="AR111" s="26" t="str">
        <f>IF(B111="","",SUM(Y111,AI111,AO111,J111))</f>
        <v/>
      </c>
      <c r="AS111" s="27" t="str">
        <f>IF(AR111="","",SUM(AR111,U111))</f>
        <v/>
      </c>
      <c r="AT111" s="84"/>
      <c r="AU111" s="87"/>
    </row>
    <row r="112" spans="1:47" ht="15" customHeight="1" x14ac:dyDescent="0.3">
      <c r="A112" s="11"/>
      <c r="B112" s="11"/>
      <c r="C112" s="11"/>
      <c r="D112" s="11"/>
      <c r="E112" s="13"/>
      <c r="F112" s="13"/>
      <c r="G112" s="11"/>
      <c r="H112" s="11"/>
      <c r="J112" s="13"/>
      <c r="L112" s="90"/>
      <c r="M112" s="12"/>
      <c r="N112" s="12"/>
      <c r="O112" s="12"/>
      <c r="P112" s="12"/>
      <c r="Q112" s="12"/>
      <c r="R112" s="12"/>
      <c r="S112" s="12"/>
      <c r="T112" s="12"/>
      <c r="U112" s="22" t="str">
        <f t="shared" si="92"/>
        <v/>
      </c>
      <c r="V112" s="93"/>
      <c r="X112" s="13"/>
      <c r="Y112" s="23" t="str">
        <f t="shared" si="93"/>
        <v/>
      </c>
      <c r="Z112" s="71"/>
      <c r="AB112" s="63" t="str">
        <f>IF(H112="","",IF(H112=Instructions!$D$22,Instructions!$O$24,IF(H112=Instructions!$D$23,Instructions!$O$25,IF(H112=Instructions!$D$24,Instructions!$O$26,IF(H112=Instructions!$D$25,Instructions!$O$27,IF(H112=Instructions!$D$26,Instructions!$O$28,""))))))</f>
        <v/>
      </c>
      <c r="AC112" s="63" t="str">
        <f>IF(H112="","",IF(H112=Instructions!$D$22,Instructions!$P$24,IF(H112=Instructions!$D$23,Instructions!$P$25,IF(H112=Instructions!$D$24,Instructions!$P$26,IF(H112=Instructions!$D$25,Instructions!$P$27,IF(H112=Instructions!$D$26,Instructions!$P$28,""))))))</f>
        <v/>
      </c>
      <c r="AD112" s="13"/>
      <c r="AE112" s="13"/>
      <c r="AF112" s="13"/>
      <c r="AG112" s="34" t="str">
        <f t="shared" si="94"/>
        <v/>
      </c>
      <c r="AH112" s="24" t="str">
        <f t="shared" si="91"/>
        <v/>
      </c>
      <c r="AI112" s="23" t="str">
        <f t="shared" si="95"/>
        <v/>
      </c>
      <c r="AJ112" s="71"/>
      <c r="AL112" s="12"/>
      <c r="AM112" s="12"/>
      <c r="AN112" s="25">
        <f t="shared" si="96"/>
        <v>0</v>
      </c>
      <c r="AO112" s="22" t="str">
        <f t="shared" si="97"/>
        <v/>
      </c>
      <c r="AP112" s="71"/>
      <c r="AR112" s="26" t="str">
        <f>IF(B112="","",SUM(Y112,AI112,AO112,J112))</f>
        <v/>
      </c>
      <c r="AS112" s="27" t="str">
        <f>IF(AR112="","",SUM(AR112,U112))</f>
        <v/>
      </c>
      <c r="AT112" s="84"/>
      <c r="AU112" s="87"/>
    </row>
    <row r="113" spans="1:47" ht="15" customHeight="1" x14ac:dyDescent="0.3">
      <c r="A113" s="11"/>
      <c r="B113" s="11"/>
      <c r="C113" s="11"/>
      <c r="D113" s="11"/>
      <c r="E113" s="13"/>
      <c r="F113" s="13"/>
      <c r="G113" s="11"/>
      <c r="H113" s="11"/>
      <c r="J113" s="13"/>
      <c r="L113" s="90"/>
      <c r="M113" s="12"/>
      <c r="N113" s="12"/>
      <c r="O113" s="12"/>
      <c r="P113" s="12"/>
      <c r="Q113" s="12"/>
      <c r="R113" s="12"/>
      <c r="S113" s="12"/>
      <c r="T113" s="12"/>
      <c r="U113" s="22" t="str">
        <f t="shared" si="92"/>
        <v/>
      </c>
      <c r="V113" s="93"/>
      <c r="X113" s="13"/>
      <c r="Y113" s="23" t="str">
        <f t="shared" si="93"/>
        <v/>
      </c>
      <c r="Z113" s="72"/>
      <c r="AB113" s="63" t="str">
        <f>IF(H113="","",IF(H113=Instructions!$D$22,Instructions!$O$24,IF(H113=Instructions!$D$23,Instructions!$O$25,IF(H113=Instructions!$D$24,Instructions!$O$26,IF(H113=Instructions!$D$25,Instructions!$O$27,IF(H113=Instructions!$D$26,Instructions!$O$28,""))))))</f>
        <v/>
      </c>
      <c r="AC113" s="63" t="str">
        <f>IF(H113="","",IF(H113=Instructions!$D$22,Instructions!$P$24,IF(H113=Instructions!$D$23,Instructions!$P$25,IF(H113=Instructions!$D$24,Instructions!$P$26,IF(H113=Instructions!$D$25,Instructions!$P$27,IF(H113=Instructions!$D$26,Instructions!$P$28,""))))))</f>
        <v/>
      </c>
      <c r="AD113" s="13"/>
      <c r="AE113" s="13"/>
      <c r="AF113" s="13"/>
      <c r="AG113" s="34" t="str">
        <f t="shared" si="94"/>
        <v/>
      </c>
      <c r="AH113" s="24" t="str">
        <f t="shared" si="91"/>
        <v/>
      </c>
      <c r="AI113" s="23" t="str">
        <f t="shared" si="95"/>
        <v/>
      </c>
      <c r="AJ113" s="72"/>
      <c r="AL113" s="12"/>
      <c r="AM113" s="12"/>
      <c r="AN113" s="25">
        <f t="shared" si="96"/>
        <v>0</v>
      </c>
      <c r="AO113" s="22" t="str">
        <f t="shared" si="97"/>
        <v/>
      </c>
      <c r="AP113" s="72"/>
      <c r="AR113" s="26" t="str">
        <f>IF(B113="","",SUM(Y113,AI113,AO113,J113))</f>
        <v/>
      </c>
      <c r="AS113" s="27" t="str">
        <f>IF(AR113="","",SUM(AR113,U113))</f>
        <v/>
      </c>
      <c r="AT113" s="85"/>
      <c r="AU113" s="88"/>
    </row>
    <row r="114" spans="1:47" x14ac:dyDescent="0.3">
      <c r="A114" s="11"/>
      <c r="B114" s="11"/>
      <c r="C114" s="11"/>
      <c r="D114" s="11"/>
      <c r="E114" s="14"/>
      <c r="F114" s="13"/>
      <c r="G114" s="14" t="s">
        <v>29</v>
      </c>
      <c r="H114" s="14"/>
      <c r="J114" s="13"/>
      <c r="L114" s="91"/>
      <c r="M114" s="12"/>
      <c r="N114" s="12"/>
      <c r="O114" s="29"/>
      <c r="P114" s="12"/>
      <c r="Q114" s="12"/>
      <c r="R114" s="12"/>
      <c r="S114" s="12"/>
      <c r="T114" s="29"/>
      <c r="U114" s="22" t="str">
        <f t="shared" si="92"/>
        <v/>
      </c>
      <c r="V114" s="93"/>
      <c r="X114" s="14"/>
      <c r="Y114" s="14"/>
      <c r="Z114" s="28"/>
      <c r="AB114" s="61"/>
      <c r="AC114" s="61"/>
      <c r="AD114" s="28"/>
      <c r="AE114" s="28"/>
      <c r="AF114" s="28"/>
      <c r="AG114" s="28"/>
      <c r="AH114" s="30"/>
      <c r="AI114" s="28"/>
      <c r="AJ114" s="28"/>
      <c r="AL114" s="28"/>
      <c r="AM114" s="28"/>
      <c r="AN114" s="30"/>
      <c r="AO114" s="28"/>
      <c r="AP114" s="28"/>
      <c r="AR114" s="28"/>
      <c r="AS114" s="28"/>
      <c r="AT114" s="28"/>
      <c r="AU114" s="28"/>
    </row>
    <row r="116" spans="1:47" ht="15.75" customHeight="1" x14ac:dyDescent="0.3">
      <c r="A116" s="76" t="s">
        <v>8</v>
      </c>
      <c r="B116" s="15" t="s">
        <v>14</v>
      </c>
      <c r="C116" s="78"/>
      <c r="D116" s="79"/>
      <c r="E116" s="79"/>
      <c r="F116" s="79"/>
      <c r="G116" s="80"/>
      <c r="H116" s="98" t="s">
        <v>65</v>
      </c>
      <c r="J116" s="75" t="s">
        <v>16</v>
      </c>
      <c r="L116" s="74" t="s">
        <v>17</v>
      </c>
      <c r="M116" s="74"/>
      <c r="N116" s="74"/>
      <c r="O116" s="74"/>
      <c r="P116" s="74"/>
      <c r="Q116" s="74"/>
      <c r="R116" s="74"/>
      <c r="S116" s="74"/>
      <c r="T116" s="74"/>
      <c r="U116" s="92" t="s">
        <v>27</v>
      </c>
      <c r="V116" s="92" t="s">
        <v>28</v>
      </c>
      <c r="X116" s="74" t="s">
        <v>30</v>
      </c>
      <c r="Y116" s="74"/>
      <c r="Z116" s="74"/>
      <c r="AB116" s="74" t="s">
        <v>32</v>
      </c>
      <c r="AC116" s="74"/>
      <c r="AD116" s="74"/>
      <c r="AE116" s="74"/>
      <c r="AF116" s="74"/>
      <c r="AG116" s="74"/>
      <c r="AH116" s="74"/>
      <c r="AI116" s="74"/>
      <c r="AJ116" s="74"/>
      <c r="AL116" s="74" t="s">
        <v>42</v>
      </c>
      <c r="AM116" s="74"/>
      <c r="AN116" s="74"/>
      <c r="AO116" s="74"/>
      <c r="AP116" s="74"/>
      <c r="AR116" s="74" t="s">
        <v>43</v>
      </c>
      <c r="AS116" s="74"/>
      <c r="AT116" s="74"/>
      <c r="AU116" s="74"/>
    </row>
    <row r="117" spans="1:47" ht="15.6" x14ac:dyDescent="0.3">
      <c r="A117" s="77"/>
      <c r="B117" s="16" t="s">
        <v>9</v>
      </c>
      <c r="C117" s="16" t="s">
        <v>13</v>
      </c>
      <c r="D117" s="16" t="s">
        <v>10</v>
      </c>
      <c r="E117" s="16" t="s">
        <v>11</v>
      </c>
      <c r="F117" s="16" t="s">
        <v>15</v>
      </c>
      <c r="G117" s="16" t="s">
        <v>12</v>
      </c>
      <c r="H117" s="98"/>
      <c r="J117" s="75"/>
      <c r="L117" s="17" t="s">
        <v>18</v>
      </c>
      <c r="M117" s="17" t="s">
        <v>19</v>
      </c>
      <c r="N117" s="17" t="s">
        <v>20</v>
      </c>
      <c r="O117" s="17" t="s">
        <v>21</v>
      </c>
      <c r="P117" s="17" t="s">
        <v>22</v>
      </c>
      <c r="Q117" s="17" t="s">
        <v>23</v>
      </c>
      <c r="R117" s="17" t="s">
        <v>24</v>
      </c>
      <c r="S117" s="17" t="s">
        <v>25</v>
      </c>
      <c r="T117" s="17" t="s">
        <v>26</v>
      </c>
      <c r="U117" s="92"/>
      <c r="V117" s="92"/>
      <c r="X117" s="17" t="s">
        <v>31</v>
      </c>
      <c r="Y117" s="17" t="s">
        <v>39</v>
      </c>
      <c r="Z117" s="18" t="s">
        <v>28</v>
      </c>
      <c r="AB117" s="62" t="s">
        <v>101</v>
      </c>
      <c r="AC117" s="62" t="s">
        <v>102</v>
      </c>
      <c r="AD117" s="17" t="s">
        <v>33</v>
      </c>
      <c r="AE117" s="17" t="s">
        <v>34</v>
      </c>
      <c r="AF117" s="17" t="s">
        <v>35</v>
      </c>
      <c r="AG117" s="17" t="s">
        <v>36</v>
      </c>
      <c r="AH117" s="19" t="s">
        <v>61</v>
      </c>
      <c r="AI117" s="17" t="s">
        <v>40</v>
      </c>
      <c r="AJ117" s="17" t="s">
        <v>28</v>
      </c>
      <c r="AL117" s="20" t="s">
        <v>63</v>
      </c>
      <c r="AM117" s="20" t="s">
        <v>36</v>
      </c>
      <c r="AN117" s="21" t="s">
        <v>62</v>
      </c>
      <c r="AO117" s="20" t="s">
        <v>40</v>
      </c>
      <c r="AP117" s="17" t="s">
        <v>28</v>
      </c>
      <c r="AR117" s="17" t="s">
        <v>44</v>
      </c>
      <c r="AS117" s="17" t="s">
        <v>40</v>
      </c>
      <c r="AT117" s="17" t="s">
        <v>45</v>
      </c>
      <c r="AU117" s="17" t="s">
        <v>28</v>
      </c>
    </row>
    <row r="118" spans="1:47" ht="15" customHeight="1" x14ac:dyDescent="0.3">
      <c r="A118" s="11"/>
      <c r="B118" s="11"/>
      <c r="C118" s="11"/>
      <c r="D118" s="11"/>
      <c r="E118" s="13"/>
      <c r="F118" s="13"/>
      <c r="G118" s="11"/>
      <c r="H118" s="11"/>
      <c r="J118" s="13"/>
      <c r="L118" s="89" t="s">
        <v>46</v>
      </c>
      <c r="M118" s="12"/>
      <c r="N118" s="12"/>
      <c r="O118" s="12"/>
      <c r="P118" s="12"/>
      <c r="Q118" s="12"/>
      <c r="R118" s="12"/>
      <c r="S118" s="12"/>
      <c r="T118" s="12"/>
      <c r="U118" s="22" t="str">
        <f>IF(B118="","",SUM(M118:T118))</f>
        <v/>
      </c>
      <c r="V118" s="93" t="str">
        <f>IF(B118="","",SUM(U118:U122))</f>
        <v/>
      </c>
      <c r="X118" s="13"/>
      <c r="Y118" s="23" t="str">
        <f>IF(X118="","",IF(X118="E",$AE$2+20,X118))</f>
        <v/>
      </c>
      <c r="Z118" s="70" t="str">
        <f>IF(X118="","",IF(COUNTA(X118:X121)=3,SUM(Y118:Y121),IF(COUNTA(X118:X121)=4,(SUM(Y118:Y121)-MAX(Y118:Y121)),IF(COUNTA(X118:X121)=2,SUM(Y118:Y121,AVERAGE(Y118:Y121))))))</f>
        <v/>
      </c>
      <c r="AB118" s="63" t="str">
        <f>IF(H118="","",IF(H118=Instructions!$D$22,Instructions!$O$24,IF(H118=Instructions!$D$23,Instructions!$O$25,IF(H118=Instructions!$D$24,Instructions!$O$26,IF(H118=Instructions!$D$25,Instructions!$O$27,IF(H118=Instructions!$D$26,Instructions!$O$28,""))))))</f>
        <v/>
      </c>
      <c r="AC118" s="63" t="str">
        <f>IF(H118="","",IF(H118=Instructions!$D$22,Instructions!$P$24,IF(H118=Instructions!$D$23,Instructions!$P$25,IF(H118=Instructions!$D$24,Instructions!$P$26,IF(H118=Instructions!$D$25,Instructions!$P$27,IF(H118=Instructions!$D$26,Instructions!$P$28,""))))))</f>
        <v/>
      </c>
      <c r="AD118" s="13"/>
      <c r="AE118" s="13"/>
      <c r="AF118" s="13"/>
      <c r="AG118" s="34" t="str">
        <f>IFERROR(IF(AE118="","",MAX(0,0.4*(AC118-(HOUR(AE118)*60+MINUTE(AE118))),0.4*(HOUR(AE118)*60+MINUTE(AE118)-AB118))),0)</f>
        <v/>
      </c>
      <c r="AH118" s="24" t="str">
        <f t="shared" ref="AH118:AH121" si="98">IF(AD118="","",SUM(AD118,AF118:AG118))</f>
        <v/>
      </c>
      <c r="AI118" s="23" t="str">
        <f>IF(AD118="","",IF(AD118="E",SUM($AF$2,50,AH118),AH118))</f>
        <v/>
      </c>
      <c r="AJ118" s="70" t="str">
        <f>IF(AD118="","",IF(COUNTA(B118:B121)=3,SUM(AI118:AI121),IF(COUNTA(B118:B121)=2,SUM(AI118:AI121,AVERAGE(AI118:AI121)),IF(COUNTA(B118:B121)=4,(SUM(AI118:AI121)-MAX(AI118:AI121))))))</f>
        <v/>
      </c>
      <c r="AL118" s="12"/>
      <c r="AM118" s="12"/>
      <c r="AN118" s="25">
        <f>SUM(AL118:AM118)</f>
        <v>0</v>
      </c>
      <c r="AO118" s="22" t="str">
        <f>IF(AL118="","",IF(AL118="E",SUM($AG$2,AL118:AM118,15),AN118))</f>
        <v/>
      </c>
      <c r="AP118" s="70" t="str">
        <f>IF(AL118="","",IF(COUNTA(B118:B121)=3,SUM(AO118:AO121),IF(COUNTA(B118:B121)=2,SUM(AO118:AO121,AVERAGE(AO118:AO121)),IF(COUNTA(B118:B121)=4,(SUM(AO118:AO121)-MAX(AO118:AO121))))))</f>
        <v/>
      </c>
      <c r="AR118" s="26" t="str">
        <f>IF(B118="","",SUM(Y118,AI118,AO118,J118))</f>
        <v/>
      </c>
      <c r="AS118" s="27" t="str">
        <f>IF(AR118="","",SUM(AR118,U118))</f>
        <v/>
      </c>
      <c r="AT118" s="83" t="str">
        <f>IF(B118="","",SUM(Z118,AJ118,AP118,J118:J122))</f>
        <v/>
      </c>
      <c r="AU118" s="86" t="str">
        <f>IF(AT118="","",SUM(AT118,(V118*4)))</f>
        <v/>
      </c>
    </row>
    <row r="119" spans="1:47" ht="15" customHeight="1" x14ac:dyDescent="0.3">
      <c r="A119" s="11"/>
      <c r="B119" s="11"/>
      <c r="C119" s="11"/>
      <c r="D119" s="11"/>
      <c r="E119" s="13"/>
      <c r="F119" s="13"/>
      <c r="G119" s="11"/>
      <c r="H119" s="11"/>
      <c r="J119" s="13"/>
      <c r="L119" s="90"/>
      <c r="M119" s="12"/>
      <c r="N119" s="12"/>
      <c r="O119" s="12"/>
      <c r="P119" s="12"/>
      <c r="Q119" s="12"/>
      <c r="R119" s="12"/>
      <c r="S119" s="12"/>
      <c r="T119" s="12"/>
      <c r="U119" s="22" t="str">
        <f t="shared" ref="U119:U122" si="99">IF(B119="","",SUM(M119:T119))</f>
        <v/>
      </c>
      <c r="V119" s="93"/>
      <c r="X119" s="13"/>
      <c r="Y119" s="23" t="str">
        <f t="shared" ref="Y119:Y121" si="100">IF(X119="","",IF(X119="E",$AE$2+20,X119))</f>
        <v/>
      </c>
      <c r="Z119" s="71"/>
      <c r="AB119" s="63" t="str">
        <f>IF(H119="","",IF(H119=Instructions!$D$22,Instructions!$O$24,IF(H119=Instructions!$D$23,Instructions!$O$25,IF(H119=Instructions!$D$24,Instructions!$O$26,IF(H119=Instructions!$D$25,Instructions!$O$27,IF(H119=Instructions!$D$26,Instructions!$O$28,""))))))</f>
        <v/>
      </c>
      <c r="AC119" s="63" t="str">
        <f>IF(H119="","",IF(H119=Instructions!$D$22,Instructions!$P$24,IF(H119=Instructions!$D$23,Instructions!$P$25,IF(H119=Instructions!$D$24,Instructions!$P$26,IF(H119=Instructions!$D$25,Instructions!$P$27,IF(H119=Instructions!$D$26,Instructions!$P$28,""))))))</f>
        <v/>
      </c>
      <c r="AD119" s="13"/>
      <c r="AE119" s="13"/>
      <c r="AF119" s="13"/>
      <c r="AG119" s="34" t="str">
        <f t="shared" ref="AG119:AG121" si="101">IFERROR(IF(AE119="","",MAX(0,0.4*(AC119-(HOUR(AE119)*60+MINUTE(AE119))),0.4*(HOUR(AE119)*60+MINUTE(AE119)-AB119))),0)</f>
        <v/>
      </c>
      <c r="AH119" s="24" t="str">
        <f t="shared" si="98"/>
        <v/>
      </c>
      <c r="AI119" s="23" t="str">
        <f t="shared" ref="AI119:AI121" si="102">IF(AD119="","",IF(AD119="E",SUM($AF$2,50,AH119),AH119))</f>
        <v/>
      </c>
      <c r="AJ119" s="71"/>
      <c r="AL119" s="12"/>
      <c r="AM119" s="12"/>
      <c r="AN119" s="25">
        <f t="shared" ref="AN119:AN121" si="103">SUM(AL119:AM119)</f>
        <v>0</v>
      </c>
      <c r="AO119" s="22" t="str">
        <f t="shared" ref="AO119:AO121" si="104">IF(AL119="","",IF(AL119="E",SUM($AG$2,AL119:AM119,15),AN119))</f>
        <v/>
      </c>
      <c r="AP119" s="71"/>
      <c r="AR119" s="26" t="str">
        <f>IF(B119="","",SUM(Y119,AI119,AO119,J119))</f>
        <v/>
      </c>
      <c r="AS119" s="27" t="str">
        <f>IF(AR119="","",SUM(AR119,U119))</f>
        <v/>
      </c>
      <c r="AT119" s="84"/>
      <c r="AU119" s="87"/>
    </row>
    <row r="120" spans="1:47" ht="15" customHeight="1" x14ac:dyDescent="0.3">
      <c r="A120" s="11"/>
      <c r="B120" s="11"/>
      <c r="C120" s="11"/>
      <c r="D120" s="11"/>
      <c r="E120" s="13"/>
      <c r="F120" s="13"/>
      <c r="G120" s="11"/>
      <c r="H120" s="11"/>
      <c r="J120" s="13"/>
      <c r="L120" s="90"/>
      <c r="M120" s="12"/>
      <c r="N120" s="12"/>
      <c r="O120" s="12"/>
      <c r="P120" s="12"/>
      <c r="Q120" s="12"/>
      <c r="R120" s="12"/>
      <c r="S120" s="12"/>
      <c r="T120" s="12"/>
      <c r="U120" s="22" t="str">
        <f t="shared" si="99"/>
        <v/>
      </c>
      <c r="V120" s="93"/>
      <c r="X120" s="13"/>
      <c r="Y120" s="23" t="str">
        <f t="shared" si="100"/>
        <v/>
      </c>
      <c r="Z120" s="71"/>
      <c r="AB120" s="63" t="str">
        <f>IF(H120="","",IF(H120=Instructions!$D$22,Instructions!$O$24,IF(H120=Instructions!$D$23,Instructions!$O$25,IF(H120=Instructions!$D$24,Instructions!$O$26,IF(H120=Instructions!$D$25,Instructions!$O$27,IF(H120=Instructions!$D$26,Instructions!$O$28,""))))))</f>
        <v/>
      </c>
      <c r="AC120" s="63" t="str">
        <f>IF(H120="","",IF(H120=Instructions!$D$22,Instructions!$P$24,IF(H120=Instructions!$D$23,Instructions!$P$25,IF(H120=Instructions!$D$24,Instructions!$P$26,IF(H120=Instructions!$D$25,Instructions!$P$27,IF(H120=Instructions!$D$26,Instructions!$P$28,""))))))</f>
        <v/>
      </c>
      <c r="AD120" s="13"/>
      <c r="AE120" s="13"/>
      <c r="AF120" s="13"/>
      <c r="AG120" s="34" t="str">
        <f t="shared" si="101"/>
        <v/>
      </c>
      <c r="AH120" s="24" t="str">
        <f t="shared" si="98"/>
        <v/>
      </c>
      <c r="AI120" s="23" t="str">
        <f t="shared" si="102"/>
        <v/>
      </c>
      <c r="AJ120" s="71"/>
      <c r="AL120" s="12"/>
      <c r="AM120" s="12"/>
      <c r="AN120" s="25">
        <f t="shared" si="103"/>
        <v>0</v>
      </c>
      <c r="AO120" s="22" t="str">
        <f t="shared" si="104"/>
        <v/>
      </c>
      <c r="AP120" s="71"/>
      <c r="AR120" s="26" t="str">
        <f>IF(B120="","",SUM(Y120,AI120,AO120,J120))</f>
        <v/>
      </c>
      <c r="AS120" s="27" t="str">
        <f>IF(AR120="","",SUM(AR120,U120))</f>
        <v/>
      </c>
      <c r="AT120" s="84"/>
      <c r="AU120" s="87"/>
    </row>
    <row r="121" spans="1:47" ht="15" customHeight="1" x14ac:dyDescent="0.3">
      <c r="A121" s="11"/>
      <c r="B121" s="11"/>
      <c r="C121" s="11"/>
      <c r="D121" s="11"/>
      <c r="E121" s="13"/>
      <c r="F121" s="13"/>
      <c r="G121" s="11"/>
      <c r="H121" s="11"/>
      <c r="J121" s="13"/>
      <c r="L121" s="90"/>
      <c r="M121" s="12"/>
      <c r="N121" s="12"/>
      <c r="O121" s="12"/>
      <c r="P121" s="12"/>
      <c r="Q121" s="12"/>
      <c r="R121" s="12"/>
      <c r="S121" s="12"/>
      <c r="T121" s="12"/>
      <c r="U121" s="22" t="str">
        <f t="shared" si="99"/>
        <v/>
      </c>
      <c r="V121" s="93"/>
      <c r="X121" s="13"/>
      <c r="Y121" s="23" t="str">
        <f t="shared" si="100"/>
        <v/>
      </c>
      <c r="Z121" s="72"/>
      <c r="AB121" s="63" t="str">
        <f>IF(H121="","",IF(H121=Instructions!$D$22,Instructions!$O$24,IF(H121=Instructions!$D$23,Instructions!$O$25,IF(H121=Instructions!$D$24,Instructions!$O$26,IF(H121=Instructions!$D$25,Instructions!$O$27,IF(H121=Instructions!$D$26,Instructions!$O$28,""))))))</f>
        <v/>
      </c>
      <c r="AC121" s="63" t="str">
        <f>IF(H121="","",IF(H121=Instructions!$D$22,Instructions!$P$24,IF(H121=Instructions!$D$23,Instructions!$P$25,IF(H121=Instructions!$D$24,Instructions!$P$26,IF(H121=Instructions!$D$25,Instructions!$P$27,IF(H121=Instructions!$D$26,Instructions!$P$28,""))))))</f>
        <v/>
      </c>
      <c r="AD121" s="13"/>
      <c r="AE121" s="13"/>
      <c r="AF121" s="13"/>
      <c r="AG121" s="34" t="str">
        <f t="shared" si="101"/>
        <v/>
      </c>
      <c r="AH121" s="24" t="str">
        <f t="shared" si="98"/>
        <v/>
      </c>
      <c r="AI121" s="23" t="str">
        <f t="shared" si="102"/>
        <v/>
      </c>
      <c r="AJ121" s="72"/>
      <c r="AL121" s="12"/>
      <c r="AM121" s="12"/>
      <c r="AN121" s="25">
        <f t="shared" si="103"/>
        <v>0</v>
      </c>
      <c r="AO121" s="22" t="str">
        <f t="shared" si="104"/>
        <v/>
      </c>
      <c r="AP121" s="72"/>
      <c r="AR121" s="26" t="str">
        <f>IF(B121="","",SUM(Y121,AI121,AO121,J121))</f>
        <v/>
      </c>
      <c r="AS121" s="27" t="str">
        <f>IF(AR121="","",SUM(AR121,U121))</f>
        <v/>
      </c>
      <c r="AT121" s="85"/>
      <c r="AU121" s="88"/>
    </row>
    <row r="122" spans="1:47" x14ac:dyDescent="0.3">
      <c r="A122" s="11"/>
      <c r="B122" s="11"/>
      <c r="C122" s="11"/>
      <c r="D122" s="11"/>
      <c r="E122" s="14"/>
      <c r="F122" s="13"/>
      <c r="G122" s="14" t="s">
        <v>29</v>
      </c>
      <c r="H122" s="14"/>
      <c r="J122" s="13"/>
      <c r="L122" s="91"/>
      <c r="M122" s="12"/>
      <c r="N122" s="12"/>
      <c r="O122" s="29"/>
      <c r="P122" s="12"/>
      <c r="Q122" s="12"/>
      <c r="R122" s="12"/>
      <c r="S122" s="12"/>
      <c r="T122" s="29"/>
      <c r="U122" s="22" t="str">
        <f t="shared" si="99"/>
        <v/>
      </c>
      <c r="V122" s="93"/>
      <c r="X122" s="14"/>
      <c r="Y122" s="14"/>
      <c r="Z122" s="28"/>
      <c r="AB122" s="61"/>
      <c r="AC122" s="61"/>
      <c r="AD122" s="28"/>
      <c r="AE122" s="28"/>
      <c r="AF122" s="28"/>
      <c r="AG122" s="28"/>
      <c r="AH122" s="30"/>
      <c r="AI122" s="28"/>
      <c r="AJ122" s="28"/>
      <c r="AL122" s="28"/>
      <c r="AM122" s="28"/>
      <c r="AN122" s="30"/>
      <c r="AO122" s="28"/>
      <c r="AP122" s="28"/>
      <c r="AR122" s="28"/>
      <c r="AS122" s="28"/>
      <c r="AT122" s="28"/>
      <c r="AU122" s="28"/>
    </row>
    <row r="124" spans="1:47" ht="15.75" customHeight="1" x14ac:dyDescent="0.3">
      <c r="A124" s="76" t="s">
        <v>8</v>
      </c>
      <c r="B124" s="15" t="s">
        <v>14</v>
      </c>
      <c r="C124" s="78"/>
      <c r="D124" s="79"/>
      <c r="E124" s="79"/>
      <c r="F124" s="79"/>
      <c r="G124" s="80"/>
      <c r="H124" s="98" t="s">
        <v>65</v>
      </c>
      <c r="J124" s="75" t="s">
        <v>16</v>
      </c>
      <c r="L124" s="74" t="s">
        <v>17</v>
      </c>
      <c r="M124" s="74"/>
      <c r="N124" s="74"/>
      <c r="O124" s="74"/>
      <c r="P124" s="74"/>
      <c r="Q124" s="74"/>
      <c r="R124" s="74"/>
      <c r="S124" s="74"/>
      <c r="T124" s="74"/>
      <c r="U124" s="92" t="s">
        <v>27</v>
      </c>
      <c r="V124" s="92" t="s">
        <v>28</v>
      </c>
      <c r="X124" s="74" t="s">
        <v>30</v>
      </c>
      <c r="Y124" s="74"/>
      <c r="Z124" s="74"/>
      <c r="AB124" s="74" t="s">
        <v>32</v>
      </c>
      <c r="AC124" s="74"/>
      <c r="AD124" s="74"/>
      <c r="AE124" s="74"/>
      <c r="AF124" s="74"/>
      <c r="AG124" s="74"/>
      <c r="AH124" s="74"/>
      <c r="AI124" s="74"/>
      <c r="AJ124" s="74"/>
      <c r="AL124" s="74" t="s">
        <v>42</v>
      </c>
      <c r="AM124" s="74"/>
      <c r="AN124" s="74"/>
      <c r="AO124" s="74"/>
      <c r="AP124" s="74"/>
      <c r="AR124" s="74" t="s">
        <v>43</v>
      </c>
      <c r="AS124" s="74"/>
      <c r="AT124" s="74"/>
      <c r="AU124" s="74"/>
    </row>
    <row r="125" spans="1:47" ht="15.6" x14ac:dyDescent="0.3">
      <c r="A125" s="77"/>
      <c r="B125" s="16" t="s">
        <v>9</v>
      </c>
      <c r="C125" s="16" t="s">
        <v>13</v>
      </c>
      <c r="D125" s="16" t="s">
        <v>10</v>
      </c>
      <c r="E125" s="16" t="s">
        <v>11</v>
      </c>
      <c r="F125" s="16" t="s">
        <v>15</v>
      </c>
      <c r="G125" s="16" t="s">
        <v>12</v>
      </c>
      <c r="H125" s="98"/>
      <c r="J125" s="75"/>
      <c r="L125" s="17" t="s">
        <v>18</v>
      </c>
      <c r="M125" s="17" t="s">
        <v>19</v>
      </c>
      <c r="N125" s="17" t="s">
        <v>20</v>
      </c>
      <c r="O125" s="17" t="s">
        <v>21</v>
      </c>
      <c r="P125" s="17" t="s">
        <v>22</v>
      </c>
      <c r="Q125" s="17" t="s">
        <v>23</v>
      </c>
      <c r="R125" s="17" t="s">
        <v>24</v>
      </c>
      <c r="S125" s="17" t="s">
        <v>25</v>
      </c>
      <c r="T125" s="17" t="s">
        <v>26</v>
      </c>
      <c r="U125" s="92"/>
      <c r="V125" s="92"/>
      <c r="X125" s="17" t="s">
        <v>31</v>
      </c>
      <c r="Y125" s="17" t="s">
        <v>39</v>
      </c>
      <c r="Z125" s="18" t="s">
        <v>28</v>
      </c>
      <c r="AB125" s="62" t="s">
        <v>101</v>
      </c>
      <c r="AC125" s="62" t="s">
        <v>102</v>
      </c>
      <c r="AD125" s="17" t="s">
        <v>33</v>
      </c>
      <c r="AE125" s="17" t="s">
        <v>34</v>
      </c>
      <c r="AF125" s="17" t="s">
        <v>35</v>
      </c>
      <c r="AG125" s="17" t="s">
        <v>36</v>
      </c>
      <c r="AH125" s="19" t="s">
        <v>61</v>
      </c>
      <c r="AI125" s="17" t="s">
        <v>40</v>
      </c>
      <c r="AJ125" s="17" t="s">
        <v>28</v>
      </c>
      <c r="AL125" s="20" t="s">
        <v>63</v>
      </c>
      <c r="AM125" s="20" t="s">
        <v>36</v>
      </c>
      <c r="AN125" s="21" t="s">
        <v>62</v>
      </c>
      <c r="AO125" s="20" t="s">
        <v>40</v>
      </c>
      <c r="AP125" s="17" t="s">
        <v>28</v>
      </c>
      <c r="AR125" s="17" t="s">
        <v>44</v>
      </c>
      <c r="AS125" s="17" t="s">
        <v>40</v>
      </c>
      <c r="AT125" s="17" t="s">
        <v>45</v>
      </c>
      <c r="AU125" s="17" t="s">
        <v>28</v>
      </c>
    </row>
    <row r="126" spans="1:47" ht="15" customHeight="1" x14ac:dyDescent="0.3">
      <c r="A126" s="11"/>
      <c r="B126" s="11"/>
      <c r="C126" s="11"/>
      <c r="D126" s="11"/>
      <c r="E126" s="13"/>
      <c r="F126" s="13"/>
      <c r="G126" s="11"/>
      <c r="H126" s="11"/>
      <c r="J126" s="13"/>
      <c r="L126" s="89" t="s">
        <v>46</v>
      </c>
      <c r="M126" s="12"/>
      <c r="N126" s="12"/>
      <c r="O126" s="12"/>
      <c r="P126" s="12"/>
      <c r="Q126" s="12"/>
      <c r="R126" s="12"/>
      <c r="S126" s="12"/>
      <c r="T126" s="12"/>
      <c r="U126" s="22" t="str">
        <f>IF(B126="","",SUM(M126:T126))</f>
        <v/>
      </c>
      <c r="V126" s="93" t="str">
        <f>IF(B126="","",SUM(U126:U130))</f>
        <v/>
      </c>
      <c r="X126" s="13"/>
      <c r="Y126" s="23" t="str">
        <f>IF(X126="","",IF(X126="E",$AE$2+20,X126))</f>
        <v/>
      </c>
      <c r="Z126" s="70" t="str">
        <f>IF(X126="","",IF(COUNTA(X126:X129)=3,SUM(Y126:Y129),IF(COUNTA(X126:X129)=4,(SUM(Y126:Y129)-MAX(Y126:Y129)),IF(COUNTA(X126:X129)=2,SUM(Y126:Y129,AVERAGE(Y126:Y129))))))</f>
        <v/>
      </c>
      <c r="AB126" s="63" t="str">
        <f>IF(H126="","",IF(H126=Instructions!$D$22,Instructions!$O$24,IF(H126=Instructions!$D$23,Instructions!$O$25,IF(H126=Instructions!$D$24,Instructions!$O$26,IF(H126=Instructions!$D$25,Instructions!$O$27,IF(H126=Instructions!$D$26,Instructions!$O$28,""))))))</f>
        <v/>
      </c>
      <c r="AC126" s="63" t="str">
        <f>IF(H126="","",IF(H126=Instructions!$D$22,Instructions!$P$24,IF(H126=Instructions!$D$23,Instructions!$P$25,IF(H126=Instructions!$D$24,Instructions!$P$26,IF(H126=Instructions!$D$25,Instructions!$P$27,IF(H126=Instructions!$D$26,Instructions!$P$28,""))))))</f>
        <v/>
      </c>
      <c r="AD126" s="13"/>
      <c r="AE126" s="13"/>
      <c r="AF126" s="13"/>
      <c r="AG126" s="34" t="str">
        <f>IFERROR(IF(AE126="","",MAX(0,0.4*(AC126-(HOUR(AE126)*60+MINUTE(AE126))),0.4*(HOUR(AE126)*60+MINUTE(AE126)-AB126))),0)</f>
        <v/>
      </c>
      <c r="AH126" s="24" t="str">
        <f t="shared" ref="AH126:AH129" si="105">IF(AD126="","",SUM(AD126,AF126:AG126))</f>
        <v/>
      </c>
      <c r="AI126" s="23" t="str">
        <f>IF(AD126="","",IF(AD126="E",SUM($AF$2,50,AH126),AH126))</f>
        <v/>
      </c>
      <c r="AJ126" s="70" t="str">
        <f>IF(AD126="","",IF(COUNTA(B126:B129)=3,SUM(AI126:AI129),IF(COUNTA(B126:B129)=2,SUM(AI126:AI129,AVERAGE(AI126:AI129)),IF(COUNTA(B126:B129)=4,(SUM(AI126:AI129)-MAX(AI126:AI129))))))</f>
        <v/>
      </c>
      <c r="AL126" s="12"/>
      <c r="AM126" s="12"/>
      <c r="AN126" s="25">
        <f>SUM(AL126:AM126)</f>
        <v>0</v>
      </c>
      <c r="AO126" s="22" t="str">
        <f>IF(AL126="","",IF(AL126="E",SUM($AG$2,AL126:AM126,15),AN126))</f>
        <v/>
      </c>
      <c r="AP126" s="70" t="str">
        <f>IF(AL126="","",IF(COUNTA(B126:B129)=3,SUM(AO126:AO129),IF(COUNTA(B126:B129)=2,SUM(AO126:AO129,AVERAGE(AO126:AO129)),IF(COUNTA(B126:B129)=4,(SUM(AO126:AO129)-MAX(AO126:AO129))))))</f>
        <v/>
      </c>
      <c r="AR126" s="26" t="str">
        <f>IF(B126="","",SUM(Y126,AI126,AO126,J126))</f>
        <v/>
      </c>
      <c r="AS126" s="27" t="str">
        <f>IF(AR126="","",SUM(AR126,U126))</f>
        <v/>
      </c>
      <c r="AT126" s="83" t="str">
        <f>IF(B126="","",SUM(Z126,AJ126,AP126,J126:J130))</f>
        <v/>
      </c>
      <c r="AU126" s="86" t="str">
        <f>IF(AT126="","",SUM(AT126,(V126*4)))</f>
        <v/>
      </c>
    </row>
    <row r="127" spans="1:47" ht="15" customHeight="1" x14ac:dyDescent="0.3">
      <c r="A127" s="11"/>
      <c r="B127" s="11"/>
      <c r="C127" s="11"/>
      <c r="D127" s="11"/>
      <c r="E127" s="13"/>
      <c r="F127" s="13"/>
      <c r="G127" s="11"/>
      <c r="H127" s="11"/>
      <c r="J127" s="13"/>
      <c r="L127" s="90"/>
      <c r="M127" s="12"/>
      <c r="N127" s="12"/>
      <c r="O127" s="12"/>
      <c r="P127" s="12"/>
      <c r="Q127" s="12"/>
      <c r="R127" s="12"/>
      <c r="S127" s="12"/>
      <c r="T127" s="12"/>
      <c r="U127" s="22" t="str">
        <f t="shared" ref="U127:U130" si="106">IF(B127="","",SUM(M127:T127))</f>
        <v/>
      </c>
      <c r="V127" s="93"/>
      <c r="X127" s="13"/>
      <c r="Y127" s="23" t="str">
        <f t="shared" ref="Y127:Y129" si="107">IF(X127="","",IF(X127="E",$AE$2+20,X127))</f>
        <v/>
      </c>
      <c r="Z127" s="71"/>
      <c r="AB127" s="63" t="str">
        <f>IF(H127="","",IF(H127=Instructions!$D$22,Instructions!$O$24,IF(H127=Instructions!$D$23,Instructions!$O$25,IF(H127=Instructions!$D$24,Instructions!$O$26,IF(H127=Instructions!$D$25,Instructions!$O$27,IF(H127=Instructions!$D$26,Instructions!$O$28,""))))))</f>
        <v/>
      </c>
      <c r="AC127" s="63" t="str">
        <f>IF(H127="","",IF(H127=Instructions!$D$22,Instructions!$P$24,IF(H127=Instructions!$D$23,Instructions!$P$25,IF(H127=Instructions!$D$24,Instructions!$P$26,IF(H127=Instructions!$D$25,Instructions!$P$27,IF(H127=Instructions!$D$26,Instructions!$P$28,""))))))</f>
        <v/>
      </c>
      <c r="AD127" s="13"/>
      <c r="AE127" s="13"/>
      <c r="AF127" s="13"/>
      <c r="AG127" s="34" t="str">
        <f t="shared" ref="AG127:AG129" si="108">IFERROR(IF(AE127="","",MAX(0,0.4*(AC127-(HOUR(AE127)*60+MINUTE(AE127))),0.4*(HOUR(AE127)*60+MINUTE(AE127)-AB127))),0)</f>
        <v/>
      </c>
      <c r="AH127" s="24" t="str">
        <f t="shared" si="105"/>
        <v/>
      </c>
      <c r="AI127" s="23" t="str">
        <f t="shared" ref="AI127:AI129" si="109">IF(AD127="","",IF(AD127="E",SUM($AF$2,50,AH127),AH127))</f>
        <v/>
      </c>
      <c r="AJ127" s="71"/>
      <c r="AL127" s="12"/>
      <c r="AM127" s="12"/>
      <c r="AN127" s="25">
        <f t="shared" ref="AN127:AN129" si="110">SUM(AL127:AM127)</f>
        <v>0</v>
      </c>
      <c r="AO127" s="22" t="str">
        <f t="shared" ref="AO127:AO129" si="111">IF(AL127="","",IF(AL127="E",SUM($AG$2,AL127:AM127,15),AN127))</f>
        <v/>
      </c>
      <c r="AP127" s="71"/>
      <c r="AR127" s="26" t="str">
        <f>IF(B127="","",SUM(Y127,AI127,AO127,J127))</f>
        <v/>
      </c>
      <c r="AS127" s="27" t="str">
        <f>IF(AR127="","",SUM(AR127,U127))</f>
        <v/>
      </c>
      <c r="AT127" s="84"/>
      <c r="AU127" s="87"/>
    </row>
    <row r="128" spans="1:47" ht="15" customHeight="1" x14ac:dyDescent="0.3">
      <c r="A128" s="11"/>
      <c r="B128" s="11"/>
      <c r="C128" s="11"/>
      <c r="D128" s="11"/>
      <c r="E128" s="13"/>
      <c r="F128" s="13"/>
      <c r="G128" s="11"/>
      <c r="H128" s="11"/>
      <c r="J128" s="13"/>
      <c r="L128" s="90"/>
      <c r="M128" s="12"/>
      <c r="N128" s="12"/>
      <c r="O128" s="12"/>
      <c r="P128" s="12"/>
      <c r="Q128" s="12"/>
      <c r="R128" s="12"/>
      <c r="S128" s="12"/>
      <c r="T128" s="12"/>
      <c r="U128" s="22" t="str">
        <f t="shared" si="106"/>
        <v/>
      </c>
      <c r="V128" s="93"/>
      <c r="X128" s="13"/>
      <c r="Y128" s="23" t="str">
        <f t="shared" si="107"/>
        <v/>
      </c>
      <c r="Z128" s="71"/>
      <c r="AB128" s="63" t="str">
        <f>IF(H128="","",IF(H128=Instructions!$D$22,Instructions!$O$24,IF(H128=Instructions!$D$23,Instructions!$O$25,IF(H128=Instructions!$D$24,Instructions!$O$26,IF(H128=Instructions!$D$25,Instructions!$O$27,IF(H128=Instructions!$D$26,Instructions!$O$28,""))))))</f>
        <v/>
      </c>
      <c r="AC128" s="63" t="str">
        <f>IF(H128="","",IF(H128=Instructions!$D$22,Instructions!$P$24,IF(H128=Instructions!$D$23,Instructions!$P$25,IF(H128=Instructions!$D$24,Instructions!$P$26,IF(H128=Instructions!$D$25,Instructions!$P$27,IF(H128=Instructions!$D$26,Instructions!$P$28,""))))))</f>
        <v/>
      </c>
      <c r="AD128" s="13"/>
      <c r="AE128" s="13"/>
      <c r="AF128" s="13"/>
      <c r="AG128" s="34" t="str">
        <f t="shared" si="108"/>
        <v/>
      </c>
      <c r="AH128" s="24" t="str">
        <f t="shared" si="105"/>
        <v/>
      </c>
      <c r="AI128" s="23" t="str">
        <f t="shared" si="109"/>
        <v/>
      </c>
      <c r="AJ128" s="71"/>
      <c r="AL128" s="12"/>
      <c r="AM128" s="12"/>
      <c r="AN128" s="25">
        <f t="shared" si="110"/>
        <v>0</v>
      </c>
      <c r="AO128" s="22" t="str">
        <f t="shared" si="111"/>
        <v/>
      </c>
      <c r="AP128" s="71"/>
      <c r="AR128" s="26" t="str">
        <f>IF(B128="","",SUM(Y128,AI128,AO128,J128))</f>
        <v/>
      </c>
      <c r="AS128" s="27" t="str">
        <f>IF(AR128="","",SUM(AR128,U128))</f>
        <v/>
      </c>
      <c r="AT128" s="84"/>
      <c r="AU128" s="87"/>
    </row>
    <row r="129" spans="1:47" ht="15" customHeight="1" x14ac:dyDescent="0.3">
      <c r="A129" s="11"/>
      <c r="B129" s="11"/>
      <c r="C129" s="11"/>
      <c r="D129" s="11"/>
      <c r="E129" s="13"/>
      <c r="F129" s="13"/>
      <c r="G129" s="11"/>
      <c r="H129" s="11"/>
      <c r="J129" s="13"/>
      <c r="L129" s="90"/>
      <c r="M129" s="12"/>
      <c r="N129" s="12"/>
      <c r="O129" s="12"/>
      <c r="P129" s="12"/>
      <c r="Q129" s="12"/>
      <c r="R129" s="12"/>
      <c r="S129" s="12"/>
      <c r="T129" s="12"/>
      <c r="U129" s="22" t="str">
        <f t="shared" si="106"/>
        <v/>
      </c>
      <c r="V129" s="93"/>
      <c r="X129" s="13"/>
      <c r="Y129" s="23" t="str">
        <f t="shared" si="107"/>
        <v/>
      </c>
      <c r="Z129" s="72"/>
      <c r="AB129" s="63" t="str">
        <f>IF(H129="","",IF(H129=Instructions!$D$22,Instructions!$O$24,IF(H129=Instructions!$D$23,Instructions!$O$25,IF(H129=Instructions!$D$24,Instructions!$O$26,IF(H129=Instructions!$D$25,Instructions!$O$27,IF(H129=Instructions!$D$26,Instructions!$O$28,""))))))</f>
        <v/>
      </c>
      <c r="AC129" s="63" t="str">
        <f>IF(H129="","",IF(H129=Instructions!$D$22,Instructions!$P$24,IF(H129=Instructions!$D$23,Instructions!$P$25,IF(H129=Instructions!$D$24,Instructions!$P$26,IF(H129=Instructions!$D$25,Instructions!$P$27,IF(H129=Instructions!$D$26,Instructions!$P$28,""))))))</f>
        <v/>
      </c>
      <c r="AD129" s="13"/>
      <c r="AE129" s="13"/>
      <c r="AF129" s="13"/>
      <c r="AG129" s="34" t="str">
        <f t="shared" si="108"/>
        <v/>
      </c>
      <c r="AH129" s="24" t="str">
        <f t="shared" si="105"/>
        <v/>
      </c>
      <c r="AI129" s="23" t="str">
        <f t="shared" si="109"/>
        <v/>
      </c>
      <c r="AJ129" s="72"/>
      <c r="AL129" s="12"/>
      <c r="AM129" s="12"/>
      <c r="AN129" s="25">
        <f t="shared" si="110"/>
        <v>0</v>
      </c>
      <c r="AO129" s="22" t="str">
        <f t="shared" si="111"/>
        <v/>
      </c>
      <c r="AP129" s="72"/>
      <c r="AR129" s="26" t="str">
        <f>IF(B129="","",SUM(Y129,AI129,AO129,J129))</f>
        <v/>
      </c>
      <c r="AS129" s="27" t="str">
        <f>IF(AR129="","",SUM(AR129,U129))</f>
        <v/>
      </c>
      <c r="AT129" s="85"/>
      <c r="AU129" s="88"/>
    </row>
    <row r="130" spans="1:47" x14ac:dyDescent="0.3">
      <c r="A130" s="11"/>
      <c r="B130" s="11"/>
      <c r="C130" s="11"/>
      <c r="D130" s="11"/>
      <c r="E130" s="14"/>
      <c r="F130" s="13"/>
      <c r="G130" s="14" t="s">
        <v>29</v>
      </c>
      <c r="H130" s="14"/>
      <c r="J130" s="13"/>
      <c r="L130" s="91"/>
      <c r="M130" s="12"/>
      <c r="N130" s="12"/>
      <c r="O130" s="29"/>
      <c r="P130" s="12"/>
      <c r="Q130" s="12"/>
      <c r="R130" s="12"/>
      <c r="S130" s="12"/>
      <c r="T130" s="29"/>
      <c r="U130" s="22" t="str">
        <f t="shared" si="106"/>
        <v/>
      </c>
      <c r="V130" s="93"/>
      <c r="X130" s="14"/>
      <c r="Y130" s="14"/>
      <c r="Z130" s="28"/>
      <c r="AB130" s="61"/>
      <c r="AC130" s="61"/>
      <c r="AD130" s="28"/>
      <c r="AE130" s="28"/>
      <c r="AF130" s="28"/>
      <c r="AG130" s="28"/>
      <c r="AH130" s="30"/>
      <c r="AI130" s="28"/>
      <c r="AJ130" s="28"/>
      <c r="AL130" s="28"/>
      <c r="AM130" s="28"/>
      <c r="AN130" s="30"/>
      <c r="AO130" s="28"/>
      <c r="AP130" s="28"/>
      <c r="AR130" s="28"/>
      <c r="AS130" s="28"/>
      <c r="AT130" s="28"/>
      <c r="AU130" s="28"/>
    </row>
    <row r="132" spans="1:47" ht="15.75" customHeight="1" x14ac:dyDescent="0.3">
      <c r="A132" s="76" t="s">
        <v>8</v>
      </c>
      <c r="B132" s="15" t="s">
        <v>14</v>
      </c>
      <c r="C132" s="78"/>
      <c r="D132" s="79"/>
      <c r="E132" s="79"/>
      <c r="F132" s="79"/>
      <c r="G132" s="80"/>
      <c r="H132" s="98" t="s">
        <v>65</v>
      </c>
      <c r="J132" s="75" t="s">
        <v>16</v>
      </c>
      <c r="L132" s="74" t="s">
        <v>17</v>
      </c>
      <c r="M132" s="74"/>
      <c r="N132" s="74"/>
      <c r="O132" s="74"/>
      <c r="P132" s="74"/>
      <c r="Q132" s="74"/>
      <c r="R132" s="74"/>
      <c r="S132" s="74"/>
      <c r="T132" s="74"/>
      <c r="U132" s="92" t="s">
        <v>27</v>
      </c>
      <c r="V132" s="92" t="s">
        <v>28</v>
      </c>
      <c r="X132" s="74" t="s">
        <v>30</v>
      </c>
      <c r="Y132" s="74"/>
      <c r="Z132" s="74"/>
      <c r="AB132" s="74" t="s">
        <v>32</v>
      </c>
      <c r="AC132" s="74"/>
      <c r="AD132" s="74"/>
      <c r="AE132" s="74"/>
      <c r="AF132" s="74"/>
      <c r="AG132" s="74"/>
      <c r="AH132" s="74"/>
      <c r="AI132" s="74"/>
      <c r="AJ132" s="74"/>
      <c r="AL132" s="74" t="s">
        <v>42</v>
      </c>
      <c r="AM132" s="74"/>
      <c r="AN132" s="74"/>
      <c r="AO132" s="74"/>
      <c r="AP132" s="74"/>
      <c r="AR132" s="74" t="s">
        <v>43</v>
      </c>
      <c r="AS132" s="74"/>
      <c r="AT132" s="74"/>
      <c r="AU132" s="74"/>
    </row>
    <row r="133" spans="1:47" ht="15.6" x14ac:dyDescent="0.3">
      <c r="A133" s="77"/>
      <c r="B133" s="16" t="s">
        <v>9</v>
      </c>
      <c r="C133" s="16" t="s">
        <v>13</v>
      </c>
      <c r="D133" s="16" t="s">
        <v>10</v>
      </c>
      <c r="E133" s="16" t="s">
        <v>11</v>
      </c>
      <c r="F133" s="16" t="s">
        <v>15</v>
      </c>
      <c r="G133" s="16" t="s">
        <v>12</v>
      </c>
      <c r="H133" s="98"/>
      <c r="J133" s="75"/>
      <c r="L133" s="17" t="s">
        <v>18</v>
      </c>
      <c r="M133" s="17" t="s">
        <v>19</v>
      </c>
      <c r="N133" s="17" t="s">
        <v>20</v>
      </c>
      <c r="O133" s="17" t="s">
        <v>21</v>
      </c>
      <c r="P133" s="17" t="s">
        <v>22</v>
      </c>
      <c r="Q133" s="17" t="s">
        <v>23</v>
      </c>
      <c r="R133" s="17" t="s">
        <v>24</v>
      </c>
      <c r="S133" s="17" t="s">
        <v>25</v>
      </c>
      <c r="T133" s="17" t="s">
        <v>26</v>
      </c>
      <c r="U133" s="92"/>
      <c r="V133" s="92"/>
      <c r="X133" s="17" t="s">
        <v>31</v>
      </c>
      <c r="Y133" s="17" t="s">
        <v>39</v>
      </c>
      <c r="Z133" s="18" t="s">
        <v>28</v>
      </c>
      <c r="AB133" s="62" t="s">
        <v>101</v>
      </c>
      <c r="AC133" s="62" t="s">
        <v>102</v>
      </c>
      <c r="AD133" s="17" t="s">
        <v>33</v>
      </c>
      <c r="AE133" s="17" t="s">
        <v>34</v>
      </c>
      <c r="AF133" s="17" t="s">
        <v>35</v>
      </c>
      <c r="AG133" s="17" t="s">
        <v>36</v>
      </c>
      <c r="AH133" s="19" t="s">
        <v>61</v>
      </c>
      <c r="AI133" s="17" t="s">
        <v>40</v>
      </c>
      <c r="AJ133" s="17" t="s">
        <v>28</v>
      </c>
      <c r="AL133" s="20" t="s">
        <v>63</v>
      </c>
      <c r="AM133" s="20" t="s">
        <v>36</v>
      </c>
      <c r="AN133" s="21" t="s">
        <v>62</v>
      </c>
      <c r="AO133" s="20" t="s">
        <v>40</v>
      </c>
      <c r="AP133" s="17" t="s">
        <v>28</v>
      </c>
      <c r="AR133" s="17" t="s">
        <v>44</v>
      </c>
      <c r="AS133" s="17" t="s">
        <v>40</v>
      </c>
      <c r="AT133" s="17" t="s">
        <v>45</v>
      </c>
      <c r="AU133" s="17" t="s">
        <v>28</v>
      </c>
    </row>
    <row r="134" spans="1:47" ht="15" customHeight="1" x14ac:dyDescent="0.3">
      <c r="A134" s="11"/>
      <c r="B134" s="11"/>
      <c r="C134" s="11"/>
      <c r="D134" s="11"/>
      <c r="E134" s="13"/>
      <c r="F134" s="13"/>
      <c r="G134" s="11"/>
      <c r="H134" s="11"/>
      <c r="J134" s="13"/>
      <c r="L134" s="89" t="s">
        <v>46</v>
      </c>
      <c r="M134" s="12"/>
      <c r="N134" s="12"/>
      <c r="O134" s="12"/>
      <c r="P134" s="12"/>
      <c r="Q134" s="12"/>
      <c r="R134" s="12"/>
      <c r="S134" s="12"/>
      <c r="T134" s="12"/>
      <c r="U134" s="22" t="str">
        <f>IF(B134="","",SUM(M134:T134))</f>
        <v/>
      </c>
      <c r="V134" s="93" t="str">
        <f>IF(B134="","",SUM(U134:U138))</f>
        <v/>
      </c>
      <c r="X134" s="13"/>
      <c r="Y134" s="23" t="str">
        <f>IF(X134="","",IF(X134="E",$AE$2+20,X134))</f>
        <v/>
      </c>
      <c r="Z134" s="70" t="str">
        <f>IF(X134="","",IF(COUNTA(X134:X137)=3,SUM(Y134:Y137),IF(COUNTA(X134:X137)=4,(SUM(Y134:Y137)-MAX(Y134:Y137)),IF(COUNTA(X134:X137)=2,SUM(Y134:Y137,AVERAGE(Y134:Y137))))))</f>
        <v/>
      </c>
      <c r="AB134" s="63" t="str">
        <f>IF(H134="","",IF(H134=Instructions!$D$22,Instructions!$O$24,IF(H134=Instructions!$D$23,Instructions!$O$25,IF(H134=Instructions!$D$24,Instructions!$O$26,IF(H134=Instructions!$D$25,Instructions!$O$27,IF(H134=Instructions!$D$26,Instructions!$O$28,""))))))</f>
        <v/>
      </c>
      <c r="AC134" s="63" t="str">
        <f>IF(H134="","",IF(H134=Instructions!$D$22,Instructions!$P$24,IF(H134=Instructions!$D$23,Instructions!$P$25,IF(H134=Instructions!$D$24,Instructions!$P$26,IF(H134=Instructions!$D$25,Instructions!$P$27,IF(H134=Instructions!$D$26,Instructions!$P$28,""))))))</f>
        <v/>
      </c>
      <c r="AD134" s="13"/>
      <c r="AE134" s="13"/>
      <c r="AF134" s="13"/>
      <c r="AG134" s="34" t="str">
        <f>IFERROR(IF(AE134="","",MAX(0,0.4*(AC134-(HOUR(AE134)*60+MINUTE(AE134))),0.4*(HOUR(AE134)*60+MINUTE(AE134)-AB134))),0)</f>
        <v/>
      </c>
      <c r="AH134" s="24" t="str">
        <f t="shared" ref="AH134:AH137" si="112">IF(AD134="","",SUM(AD134,AF134:AG134))</f>
        <v/>
      </c>
      <c r="AI134" s="23" t="str">
        <f>IF(AD134="","",IF(AD134="E",SUM($AF$2,50,AH134),AH134))</f>
        <v/>
      </c>
      <c r="AJ134" s="70" t="str">
        <f>IF(AD134="","",IF(COUNTA(B134:B137)=3,SUM(AI134:AI137),IF(COUNTA(B134:B137)=2,SUM(AI134:AI137,AVERAGE(AI134:AI137)),IF(COUNTA(B134:B137)=4,(SUM(AI134:AI137)-MAX(AI134:AI137))))))</f>
        <v/>
      </c>
      <c r="AL134" s="12"/>
      <c r="AM134" s="12"/>
      <c r="AN134" s="25">
        <f>SUM(AL134:AM134)</f>
        <v>0</v>
      </c>
      <c r="AO134" s="22" t="str">
        <f>IF(AL134="","",IF(AL134="E",SUM($AG$2,AL134:AM134,15),AN134))</f>
        <v/>
      </c>
      <c r="AP134" s="70" t="str">
        <f>IF(AL134="","",IF(COUNTA(B134:B137)=3,SUM(AO134:AO137),IF(COUNTA(B134:B137)=2,SUM(AO134:AO137,AVERAGE(AO134:AO137)),IF(COUNTA(B134:B137)=4,(SUM(AO134:AO137)-MAX(AO134:AO137))))))</f>
        <v/>
      </c>
      <c r="AR134" s="26" t="str">
        <f>IF(B134="","",SUM(Y134,AI134,AO134,J134))</f>
        <v/>
      </c>
      <c r="AS134" s="27" t="str">
        <f>IF(AR134="","",SUM(AR134,U134))</f>
        <v/>
      </c>
      <c r="AT134" s="83" t="str">
        <f>IF(B134="","",SUM(Z134,AJ134,AP134,J134:J138))</f>
        <v/>
      </c>
      <c r="AU134" s="86" t="str">
        <f>IF(AT134="","",SUM(AT134,(V134*4)))</f>
        <v/>
      </c>
    </row>
    <row r="135" spans="1:47" ht="15" customHeight="1" x14ac:dyDescent="0.3">
      <c r="A135" s="11"/>
      <c r="B135" s="11"/>
      <c r="C135" s="11"/>
      <c r="D135" s="11"/>
      <c r="E135" s="13"/>
      <c r="F135" s="13"/>
      <c r="G135" s="11"/>
      <c r="H135" s="11"/>
      <c r="J135" s="13"/>
      <c r="L135" s="90"/>
      <c r="M135" s="12"/>
      <c r="N135" s="12"/>
      <c r="O135" s="12"/>
      <c r="P135" s="12"/>
      <c r="Q135" s="12"/>
      <c r="R135" s="12"/>
      <c r="S135" s="12"/>
      <c r="T135" s="12"/>
      <c r="U135" s="22" t="str">
        <f t="shared" ref="U135:U138" si="113">IF(B135="","",SUM(M135:T135))</f>
        <v/>
      </c>
      <c r="V135" s="93"/>
      <c r="X135" s="13"/>
      <c r="Y135" s="23" t="str">
        <f t="shared" ref="Y135:Y137" si="114">IF(X135="","",IF(X135="E",$AE$2+20,X135))</f>
        <v/>
      </c>
      <c r="Z135" s="71"/>
      <c r="AB135" s="63" t="str">
        <f>IF(H135="","",IF(H135=Instructions!$D$22,Instructions!$O$24,IF(H135=Instructions!$D$23,Instructions!$O$25,IF(H135=Instructions!$D$24,Instructions!$O$26,IF(H135=Instructions!$D$25,Instructions!$O$27,IF(H135=Instructions!$D$26,Instructions!$O$28,""))))))</f>
        <v/>
      </c>
      <c r="AC135" s="63" t="str">
        <f>IF(H135="","",IF(H135=Instructions!$D$22,Instructions!$P$24,IF(H135=Instructions!$D$23,Instructions!$P$25,IF(H135=Instructions!$D$24,Instructions!$P$26,IF(H135=Instructions!$D$25,Instructions!$P$27,IF(H135=Instructions!$D$26,Instructions!$P$28,""))))))</f>
        <v/>
      </c>
      <c r="AD135" s="13"/>
      <c r="AE135" s="13"/>
      <c r="AF135" s="13"/>
      <c r="AG135" s="34" t="str">
        <f t="shared" ref="AG135:AG137" si="115">IFERROR(IF(AE135="","",MAX(0,0.4*(AC135-(HOUR(AE135)*60+MINUTE(AE135))),0.4*(HOUR(AE135)*60+MINUTE(AE135)-AB135))),0)</f>
        <v/>
      </c>
      <c r="AH135" s="24" t="str">
        <f t="shared" si="112"/>
        <v/>
      </c>
      <c r="AI135" s="23" t="str">
        <f t="shared" ref="AI135:AI137" si="116">IF(AD135="","",IF(AD135="E",SUM($AF$2,50,AH135),AH135))</f>
        <v/>
      </c>
      <c r="AJ135" s="71"/>
      <c r="AL135" s="12"/>
      <c r="AM135" s="12"/>
      <c r="AN135" s="25">
        <f t="shared" ref="AN135:AN137" si="117">SUM(AL135:AM135)</f>
        <v>0</v>
      </c>
      <c r="AO135" s="22" t="str">
        <f t="shared" ref="AO135:AO137" si="118">IF(AL135="","",IF(AL135="E",SUM($AG$2,AL135:AM135,15),AN135))</f>
        <v/>
      </c>
      <c r="AP135" s="71"/>
      <c r="AR135" s="26" t="str">
        <f>IF(B135="","",SUM(Y135,AI135,AO135,J135))</f>
        <v/>
      </c>
      <c r="AS135" s="27" t="str">
        <f>IF(AR135="","",SUM(AR135,U135))</f>
        <v/>
      </c>
      <c r="AT135" s="84"/>
      <c r="AU135" s="87"/>
    </row>
    <row r="136" spans="1:47" ht="15" customHeight="1" x14ac:dyDescent="0.3">
      <c r="A136" s="11"/>
      <c r="B136" s="11"/>
      <c r="C136" s="11"/>
      <c r="D136" s="11"/>
      <c r="E136" s="13"/>
      <c r="F136" s="13"/>
      <c r="G136" s="11"/>
      <c r="H136" s="11"/>
      <c r="J136" s="13"/>
      <c r="L136" s="90"/>
      <c r="M136" s="12"/>
      <c r="N136" s="12"/>
      <c r="O136" s="12"/>
      <c r="P136" s="12"/>
      <c r="Q136" s="12"/>
      <c r="R136" s="12"/>
      <c r="S136" s="12"/>
      <c r="T136" s="12"/>
      <c r="U136" s="22" t="str">
        <f t="shared" si="113"/>
        <v/>
      </c>
      <c r="V136" s="93"/>
      <c r="X136" s="13"/>
      <c r="Y136" s="23" t="str">
        <f t="shared" si="114"/>
        <v/>
      </c>
      <c r="Z136" s="71"/>
      <c r="AB136" s="63" t="str">
        <f>IF(H136="","",IF(H136=Instructions!$D$22,Instructions!$O$24,IF(H136=Instructions!$D$23,Instructions!$O$25,IF(H136=Instructions!$D$24,Instructions!$O$26,IF(H136=Instructions!$D$25,Instructions!$O$27,IF(H136=Instructions!$D$26,Instructions!$O$28,""))))))</f>
        <v/>
      </c>
      <c r="AC136" s="63" t="str">
        <f>IF(H136="","",IF(H136=Instructions!$D$22,Instructions!$P$24,IF(H136=Instructions!$D$23,Instructions!$P$25,IF(H136=Instructions!$D$24,Instructions!$P$26,IF(H136=Instructions!$D$25,Instructions!$P$27,IF(H136=Instructions!$D$26,Instructions!$P$28,""))))))</f>
        <v/>
      </c>
      <c r="AD136" s="13"/>
      <c r="AE136" s="13"/>
      <c r="AF136" s="13"/>
      <c r="AG136" s="34" t="str">
        <f t="shared" si="115"/>
        <v/>
      </c>
      <c r="AH136" s="24" t="str">
        <f t="shared" si="112"/>
        <v/>
      </c>
      <c r="AI136" s="23" t="str">
        <f t="shared" si="116"/>
        <v/>
      </c>
      <c r="AJ136" s="71"/>
      <c r="AL136" s="12"/>
      <c r="AM136" s="12"/>
      <c r="AN136" s="25">
        <f t="shared" si="117"/>
        <v>0</v>
      </c>
      <c r="AO136" s="22" t="str">
        <f t="shared" si="118"/>
        <v/>
      </c>
      <c r="AP136" s="71"/>
      <c r="AR136" s="26" t="str">
        <f>IF(B136="","",SUM(Y136,AI136,AO136,J136))</f>
        <v/>
      </c>
      <c r="AS136" s="27" t="str">
        <f>IF(AR136="","",SUM(AR136,U136))</f>
        <v/>
      </c>
      <c r="AT136" s="84"/>
      <c r="AU136" s="87"/>
    </row>
    <row r="137" spans="1:47" ht="15" customHeight="1" x14ac:dyDescent="0.3">
      <c r="A137" s="11"/>
      <c r="B137" s="11"/>
      <c r="C137" s="11"/>
      <c r="D137" s="11"/>
      <c r="E137" s="13"/>
      <c r="F137" s="13"/>
      <c r="G137" s="11"/>
      <c r="H137" s="11"/>
      <c r="J137" s="13"/>
      <c r="L137" s="90"/>
      <c r="M137" s="12"/>
      <c r="N137" s="12"/>
      <c r="O137" s="12"/>
      <c r="P137" s="12"/>
      <c r="Q137" s="12"/>
      <c r="R137" s="12"/>
      <c r="S137" s="12"/>
      <c r="T137" s="12"/>
      <c r="U137" s="22" t="str">
        <f t="shared" si="113"/>
        <v/>
      </c>
      <c r="V137" s="93"/>
      <c r="X137" s="13"/>
      <c r="Y137" s="23" t="str">
        <f t="shared" si="114"/>
        <v/>
      </c>
      <c r="Z137" s="72"/>
      <c r="AB137" s="63" t="str">
        <f>IF(H137="","",IF(H137=Instructions!$D$22,Instructions!$O$24,IF(H137=Instructions!$D$23,Instructions!$O$25,IF(H137=Instructions!$D$24,Instructions!$O$26,IF(H137=Instructions!$D$25,Instructions!$O$27,IF(H137=Instructions!$D$26,Instructions!$O$28,""))))))</f>
        <v/>
      </c>
      <c r="AC137" s="63" t="str">
        <f>IF(H137="","",IF(H137=Instructions!$D$22,Instructions!$P$24,IF(H137=Instructions!$D$23,Instructions!$P$25,IF(H137=Instructions!$D$24,Instructions!$P$26,IF(H137=Instructions!$D$25,Instructions!$P$27,IF(H137=Instructions!$D$26,Instructions!$P$28,""))))))</f>
        <v/>
      </c>
      <c r="AD137" s="13"/>
      <c r="AE137" s="13"/>
      <c r="AF137" s="13"/>
      <c r="AG137" s="34" t="str">
        <f t="shared" si="115"/>
        <v/>
      </c>
      <c r="AH137" s="24" t="str">
        <f t="shared" si="112"/>
        <v/>
      </c>
      <c r="AI137" s="23" t="str">
        <f t="shared" si="116"/>
        <v/>
      </c>
      <c r="AJ137" s="72"/>
      <c r="AL137" s="12"/>
      <c r="AM137" s="12"/>
      <c r="AN137" s="25">
        <f t="shared" si="117"/>
        <v>0</v>
      </c>
      <c r="AO137" s="22" t="str">
        <f t="shared" si="118"/>
        <v/>
      </c>
      <c r="AP137" s="72"/>
      <c r="AR137" s="26" t="str">
        <f>IF(B137="","",SUM(Y137,AI137,AO137,J137))</f>
        <v/>
      </c>
      <c r="AS137" s="27" t="str">
        <f>IF(AR137="","",SUM(AR137,U137))</f>
        <v/>
      </c>
      <c r="AT137" s="85"/>
      <c r="AU137" s="88"/>
    </row>
    <row r="138" spans="1:47" x14ac:dyDescent="0.3">
      <c r="A138" s="11"/>
      <c r="B138" s="11"/>
      <c r="C138" s="11"/>
      <c r="D138" s="11"/>
      <c r="E138" s="14"/>
      <c r="F138" s="13"/>
      <c r="G138" s="14" t="s">
        <v>29</v>
      </c>
      <c r="H138" s="14"/>
      <c r="J138" s="13"/>
      <c r="L138" s="91"/>
      <c r="M138" s="12"/>
      <c r="N138" s="12"/>
      <c r="O138" s="29"/>
      <c r="P138" s="12"/>
      <c r="Q138" s="12"/>
      <c r="R138" s="12"/>
      <c r="S138" s="12"/>
      <c r="T138" s="29"/>
      <c r="U138" s="22" t="str">
        <f t="shared" si="113"/>
        <v/>
      </c>
      <c r="V138" s="93"/>
      <c r="X138" s="14"/>
      <c r="Y138" s="14"/>
      <c r="Z138" s="28"/>
      <c r="AB138" s="61"/>
      <c r="AC138" s="61"/>
      <c r="AD138" s="28"/>
      <c r="AE138" s="28"/>
      <c r="AF138" s="28"/>
      <c r="AG138" s="28"/>
      <c r="AH138" s="30"/>
      <c r="AI138" s="28"/>
      <c r="AJ138" s="28"/>
      <c r="AL138" s="28"/>
      <c r="AM138" s="28"/>
      <c r="AN138" s="30"/>
      <c r="AO138" s="28"/>
      <c r="AP138" s="28"/>
      <c r="AR138" s="28"/>
      <c r="AS138" s="28"/>
      <c r="AT138" s="28"/>
      <c r="AU138" s="28"/>
    </row>
    <row r="140" spans="1:47" ht="15.75" customHeight="1" x14ac:dyDescent="0.3">
      <c r="A140" s="76" t="s">
        <v>8</v>
      </c>
      <c r="B140" s="15" t="s">
        <v>14</v>
      </c>
      <c r="C140" s="78"/>
      <c r="D140" s="79"/>
      <c r="E140" s="79"/>
      <c r="F140" s="79"/>
      <c r="G140" s="80"/>
      <c r="H140" s="98" t="s">
        <v>65</v>
      </c>
      <c r="J140" s="75" t="s">
        <v>16</v>
      </c>
      <c r="L140" s="74" t="s">
        <v>17</v>
      </c>
      <c r="M140" s="74"/>
      <c r="N140" s="74"/>
      <c r="O140" s="74"/>
      <c r="P140" s="74"/>
      <c r="Q140" s="74"/>
      <c r="R140" s="74"/>
      <c r="S140" s="74"/>
      <c r="T140" s="74"/>
      <c r="U140" s="92" t="s">
        <v>27</v>
      </c>
      <c r="V140" s="92" t="s">
        <v>28</v>
      </c>
      <c r="X140" s="74" t="s">
        <v>30</v>
      </c>
      <c r="Y140" s="74"/>
      <c r="Z140" s="74"/>
      <c r="AB140" s="74" t="s">
        <v>32</v>
      </c>
      <c r="AC140" s="74"/>
      <c r="AD140" s="74"/>
      <c r="AE140" s="74"/>
      <c r="AF140" s="74"/>
      <c r="AG140" s="74"/>
      <c r="AH140" s="74"/>
      <c r="AI140" s="74"/>
      <c r="AJ140" s="74"/>
      <c r="AL140" s="74" t="s">
        <v>42</v>
      </c>
      <c r="AM140" s="74"/>
      <c r="AN140" s="74"/>
      <c r="AO140" s="74"/>
      <c r="AP140" s="74"/>
      <c r="AR140" s="74" t="s">
        <v>43</v>
      </c>
      <c r="AS140" s="74"/>
      <c r="AT140" s="74"/>
      <c r="AU140" s="74"/>
    </row>
    <row r="141" spans="1:47" ht="15.6" x14ac:dyDescent="0.3">
      <c r="A141" s="77"/>
      <c r="B141" s="16" t="s">
        <v>9</v>
      </c>
      <c r="C141" s="16" t="s">
        <v>13</v>
      </c>
      <c r="D141" s="16" t="s">
        <v>10</v>
      </c>
      <c r="E141" s="16" t="s">
        <v>11</v>
      </c>
      <c r="F141" s="16" t="s">
        <v>15</v>
      </c>
      <c r="G141" s="16" t="s">
        <v>12</v>
      </c>
      <c r="H141" s="98"/>
      <c r="J141" s="75"/>
      <c r="L141" s="17" t="s">
        <v>18</v>
      </c>
      <c r="M141" s="17" t="s">
        <v>19</v>
      </c>
      <c r="N141" s="17" t="s">
        <v>20</v>
      </c>
      <c r="O141" s="17" t="s">
        <v>21</v>
      </c>
      <c r="P141" s="17" t="s">
        <v>22</v>
      </c>
      <c r="Q141" s="17" t="s">
        <v>23</v>
      </c>
      <c r="R141" s="17" t="s">
        <v>24</v>
      </c>
      <c r="S141" s="17" t="s">
        <v>25</v>
      </c>
      <c r="T141" s="17" t="s">
        <v>26</v>
      </c>
      <c r="U141" s="92"/>
      <c r="V141" s="92"/>
      <c r="X141" s="17" t="s">
        <v>31</v>
      </c>
      <c r="Y141" s="17" t="s">
        <v>39</v>
      </c>
      <c r="Z141" s="18" t="s">
        <v>28</v>
      </c>
      <c r="AB141" s="62" t="s">
        <v>101</v>
      </c>
      <c r="AC141" s="62" t="s">
        <v>102</v>
      </c>
      <c r="AD141" s="17" t="s">
        <v>33</v>
      </c>
      <c r="AE141" s="17" t="s">
        <v>34</v>
      </c>
      <c r="AF141" s="17" t="s">
        <v>35</v>
      </c>
      <c r="AG141" s="17" t="s">
        <v>36</v>
      </c>
      <c r="AH141" s="19" t="s">
        <v>61</v>
      </c>
      <c r="AI141" s="17" t="s">
        <v>40</v>
      </c>
      <c r="AJ141" s="17" t="s">
        <v>28</v>
      </c>
      <c r="AL141" s="20" t="s">
        <v>63</v>
      </c>
      <c r="AM141" s="20" t="s">
        <v>36</v>
      </c>
      <c r="AN141" s="21" t="s">
        <v>62</v>
      </c>
      <c r="AO141" s="20" t="s">
        <v>40</v>
      </c>
      <c r="AP141" s="17" t="s">
        <v>28</v>
      </c>
      <c r="AR141" s="17" t="s">
        <v>44</v>
      </c>
      <c r="AS141" s="17" t="s">
        <v>40</v>
      </c>
      <c r="AT141" s="17" t="s">
        <v>45</v>
      </c>
      <c r="AU141" s="17" t="s">
        <v>28</v>
      </c>
    </row>
    <row r="142" spans="1:47" ht="15" customHeight="1" x14ac:dyDescent="0.3">
      <c r="A142" s="11"/>
      <c r="B142" s="11"/>
      <c r="C142" s="11"/>
      <c r="D142" s="11"/>
      <c r="E142" s="13"/>
      <c r="F142" s="13"/>
      <c r="G142" s="11"/>
      <c r="H142" s="11"/>
      <c r="J142" s="13"/>
      <c r="L142" s="89" t="s">
        <v>46</v>
      </c>
      <c r="M142" s="12"/>
      <c r="N142" s="12"/>
      <c r="O142" s="12"/>
      <c r="P142" s="12"/>
      <c r="Q142" s="12"/>
      <c r="R142" s="12"/>
      <c r="S142" s="12"/>
      <c r="T142" s="12"/>
      <c r="U142" s="22" t="str">
        <f>IF(B142="","",SUM(M142:T142))</f>
        <v/>
      </c>
      <c r="V142" s="93" t="str">
        <f>IF(B142="","",SUM(U142:U146))</f>
        <v/>
      </c>
      <c r="X142" s="13"/>
      <c r="Y142" s="23" t="str">
        <f>IF(X142="","",IF(X142="E",$AE$2+20,X142))</f>
        <v/>
      </c>
      <c r="Z142" s="70" t="str">
        <f>IF(X142="","",IF(COUNTA(X142:X145)=3,SUM(Y142:Y145),IF(COUNTA(X142:X145)=4,(SUM(Y142:Y145)-MAX(Y142:Y145)),IF(COUNTA(X142:X145)=2,SUM(Y142:Y145,AVERAGE(Y142:Y145))))))</f>
        <v/>
      </c>
      <c r="AB142" s="63" t="str">
        <f>IF(H142="","",IF(H142=Instructions!$D$22,Instructions!$O$24,IF(H142=Instructions!$D$23,Instructions!$O$25,IF(H142=Instructions!$D$24,Instructions!$O$26,IF(H142=Instructions!$D$25,Instructions!$O$27,IF(H142=Instructions!$D$26,Instructions!$O$28,""))))))</f>
        <v/>
      </c>
      <c r="AC142" s="63" t="str">
        <f>IF(H142="","",IF(H142=Instructions!$D$22,Instructions!$P$24,IF(H142=Instructions!$D$23,Instructions!$P$25,IF(H142=Instructions!$D$24,Instructions!$P$26,IF(H142=Instructions!$D$25,Instructions!$P$27,IF(H142=Instructions!$D$26,Instructions!$P$28,""))))))</f>
        <v/>
      </c>
      <c r="AD142" s="13"/>
      <c r="AE142" s="13"/>
      <c r="AF142" s="13"/>
      <c r="AG142" s="34" t="str">
        <f>IFERROR(IF(AE142="","",MAX(0,0.4*(AC142-(HOUR(AE142)*60+MINUTE(AE142))),0.4*(HOUR(AE142)*60+MINUTE(AE142)-AB142))),0)</f>
        <v/>
      </c>
      <c r="AH142" s="24" t="str">
        <f t="shared" ref="AH142:AH145" si="119">IF(AD142="","",SUM(AD142,AF142:AG142))</f>
        <v/>
      </c>
      <c r="AI142" s="23" t="str">
        <f>IF(AD142="","",IF(AD142="E",SUM($AF$2,50,AH142),AH142))</f>
        <v/>
      </c>
      <c r="AJ142" s="70" t="str">
        <f>IF(AD142="","",IF(COUNTA(B142:B145)=3,SUM(AI142:AI145),IF(COUNTA(B142:B145)=2,SUM(AI142:AI145,AVERAGE(AI142:AI145)),IF(COUNTA(B142:B145)=4,(SUM(AI142:AI145)-MAX(AI142:AI145))))))</f>
        <v/>
      </c>
      <c r="AL142" s="12"/>
      <c r="AM142" s="12"/>
      <c r="AN142" s="25">
        <f>SUM(AL142:AM142)</f>
        <v>0</v>
      </c>
      <c r="AO142" s="22" t="str">
        <f>IF(AL142="","",IF(AL142="E",SUM($AG$2,AL142:AM142,15),AN142))</f>
        <v/>
      </c>
      <c r="AP142" s="70" t="str">
        <f>IF(AL142="","",IF(COUNTA(B142:B145)=3,SUM(AO142:AO145),IF(COUNTA(B142:B145)=2,SUM(AO142:AO145,AVERAGE(AO142:AO145)),IF(COUNTA(B142:B145)=4,(SUM(AO142:AO145)-MAX(AO142:AO145))))))</f>
        <v/>
      </c>
      <c r="AR142" s="26" t="str">
        <f>IF(B142="","",SUM(Y142,AI142,AO142,J142))</f>
        <v/>
      </c>
      <c r="AS142" s="27" t="str">
        <f>IF(AR142="","",SUM(AR142,U142))</f>
        <v/>
      </c>
      <c r="AT142" s="83" t="str">
        <f>IF(B142="","",SUM(Z142,AJ142,AP142,J142:J146))</f>
        <v/>
      </c>
      <c r="AU142" s="86" t="str">
        <f>IF(AT142="","",SUM(AT142,(V142*4)))</f>
        <v/>
      </c>
    </row>
    <row r="143" spans="1:47" ht="15" customHeight="1" x14ac:dyDescent="0.3">
      <c r="A143" s="11"/>
      <c r="B143" s="11"/>
      <c r="C143" s="11"/>
      <c r="D143" s="11"/>
      <c r="E143" s="13"/>
      <c r="F143" s="13"/>
      <c r="G143" s="11"/>
      <c r="H143" s="11"/>
      <c r="J143" s="13"/>
      <c r="L143" s="90"/>
      <c r="M143" s="12"/>
      <c r="N143" s="12"/>
      <c r="O143" s="12"/>
      <c r="P143" s="12"/>
      <c r="Q143" s="12"/>
      <c r="R143" s="12"/>
      <c r="S143" s="12"/>
      <c r="T143" s="12"/>
      <c r="U143" s="22" t="str">
        <f t="shared" ref="U143:U146" si="120">IF(B143="","",SUM(M143:T143))</f>
        <v/>
      </c>
      <c r="V143" s="93"/>
      <c r="X143" s="13"/>
      <c r="Y143" s="23" t="str">
        <f t="shared" ref="Y143:Y145" si="121">IF(X143="","",IF(X143="E",$AE$2+20,X143))</f>
        <v/>
      </c>
      <c r="Z143" s="71"/>
      <c r="AB143" s="63" t="str">
        <f>IF(H143="","",IF(H143=Instructions!$D$22,Instructions!$O$24,IF(H143=Instructions!$D$23,Instructions!$O$25,IF(H143=Instructions!$D$24,Instructions!$O$26,IF(H143=Instructions!$D$25,Instructions!$O$27,IF(H143=Instructions!$D$26,Instructions!$O$28,""))))))</f>
        <v/>
      </c>
      <c r="AC143" s="63" t="str">
        <f>IF(H143="","",IF(H143=Instructions!$D$22,Instructions!$P$24,IF(H143=Instructions!$D$23,Instructions!$P$25,IF(H143=Instructions!$D$24,Instructions!$P$26,IF(H143=Instructions!$D$25,Instructions!$P$27,IF(H143=Instructions!$D$26,Instructions!$P$28,""))))))</f>
        <v/>
      </c>
      <c r="AD143" s="13"/>
      <c r="AE143" s="13"/>
      <c r="AF143" s="13"/>
      <c r="AG143" s="34" t="str">
        <f t="shared" ref="AG143:AG145" si="122">IFERROR(IF(AE143="","",MAX(0,0.4*(AC143-(HOUR(AE143)*60+MINUTE(AE143))),0.4*(HOUR(AE143)*60+MINUTE(AE143)-AB143))),0)</f>
        <v/>
      </c>
      <c r="AH143" s="24" t="str">
        <f t="shared" si="119"/>
        <v/>
      </c>
      <c r="AI143" s="23" t="str">
        <f t="shared" ref="AI143:AI145" si="123">IF(AD143="","",IF(AD143="E",SUM($AF$2,50,AH143),AH143))</f>
        <v/>
      </c>
      <c r="AJ143" s="71"/>
      <c r="AL143" s="12"/>
      <c r="AM143" s="12"/>
      <c r="AN143" s="25">
        <f t="shared" ref="AN143:AN145" si="124">SUM(AL143:AM143)</f>
        <v>0</v>
      </c>
      <c r="AO143" s="22" t="str">
        <f t="shared" ref="AO143:AO145" si="125">IF(AL143="","",IF(AL143="E",SUM($AG$2,AL143:AM143,15),AN143))</f>
        <v/>
      </c>
      <c r="AP143" s="71"/>
      <c r="AR143" s="26" t="str">
        <f>IF(B143="","",SUM(Y143,AI143,AO143,J143))</f>
        <v/>
      </c>
      <c r="AS143" s="27" t="str">
        <f>IF(AR143="","",SUM(AR143,U143))</f>
        <v/>
      </c>
      <c r="AT143" s="84"/>
      <c r="AU143" s="87"/>
    </row>
    <row r="144" spans="1:47" ht="15" customHeight="1" x14ac:dyDescent="0.3">
      <c r="A144" s="11"/>
      <c r="B144" s="11"/>
      <c r="C144" s="11"/>
      <c r="D144" s="11"/>
      <c r="E144" s="13"/>
      <c r="F144" s="13"/>
      <c r="G144" s="11"/>
      <c r="H144" s="11"/>
      <c r="J144" s="13"/>
      <c r="L144" s="90"/>
      <c r="M144" s="12"/>
      <c r="N144" s="12"/>
      <c r="O144" s="12"/>
      <c r="P144" s="12"/>
      <c r="Q144" s="12"/>
      <c r="R144" s="12"/>
      <c r="S144" s="12"/>
      <c r="T144" s="12"/>
      <c r="U144" s="22" t="str">
        <f t="shared" si="120"/>
        <v/>
      </c>
      <c r="V144" s="93"/>
      <c r="X144" s="13"/>
      <c r="Y144" s="23" t="str">
        <f t="shared" si="121"/>
        <v/>
      </c>
      <c r="Z144" s="71"/>
      <c r="AB144" s="63" t="str">
        <f>IF(H144="","",IF(H144=Instructions!$D$22,Instructions!$O$24,IF(H144=Instructions!$D$23,Instructions!$O$25,IF(H144=Instructions!$D$24,Instructions!$O$26,IF(H144=Instructions!$D$25,Instructions!$O$27,IF(H144=Instructions!$D$26,Instructions!$O$28,""))))))</f>
        <v/>
      </c>
      <c r="AC144" s="63" t="str">
        <f>IF(H144="","",IF(H144=Instructions!$D$22,Instructions!$P$24,IF(H144=Instructions!$D$23,Instructions!$P$25,IF(H144=Instructions!$D$24,Instructions!$P$26,IF(H144=Instructions!$D$25,Instructions!$P$27,IF(H144=Instructions!$D$26,Instructions!$P$28,""))))))</f>
        <v/>
      </c>
      <c r="AD144" s="13"/>
      <c r="AE144" s="13"/>
      <c r="AF144" s="13"/>
      <c r="AG144" s="34" t="str">
        <f t="shared" si="122"/>
        <v/>
      </c>
      <c r="AH144" s="24" t="str">
        <f t="shared" si="119"/>
        <v/>
      </c>
      <c r="AI144" s="23" t="str">
        <f t="shared" si="123"/>
        <v/>
      </c>
      <c r="AJ144" s="71"/>
      <c r="AL144" s="12"/>
      <c r="AM144" s="12"/>
      <c r="AN144" s="25">
        <f t="shared" si="124"/>
        <v>0</v>
      </c>
      <c r="AO144" s="22" t="str">
        <f t="shared" si="125"/>
        <v/>
      </c>
      <c r="AP144" s="71"/>
      <c r="AR144" s="26" t="str">
        <f>IF(B144="","",SUM(Y144,AI144,AO144,J144))</f>
        <v/>
      </c>
      <c r="AS144" s="27" t="str">
        <f>IF(AR144="","",SUM(AR144,U144))</f>
        <v/>
      </c>
      <c r="AT144" s="84"/>
      <c r="AU144" s="87"/>
    </row>
    <row r="145" spans="1:47" ht="15" customHeight="1" x14ac:dyDescent="0.3">
      <c r="A145" s="11"/>
      <c r="B145" s="11"/>
      <c r="C145" s="11"/>
      <c r="D145" s="11"/>
      <c r="E145" s="13"/>
      <c r="F145" s="13"/>
      <c r="G145" s="11"/>
      <c r="H145" s="11"/>
      <c r="J145" s="13"/>
      <c r="L145" s="90"/>
      <c r="M145" s="12"/>
      <c r="N145" s="12"/>
      <c r="O145" s="12"/>
      <c r="P145" s="12"/>
      <c r="Q145" s="12"/>
      <c r="R145" s="12"/>
      <c r="S145" s="12"/>
      <c r="T145" s="12"/>
      <c r="U145" s="22" t="str">
        <f t="shared" si="120"/>
        <v/>
      </c>
      <c r="V145" s="93"/>
      <c r="X145" s="13"/>
      <c r="Y145" s="23" t="str">
        <f t="shared" si="121"/>
        <v/>
      </c>
      <c r="Z145" s="72"/>
      <c r="AB145" s="63" t="str">
        <f>IF(H145="","",IF(H145=Instructions!$D$22,Instructions!$O$24,IF(H145=Instructions!$D$23,Instructions!$O$25,IF(H145=Instructions!$D$24,Instructions!$O$26,IF(H145=Instructions!$D$25,Instructions!$O$27,IF(H145=Instructions!$D$26,Instructions!$O$28,""))))))</f>
        <v/>
      </c>
      <c r="AC145" s="63" t="str">
        <f>IF(H145="","",IF(H145=Instructions!$D$22,Instructions!$P$24,IF(H145=Instructions!$D$23,Instructions!$P$25,IF(H145=Instructions!$D$24,Instructions!$P$26,IF(H145=Instructions!$D$25,Instructions!$P$27,IF(H145=Instructions!$D$26,Instructions!$P$28,""))))))</f>
        <v/>
      </c>
      <c r="AD145" s="13"/>
      <c r="AE145" s="13"/>
      <c r="AF145" s="13"/>
      <c r="AG145" s="34" t="str">
        <f t="shared" si="122"/>
        <v/>
      </c>
      <c r="AH145" s="24" t="str">
        <f t="shared" si="119"/>
        <v/>
      </c>
      <c r="AI145" s="23" t="str">
        <f t="shared" si="123"/>
        <v/>
      </c>
      <c r="AJ145" s="72"/>
      <c r="AL145" s="12"/>
      <c r="AM145" s="12"/>
      <c r="AN145" s="25">
        <f t="shared" si="124"/>
        <v>0</v>
      </c>
      <c r="AO145" s="22" t="str">
        <f t="shared" si="125"/>
        <v/>
      </c>
      <c r="AP145" s="72"/>
      <c r="AR145" s="26" t="str">
        <f>IF(B145="","",SUM(Y145,AI145,AO145,J145))</f>
        <v/>
      </c>
      <c r="AS145" s="27" t="str">
        <f>IF(AR145="","",SUM(AR145,U145))</f>
        <v/>
      </c>
      <c r="AT145" s="85"/>
      <c r="AU145" s="88"/>
    </row>
    <row r="146" spans="1:47" x14ac:dyDescent="0.3">
      <c r="A146" s="11"/>
      <c r="B146" s="11"/>
      <c r="C146" s="11"/>
      <c r="D146" s="11"/>
      <c r="E146" s="14"/>
      <c r="F146" s="13"/>
      <c r="G146" s="14" t="s">
        <v>29</v>
      </c>
      <c r="H146" s="14"/>
      <c r="J146" s="13"/>
      <c r="L146" s="91"/>
      <c r="M146" s="12"/>
      <c r="N146" s="12"/>
      <c r="O146" s="29"/>
      <c r="P146" s="12"/>
      <c r="Q146" s="12"/>
      <c r="R146" s="12"/>
      <c r="S146" s="12"/>
      <c r="T146" s="29"/>
      <c r="U146" s="22" t="str">
        <f t="shared" si="120"/>
        <v/>
      </c>
      <c r="V146" s="93"/>
      <c r="X146" s="14"/>
      <c r="Y146" s="14"/>
      <c r="Z146" s="28"/>
      <c r="AB146" s="61"/>
      <c r="AC146" s="61"/>
      <c r="AD146" s="28"/>
      <c r="AE146" s="28"/>
      <c r="AF146" s="28"/>
      <c r="AG146" s="28"/>
      <c r="AH146" s="30"/>
      <c r="AI146" s="28"/>
      <c r="AJ146" s="28"/>
      <c r="AL146" s="28"/>
      <c r="AM146" s="28"/>
      <c r="AN146" s="30"/>
      <c r="AO146" s="28"/>
      <c r="AP146" s="28"/>
      <c r="AR146" s="28"/>
      <c r="AS146" s="28"/>
      <c r="AT146" s="28"/>
      <c r="AU146" s="28"/>
    </row>
    <row r="148" spans="1:47" ht="15.75" customHeight="1" x14ac:dyDescent="0.3">
      <c r="A148" s="76" t="s">
        <v>8</v>
      </c>
      <c r="B148" s="15" t="s">
        <v>14</v>
      </c>
      <c r="C148" s="78"/>
      <c r="D148" s="79"/>
      <c r="E148" s="79"/>
      <c r="F148" s="79"/>
      <c r="G148" s="80"/>
      <c r="H148" s="98" t="s">
        <v>65</v>
      </c>
      <c r="J148" s="75" t="s">
        <v>16</v>
      </c>
      <c r="L148" s="74" t="s">
        <v>17</v>
      </c>
      <c r="M148" s="74"/>
      <c r="N148" s="74"/>
      <c r="O148" s="74"/>
      <c r="P148" s="74"/>
      <c r="Q148" s="74"/>
      <c r="R148" s="74"/>
      <c r="S148" s="74"/>
      <c r="T148" s="74"/>
      <c r="U148" s="92" t="s">
        <v>27</v>
      </c>
      <c r="V148" s="92" t="s">
        <v>28</v>
      </c>
      <c r="X148" s="74" t="s">
        <v>30</v>
      </c>
      <c r="Y148" s="74"/>
      <c r="Z148" s="74"/>
      <c r="AB148" s="74" t="s">
        <v>32</v>
      </c>
      <c r="AC148" s="74"/>
      <c r="AD148" s="74"/>
      <c r="AE148" s="74"/>
      <c r="AF148" s="74"/>
      <c r="AG148" s="74"/>
      <c r="AH148" s="74"/>
      <c r="AI148" s="74"/>
      <c r="AJ148" s="74"/>
      <c r="AL148" s="74" t="s">
        <v>42</v>
      </c>
      <c r="AM148" s="74"/>
      <c r="AN148" s="74"/>
      <c r="AO148" s="74"/>
      <c r="AP148" s="74"/>
      <c r="AR148" s="74" t="s">
        <v>43</v>
      </c>
      <c r="AS148" s="74"/>
      <c r="AT148" s="74"/>
      <c r="AU148" s="74"/>
    </row>
    <row r="149" spans="1:47" ht="15.6" x14ac:dyDescent="0.3">
      <c r="A149" s="77"/>
      <c r="B149" s="16" t="s">
        <v>9</v>
      </c>
      <c r="C149" s="16" t="s">
        <v>13</v>
      </c>
      <c r="D149" s="16" t="s">
        <v>10</v>
      </c>
      <c r="E149" s="16" t="s">
        <v>11</v>
      </c>
      <c r="F149" s="16" t="s">
        <v>15</v>
      </c>
      <c r="G149" s="16" t="s">
        <v>12</v>
      </c>
      <c r="H149" s="98"/>
      <c r="J149" s="75"/>
      <c r="L149" s="17" t="s">
        <v>18</v>
      </c>
      <c r="M149" s="17" t="s">
        <v>19</v>
      </c>
      <c r="N149" s="17" t="s">
        <v>20</v>
      </c>
      <c r="O149" s="17" t="s">
        <v>21</v>
      </c>
      <c r="P149" s="17" t="s">
        <v>22</v>
      </c>
      <c r="Q149" s="17" t="s">
        <v>23</v>
      </c>
      <c r="R149" s="17" t="s">
        <v>24</v>
      </c>
      <c r="S149" s="17" t="s">
        <v>25</v>
      </c>
      <c r="T149" s="17" t="s">
        <v>26</v>
      </c>
      <c r="U149" s="92"/>
      <c r="V149" s="92"/>
      <c r="X149" s="17" t="s">
        <v>31</v>
      </c>
      <c r="Y149" s="17" t="s">
        <v>39</v>
      </c>
      <c r="Z149" s="18" t="s">
        <v>28</v>
      </c>
      <c r="AB149" s="62" t="s">
        <v>101</v>
      </c>
      <c r="AC149" s="62" t="s">
        <v>102</v>
      </c>
      <c r="AD149" s="17" t="s">
        <v>33</v>
      </c>
      <c r="AE149" s="17" t="s">
        <v>34</v>
      </c>
      <c r="AF149" s="17" t="s">
        <v>35</v>
      </c>
      <c r="AG149" s="17" t="s">
        <v>36</v>
      </c>
      <c r="AH149" s="19" t="s">
        <v>61</v>
      </c>
      <c r="AI149" s="17" t="s">
        <v>40</v>
      </c>
      <c r="AJ149" s="17" t="s">
        <v>28</v>
      </c>
      <c r="AL149" s="20" t="s">
        <v>63</v>
      </c>
      <c r="AM149" s="20" t="s">
        <v>36</v>
      </c>
      <c r="AN149" s="21" t="s">
        <v>62</v>
      </c>
      <c r="AO149" s="20" t="s">
        <v>40</v>
      </c>
      <c r="AP149" s="17" t="s">
        <v>28</v>
      </c>
      <c r="AR149" s="17" t="s">
        <v>44</v>
      </c>
      <c r="AS149" s="17" t="s">
        <v>40</v>
      </c>
      <c r="AT149" s="17" t="s">
        <v>45</v>
      </c>
      <c r="AU149" s="17" t="s">
        <v>28</v>
      </c>
    </row>
    <row r="150" spans="1:47" ht="15" customHeight="1" x14ac:dyDescent="0.3">
      <c r="A150" s="11"/>
      <c r="B150" s="11"/>
      <c r="C150" s="11"/>
      <c r="D150" s="11"/>
      <c r="E150" s="13"/>
      <c r="F150" s="13"/>
      <c r="G150" s="11"/>
      <c r="H150" s="11"/>
      <c r="J150" s="13"/>
      <c r="L150" s="89" t="s">
        <v>46</v>
      </c>
      <c r="M150" s="12"/>
      <c r="N150" s="12"/>
      <c r="O150" s="12"/>
      <c r="P150" s="12"/>
      <c r="Q150" s="12"/>
      <c r="R150" s="12"/>
      <c r="S150" s="12"/>
      <c r="T150" s="12"/>
      <c r="U150" s="22" t="str">
        <f>IF(B150="","",SUM(M150:T150))</f>
        <v/>
      </c>
      <c r="V150" s="93" t="str">
        <f>IF(B150="","",SUM(U150:U154))</f>
        <v/>
      </c>
      <c r="X150" s="13"/>
      <c r="Y150" s="23" t="str">
        <f>IF(X150="","",IF(X150="E",$AE$2+20,X150))</f>
        <v/>
      </c>
      <c r="Z150" s="70" t="str">
        <f>IF(X150="","",IF(COUNTA(X150:X153)=3,SUM(Y150:Y153),IF(COUNTA(X150:X153)=4,(SUM(Y150:Y153)-MAX(Y150:Y153)),IF(COUNTA(X150:X153)=2,SUM(Y150:Y153,AVERAGE(Y150:Y153))))))</f>
        <v/>
      </c>
      <c r="AB150" s="63" t="str">
        <f>IF(H150="","",IF(H150=Instructions!$D$22,Instructions!$O$24,IF(H150=Instructions!$D$23,Instructions!$O$25,IF(H150=Instructions!$D$24,Instructions!$O$26,IF(H150=Instructions!$D$25,Instructions!$O$27,IF(H150=Instructions!$D$26,Instructions!$O$28,""))))))</f>
        <v/>
      </c>
      <c r="AC150" s="63" t="str">
        <f>IF(H150="","",IF(H150=Instructions!$D$22,Instructions!$P$24,IF(H150=Instructions!$D$23,Instructions!$P$25,IF(H150=Instructions!$D$24,Instructions!$P$26,IF(H150=Instructions!$D$25,Instructions!$P$27,IF(H150=Instructions!$D$26,Instructions!$P$28,""))))))</f>
        <v/>
      </c>
      <c r="AD150" s="13"/>
      <c r="AE150" s="13"/>
      <c r="AF150" s="13"/>
      <c r="AG150" s="34" t="str">
        <f>IFERROR(IF(AE150="","",MAX(0,0.4*(AC150-(HOUR(AE150)*60+MINUTE(AE150))),0.4*(HOUR(AE150)*60+MINUTE(AE150)-AB150))),0)</f>
        <v/>
      </c>
      <c r="AH150" s="24" t="str">
        <f t="shared" ref="AH150:AH153" si="126">IF(AD150="","",SUM(AD150,AF150:AG150))</f>
        <v/>
      </c>
      <c r="AI150" s="23" t="str">
        <f>IF(AD150="","",IF(AD150="E",SUM($AF$2,50,AH150),AH150))</f>
        <v/>
      </c>
      <c r="AJ150" s="70" t="str">
        <f>IF(AD150="","",IF(COUNTA(B150:B153)=3,SUM(AI150:AI153),IF(COUNTA(B150:B153)=2,SUM(AI150:AI153,AVERAGE(AI150:AI153)),IF(COUNTA(B150:B153)=4,(SUM(AI150:AI153)-MAX(AI150:AI153))))))</f>
        <v/>
      </c>
      <c r="AL150" s="12"/>
      <c r="AM150" s="12"/>
      <c r="AN150" s="25">
        <f>SUM(AL150:AM150)</f>
        <v>0</v>
      </c>
      <c r="AO150" s="22" t="str">
        <f>IF(AL150="","",IF(AL150="E",SUM($AG$2,AL150:AM150,15),AN150))</f>
        <v/>
      </c>
      <c r="AP150" s="70" t="str">
        <f>IF(AL150="","",IF(COUNTA(B150:B153)=3,SUM(AO150:AO153),IF(COUNTA(B150:B153)=2,SUM(AO150:AO153,AVERAGE(AO150:AO153)),IF(COUNTA(B150:B153)=4,(SUM(AO150:AO153)-MAX(AO150:AO153))))))</f>
        <v/>
      </c>
      <c r="AR150" s="26" t="str">
        <f>IF(B150="","",SUM(Y150,AI150,AO150,J150))</f>
        <v/>
      </c>
      <c r="AS150" s="27" t="str">
        <f>IF(AR150="","",SUM(AR150,U150))</f>
        <v/>
      </c>
      <c r="AT150" s="83" t="str">
        <f>IF(B150="","",SUM(Z150,AJ150,AP150,J150:J154))</f>
        <v/>
      </c>
      <c r="AU150" s="86" t="str">
        <f>IF(AT150="","",SUM(AT150,(V150*4)))</f>
        <v/>
      </c>
    </row>
    <row r="151" spans="1:47" ht="15" customHeight="1" x14ac:dyDescent="0.3">
      <c r="A151" s="11"/>
      <c r="B151" s="11"/>
      <c r="C151" s="11"/>
      <c r="D151" s="11"/>
      <c r="E151" s="13"/>
      <c r="F151" s="13"/>
      <c r="G151" s="11"/>
      <c r="H151" s="11"/>
      <c r="J151" s="13"/>
      <c r="L151" s="90"/>
      <c r="M151" s="12"/>
      <c r="N151" s="12"/>
      <c r="O151" s="12"/>
      <c r="P151" s="12"/>
      <c r="Q151" s="12"/>
      <c r="R151" s="12"/>
      <c r="S151" s="12"/>
      <c r="T151" s="12"/>
      <c r="U151" s="22" t="str">
        <f t="shared" ref="U151:U154" si="127">IF(B151="","",SUM(M151:T151))</f>
        <v/>
      </c>
      <c r="V151" s="93"/>
      <c r="X151" s="13"/>
      <c r="Y151" s="23" t="str">
        <f t="shared" ref="Y151:Y153" si="128">IF(X151="","",IF(X151="E",$AE$2+20,X151))</f>
        <v/>
      </c>
      <c r="Z151" s="71"/>
      <c r="AB151" s="63" t="str">
        <f>IF(H151="","",IF(H151=Instructions!$D$22,Instructions!$O$24,IF(H151=Instructions!$D$23,Instructions!$O$25,IF(H151=Instructions!$D$24,Instructions!$O$26,IF(H151=Instructions!$D$25,Instructions!$O$27,IF(H151=Instructions!$D$26,Instructions!$O$28,""))))))</f>
        <v/>
      </c>
      <c r="AC151" s="63" t="str">
        <f>IF(H151="","",IF(H151=Instructions!$D$22,Instructions!$P$24,IF(H151=Instructions!$D$23,Instructions!$P$25,IF(H151=Instructions!$D$24,Instructions!$P$26,IF(H151=Instructions!$D$25,Instructions!$P$27,IF(H151=Instructions!$D$26,Instructions!$P$28,""))))))</f>
        <v/>
      </c>
      <c r="AD151" s="13"/>
      <c r="AE151" s="13"/>
      <c r="AF151" s="13"/>
      <c r="AG151" s="34" t="str">
        <f t="shared" ref="AG151:AG153" si="129">IFERROR(IF(AE151="","",MAX(0,0.4*(AC151-(HOUR(AE151)*60+MINUTE(AE151))),0.4*(HOUR(AE151)*60+MINUTE(AE151)-AB151))),0)</f>
        <v/>
      </c>
      <c r="AH151" s="24" t="str">
        <f t="shared" si="126"/>
        <v/>
      </c>
      <c r="AI151" s="23" t="str">
        <f t="shared" ref="AI151:AI153" si="130">IF(AD151="","",IF(AD151="E",SUM($AF$2,50,AH151),AH151))</f>
        <v/>
      </c>
      <c r="AJ151" s="71"/>
      <c r="AL151" s="12"/>
      <c r="AM151" s="12"/>
      <c r="AN151" s="25">
        <f t="shared" ref="AN151:AN153" si="131">SUM(AL151:AM151)</f>
        <v>0</v>
      </c>
      <c r="AO151" s="22" t="str">
        <f t="shared" ref="AO151:AO153" si="132">IF(AL151="","",IF(AL151="E",SUM($AG$2,AL151:AM151,15),AN151))</f>
        <v/>
      </c>
      <c r="AP151" s="71"/>
      <c r="AR151" s="26" t="str">
        <f>IF(B151="","",SUM(Y151,AI151,AO151,J151))</f>
        <v/>
      </c>
      <c r="AS151" s="27" t="str">
        <f>IF(AR151="","",SUM(AR151,U151))</f>
        <v/>
      </c>
      <c r="AT151" s="84"/>
      <c r="AU151" s="87"/>
    </row>
    <row r="152" spans="1:47" ht="15" customHeight="1" x14ac:dyDescent="0.3">
      <c r="A152" s="11"/>
      <c r="B152" s="11"/>
      <c r="C152" s="11"/>
      <c r="D152" s="11"/>
      <c r="E152" s="13"/>
      <c r="F152" s="13"/>
      <c r="G152" s="11"/>
      <c r="H152" s="11"/>
      <c r="J152" s="13"/>
      <c r="L152" s="90"/>
      <c r="M152" s="12"/>
      <c r="N152" s="12"/>
      <c r="O152" s="12"/>
      <c r="P152" s="12"/>
      <c r="Q152" s="12"/>
      <c r="R152" s="12"/>
      <c r="S152" s="12"/>
      <c r="T152" s="12"/>
      <c r="U152" s="22" t="str">
        <f t="shared" si="127"/>
        <v/>
      </c>
      <c r="V152" s="93"/>
      <c r="X152" s="13"/>
      <c r="Y152" s="23" t="str">
        <f t="shared" si="128"/>
        <v/>
      </c>
      <c r="Z152" s="71"/>
      <c r="AB152" s="63" t="str">
        <f>IF(H152="","",IF(H152=Instructions!$D$22,Instructions!$O$24,IF(H152=Instructions!$D$23,Instructions!$O$25,IF(H152=Instructions!$D$24,Instructions!$O$26,IF(H152=Instructions!$D$25,Instructions!$O$27,IF(H152=Instructions!$D$26,Instructions!$O$28,""))))))</f>
        <v/>
      </c>
      <c r="AC152" s="63" t="str">
        <f>IF(H152="","",IF(H152=Instructions!$D$22,Instructions!$P$24,IF(H152=Instructions!$D$23,Instructions!$P$25,IF(H152=Instructions!$D$24,Instructions!$P$26,IF(H152=Instructions!$D$25,Instructions!$P$27,IF(H152=Instructions!$D$26,Instructions!$P$28,""))))))</f>
        <v/>
      </c>
      <c r="AD152" s="13"/>
      <c r="AE152" s="13"/>
      <c r="AF152" s="13"/>
      <c r="AG152" s="34" t="str">
        <f t="shared" si="129"/>
        <v/>
      </c>
      <c r="AH152" s="24" t="str">
        <f t="shared" si="126"/>
        <v/>
      </c>
      <c r="AI152" s="23" t="str">
        <f t="shared" si="130"/>
        <v/>
      </c>
      <c r="AJ152" s="71"/>
      <c r="AL152" s="12"/>
      <c r="AM152" s="12"/>
      <c r="AN152" s="25">
        <f t="shared" si="131"/>
        <v>0</v>
      </c>
      <c r="AO152" s="22" t="str">
        <f t="shared" si="132"/>
        <v/>
      </c>
      <c r="AP152" s="71"/>
      <c r="AR152" s="26" t="str">
        <f>IF(B152="","",SUM(Y152,AI152,AO152,J152))</f>
        <v/>
      </c>
      <c r="AS152" s="27" t="str">
        <f>IF(AR152="","",SUM(AR152,U152))</f>
        <v/>
      </c>
      <c r="AT152" s="84"/>
      <c r="AU152" s="87"/>
    </row>
    <row r="153" spans="1:47" ht="15" customHeight="1" x14ac:dyDescent="0.3">
      <c r="A153" s="11"/>
      <c r="B153" s="11"/>
      <c r="C153" s="11"/>
      <c r="D153" s="11"/>
      <c r="E153" s="13"/>
      <c r="F153" s="13"/>
      <c r="G153" s="11"/>
      <c r="H153" s="11"/>
      <c r="J153" s="13"/>
      <c r="L153" s="90"/>
      <c r="M153" s="12"/>
      <c r="N153" s="12"/>
      <c r="O153" s="12"/>
      <c r="P153" s="12"/>
      <c r="Q153" s="12"/>
      <c r="R153" s="12"/>
      <c r="S153" s="12"/>
      <c r="T153" s="12"/>
      <c r="U153" s="22" t="str">
        <f t="shared" si="127"/>
        <v/>
      </c>
      <c r="V153" s="93"/>
      <c r="X153" s="13"/>
      <c r="Y153" s="23" t="str">
        <f t="shared" si="128"/>
        <v/>
      </c>
      <c r="Z153" s="72"/>
      <c r="AB153" s="63" t="str">
        <f>IF(H153="","",IF(H153=Instructions!$D$22,Instructions!$O$24,IF(H153=Instructions!$D$23,Instructions!$O$25,IF(H153=Instructions!$D$24,Instructions!$O$26,IF(H153=Instructions!$D$25,Instructions!$O$27,IF(H153=Instructions!$D$26,Instructions!$O$28,""))))))</f>
        <v/>
      </c>
      <c r="AC153" s="63" t="str">
        <f>IF(H153="","",IF(H153=Instructions!$D$22,Instructions!$P$24,IF(H153=Instructions!$D$23,Instructions!$P$25,IF(H153=Instructions!$D$24,Instructions!$P$26,IF(H153=Instructions!$D$25,Instructions!$P$27,IF(H153=Instructions!$D$26,Instructions!$P$28,""))))))</f>
        <v/>
      </c>
      <c r="AD153" s="13"/>
      <c r="AE153" s="13"/>
      <c r="AF153" s="13"/>
      <c r="AG153" s="34" t="str">
        <f t="shared" si="129"/>
        <v/>
      </c>
      <c r="AH153" s="24" t="str">
        <f t="shared" si="126"/>
        <v/>
      </c>
      <c r="AI153" s="23" t="str">
        <f t="shared" si="130"/>
        <v/>
      </c>
      <c r="AJ153" s="72"/>
      <c r="AL153" s="12"/>
      <c r="AM153" s="12"/>
      <c r="AN153" s="25">
        <f t="shared" si="131"/>
        <v>0</v>
      </c>
      <c r="AO153" s="22" t="str">
        <f t="shared" si="132"/>
        <v/>
      </c>
      <c r="AP153" s="72"/>
      <c r="AR153" s="26" t="str">
        <f>IF(B153="","",SUM(Y153,AI153,AO153,J153))</f>
        <v/>
      </c>
      <c r="AS153" s="27" t="str">
        <f>IF(AR153="","",SUM(AR153,U153))</f>
        <v/>
      </c>
      <c r="AT153" s="85"/>
      <c r="AU153" s="88"/>
    </row>
    <row r="154" spans="1:47" x14ac:dyDescent="0.3">
      <c r="A154" s="11"/>
      <c r="B154" s="11"/>
      <c r="C154" s="11"/>
      <c r="D154" s="11"/>
      <c r="E154" s="14"/>
      <c r="F154" s="13"/>
      <c r="G154" s="14" t="s">
        <v>29</v>
      </c>
      <c r="H154" s="14"/>
      <c r="J154" s="13"/>
      <c r="L154" s="91"/>
      <c r="M154" s="12"/>
      <c r="N154" s="12"/>
      <c r="O154" s="29"/>
      <c r="P154" s="12"/>
      <c r="Q154" s="12"/>
      <c r="R154" s="12"/>
      <c r="S154" s="12"/>
      <c r="T154" s="29"/>
      <c r="U154" s="22" t="str">
        <f t="shared" si="127"/>
        <v/>
      </c>
      <c r="V154" s="93"/>
      <c r="X154" s="14"/>
      <c r="Y154" s="14"/>
      <c r="Z154" s="28"/>
      <c r="AB154" s="61"/>
      <c r="AC154" s="61"/>
      <c r="AD154" s="28"/>
      <c r="AE154" s="28"/>
      <c r="AF154" s="28"/>
      <c r="AG154" s="28"/>
      <c r="AH154" s="30"/>
      <c r="AI154" s="28"/>
      <c r="AJ154" s="28"/>
      <c r="AL154" s="28"/>
      <c r="AM154" s="28"/>
      <c r="AN154" s="30"/>
      <c r="AO154" s="28"/>
      <c r="AP154" s="28"/>
      <c r="AR154" s="28"/>
      <c r="AS154" s="28"/>
      <c r="AT154" s="28"/>
      <c r="AU154" s="28"/>
    </row>
    <row r="156" spans="1:47" ht="15.75" customHeight="1" x14ac:dyDescent="0.3">
      <c r="A156" s="76" t="s">
        <v>8</v>
      </c>
      <c r="B156" s="15" t="s">
        <v>14</v>
      </c>
      <c r="C156" s="78"/>
      <c r="D156" s="79"/>
      <c r="E156" s="79"/>
      <c r="F156" s="79"/>
      <c r="G156" s="80"/>
      <c r="H156" s="98" t="s">
        <v>65</v>
      </c>
      <c r="J156" s="75" t="s">
        <v>16</v>
      </c>
      <c r="L156" s="74" t="s">
        <v>17</v>
      </c>
      <c r="M156" s="74"/>
      <c r="N156" s="74"/>
      <c r="O156" s="74"/>
      <c r="P156" s="74"/>
      <c r="Q156" s="74"/>
      <c r="R156" s="74"/>
      <c r="S156" s="74"/>
      <c r="T156" s="74"/>
      <c r="U156" s="92" t="s">
        <v>27</v>
      </c>
      <c r="V156" s="92" t="s">
        <v>28</v>
      </c>
      <c r="X156" s="74" t="s">
        <v>30</v>
      </c>
      <c r="Y156" s="74"/>
      <c r="Z156" s="74"/>
      <c r="AB156" s="74" t="s">
        <v>32</v>
      </c>
      <c r="AC156" s="74"/>
      <c r="AD156" s="74"/>
      <c r="AE156" s="74"/>
      <c r="AF156" s="74"/>
      <c r="AG156" s="74"/>
      <c r="AH156" s="74"/>
      <c r="AI156" s="74"/>
      <c r="AJ156" s="74"/>
      <c r="AL156" s="74" t="s">
        <v>42</v>
      </c>
      <c r="AM156" s="74"/>
      <c r="AN156" s="74"/>
      <c r="AO156" s="74"/>
      <c r="AP156" s="74"/>
      <c r="AR156" s="74" t="s">
        <v>43</v>
      </c>
      <c r="AS156" s="74"/>
      <c r="AT156" s="74"/>
      <c r="AU156" s="74"/>
    </row>
    <row r="157" spans="1:47" ht="15.6" x14ac:dyDescent="0.3">
      <c r="A157" s="77"/>
      <c r="B157" s="16" t="s">
        <v>9</v>
      </c>
      <c r="C157" s="16" t="s">
        <v>13</v>
      </c>
      <c r="D157" s="16" t="s">
        <v>10</v>
      </c>
      <c r="E157" s="16" t="s">
        <v>11</v>
      </c>
      <c r="F157" s="16" t="s">
        <v>15</v>
      </c>
      <c r="G157" s="16" t="s">
        <v>12</v>
      </c>
      <c r="H157" s="98"/>
      <c r="J157" s="75"/>
      <c r="L157" s="17" t="s">
        <v>18</v>
      </c>
      <c r="M157" s="17" t="s">
        <v>19</v>
      </c>
      <c r="N157" s="17" t="s">
        <v>20</v>
      </c>
      <c r="O157" s="17" t="s">
        <v>21</v>
      </c>
      <c r="P157" s="17" t="s">
        <v>22</v>
      </c>
      <c r="Q157" s="17" t="s">
        <v>23</v>
      </c>
      <c r="R157" s="17" t="s">
        <v>24</v>
      </c>
      <c r="S157" s="17" t="s">
        <v>25</v>
      </c>
      <c r="T157" s="17" t="s">
        <v>26</v>
      </c>
      <c r="U157" s="92"/>
      <c r="V157" s="92"/>
      <c r="X157" s="17" t="s">
        <v>31</v>
      </c>
      <c r="Y157" s="17" t="s">
        <v>39</v>
      </c>
      <c r="Z157" s="18" t="s">
        <v>28</v>
      </c>
      <c r="AB157" s="62" t="s">
        <v>101</v>
      </c>
      <c r="AC157" s="62" t="s">
        <v>102</v>
      </c>
      <c r="AD157" s="17" t="s">
        <v>33</v>
      </c>
      <c r="AE157" s="17" t="s">
        <v>34</v>
      </c>
      <c r="AF157" s="17" t="s">
        <v>35</v>
      </c>
      <c r="AG157" s="17" t="s">
        <v>36</v>
      </c>
      <c r="AH157" s="19" t="s">
        <v>61</v>
      </c>
      <c r="AI157" s="17" t="s">
        <v>40</v>
      </c>
      <c r="AJ157" s="17" t="s">
        <v>28</v>
      </c>
      <c r="AL157" s="20" t="s">
        <v>63</v>
      </c>
      <c r="AM157" s="20" t="s">
        <v>36</v>
      </c>
      <c r="AN157" s="21" t="s">
        <v>62</v>
      </c>
      <c r="AO157" s="20" t="s">
        <v>40</v>
      </c>
      <c r="AP157" s="17" t="s">
        <v>28</v>
      </c>
      <c r="AR157" s="17" t="s">
        <v>44</v>
      </c>
      <c r="AS157" s="17" t="s">
        <v>40</v>
      </c>
      <c r="AT157" s="17" t="s">
        <v>45</v>
      </c>
      <c r="AU157" s="17" t="s">
        <v>28</v>
      </c>
    </row>
    <row r="158" spans="1:47" ht="15" customHeight="1" x14ac:dyDescent="0.3">
      <c r="A158" s="11"/>
      <c r="B158" s="11"/>
      <c r="C158" s="11"/>
      <c r="D158" s="11"/>
      <c r="E158" s="13"/>
      <c r="F158" s="13"/>
      <c r="G158" s="11"/>
      <c r="H158" s="11"/>
      <c r="J158" s="13"/>
      <c r="L158" s="89" t="s">
        <v>46</v>
      </c>
      <c r="M158" s="12"/>
      <c r="N158" s="12"/>
      <c r="O158" s="12"/>
      <c r="P158" s="12"/>
      <c r="Q158" s="12"/>
      <c r="R158" s="12"/>
      <c r="S158" s="12"/>
      <c r="T158" s="12"/>
      <c r="U158" s="22" t="str">
        <f>IF(B158="","",SUM(M158:T158))</f>
        <v/>
      </c>
      <c r="V158" s="93" t="str">
        <f>IF(B158="","",SUM(U158:U162))</f>
        <v/>
      </c>
      <c r="X158" s="13"/>
      <c r="Y158" s="23" t="str">
        <f>IF(X158="","",IF(X158="E",$AE$2+20,X158))</f>
        <v/>
      </c>
      <c r="Z158" s="70" t="str">
        <f>IF(X158="","",IF(COUNTA(X158:X161)=3,SUM(Y158:Y161),IF(COUNTA(X158:X161)=4,(SUM(Y158:Y161)-MAX(Y158:Y161)),IF(COUNTA(X158:X161)=2,SUM(Y158:Y161,AVERAGE(Y158:Y161))))))</f>
        <v/>
      </c>
      <c r="AB158" s="63" t="str">
        <f>IF(H158="","",IF(H158=Instructions!$D$22,Instructions!$O$24,IF(H158=Instructions!$D$23,Instructions!$O$25,IF(H158=Instructions!$D$24,Instructions!$O$26,IF(H158=Instructions!$D$25,Instructions!$O$27,IF(H158=Instructions!$D$26,Instructions!$O$28,""))))))</f>
        <v/>
      </c>
      <c r="AC158" s="63" t="str">
        <f>IF(H158="","",IF(H158=Instructions!$D$22,Instructions!$P$24,IF(H158=Instructions!$D$23,Instructions!$P$25,IF(H158=Instructions!$D$24,Instructions!$P$26,IF(H158=Instructions!$D$25,Instructions!$P$27,IF(H158=Instructions!$D$26,Instructions!$P$28,""))))))</f>
        <v/>
      </c>
      <c r="AD158" s="13"/>
      <c r="AE158" s="13"/>
      <c r="AF158" s="13"/>
      <c r="AG158" s="34" t="str">
        <f>IFERROR(IF(AE158="","",MAX(0,0.4*(AC158-(HOUR(AE158)*60+MINUTE(AE158))),0.4*(HOUR(AE158)*60+MINUTE(AE158)-AB158))),0)</f>
        <v/>
      </c>
      <c r="AH158" s="24" t="str">
        <f t="shared" ref="AH158:AH161" si="133">IF(AD158="","",SUM(AD158,AF158:AG158))</f>
        <v/>
      </c>
      <c r="AI158" s="23" t="str">
        <f>IF(AD158="","",IF(AD158="E",SUM($AF$2,50,AH158),AH158))</f>
        <v/>
      </c>
      <c r="AJ158" s="70" t="str">
        <f>IF(AD158="","",IF(COUNTA(B158:B161)=3,SUM(AI158:AI161),IF(COUNTA(B158:B161)=2,SUM(AI158:AI161,AVERAGE(AI158:AI161)),IF(COUNTA(B158:B161)=4,(SUM(AI158:AI161)-MAX(AI158:AI161))))))</f>
        <v/>
      </c>
      <c r="AL158" s="12"/>
      <c r="AM158" s="12"/>
      <c r="AN158" s="25">
        <f>SUM(AL158:AM158)</f>
        <v>0</v>
      </c>
      <c r="AO158" s="22" t="str">
        <f>IF(AL158="","",IF(AL158="E",SUM($AG$2,AL158:AM158,15),AN158))</f>
        <v/>
      </c>
      <c r="AP158" s="70" t="str">
        <f>IF(AL158="","",IF(COUNTA(B158:B161)=3,SUM(AO158:AO161),IF(COUNTA(B158:B161)=2,SUM(AO158:AO161,AVERAGE(AO158:AO161)),IF(COUNTA(B158:B161)=4,(SUM(AO158:AO161)-MAX(AO158:AO161))))))</f>
        <v/>
      </c>
      <c r="AR158" s="26" t="str">
        <f>IF(B158="","",SUM(Y158,AI158,AO158,J158))</f>
        <v/>
      </c>
      <c r="AS158" s="27" t="str">
        <f>IF(AR158="","",SUM(AR158,U158))</f>
        <v/>
      </c>
      <c r="AT158" s="83" t="str">
        <f>IF(B158="","",SUM(Z158,AJ158,AP158,J158:J162))</f>
        <v/>
      </c>
      <c r="AU158" s="86" t="str">
        <f>IF(AT158="","",SUM(AT158,(V158*4)))</f>
        <v/>
      </c>
    </row>
    <row r="159" spans="1:47" ht="15" customHeight="1" x14ac:dyDescent="0.3">
      <c r="A159" s="11"/>
      <c r="B159" s="11"/>
      <c r="C159" s="11"/>
      <c r="D159" s="11"/>
      <c r="E159" s="13"/>
      <c r="F159" s="13"/>
      <c r="G159" s="11"/>
      <c r="H159" s="11"/>
      <c r="J159" s="13"/>
      <c r="L159" s="90"/>
      <c r="M159" s="12"/>
      <c r="N159" s="12"/>
      <c r="O159" s="12"/>
      <c r="P159" s="12"/>
      <c r="Q159" s="12"/>
      <c r="R159" s="12"/>
      <c r="S159" s="12"/>
      <c r="T159" s="12"/>
      <c r="U159" s="22" t="str">
        <f t="shared" ref="U159:U162" si="134">IF(B159="","",SUM(M159:T159))</f>
        <v/>
      </c>
      <c r="V159" s="93"/>
      <c r="X159" s="13"/>
      <c r="Y159" s="23" t="str">
        <f t="shared" ref="Y159:Y161" si="135">IF(X159="","",IF(X159="E",$AE$2+20,X159))</f>
        <v/>
      </c>
      <c r="Z159" s="71"/>
      <c r="AB159" s="63" t="str">
        <f>IF(H159="","",IF(H159=Instructions!$D$22,Instructions!$O$24,IF(H159=Instructions!$D$23,Instructions!$O$25,IF(H159=Instructions!$D$24,Instructions!$O$26,IF(H159=Instructions!$D$25,Instructions!$O$27,IF(H159=Instructions!$D$26,Instructions!$O$28,""))))))</f>
        <v/>
      </c>
      <c r="AC159" s="63" t="str">
        <f>IF(H159="","",IF(H159=Instructions!$D$22,Instructions!$P$24,IF(H159=Instructions!$D$23,Instructions!$P$25,IF(H159=Instructions!$D$24,Instructions!$P$26,IF(H159=Instructions!$D$25,Instructions!$P$27,IF(H159=Instructions!$D$26,Instructions!$P$28,""))))))</f>
        <v/>
      </c>
      <c r="AD159" s="13"/>
      <c r="AE159" s="13"/>
      <c r="AF159" s="13"/>
      <c r="AG159" s="34" t="str">
        <f t="shared" ref="AG159:AG161" si="136">IFERROR(IF(AE159="","",MAX(0,0.4*(AC159-(HOUR(AE159)*60+MINUTE(AE159))),0.4*(HOUR(AE159)*60+MINUTE(AE159)-AB159))),0)</f>
        <v/>
      </c>
      <c r="AH159" s="24" t="str">
        <f t="shared" si="133"/>
        <v/>
      </c>
      <c r="AI159" s="23" t="str">
        <f t="shared" ref="AI159:AI161" si="137">IF(AD159="","",IF(AD159="E",SUM($AF$2,50,AH159),AH159))</f>
        <v/>
      </c>
      <c r="AJ159" s="71"/>
      <c r="AL159" s="12"/>
      <c r="AM159" s="12"/>
      <c r="AN159" s="25">
        <f t="shared" ref="AN159:AN161" si="138">SUM(AL159:AM159)</f>
        <v>0</v>
      </c>
      <c r="AO159" s="22" t="str">
        <f t="shared" ref="AO159:AO161" si="139">IF(AL159="","",IF(AL159="E",SUM($AG$2,AL159:AM159,15),AN159))</f>
        <v/>
      </c>
      <c r="AP159" s="71"/>
      <c r="AR159" s="26" t="str">
        <f>IF(B159="","",SUM(Y159,AI159,AO159,J159))</f>
        <v/>
      </c>
      <c r="AS159" s="27" t="str">
        <f>IF(AR159="","",SUM(AR159,U159))</f>
        <v/>
      </c>
      <c r="AT159" s="84"/>
      <c r="AU159" s="87"/>
    </row>
    <row r="160" spans="1:47" ht="15" customHeight="1" x14ac:dyDescent="0.3">
      <c r="A160" s="11"/>
      <c r="B160" s="11"/>
      <c r="C160" s="11"/>
      <c r="D160" s="11"/>
      <c r="E160" s="13"/>
      <c r="F160" s="13"/>
      <c r="G160" s="11"/>
      <c r="H160" s="11"/>
      <c r="J160" s="13"/>
      <c r="L160" s="90"/>
      <c r="M160" s="12"/>
      <c r="N160" s="12"/>
      <c r="O160" s="12"/>
      <c r="P160" s="12"/>
      <c r="Q160" s="12"/>
      <c r="R160" s="12"/>
      <c r="S160" s="12"/>
      <c r="T160" s="12"/>
      <c r="U160" s="22" t="str">
        <f t="shared" si="134"/>
        <v/>
      </c>
      <c r="V160" s="93"/>
      <c r="X160" s="13"/>
      <c r="Y160" s="23" t="str">
        <f t="shared" si="135"/>
        <v/>
      </c>
      <c r="Z160" s="71"/>
      <c r="AB160" s="63" t="str">
        <f>IF(H160="","",IF(H160=Instructions!$D$22,Instructions!$O$24,IF(H160=Instructions!$D$23,Instructions!$O$25,IF(H160=Instructions!$D$24,Instructions!$O$26,IF(H160=Instructions!$D$25,Instructions!$O$27,IF(H160=Instructions!$D$26,Instructions!$O$28,""))))))</f>
        <v/>
      </c>
      <c r="AC160" s="63" t="str">
        <f>IF(H160="","",IF(H160=Instructions!$D$22,Instructions!$P$24,IF(H160=Instructions!$D$23,Instructions!$P$25,IF(H160=Instructions!$D$24,Instructions!$P$26,IF(H160=Instructions!$D$25,Instructions!$P$27,IF(H160=Instructions!$D$26,Instructions!$P$28,""))))))</f>
        <v/>
      </c>
      <c r="AD160" s="13"/>
      <c r="AE160" s="13"/>
      <c r="AF160" s="13"/>
      <c r="AG160" s="34" t="str">
        <f t="shared" si="136"/>
        <v/>
      </c>
      <c r="AH160" s="24" t="str">
        <f t="shared" si="133"/>
        <v/>
      </c>
      <c r="AI160" s="23" t="str">
        <f t="shared" si="137"/>
        <v/>
      </c>
      <c r="AJ160" s="71"/>
      <c r="AL160" s="12"/>
      <c r="AM160" s="12"/>
      <c r="AN160" s="25">
        <f t="shared" si="138"/>
        <v>0</v>
      </c>
      <c r="AO160" s="22" t="str">
        <f t="shared" si="139"/>
        <v/>
      </c>
      <c r="AP160" s="71"/>
      <c r="AR160" s="26" t="str">
        <f>IF(B160="","",SUM(Y160,AI160,AO160,J160))</f>
        <v/>
      </c>
      <c r="AS160" s="27" t="str">
        <f>IF(AR160="","",SUM(AR160,U160))</f>
        <v/>
      </c>
      <c r="AT160" s="84"/>
      <c r="AU160" s="87"/>
    </row>
    <row r="161" spans="1:47" ht="15" customHeight="1" x14ac:dyDescent="0.3">
      <c r="A161" s="11"/>
      <c r="B161" s="11"/>
      <c r="C161" s="11"/>
      <c r="D161" s="11"/>
      <c r="E161" s="13"/>
      <c r="F161" s="13"/>
      <c r="G161" s="11"/>
      <c r="H161" s="11"/>
      <c r="J161" s="13"/>
      <c r="L161" s="90"/>
      <c r="M161" s="12"/>
      <c r="N161" s="12"/>
      <c r="O161" s="12"/>
      <c r="P161" s="12"/>
      <c r="Q161" s="12"/>
      <c r="R161" s="12"/>
      <c r="S161" s="12"/>
      <c r="T161" s="12"/>
      <c r="U161" s="22" t="str">
        <f t="shared" si="134"/>
        <v/>
      </c>
      <c r="V161" s="93"/>
      <c r="X161" s="13"/>
      <c r="Y161" s="23" t="str">
        <f t="shared" si="135"/>
        <v/>
      </c>
      <c r="Z161" s="72"/>
      <c r="AB161" s="63" t="str">
        <f>IF(H161="","",IF(H161=Instructions!$D$22,Instructions!$O$24,IF(H161=Instructions!$D$23,Instructions!$O$25,IF(H161=Instructions!$D$24,Instructions!$O$26,IF(H161=Instructions!$D$25,Instructions!$O$27,IF(H161=Instructions!$D$26,Instructions!$O$28,""))))))</f>
        <v/>
      </c>
      <c r="AC161" s="63" t="str">
        <f>IF(H161="","",IF(H161=Instructions!$D$22,Instructions!$P$24,IF(H161=Instructions!$D$23,Instructions!$P$25,IF(H161=Instructions!$D$24,Instructions!$P$26,IF(H161=Instructions!$D$25,Instructions!$P$27,IF(H161=Instructions!$D$26,Instructions!$P$28,""))))))</f>
        <v/>
      </c>
      <c r="AD161" s="13"/>
      <c r="AE161" s="13"/>
      <c r="AF161" s="13"/>
      <c r="AG161" s="34" t="str">
        <f t="shared" si="136"/>
        <v/>
      </c>
      <c r="AH161" s="24" t="str">
        <f t="shared" si="133"/>
        <v/>
      </c>
      <c r="AI161" s="23" t="str">
        <f t="shared" si="137"/>
        <v/>
      </c>
      <c r="AJ161" s="72"/>
      <c r="AL161" s="12"/>
      <c r="AM161" s="12"/>
      <c r="AN161" s="25">
        <f t="shared" si="138"/>
        <v>0</v>
      </c>
      <c r="AO161" s="22" t="str">
        <f t="shared" si="139"/>
        <v/>
      </c>
      <c r="AP161" s="72"/>
      <c r="AR161" s="26" t="str">
        <f>IF(B161="","",SUM(Y161,AI161,AO161,J161))</f>
        <v/>
      </c>
      <c r="AS161" s="27" t="str">
        <f>IF(AR161="","",SUM(AR161,U161))</f>
        <v/>
      </c>
      <c r="AT161" s="85"/>
      <c r="AU161" s="88"/>
    </row>
    <row r="162" spans="1:47" x14ac:dyDescent="0.3">
      <c r="A162" s="11"/>
      <c r="B162" s="11"/>
      <c r="C162" s="11"/>
      <c r="D162" s="11"/>
      <c r="E162" s="14"/>
      <c r="F162" s="13"/>
      <c r="G162" s="14" t="s">
        <v>29</v>
      </c>
      <c r="H162" s="14"/>
      <c r="J162" s="13"/>
      <c r="L162" s="91"/>
      <c r="M162" s="12"/>
      <c r="N162" s="12"/>
      <c r="O162" s="29"/>
      <c r="P162" s="12"/>
      <c r="Q162" s="12"/>
      <c r="R162" s="12"/>
      <c r="S162" s="12"/>
      <c r="T162" s="29"/>
      <c r="U162" s="22" t="str">
        <f t="shared" si="134"/>
        <v/>
      </c>
      <c r="V162" s="93"/>
      <c r="X162" s="14"/>
      <c r="Y162" s="14"/>
      <c r="Z162" s="28"/>
      <c r="AB162" s="61"/>
      <c r="AC162" s="61"/>
      <c r="AD162" s="28"/>
      <c r="AE162" s="28"/>
      <c r="AF162" s="28"/>
      <c r="AG162" s="28"/>
      <c r="AH162" s="30"/>
      <c r="AI162" s="28"/>
      <c r="AJ162" s="28"/>
      <c r="AL162" s="28"/>
      <c r="AM162" s="28"/>
      <c r="AN162" s="30"/>
      <c r="AO162" s="28"/>
      <c r="AP162" s="28"/>
      <c r="AR162" s="28"/>
      <c r="AS162" s="28"/>
      <c r="AT162" s="28"/>
      <c r="AU162" s="28"/>
    </row>
  </sheetData>
  <sheetProtection algorithmName="SHA-512" hashValue="NaS3cr9d12P/JAt5tDDceOlUj02O63ybqligMwmwnFF9c9VEMxyaRg3aLNHaVxnSHX1dnSjJ2ak1pX3O+AXi0g==" saltValue="0O1/Jm0DqQrEXFq6ZIIrmA==" spinCount="100000" sheet="1" objects="1" scenarios="1"/>
  <mergeCells count="364">
    <mergeCell ref="Z158:Z161"/>
    <mergeCell ref="AJ158:AJ161"/>
    <mergeCell ref="AP158:AP161"/>
    <mergeCell ref="AU158:AU161"/>
    <mergeCell ref="AU150:AU153"/>
    <mergeCell ref="H156:H157"/>
    <mergeCell ref="J156:J157"/>
    <mergeCell ref="L156:T156"/>
    <mergeCell ref="V156:V157"/>
    <mergeCell ref="X156:Z156"/>
    <mergeCell ref="AL156:AP156"/>
    <mergeCell ref="AR156:AU156"/>
    <mergeCell ref="AT158:AT161"/>
    <mergeCell ref="L158:L162"/>
    <mergeCell ref="V158:V162"/>
    <mergeCell ref="AB156:AJ156"/>
    <mergeCell ref="V148:V149"/>
    <mergeCell ref="X148:Z148"/>
    <mergeCell ref="AL148:AP148"/>
    <mergeCell ref="AR148:AU148"/>
    <mergeCell ref="L150:L154"/>
    <mergeCell ref="V150:V154"/>
    <mergeCell ref="Z150:Z153"/>
    <mergeCell ref="AJ150:AJ153"/>
    <mergeCell ref="AP150:AP153"/>
    <mergeCell ref="AT150:AT153"/>
    <mergeCell ref="AB148:AJ148"/>
    <mergeCell ref="L142:L146"/>
    <mergeCell ref="V142:V146"/>
    <mergeCell ref="Z142:Z145"/>
    <mergeCell ref="AJ142:AJ145"/>
    <mergeCell ref="AP142:AP145"/>
    <mergeCell ref="AU142:AU145"/>
    <mergeCell ref="H140:H141"/>
    <mergeCell ref="J140:J141"/>
    <mergeCell ref="L140:T140"/>
    <mergeCell ref="V140:V141"/>
    <mergeCell ref="X140:Z140"/>
    <mergeCell ref="AT142:AT145"/>
    <mergeCell ref="AL140:AP140"/>
    <mergeCell ref="AR140:AU140"/>
    <mergeCell ref="AB140:AJ140"/>
    <mergeCell ref="V124:V125"/>
    <mergeCell ref="X124:Z124"/>
    <mergeCell ref="AL124:AP124"/>
    <mergeCell ref="AR124:AU124"/>
    <mergeCell ref="AL132:AP132"/>
    <mergeCell ref="AR132:AU132"/>
    <mergeCell ref="L134:L138"/>
    <mergeCell ref="V134:V138"/>
    <mergeCell ref="Z134:Z137"/>
    <mergeCell ref="AJ134:AJ137"/>
    <mergeCell ref="AP134:AP137"/>
    <mergeCell ref="AU134:AU137"/>
    <mergeCell ref="Z126:Z129"/>
    <mergeCell ref="AJ126:AJ129"/>
    <mergeCell ref="AP126:AP129"/>
    <mergeCell ref="AU126:AU129"/>
    <mergeCell ref="AT134:AT137"/>
    <mergeCell ref="AB124:AJ124"/>
    <mergeCell ref="AB132:AJ132"/>
    <mergeCell ref="V116:V117"/>
    <mergeCell ref="X116:Z116"/>
    <mergeCell ref="AL116:AP116"/>
    <mergeCell ref="AR116:AU116"/>
    <mergeCell ref="L118:L122"/>
    <mergeCell ref="V118:V122"/>
    <mergeCell ref="Z118:Z121"/>
    <mergeCell ref="AJ118:AJ121"/>
    <mergeCell ref="AP118:AP121"/>
    <mergeCell ref="AT118:AT121"/>
    <mergeCell ref="AU118:AU121"/>
    <mergeCell ref="AB116:AJ116"/>
    <mergeCell ref="L110:L114"/>
    <mergeCell ref="V110:V114"/>
    <mergeCell ref="Z110:Z113"/>
    <mergeCell ref="AJ110:AJ113"/>
    <mergeCell ref="AP110:AP113"/>
    <mergeCell ref="AU110:AU113"/>
    <mergeCell ref="H108:H109"/>
    <mergeCell ref="J108:J109"/>
    <mergeCell ref="L108:T108"/>
    <mergeCell ref="V108:V109"/>
    <mergeCell ref="X108:Z108"/>
    <mergeCell ref="AT110:AT113"/>
    <mergeCell ref="AL108:AP108"/>
    <mergeCell ref="AR108:AU108"/>
    <mergeCell ref="AB108:AJ108"/>
    <mergeCell ref="V92:V93"/>
    <mergeCell ref="X92:Z92"/>
    <mergeCell ref="AL92:AP92"/>
    <mergeCell ref="AR92:AU92"/>
    <mergeCell ref="AL100:AP100"/>
    <mergeCell ref="AR100:AU100"/>
    <mergeCell ref="L102:L106"/>
    <mergeCell ref="V102:V106"/>
    <mergeCell ref="Z102:Z105"/>
    <mergeCell ref="AJ102:AJ105"/>
    <mergeCell ref="AP102:AP105"/>
    <mergeCell ref="AU102:AU105"/>
    <mergeCell ref="Z94:Z97"/>
    <mergeCell ref="AJ94:AJ97"/>
    <mergeCell ref="AP94:AP97"/>
    <mergeCell ref="AU94:AU97"/>
    <mergeCell ref="AT102:AT105"/>
    <mergeCell ref="AB92:AJ92"/>
    <mergeCell ref="AB100:AJ100"/>
    <mergeCell ref="V84:V85"/>
    <mergeCell ref="X84:Z84"/>
    <mergeCell ref="AL84:AP84"/>
    <mergeCell ref="AR84:AU84"/>
    <mergeCell ref="L86:L90"/>
    <mergeCell ref="V86:V90"/>
    <mergeCell ref="Z86:Z89"/>
    <mergeCell ref="AJ86:AJ89"/>
    <mergeCell ref="AP86:AP89"/>
    <mergeCell ref="AT86:AT89"/>
    <mergeCell ref="AU86:AU89"/>
    <mergeCell ref="AB84:AJ84"/>
    <mergeCell ref="L78:L82"/>
    <mergeCell ref="V78:V82"/>
    <mergeCell ref="Z78:Z81"/>
    <mergeCell ref="AJ78:AJ81"/>
    <mergeCell ref="AP78:AP81"/>
    <mergeCell ref="AU78:AU81"/>
    <mergeCell ref="H76:H77"/>
    <mergeCell ref="J76:J77"/>
    <mergeCell ref="L76:T76"/>
    <mergeCell ref="V76:V77"/>
    <mergeCell ref="X76:Z76"/>
    <mergeCell ref="AT78:AT81"/>
    <mergeCell ref="AL76:AP76"/>
    <mergeCell ref="AR76:AU76"/>
    <mergeCell ref="AB76:AJ76"/>
    <mergeCell ref="V60:V61"/>
    <mergeCell ref="X60:Z60"/>
    <mergeCell ref="AL60:AP60"/>
    <mergeCell ref="AR60:AU60"/>
    <mergeCell ref="AL68:AP68"/>
    <mergeCell ref="AR68:AU68"/>
    <mergeCell ref="L70:L74"/>
    <mergeCell ref="V70:V74"/>
    <mergeCell ref="Z70:Z73"/>
    <mergeCell ref="AJ70:AJ73"/>
    <mergeCell ref="AP70:AP73"/>
    <mergeCell ref="AU70:AU73"/>
    <mergeCell ref="Z62:Z65"/>
    <mergeCell ref="AJ62:AJ65"/>
    <mergeCell ref="AP62:AP65"/>
    <mergeCell ref="AU62:AU65"/>
    <mergeCell ref="AT70:AT73"/>
    <mergeCell ref="AB60:AJ60"/>
    <mergeCell ref="AB68:AJ68"/>
    <mergeCell ref="V52:V53"/>
    <mergeCell ref="X52:Z52"/>
    <mergeCell ref="AL52:AP52"/>
    <mergeCell ref="AR52:AU52"/>
    <mergeCell ref="L54:L58"/>
    <mergeCell ref="V54:V58"/>
    <mergeCell ref="Z54:Z57"/>
    <mergeCell ref="AJ54:AJ57"/>
    <mergeCell ref="AP54:AP57"/>
    <mergeCell ref="AT54:AT57"/>
    <mergeCell ref="AU54:AU57"/>
    <mergeCell ref="AB52:AJ52"/>
    <mergeCell ref="L46:L50"/>
    <mergeCell ref="V46:V50"/>
    <mergeCell ref="Z46:Z49"/>
    <mergeCell ref="AJ46:AJ49"/>
    <mergeCell ref="AP46:AP49"/>
    <mergeCell ref="AU46:AU49"/>
    <mergeCell ref="H44:H45"/>
    <mergeCell ref="J44:J45"/>
    <mergeCell ref="L44:T44"/>
    <mergeCell ref="V44:V45"/>
    <mergeCell ref="X44:Z44"/>
    <mergeCell ref="AT46:AT49"/>
    <mergeCell ref="AL44:AP44"/>
    <mergeCell ref="AR44:AU44"/>
    <mergeCell ref="AB44:AJ44"/>
    <mergeCell ref="V28:V29"/>
    <mergeCell ref="X28:Z28"/>
    <mergeCell ref="AL28:AP28"/>
    <mergeCell ref="AR28:AU28"/>
    <mergeCell ref="AL36:AP36"/>
    <mergeCell ref="AR36:AU36"/>
    <mergeCell ref="L38:L42"/>
    <mergeCell ref="V38:V42"/>
    <mergeCell ref="Z38:Z41"/>
    <mergeCell ref="AJ38:AJ41"/>
    <mergeCell ref="AP38:AP41"/>
    <mergeCell ref="AU38:AU41"/>
    <mergeCell ref="Z30:Z33"/>
    <mergeCell ref="AJ30:AJ33"/>
    <mergeCell ref="AP30:AP33"/>
    <mergeCell ref="AU30:AU33"/>
    <mergeCell ref="AT38:AT41"/>
    <mergeCell ref="AB28:AJ28"/>
    <mergeCell ref="AB36:AJ36"/>
    <mergeCell ref="V20:V21"/>
    <mergeCell ref="X20:Z20"/>
    <mergeCell ref="AL20:AP20"/>
    <mergeCell ref="AR20:AU20"/>
    <mergeCell ref="L22:L26"/>
    <mergeCell ref="V22:V26"/>
    <mergeCell ref="Z22:Z25"/>
    <mergeCell ref="AJ22:AJ25"/>
    <mergeCell ref="AP22:AP25"/>
    <mergeCell ref="AT22:AT25"/>
    <mergeCell ref="AU22:AU25"/>
    <mergeCell ref="AB20:AJ20"/>
    <mergeCell ref="V14:V18"/>
    <mergeCell ref="Z14:Z17"/>
    <mergeCell ref="AJ14:AJ17"/>
    <mergeCell ref="AP14:AP17"/>
    <mergeCell ref="AU14:AU17"/>
    <mergeCell ref="H12:H13"/>
    <mergeCell ref="J12:J13"/>
    <mergeCell ref="L12:T12"/>
    <mergeCell ref="V12:V13"/>
    <mergeCell ref="X12:Z12"/>
    <mergeCell ref="AT14:AT17"/>
    <mergeCell ref="AL12:AP12"/>
    <mergeCell ref="AR12:AU12"/>
    <mergeCell ref="AB12:AJ12"/>
    <mergeCell ref="AL4:AP4"/>
    <mergeCell ref="AR4:AU4"/>
    <mergeCell ref="L6:L10"/>
    <mergeCell ref="V6:V10"/>
    <mergeCell ref="Z6:Z9"/>
    <mergeCell ref="AJ6:AJ9"/>
    <mergeCell ref="AP6:AP9"/>
    <mergeCell ref="AU6:AU9"/>
    <mergeCell ref="A1:V1"/>
    <mergeCell ref="X1:Z2"/>
    <mergeCell ref="AD1:AD2"/>
    <mergeCell ref="A2:V2"/>
    <mergeCell ref="H4:H5"/>
    <mergeCell ref="J4:J5"/>
    <mergeCell ref="L4:T4"/>
    <mergeCell ref="V4:V5"/>
    <mergeCell ref="X4:Z4"/>
    <mergeCell ref="AT6:AT9"/>
    <mergeCell ref="AB4:AJ4"/>
    <mergeCell ref="A156:A157"/>
    <mergeCell ref="C156:G156"/>
    <mergeCell ref="U156:U157"/>
    <mergeCell ref="A148:A149"/>
    <mergeCell ref="C148:G148"/>
    <mergeCell ref="U148:U149"/>
    <mergeCell ref="H148:H149"/>
    <mergeCell ref="J148:J149"/>
    <mergeCell ref="L148:T148"/>
    <mergeCell ref="A140:A141"/>
    <mergeCell ref="C140:G140"/>
    <mergeCell ref="U140:U141"/>
    <mergeCell ref="A132:A133"/>
    <mergeCell ref="C132:G132"/>
    <mergeCell ref="U132:U133"/>
    <mergeCell ref="AT126:AT129"/>
    <mergeCell ref="L126:L130"/>
    <mergeCell ref="V126:V130"/>
    <mergeCell ref="H132:H133"/>
    <mergeCell ref="J132:J133"/>
    <mergeCell ref="L132:T132"/>
    <mergeCell ref="V132:V133"/>
    <mergeCell ref="X132:Z132"/>
    <mergeCell ref="A124:A125"/>
    <mergeCell ref="C124:G124"/>
    <mergeCell ref="U124:U125"/>
    <mergeCell ref="A116:A117"/>
    <mergeCell ref="C116:G116"/>
    <mergeCell ref="U116:U117"/>
    <mergeCell ref="H116:H117"/>
    <mergeCell ref="J116:J117"/>
    <mergeCell ref="L116:T116"/>
    <mergeCell ref="H124:H125"/>
    <mergeCell ref="J124:J125"/>
    <mergeCell ref="L124:T124"/>
    <mergeCell ref="A108:A109"/>
    <mergeCell ref="C108:G108"/>
    <mergeCell ref="U108:U109"/>
    <mergeCell ref="A100:A101"/>
    <mergeCell ref="C100:G100"/>
    <mergeCell ref="U100:U101"/>
    <mergeCell ref="AT94:AT97"/>
    <mergeCell ref="L94:L98"/>
    <mergeCell ref="V94:V98"/>
    <mergeCell ref="H100:H101"/>
    <mergeCell ref="J100:J101"/>
    <mergeCell ref="L100:T100"/>
    <mergeCell ref="V100:V101"/>
    <mergeCell ref="X100:Z100"/>
    <mergeCell ref="A92:A93"/>
    <mergeCell ref="C92:G92"/>
    <mergeCell ref="U92:U93"/>
    <mergeCell ref="A84:A85"/>
    <mergeCell ref="C84:G84"/>
    <mergeCell ref="U84:U85"/>
    <mergeCell ref="H84:H85"/>
    <mergeCell ref="J84:J85"/>
    <mergeCell ref="L84:T84"/>
    <mergeCell ref="H92:H93"/>
    <mergeCell ref="J92:J93"/>
    <mergeCell ref="L92:T92"/>
    <mergeCell ref="A76:A77"/>
    <mergeCell ref="C76:G76"/>
    <mergeCell ref="U76:U77"/>
    <mergeCell ref="A68:A69"/>
    <mergeCell ref="C68:G68"/>
    <mergeCell ref="U68:U69"/>
    <mergeCell ref="AT62:AT65"/>
    <mergeCell ref="L62:L66"/>
    <mergeCell ref="V62:V66"/>
    <mergeCell ref="H68:H69"/>
    <mergeCell ref="J68:J69"/>
    <mergeCell ref="L68:T68"/>
    <mergeCell ref="V68:V69"/>
    <mergeCell ref="X68:Z68"/>
    <mergeCell ref="A60:A61"/>
    <mergeCell ref="C60:G60"/>
    <mergeCell ref="U60:U61"/>
    <mergeCell ref="A52:A53"/>
    <mergeCell ref="C52:G52"/>
    <mergeCell ref="U52:U53"/>
    <mergeCell ref="H52:H53"/>
    <mergeCell ref="J52:J53"/>
    <mergeCell ref="L52:T52"/>
    <mergeCell ref="H60:H61"/>
    <mergeCell ref="J60:J61"/>
    <mergeCell ref="L60:T60"/>
    <mergeCell ref="A44:A45"/>
    <mergeCell ref="C44:G44"/>
    <mergeCell ref="U44:U45"/>
    <mergeCell ref="A36:A37"/>
    <mergeCell ref="C36:G36"/>
    <mergeCell ref="U36:U37"/>
    <mergeCell ref="AT30:AT33"/>
    <mergeCell ref="L30:L34"/>
    <mergeCell ref="V30:V34"/>
    <mergeCell ref="H36:H37"/>
    <mergeCell ref="J36:J37"/>
    <mergeCell ref="L36:T36"/>
    <mergeCell ref="V36:V37"/>
    <mergeCell ref="X36:Z36"/>
    <mergeCell ref="A12:A13"/>
    <mergeCell ref="C12:G12"/>
    <mergeCell ref="U12:U13"/>
    <mergeCell ref="A4:A5"/>
    <mergeCell ref="C4:G4"/>
    <mergeCell ref="U4:U5"/>
    <mergeCell ref="A28:A29"/>
    <mergeCell ref="C28:G28"/>
    <mergeCell ref="U28:U29"/>
    <mergeCell ref="A20:A21"/>
    <mergeCell ref="C20:G20"/>
    <mergeCell ref="U20:U21"/>
    <mergeCell ref="H20:H21"/>
    <mergeCell ref="J20:J21"/>
    <mergeCell ref="L20:T20"/>
    <mergeCell ref="L14:L18"/>
    <mergeCell ref="H28:H29"/>
    <mergeCell ref="J28:J29"/>
    <mergeCell ref="L28:T28"/>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F06C11AE-4777-40C0-80CB-C5DD122054F6}">
          <x14:formula1>
            <xm:f>Instructions!$F$170:$F$177</xm:f>
          </x14:formula1>
          <xm:sqref>F6:F10 F14:F18 F22:F26 F30:F34 F38:F42 F46:F50 F54:F58 F62:F66 F70:F74 F78:F82 F86:F90 F94:F98 F102:F106 F110:F114 F118:F122 F126:F130 F134:F138 F142:F146 F150:F154 F158:F162</xm:sqref>
        </x14:dataValidation>
        <x14:dataValidation type="list" allowBlank="1" showInputMessage="1" showErrorMessage="1" xr:uid="{6303CBB1-B27D-4BD3-8FAB-5217CD21B187}">
          <x14:formula1>
            <xm:f>Instructions!$E$170:$E$179</xm:f>
          </x14:formula1>
          <xm:sqref>E6:E9 E14:E17 E22:E25 E30:E33 E38:E41 E46:E49 E54:E57 E62:E65 E70:E73 E78:E81 E86:E89 E94:E97 E102:E105 E110:E113 E118:E121 E126:E129 E134:E137 E142:E145 E150:E153 E158:E161</xm:sqref>
        </x14:dataValidation>
        <x14:dataValidation type="list" allowBlank="1" showInputMessage="1" showErrorMessage="1" xr:uid="{42EE3689-F4AE-4E77-97BF-9860F2F123E4}">
          <x14:formula1>
            <xm:f>Instructions!$D$22:$D$26</xm:f>
          </x14:formula1>
          <xm:sqref>H6:H9 H14:H17 H22:H25 H30:H33 H38:H41 H46:H49 H54:H57 H62:H65 H70:H73 H78:H81 H86:H89 H94:H97 H102:H105 H110:H113 H118:H121 H126:H129 H134:H137 H142:H145 H150:H153 H158:H161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3B2FB-49B2-4FCB-AEBD-C6E341A4DC0D}">
  <dimension ref="A1:AU162"/>
  <sheetViews>
    <sheetView showGridLines="0" workbookViewId="0">
      <selection activeCell="AB4" sqref="AB4:AJ162"/>
    </sheetView>
  </sheetViews>
  <sheetFormatPr defaultColWidth="9.109375" defaultRowHeight="14.4" x14ac:dyDescent="0.3"/>
  <cols>
    <col min="1" max="1" width="4.88671875" style="4" customWidth="1"/>
    <col min="2" max="2" width="28" style="4" customWidth="1"/>
    <col min="3" max="3" width="3.88671875" style="4" customWidth="1"/>
    <col min="4" max="4" width="9.109375" style="4"/>
    <col min="5" max="5" width="11.6640625" style="38" bestFit="1" customWidth="1"/>
    <col min="6" max="6" width="9" style="38" bestFit="1" customWidth="1"/>
    <col min="7" max="7" width="34.5546875" style="4" customWidth="1"/>
    <col min="8" max="8" width="16.6640625" style="4" bestFit="1" customWidth="1"/>
    <col min="9" max="9" width="2.44140625" style="4" customWidth="1"/>
    <col min="10" max="10" width="9.109375" style="38"/>
    <col min="11" max="11" width="2.6640625" style="4" customWidth="1"/>
    <col min="12" max="12" width="9.109375" style="4"/>
    <col min="13" max="13" width="14.33203125" style="4" bestFit="1" customWidth="1"/>
    <col min="14" max="14" width="11" style="4" bestFit="1" customWidth="1"/>
    <col min="15" max="15" width="8.33203125" style="4" customWidth="1"/>
    <col min="16" max="16" width="6.33203125" style="4" customWidth="1"/>
    <col min="17" max="17" width="6.44140625" style="4" customWidth="1"/>
    <col min="18" max="18" width="6.5546875" style="4" customWidth="1"/>
    <col min="19" max="19" width="10.33203125" style="4" customWidth="1"/>
    <col min="20" max="20" width="7.88671875" style="4" customWidth="1"/>
    <col min="21" max="21" width="10.5546875" style="4" customWidth="1"/>
    <col min="22" max="22" width="9.109375" style="4"/>
    <col min="23" max="23" width="2.5546875" style="4" customWidth="1"/>
    <col min="24" max="24" width="9" style="4" customWidth="1"/>
    <col min="25" max="25" width="9.6640625" style="4" bestFit="1" customWidth="1"/>
    <col min="26" max="26" width="10.6640625" style="4" bestFit="1" customWidth="1"/>
    <col min="27" max="27" width="2.44140625" style="4" customWidth="1"/>
    <col min="28" max="28" width="9.44140625" style="4" bestFit="1" customWidth="1"/>
    <col min="29" max="29" width="11.109375" style="4" bestFit="1" customWidth="1"/>
    <col min="30" max="31" width="9.109375" style="4"/>
    <col min="32" max="32" width="12.5546875" style="4" bestFit="1" customWidth="1"/>
    <col min="33" max="33" width="11.109375" style="4" bestFit="1" customWidth="1"/>
    <col min="34" max="34" width="11.109375" style="10" hidden="1" customWidth="1"/>
    <col min="35" max="35" width="9.109375" style="4"/>
    <col min="36" max="36" width="10.6640625" style="4" bestFit="1" customWidth="1"/>
    <col min="37" max="37" width="3.33203125" style="4" customWidth="1"/>
    <col min="38" max="38" width="10.88671875" style="4" bestFit="1" customWidth="1"/>
    <col min="39" max="39" width="10.44140625" style="4" bestFit="1" customWidth="1"/>
    <col min="40" max="40" width="11.109375" style="10" bestFit="1" customWidth="1"/>
    <col min="41" max="41" width="9.33203125" style="4" bestFit="1" customWidth="1"/>
    <col min="42" max="42" width="10.6640625" style="4" bestFit="1" customWidth="1"/>
    <col min="43" max="43" width="3.44140625" style="4" customWidth="1"/>
    <col min="44" max="44" width="13.88671875" style="4" bestFit="1" customWidth="1"/>
    <col min="45" max="45" width="9.33203125" style="4" bestFit="1" customWidth="1"/>
    <col min="46" max="46" width="15.33203125" style="4" bestFit="1" customWidth="1"/>
    <col min="47" max="47" width="10.6640625" style="4" bestFit="1" customWidth="1"/>
    <col min="48" max="16384" width="9.109375" style="4"/>
  </cols>
  <sheetData>
    <row r="1" spans="1:47" ht="26.25" customHeight="1" x14ac:dyDescent="0.3">
      <c r="A1" s="81" t="str">
        <f>IF(Instructions!D9="","",Instructions!D9)</f>
        <v/>
      </c>
      <c r="B1" s="81"/>
      <c r="C1" s="81"/>
      <c r="D1" s="81"/>
      <c r="E1" s="81"/>
      <c r="F1" s="81"/>
      <c r="G1" s="81"/>
      <c r="H1" s="81"/>
      <c r="I1" s="81"/>
      <c r="J1" s="81"/>
      <c r="K1" s="81"/>
      <c r="L1" s="81"/>
      <c r="M1" s="81"/>
      <c r="N1" s="81"/>
      <c r="O1" s="81"/>
      <c r="P1" s="81"/>
      <c r="Q1" s="81"/>
      <c r="R1" s="81"/>
      <c r="S1" s="81"/>
      <c r="T1" s="81"/>
      <c r="U1" s="81"/>
      <c r="V1" s="81"/>
      <c r="X1" s="73" t="s">
        <v>41</v>
      </c>
      <c r="Y1" s="73"/>
      <c r="Z1" s="73"/>
      <c r="AA1"/>
      <c r="AB1"/>
      <c r="AC1"/>
      <c r="AD1" s="69" t="s">
        <v>37</v>
      </c>
      <c r="AE1" s="14" t="s">
        <v>30</v>
      </c>
      <c r="AF1" s="14" t="s">
        <v>26</v>
      </c>
      <c r="AG1" s="14" t="s">
        <v>38</v>
      </c>
      <c r="AH1" s="9"/>
    </row>
    <row r="2" spans="1:47" ht="18" x14ac:dyDescent="0.35">
      <c r="A2" s="82" t="str">
        <f>IF(Instructions!E18="","",Instructions!E18)</f>
        <v/>
      </c>
      <c r="B2" s="82"/>
      <c r="C2" s="82"/>
      <c r="D2" s="82"/>
      <c r="E2" s="82"/>
      <c r="F2" s="82"/>
      <c r="G2" s="82"/>
      <c r="H2" s="82"/>
      <c r="I2" s="82"/>
      <c r="J2" s="82"/>
      <c r="K2" s="82"/>
      <c r="L2" s="82"/>
      <c r="M2" s="82"/>
      <c r="N2" s="82"/>
      <c r="O2" s="82"/>
      <c r="P2" s="82"/>
      <c r="Q2" s="82"/>
      <c r="R2" s="82"/>
      <c r="S2" s="82"/>
      <c r="T2" s="82"/>
      <c r="U2" s="82"/>
      <c r="V2" s="82"/>
      <c r="X2" s="73"/>
      <c r="Y2" s="73"/>
      <c r="Z2" s="73"/>
      <c r="AA2"/>
      <c r="AB2"/>
      <c r="AC2"/>
      <c r="AD2" s="69"/>
      <c r="AE2" s="39">
        <f>MAX(X6:X162)</f>
        <v>0</v>
      </c>
      <c r="AF2" s="39">
        <f>MAX(AH6:AH162)</f>
        <v>0</v>
      </c>
      <c r="AG2" s="39">
        <f>MAX(AN6:AN162)</f>
        <v>0</v>
      </c>
    </row>
    <row r="4" spans="1:47" ht="15.75" customHeight="1" x14ac:dyDescent="0.3">
      <c r="A4" s="76" t="s">
        <v>8</v>
      </c>
      <c r="B4" s="15" t="s">
        <v>14</v>
      </c>
      <c r="C4" s="78"/>
      <c r="D4" s="79"/>
      <c r="E4" s="79"/>
      <c r="F4" s="79"/>
      <c r="G4" s="80"/>
      <c r="H4" s="98" t="s">
        <v>65</v>
      </c>
      <c r="J4" s="75" t="s">
        <v>16</v>
      </c>
      <c r="L4" s="74" t="s">
        <v>17</v>
      </c>
      <c r="M4" s="74"/>
      <c r="N4" s="74"/>
      <c r="O4" s="74"/>
      <c r="P4" s="74"/>
      <c r="Q4" s="74"/>
      <c r="R4" s="74"/>
      <c r="S4" s="74"/>
      <c r="T4" s="74"/>
      <c r="U4" s="92" t="s">
        <v>27</v>
      </c>
      <c r="V4" s="92" t="s">
        <v>28</v>
      </c>
      <c r="X4" s="74" t="s">
        <v>30</v>
      </c>
      <c r="Y4" s="74"/>
      <c r="Z4" s="74"/>
      <c r="AB4" s="94" t="s">
        <v>32</v>
      </c>
      <c r="AC4" s="95"/>
      <c r="AD4" s="95"/>
      <c r="AE4" s="95"/>
      <c r="AF4" s="95"/>
      <c r="AG4" s="95"/>
      <c r="AH4" s="95"/>
      <c r="AI4" s="95"/>
      <c r="AJ4" s="96"/>
      <c r="AL4" s="74" t="s">
        <v>42</v>
      </c>
      <c r="AM4" s="74"/>
      <c r="AN4" s="74"/>
      <c r="AO4" s="74"/>
      <c r="AP4" s="74"/>
      <c r="AR4" s="74" t="s">
        <v>43</v>
      </c>
      <c r="AS4" s="74"/>
      <c r="AT4" s="74"/>
      <c r="AU4" s="74"/>
    </row>
    <row r="5" spans="1:47" ht="15.6" x14ac:dyDescent="0.3">
      <c r="A5" s="77"/>
      <c r="B5" s="16" t="s">
        <v>9</v>
      </c>
      <c r="C5" s="16" t="s">
        <v>13</v>
      </c>
      <c r="D5" s="16" t="s">
        <v>10</v>
      </c>
      <c r="E5" s="16" t="s">
        <v>11</v>
      </c>
      <c r="F5" s="16" t="s">
        <v>15</v>
      </c>
      <c r="G5" s="16" t="s">
        <v>12</v>
      </c>
      <c r="H5" s="98"/>
      <c r="J5" s="75"/>
      <c r="L5" s="17" t="s">
        <v>18</v>
      </c>
      <c r="M5" s="17" t="s">
        <v>19</v>
      </c>
      <c r="N5" s="17" t="s">
        <v>20</v>
      </c>
      <c r="O5" s="17" t="s">
        <v>21</v>
      </c>
      <c r="P5" s="17" t="s">
        <v>22</v>
      </c>
      <c r="Q5" s="17" t="s">
        <v>23</v>
      </c>
      <c r="R5" s="17" t="s">
        <v>24</v>
      </c>
      <c r="S5" s="17" t="s">
        <v>25</v>
      </c>
      <c r="T5" s="17" t="s">
        <v>26</v>
      </c>
      <c r="U5" s="92"/>
      <c r="V5" s="92"/>
      <c r="X5" s="17" t="s">
        <v>31</v>
      </c>
      <c r="Y5" s="17" t="s">
        <v>39</v>
      </c>
      <c r="Z5" s="18" t="s">
        <v>28</v>
      </c>
      <c r="AB5" s="62" t="s">
        <v>101</v>
      </c>
      <c r="AC5" s="62" t="s">
        <v>102</v>
      </c>
      <c r="AD5" s="17" t="s">
        <v>33</v>
      </c>
      <c r="AE5" s="17" t="s">
        <v>34</v>
      </c>
      <c r="AF5" s="17" t="s">
        <v>35</v>
      </c>
      <c r="AG5" s="17" t="s">
        <v>36</v>
      </c>
      <c r="AH5" s="19" t="s">
        <v>61</v>
      </c>
      <c r="AI5" s="17" t="s">
        <v>40</v>
      </c>
      <c r="AJ5" s="17" t="s">
        <v>28</v>
      </c>
      <c r="AL5" s="20" t="s">
        <v>63</v>
      </c>
      <c r="AM5" s="20" t="s">
        <v>36</v>
      </c>
      <c r="AN5" s="21" t="s">
        <v>62</v>
      </c>
      <c r="AO5" s="20" t="s">
        <v>40</v>
      </c>
      <c r="AP5" s="17" t="s">
        <v>28</v>
      </c>
      <c r="AR5" s="17" t="s">
        <v>44</v>
      </c>
      <c r="AS5" s="17" t="s">
        <v>40</v>
      </c>
      <c r="AT5" s="17" t="s">
        <v>45</v>
      </c>
      <c r="AU5" s="17" t="s">
        <v>28</v>
      </c>
    </row>
    <row r="6" spans="1:47" ht="15" customHeight="1" x14ac:dyDescent="0.3">
      <c r="A6" s="11"/>
      <c r="B6" s="11"/>
      <c r="C6" s="11"/>
      <c r="D6" s="11"/>
      <c r="E6" s="13"/>
      <c r="F6" s="13"/>
      <c r="G6" s="11"/>
      <c r="H6" s="11"/>
      <c r="J6" s="13"/>
      <c r="L6" s="89" t="s">
        <v>46</v>
      </c>
      <c r="M6" s="12"/>
      <c r="N6" s="12"/>
      <c r="O6" s="12"/>
      <c r="P6" s="12"/>
      <c r="Q6" s="12"/>
      <c r="R6" s="12"/>
      <c r="S6" s="12"/>
      <c r="T6" s="12"/>
      <c r="U6" s="22" t="str">
        <f>IF(B6="","",SUM(M6:T6))</f>
        <v/>
      </c>
      <c r="V6" s="93" t="str">
        <f>IF(B6="","",SUM(U6:U10))</f>
        <v/>
      </c>
      <c r="X6" s="13"/>
      <c r="Y6" s="23" t="str">
        <f>IF(X6="","",IF(X6="E",$AE$2+20,X6))</f>
        <v/>
      </c>
      <c r="Z6" s="70" t="str">
        <f>IF(X6="","",IF(COUNTA(X6:X9)=3,SUM(Y6:Y9),IF(COUNTA(X6:X9)=4,(SUM(Y6:Y9)-MAX(Y6:Y9)),IF(COUNTA(X6:X9)=2,SUM(Y6:Y9,AVERAGE(Y6:Y9))))))</f>
        <v/>
      </c>
      <c r="AB6" s="63" t="str">
        <f>IF(H6="","",IF(H6=Instructions!$D$22,Instructions!$O$24,IF(H6=Instructions!$D$23,Instructions!$O$25,IF(H6=Instructions!$D$24,Instructions!$O$26,IF(H6=Instructions!$D$25,Instructions!$O$27,IF(H6=Instructions!$D$26,Instructions!$O$28,""))))))</f>
        <v/>
      </c>
      <c r="AC6" s="63" t="str">
        <f>IF(H6="","",IF(H6=Instructions!$D$22,Instructions!$P$24,IF(H6=Instructions!$D$23,Instructions!$P$25,IF(H6=Instructions!$D$24,Instructions!$P$26,IF(H6=Instructions!$D$25,Instructions!$P$27,IF(H6=Instructions!$D$26,Instructions!$P$28,""))))))</f>
        <v/>
      </c>
      <c r="AD6" s="13"/>
      <c r="AE6" s="37"/>
      <c r="AF6" s="13"/>
      <c r="AG6" s="34" t="str">
        <f>IFERROR(IF(AE6="","",MAX(0,0.4*(AC6-(HOUR(AE6)*60+MINUTE(AE6))),0.4*(HOUR(AE6)*60+MINUTE(AE6)-AB6))),0)</f>
        <v/>
      </c>
      <c r="AH6" s="24" t="str">
        <f>IF(AD6="","",SUM(AD6,AF6:AG6))</f>
        <v/>
      </c>
      <c r="AI6" s="23" t="str">
        <f>IF(AD6="","",IF(AD6="E",SUM($AF$2,50,AH6),AH6))</f>
        <v/>
      </c>
      <c r="AJ6" s="70" t="str">
        <f>IF(AD6="","",IF(COUNTA(B6:B9)=3,SUM(AI6:AI9),IF(COUNTA(B6:B9)=2,SUM(AI6:AI9,AVERAGE(AI6:AI9)),IF(COUNTA(B6:B9)=4,(SUM(AI6:AI9)-MAX(AI6:AI9))))))</f>
        <v/>
      </c>
      <c r="AL6" s="12"/>
      <c r="AM6" s="12"/>
      <c r="AN6" s="25">
        <f>SUM(AL6:AM6)</f>
        <v>0</v>
      </c>
      <c r="AO6" s="22" t="str">
        <f>IF(AL6="","",IF(AL6="E",SUM($AG$2,AL6:AM6,15),AN6))</f>
        <v/>
      </c>
      <c r="AP6" s="70" t="str">
        <f>IF(AL6="","",IF(COUNTA(B6:B9)=3,SUM(AO6:AO9),IF(COUNTA(B6:B9)=2,SUM(AO6:AO9,AVERAGE(AO6:AO9)),IF(COUNTA(B6:B9)=4,(SUM(AO6:AO9)-MAX(AO6:AO9))))))</f>
        <v/>
      </c>
      <c r="AR6" s="26" t="str">
        <f>IF(B6="","",SUM(Y6,AI6,AO6,J6))</f>
        <v/>
      </c>
      <c r="AS6" s="27" t="str">
        <f>IF(AR6="","",SUM(AR6,U6))</f>
        <v/>
      </c>
      <c r="AT6" s="83" t="str">
        <f>IF(B6="","",SUM(Z6,AJ6,AP6,J6:J10))</f>
        <v/>
      </c>
      <c r="AU6" s="86" t="str">
        <f>IF(AT6="","",SUM(AT6,(V6*4)))</f>
        <v/>
      </c>
    </row>
    <row r="7" spans="1:47" ht="15" customHeight="1" x14ac:dyDescent="0.3">
      <c r="A7" s="11"/>
      <c r="B7" s="11"/>
      <c r="C7" s="11"/>
      <c r="D7" s="11"/>
      <c r="E7" s="13"/>
      <c r="F7" s="13"/>
      <c r="G7" s="11"/>
      <c r="H7" s="11"/>
      <c r="J7" s="13"/>
      <c r="L7" s="90"/>
      <c r="M7" s="12"/>
      <c r="N7" s="12"/>
      <c r="O7" s="12"/>
      <c r="P7" s="12"/>
      <c r="Q7" s="12"/>
      <c r="R7" s="12"/>
      <c r="S7" s="12"/>
      <c r="T7" s="12"/>
      <c r="U7" s="22" t="str">
        <f t="shared" ref="U7:U10" si="0">IF(B7="","",SUM(M7:T7))</f>
        <v/>
      </c>
      <c r="V7" s="93"/>
      <c r="X7" s="13"/>
      <c r="Y7" s="23" t="str">
        <f t="shared" ref="Y7:Y9" si="1">IF(X7="","",IF(X7="E",$AE$2+20,X7))</f>
        <v/>
      </c>
      <c r="Z7" s="71"/>
      <c r="AB7" s="63" t="str">
        <f>IF(H7="","",IF(H7=Instructions!$D$22,Instructions!$O$24,IF(H7=Instructions!$D$23,Instructions!$O$25,IF(H7=Instructions!$D$24,Instructions!$O$26,IF(H7=Instructions!$D$25,Instructions!$O$27,IF(H7=Instructions!$D$26,Instructions!$O$28,""))))))</f>
        <v/>
      </c>
      <c r="AC7" s="63" t="str">
        <f>IF(H7="","",IF(H7=Instructions!$D$22,Instructions!$P$24,IF(H7=Instructions!$D$23,Instructions!$P$25,IF(H7=Instructions!$D$24,Instructions!$P$26,IF(H7=Instructions!$D$25,Instructions!$P$27,IF(H7=Instructions!$D$26,Instructions!$P$28,""))))))</f>
        <v/>
      </c>
      <c r="AD7" s="13"/>
      <c r="AE7" s="37"/>
      <c r="AF7" s="13"/>
      <c r="AG7" s="34" t="str">
        <f t="shared" ref="AG7:AG9" si="2">IFERROR(IF(AE7="","",MAX(0,0.4*(AC7-(HOUR(AE7)*60+MINUTE(AE7))),0.4*(HOUR(AE7)*60+MINUTE(AE7)-AB7))),0)</f>
        <v/>
      </c>
      <c r="AH7" s="24" t="str">
        <f t="shared" ref="AH7:AH9" si="3">IF(AD7="","",SUM(AD7,AF7:AG7))</f>
        <v/>
      </c>
      <c r="AI7" s="23" t="str">
        <f t="shared" ref="AI7:AI9" si="4">IF(AD7="","",IF(AD7="E",SUM($AF$2,50,AH7),AH7))</f>
        <v/>
      </c>
      <c r="AJ7" s="71"/>
      <c r="AL7" s="12"/>
      <c r="AM7" s="12"/>
      <c r="AN7" s="25">
        <f t="shared" ref="AN7:AN9" si="5">SUM(AL7:AM7)</f>
        <v>0</v>
      </c>
      <c r="AO7" s="22" t="str">
        <f t="shared" ref="AO7:AO9" si="6">IF(AL7="","",IF(AL7="E",SUM($AG$2,AL7:AM7,15),AN7))</f>
        <v/>
      </c>
      <c r="AP7" s="71"/>
      <c r="AR7" s="26" t="str">
        <f>IF(B7="","",SUM(Y7,AI7,AO7,J7))</f>
        <v/>
      </c>
      <c r="AS7" s="27" t="str">
        <f>IF(AR7="","",SUM(AR7,U7))</f>
        <v/>
      </c>
      <c r="AT7" s="84"/>
      <c r="AU7" s="87"/>
    </row>
    <row r="8" spans="1:47" ht="15" customHeight="1" x14ac:dyDescent="0.3">
      <c r="A8" s="11"/>
      <c r="B8" s="11"/>
      <c r="C8" s="11"/>
      <c r="D8" s="11"/>
      <c r="E8" s="13"/>
      <c r="F8" s="13"/>
      <c r="G8" s="11"/>
      <c r="H8" s="11"/>
      <c r="J8" s="13"/>
      <c r="L8" s="90"/>
      <c r="M8" s="12"/>
      <c r="N8" s="12"/>
      <c r="O8" s="12"/>
      <c r="P8" s="12"/>
      <c r="Q8" s="12"/>
      <c r="R8" s="12"/>
      <c r="S8" s="12"/>
      <c r="T8" s="12"/>
      <c r="U8" s="22" t="str">
        <f t="shared" si="0"/>
        <v/>
      </c>
      <c r="V8" s="93"/>
      <c r="X8" s="13"/>
      <c r="Y8" s="23" t="str">
        <f t="shared" si="1"/>
        <v/>
      </c>
      <c r="Z8" s="71"/>
      <c r="AB8" s="63" t="str">
        <f>IF(H8="","",IF(H8=Instructions!$D$22,Instructions!$O$24,IF(H8=Instructions!$D$23,Instructions!$O$25,IF(H8=Instructions!$D$24,Instructions!$O$26,IF(H8=Instructions!$D$25,Instructions!$O$27,IF(H8=Instructions!$D$26,Instructions!$O$28,""))))))</f>
        <v/>
      </c>
      <c r="AC8" s="63" t="str">
        <f>IF(H8="","",IF(H8=Instructions!$D$22,Instructions!$P$24,IF(H8=Instructions!$D$23,Instructions!$P$25,IF(H8=Instructions!$D$24,Instructions!$P$26,IF(H8=Instructions!$D$25,Instructions!$P$27,IF(H8=Instructions!$D$26,Instructions!$P$28,""))))))</f>
        <v/>
      </c>
      <c r="AD8" s="13"/>
      <c r="AE8" s="37"/>
      <c r="AF8" s="13"/>
      <c r="AG8" s="34" t="str">
        <f t="shared" si="2"/>
        <v/>
      </c>
      <c r="AH8" s="24" t="str">
        <f t="shared" si="3"/>
        <v/>
      </c>
      <c r="AI8" s="23" t="str">
        <f t="shared" si="4"/>
        <v/>
      </c>
      <c r="AJ8" s="71"/>
      <c r="AL8" s="12"/>
      <c r="AM8" s="12"/>
      <c r="AN8" s="25">
        <f t="shared" si="5"/>
        <v>0</v>
      </c>
      <c r="AO8" s="22" t="str">
        <f t="shared" si="6"/>
        <v/>
      </c>
      <c r="AP8" s="71"/>
      <c r="AR8" s="26" t="str">
        <f>IF(B8="","",SUM(Y8,AI8,AO8,J8))</f>
        <v/>
      </c>
      <c r="AS8" s="27" t="str">
        <f>IF(AR8="","",SUM(AR8,U8))</f>
        <v/>
      </c>
      <c r="AT8" s="84"/>
      <c r="AU8" s="87"/>
    </row>
    <row r="9" spans="1:47" ht="15" customHeight="1" x14ac:dyDescent="0.3">
      <c r="A9" s="11"/>
      <c r="B9" s="11"/>
      <c r="C9" s="11"/>
      <c r="D9" s="11"/>
      <c r="E9" s="13"/>
      <c r="F9" s="13"/>
      <c r="G9" s="11"/>
      <c r="H9" s="11"/>
      <c r="J9" s="13"/>
      <c r="L9" s="90"/>
      <c r="M9" s="12"/>
      <c r="N9" s="12"/>
      <c r="O9" s="12"/>
      <c r="P9" s="12"/>
      <c r="Q9" s="12"/>
      <c r="R9" s="12"/>
      <c r="S9" s="12"/>
      <c r="T9" s="12"/>
      <c r="U9" s="22" t="str">
        <f t="shared" si="0"/>
        <v/>
      </c>
      <c r="V9" s="93"/>
      <c r="X9" s="13"/>
      <c r="Y9" s="23" t="str">
        <f t="shared" si="1"/>
        <v/>
      </c>
      <c r="Z9" s="72"/>
      <c r="AB9" s="63" t="str">
        <f>IF(H9="","",IF(H9=Instructions!$D$22,Instructions!$O$24,IF(H9=Instructions!$D$23,Instructions!$O$25,IF(H9=Instructions!$D$24,Instructions!$O$26,IF(H9=Instructions!$D$25,Instructions!$O$27,IF(H9=Instructions!$D$26,Instructions!$O$28,""))))))</f>
        <v/>
      </c>
      <c r="AC9" s="63" t="str">
        <f>IF(H9="","",IF(H9=Instructions!$D$22,Instructions!$P$24,IF(H9=Instructions!$D$23,Instructions!$P$25,IF(H9=Instructions!$D$24,Instructions!$P$26,IF(H9=Instructions!$D$25,Instructions!$P$27,IF(H9=Instructions!$D$26,Instructions!$P$28,""))))))</f>
        <v/>
      </c>
      <c r="AD9" s="13"/>
      <c r="AE9" s="37"/>
      <c r="AF9" s="13"/>
      <c r="AG9" s="34" t="str">
        <f t="shared" si="2"/>
        <v/>
      </c>
      <c r="AH9" s="24" t="str">
        <f t="shared" si="3"/>
        <v/>
      </c>
      <c r="AI9" s="23" t="str">
        <f t="shared" si="4"/>
        <v/>
      </c>
      <c r="AJ9" s="72"/>
      <c r="AL9" s="12"/>
      <c r="AM9" s="12"/>
      <c r="AN9" s="25">
        <f t="shared" si="5"/>
        <v>0</v>
      </c>
      <c r="AO9" s="22" t="str">
        <f t="shared" si="6"/>
        <v/>
      </c>
      <c r="AP9" s="72"/>
      <c r="AR9" s="26" t="str">
        <f>IF(B9="","",SUM(Y9,AI9,AO9,J9))</f>
        <v/>
      </c>
      <c r="AS9" s="27" t="str">
        <f>IF(AR9="","",SUM(AR9,U9))</f>
        <v/>
      </c>
      <c r="AT9" s="85"/>
      <c r="AU9" s="88"/>
    </row>
    <row r="10" spans="1:47" x14ac:dyDescent="0.3">
      <c r="A10" s="11"/>
      <c r="B10" s="11"/>
      <c r="C10" s="11"/>
      <c r="D10" s="11"/>
      <c r="E10" s="14"/>
      <c r="F10" s="13"/>
      <c r="G10" s="14" t="s">
        <v>29</v>
      </c>
      <c r="H10" s="14"/>
      <c r="J10" s="13"/>
      <c r="L10" s="91"/>
      <c r="M10" s="12"/>
      <c r="N10" s="12"/>
      <c r="O10" s="29"/>
      <c r="P10" s="12"/>
      <c r="Q10" s="12"/>
      <c r="R10" s="12"/>
      <c r="S10" s="12"/>
      <c r="T10" s="29"/>
      <c r="U10" s="22" t="str">
        <f t="shared" si="0"/>
        <v/>
      </c>
      <c r="V10" s="93"/>
      <c r="X10" s="14"/>
      <c r="Y10" s="14"/>
      <c r="Z10" s="28"/>
      <c r="AB10" s="61"/>
      <c r="AC10" s="61"/>
      <c r="AD10" s="28"/>
      <c r="AE10" s="28"/>
      <c r="AF10" s="28"/>
      <c r="AG10" s="28"/>
      <c r="AH10" s="30"/>
      <c r="AI10" s="28"/>
      <c r="AJ10" s="28"/>
      <c r="AL10" s="28"/>
      <c r="AM10" s="28"/>
      <c r="AN10" s="30"/>
      <c r="AO10" s="28"/>
      <c r="AP10" s="28"/>
      <c r="AR10" s="28"/>
      <c r="AS10" s="28"/>
      <c r="AT10" s="28"/>
      <c r="AU10" s="28"/>
    </row>
    <row r="12" spans="1:47" ht="15.75" customHeight="1" x14ac:dyDescent="0.3">
      <c r="A12" s="76" t="s">
        <v>8</v>
      </c>
      <c r="B12" s="15" t="s">
        <v>14</v>
      </c>
      <c r="C12" s="78"/>
      <c r="D12" s="79"/>
      <c r="E12" s="79"/>
      <c r="F12" s="79"/>
      <c r="G12" s="80"/>
      <c r="H12" s="98" t="s">
        <v>65</v>
      </c>
      <c r="J12" s="75" t="s">
        <v>16</v>
      </c>
      <c r="L12" s="74" t="s">
        <v>17</v>
      </c>
      <c r="M12" s="74"/>
      <c r="N12" s="74"/>
      <c r="O12" s="74"/>
      <c r="P12" s="74"/>
      <c r="Q12" s="74"/>
      <c r="R12" s="74"/>
      <c r="S12" s="74"/>
      <c r="T12" s="74"/>
      <c r="U12" s="92" t="s">
        <v>27</v>
      </c>
      <c r="V12" s="92" t="s">
        <v>28</v>
      </c>
      <c r="X12" s="74" t="s">
        <v>30</v>
      </c>
      <c r="Y12" s="74"/>
      <c r="Z12" s="74"/>
      <c r="AB12" s="74" t="s">
        <v>32</v>
      </c>
      <c r="AC12" s="74"/>
      <c r="AD12" s="74"/>
      <c r="AE12" s="74"/>
      <c r="AF12" s="74"/>
      <c r="AG12" s="74"/>
      <c r="AH12" s="74"/>
      <c r="AI12" s="74"/>
      <c r="AJ12" s="74"/>
      <c r="AL12" s="74" t="s">
        <v>42</v>
      </c>
      <c r="AM12" s="74"/>
      <c r="AN12" s="74"/>
      <c r="AO12" s="74"/>
      <c r="AP12" s="74"/>
      <c r="AR12" s="74" t="s">
        <v>43</v>
      </c>
      <c r="AS12" s="74"/>
      <c r="AT12" s="74"/>
      <c r="AU12" s="74"/>
    </row>
    <row r="13" spans="1:47" ht="15.6" x14ac:dyDescent="0.3">
      <c r="A13" s="77"/>
      <c r="B13" s="16" t="s">
        <v>9</v>
      </c>
      <c r="C13" s="16" t="s">
        <v>13</v>
      </c>
      <c r="D13" s="16" t="s">
        <v>10</v>
      </c>
      <c r="E13" s="16" t="s">
        <v>11</v>
      </c>
      <c r="F13" s="16" t="s">
        <v>15</v>
      </c>
      <c r="G13" s="16" t="s">
        <v>12</v>
      </c>
      <c r="H13" s="98"/>
      <c r="J13" s="75"/>
      <c r="L13" s="17" t="s">
        <v>18</v>
      </c>
      <c r="M13" s="17" t="s">
        <v>19</v>
      </c>
      <c r="N13" s="17" t="s">
        <v>20</v>
      </c>
      <c r="O13" s="17" t="s">
        <v>21</v>
      </c>
      <c r="P13" s="17" t="s">
        <v>22</v>
      </c>
      <c r="Q13" s="17" t="s">
        <v>23</v>
      </c>
      <c r="R13" s="17" t="s">
        <v>24</v>
      </c>
      <c r="S13" s="17" t="s">
        <v>25</v>
      </c>
      <c r="T13" s="17" t="s">
        <v>26</v>
      </c>
      <c r="U13" s="92"/>
      <c r="V13" s="92"/>
      <c r="X13" s="17" t="s">
        <v>31</v>
      </c>
      <c r="Y13" s="17" t="s">
        <v>39</v>
      </c>
      <c r="Z13" s="18" t="s">
        <v>28</v>
      </c>
      <c r="AB13" s="62" t="s">
        <v>101</v>
      </c>
      <c r="AC13" s="62" t="s">
        <v>102</v>
      </c>
      <c r="AD13" s="17" t="s">
        <v>33</v>
      </c>
      <c r="AE13" s="17" t="s">
        <v>34</v>
      </c>
      <c r="AF13" s="17" t="s">
        <v>35</v>
      </c>
      <c r="AG13" s="17" t="s">
        <v>36</v>
      </c>
      <c r="AH13" s="19" t="s">
        <v>61</v>
      </c>
      <c r="AI13" s="17" t="s">
        <v>40</v>
      </c>
      <c r="AJ13" s="17" t="s">
        <v>28</v>
      </c>
      <c r="AL13" s="20" t="s">
        <v>63</v>
      </c>
      <c r="AM13" s="20" t="s">
        <v>36</v>
      </c>
      <c r="AN13" s="21" t="s">
        <v>62</v>
      </c>
      <c r="AO13" s="20" t="s">
        <v>40</v>
      </c>
      <c r="AP13" s="17" t="s">
        <v>28</v>
      </c>
      <c r="AR13" s="17" t="s">
        <v>44</v>
      </c>
      <c r="AS13" s="17" t="s">
        <v>40</v>
      </c>
      <c r="AT13" s="17" t="s">
        <v>45</v>
      </c>
      <c r="AU13" s="17" t="s">
        <v>28</v>
      </c>
    </row>
    <row r="14" spans="1:47" ht="15" customHeight="1" x14ac:dyDescent="0.3">
      <c r="A14" s="11"/>
      <c r="B14" s="11"/>
      <c r="C14" s="11"/>
      <c r="D14" s="11"/>
      <c r="E14" s="13"/>
      <c r="F14" s="13"/>
      <c r="G14" s="11"/>
      <c r="H14" s="11"/>
      <c r="J14" s="13"/>
      <c r="L14" s="89" t="s">
        <v>46</v>
      </c>
      <c r="M14" s="12"/>
      <c r="N14" s="12"/>
      <c r="O14" s="12"/>
      <c r="P14" s="12"/>
      <c r="Q14" s="12"/>
      <c r="R14" s="12"/>
      <c r="S14" s="12"/>
      <c r="T14" s="12"/>
      <c r="U14" s="22" t="str">
        <f>IF(B14="","",SUM(M14:T14))</f>
        <v/>
      </c>
      <c r="V14" s="93" t="str">
        <f>IF(B14="","",SUM(U14:U18))</f>
        <v/>
      </c>
      <c r="X14" s="13"/>
      <c r="Y14" s="23" t="str">
        <f>IF(X14="","",IF(X14="E",$AE$2+20,X14))</f>
        <v/>
      </c>
      <c r="Z14" s="70" t="str">
        <f>IF(X14="","",IF(COUNTA(X14:X17)=3,SUM(Y14:Y17),IF(COUNTA(X14:X17)=4,(SUM(Y14:Y17)-MAX(Y14:Y17)),IF(COUNTA(X14:X17)=2,SUM(Y14:Y17,AVERAGE(Y14:Y17))))))</f>
        <v/>
      </c>
      <c r="AB14" s="63" t="str">
        <f>IF(H14="","",IF(H14=Instructions!$D$22,Instructions!$O$24,IF(H14=Instructions!$D$23,Instructions!$O$25,IF(H14=Instructions!$D$24,Instructions!$O$26,IF(H14=Instructions!$D$25,Instructions!$O$27,IF(H14=Instructions!$D$26,Instructions!$O$28,""))))))</f>
        <v/>
      </c>
      <c r="AC14" s="63" t="str">
        <f>IF(H14="","",IF(H14=Instructions!$D$22,Instructions!$P$24,IF(H14=Instructions!$D$23,Instructions!$P$25,IF(H14=Instructions!$D$24,Instructions!$P$26,IF(H14=Instructions!$D$25,Instructions!$P$27,IF(H14=Instructions!$D$26,Instructions!$P$28,""))))))</f>
        <v/>
      </c>
      <c r="AD14" s="13"/>
      <c r="AE14" s="37"/>
      <c r="AF14" s="13"/>
      <c r="AG14" s="34" t="str">
        <f>IFERROR(IF(AE14="","",MAX(0,0.4*(AC14-(HOUR(AE14)*60+MINUTE(AE14))),0.4*(HOUR(AE14)*60+MINUTE(AE14)-AB14))),0)</f>
        <v/>
      </c>
      <c r="AH14" s="24" t="str">
        <f t="shared" ref="AH14:AH17" si="7">IF(AD14="","",SUM(AD14,AF14:AG14))</f>
        <v/>
      </c>
      <c r="AI14" s="23" t="str">
        <f>IF(AD14="","",IF(AD14="E",SUM($AF$2,50,AH14),AH14))</f>
        <v/>
      </c>
      <c r="AJ14" s="97" t="str">
        <f>IF(AD14="","",IF(COUNTA(B14:B17)=3,SUM(AI14:AI17),IF(COUNTA(B14:B17)=2,SUM(AI14:AI17,AVERAGE(AI14:AI17)),IF(COUNTA(B14:B17)=4,(SUM(AI14:AI17)-MAX(AI14:AI17))))))</f>
        <v/>
      </c>
      <c r="AL14" s="12"/>
      <c r="AM14" s="12"/>
      <c r="AN14" s="25">
        <f>SUM(AL14:AM14)</f>
        <v>0</v>
      </c>
      <c r="AO14" s="22" t="str">
        <f>IF(AL14="","",IF(AL14="E",SUM($AG$2,AL14:AM14,15),AN14))</f>
        <v/>
      </c>
      <c r="AP14" s="70" t="str">
        <f>IF(AL14="","",IF(COUNTA(B14:B17)=3,SUM(AO14:AO17),IF(COUNTA(B14:B17)=2,SUM(AO14:AO17,AVERAGE(AO14:AO17)),IF(COUNTA(B14:B17)=4,(SUM(AO14:AO17)-MAX(AO14:AO17))))))</f>
        <v/>
      </c>
      <c r="AR14" s="26" t="str">
        <f>IF(B14="","",SUM(Y14,AI14,AO14,J14))</f>
        <v/>
      </c>
      <c r="AS14" s="27" t="str">
        <f>IF(AR14="","",SUM(AR14,U14))</f>
        <v/>
      </c>
      <c r="AT14" s="83" t="str">
        <f>IF(B14="","",SUM(Z14,AJ14,AP14,J14:J18))</f>
        <v/>
      </c>
      <c r="AU14" s="86" t="str">
        <f>IF(AT14="","",SUM(AT14,(V14*4)))</f>
        <v/>
      </c>
    </row>
    <row r="15" spans="1:47" ht="15" customHeight="1" x14ac:dyDescent="0.3">
      <c r="A15" s="11"/>
      <c r="B15" s="11"/>
      <c r="C15" s="11"/>
      <c r="D15" s="11"/>
      <c r="E15" s="13"/>
      <c r="F15" s="13"/>
      <c r="G15" s="11"/>
      <c r="H15" s="11"/>
      <c r="J15" s="13"/>
      <c r="L15" s="90"/>
      <c r="M15" s="12"/>
      <c r="N15" s="12"/>
      <c r="O15" s="12"/>
      <c r="P15" s="12"/>
      <c r="Q15" s="12"/>
      <c r="R15" s="12"/>
      <c r="S15" s="12"/>
      <c r="T15" s="12"/>
      <c r="U15" s="22" t="str">
        <f t="shared" ref="U15:U18" si="8">IF(B15="","",SUM(M15:T15))</f>
        <v/>
      </c>
      <c r="V15" s="93"/>
      <c r="X15" s="13"/>
      <c r="Y15" s="23" t="str">
        <f t="shared" ref="Y15:Y17" si="9">IF(X15="","",IF(X15="E",$AE$2+20,X15))</f>
        <v/>
      </c>
      <c r="Z15" s="71"/>
      <c r="AB15" s="63" t="str">
        <f>IF(H15="","",IF(H15=Instructions!$D$22,Instructions!$O$24,IF(H15=Instructions!$D$23,Instructions!$O$25,IF(H15=Instructions!$D$24,Instructions!$O$26,IF(H15=Instructions!$D$25,Instructions!$O$27,IF(H15=Instructions!$D$26,Instructions!$O$28,""))))))</f>
        <v/>
      </c>
      <c r="AC15" s="63" t="str">
        <f>IF(H15="","",IF(H15=Instructions!$D$22,Instructions!$P$24,IF(H15=Instructions!$D$23,Instructions!$P$25,IF(H15=Instructions!$D$24,Instructions!$P$26,IF(H15=Instructions!$D$25,Instructions!$P$27,IF(H15=Instructions!$D$26,Instructions!$P$28,""))))))</f>
        <v/>
      </c>
      <c r="AD15" s="13"/>
      <c r="AE15" s="37"/>
      <c r="AF15" s="13"/>
      <c r="AG15" s="34" t="str">
        <f t="shared" ref="AG15:AG17" si="10">IFERROR(IF(AE15="","",MAX(0,0.4*(AC15-(HOUR(AE15)*60+MINUTE(AE15))),0.4*(HOUR(AE15)*60+MINUTE(AE15)-AB15))),0)</f>
        <v/>
      </c>
      <c r="AH15" s="24" t="str">
        <f t="shared" si="7"/>
        <v/>
      </c>
      <c r="AI15" s="23" t="str">
        <f t="shared" ref="AI15:AI17" si="11">IF(AD15="","",IF(AD15="E",SUM($AF$2,50,AH15),AH15))</f>
        <v/>
      </c>
      <c r="AJ15" s="97"/>
      <c r="AL15" s="12"/>
      <c r="AM15" s="12"/>
      <c r="AN15" s="25">
        <f t="shared" ref="AN15:AN17" si="12">SUM(AL15:AM15)</f>
        <v>0</v>
      </c>
      <c r="AO15" s="22" t="str">
        <f t="shared" ref="AO15:AO17" si="13">IF(AL15="","",IF(AL15="E",SUM($AG$2,AL15:AM15,15),AN15))</f>
        <v/>
      </c>
      <c r="AP15" s="71"/>
      <c r="AR15" s="26" t="str">
        <f>IF(B15="","",SUM(Y15,AI15,AO15,J15))</f>
        <v/>
      </c>
      <c r="AS15" s="27" t="str">
        <f>IF(AR15="","",SUM(AR15,U15))</f>
        <v/>
      </c>
      <c r="AT15" s="84"/>
      <c r="AU15" s="87"/>
    </row>
    <row r="16" spans="1:47" ht="15" customHeight="1" x14ac:dyDescent="0.3">
      <c r="A16" s="11"/>
      <c r="B16" s="11"/>
      <c r="C16" s="11"/>
      <c r="D16" s="11"/>
      <c r="E16" s="13"/>
      <c r="F16" s="13"/>
      <c r="G16" s="11"/>
      <c r="H16" s="11"/>
      <c r="J16" s="13"/>
      <c r="L16" s="90"/>
      <c r="M16" s="12"/>
      <c r="N16" s="12"/>
      <c r="O16" s="12"/>
      <c r="P16" s="12"/>
      <c r="Q16" s="12"/>
      <c r="R16" s="12"/>
      <c r="S16" s="12"/>
      <c r="T16" s="12"/>
      <c r="U16" s="22" t="str">
        <f t="shared" si="8"/>
        <v/>
      </c>
      <c r="V16" s="93"/>
      <c r="X16" s="13"/>
      <c r="Y16" s="23" t="str">
        <f t="shared" si="9"/>
        <v/>
      </c>
      <c r="Z16" s="71"/>
      <c r="AB16" s="63" t="str">
        <f>IF(H16="","",IF(H16=Instructions!$D$22,Instructions!$O$24,IF(H16=Instructions!$D$23,Instructions!$O$25,IF(H16=Instructions!$D$24,Instructions!$O$26,IF(H16=Instructions!$D$25,Instructions!$O$27,IF(H16=Instructions!$D$26,Instructions!$O$28,""))))))</f>
        <v/>
      </c>
      <c r="AC16" s="63" t="str">
        <f>IF(H16="","",IF(H16=Instructions!$D$22,Instructions!$P$24,IF(H16=Instructions!$D$23,Instructions!$P$25,IF(H16=Instructions!$D$24,Instructions!$P$26,IF(H16=Instructions!$D$25,Instructions!$P$27,IF(H16=Instructions!$D$26,Instructions!$P$28,""))))))</f>
        <v/>
      </c>
      <c r="AD16" s="13"/>
      <c r="AE16" s="37"/>
      <c r="AF16" s="13"/>
      <c r="AG16" s="34" t="str">
        <f t="shared" si="10"/>
        <v/>
      </c>
      <c r="AH16" s="24" t="str">
        <f t="shared" si="7"/>
        <v/>
      </c>
      <c r="AI16" s="23" t="str">
        <f t="shared" si="11"/>
        <v/>
      </c>
      <c r="AJ16" s="97"/>
      <c r="AL16" s="12"/>
      <c r="AM16" s="12"/>
      <c r="AN16" s="25">
        <f t="shared" si="12"/>
        <v>0</v>
      </c>
      <c r="AO16" s="22" t="str">
        <f t="shared" si="13"/>
        <v/>
      </c>
      <c r="AP16" s="71"/>
      <c r="AR16" s="26" t="str">
        <f>IF(B16="","",SUM(Y16,AI16,AO16,J16))</f>
        <v/>
      </c>
      <c r="AS16" s="27" t="str">
        <f>IF(AR16="","",SUM(AR16,U16))</f>
        <v/>
      </c>
      <c r="AT16" s="84"/>
      <c r="AU16" s="87"/>
    </row>
    <row r="17" spans="1:47" ht="15" customHeight="1" x14ac:dyDescent="0.3">
      <c r="A17" s="11"/>
      <c r="B17" s="11"/>
      <c r="C17" s="11"/>
      <c r="D17" s="11"/>
      <c r="E17" s="13"/>
      <c r="F17" s="13"/>
      <c r="G17" s="11"/>
      <c r="H17" s="11"/>
      <c r="J17" s="13"/>
      <c r="L17" s="90"/>
      <c r="M17" s="12"/>
      <c r="N17" s="12"/>
      <c r="O17" s="12"/>
      <c r="P17" s="12"/>
      <c r="Q17" s="12"/>
      <c r="R17" s="12"/>
      <c r="S17" s="12"/>
      <c r="T17" s="12"/>
      <c r="U17" s="22" t="str">
        <f t="shared" si="8"/>
        <v/>
      </c>
      <c r="V17" s="93"/>
      <c r="X17" s="13"/>
      <c r="Y17" s="23" t="str">
        <f t="shared" si="9"/>
        <v/>
      </c>
      <c r="Z17" s="72"/>
      <c r="AB17" s="63" t="str">
        <f>IF(H17="","",IF(H17=Instructions!$D$22,Instructions!$O$24,IF(H17=Instructions!$D$23,Instructions!$O$25,IF(H17=Instructions!$D$24,Instructions!$O$26,IF(H17=Instructions!$D$25,Instructions!$O$27,IF(H17=Instructions!$D$26,Instructions!$O$28,""))))))</f>
        <v/>
      </c>
      <c r="AC17" s="63" t="str">
        <f>IF(H17="","",IF(H17=Instructions!$D$22,Instructions!$P$24,IF(H17=Instructions!$D$23,Instructions!$P$25,IF(H17=Instructions!$D$24,Instructions!$P$26,IF(H17=Instructions!$D$25,Instructions!$P$27,IF(H17=Instructions!$D$26,Instructions!$P$28,""))))))</f>
        <v/>
      </c>
      <c r="AD17" s="13"/>
      <c r="AE17" s="13"/>
      <c r="AF17" s="13"/>
      <c r="AG17" s="34" t="str">
        <f t="shared" si="10"/>
        <v/>
      </c>
      <c r="AH17" s="24" t="str">
        <f t="shared" si="7"/>
        <v/>
      </c>
      <c r="AI17" s="23" t="str">
        <f t="shared" si="11"/>
        <v/>
      </c>
      <c r="AJ17" s="97"/>
      <c r="AL17" s="12"/>
      <c r="AM17" s="12"/>
      <c r="AN17" s="25">
        <f t="shared" si="12"/>
        <v>0</v>
      </c>
      <c r="AO17" s="22" t="str">
        <f t="shared" si="13"/>
        <v/>
      </c>
      <c r="AP17" s="72"/>
      <c r="AR17" s="26" t="str">
        <f>IF(B17="","",SUM(Y17,AI17,AO17,J17))</f>
        <v/>
      </c>
      <c r="AS17" s="27" t="str">
        <f>IF(AR17="","",SUM(AR17,U17))</f>
        <v/>
      </c>
      <c r="AT17" s="85"/>
      <c r="AU17" s="88"/>
    </row>
    <row r="18" spans="1:47" x14ac:dyDescent="0.3">
      <c r="A18" s="11"/>
      <c r="B18" s="11"/>
      <c r="C18" s="11"/>
      <c r="D18" s="11"/>
      <c r="E18" s="14"/>
      <c r="F18" s="13"/>
      <c r="G18" s="14" t="s">
        <v>29</v>
      </c>
      <c r="H18" s="14"/>
      <c r="J18" s="13"/>
      <c r="L18" s="91"/>
      <c r="M18" s="12"/>
      <c r="N18" s="12"/>
      <c r="O18" s="29"/>
      <c r="P18" s="12"/>
      <c r="Q18" s="12"/>
      <c r="R18" s="12"/>
      <c r="S18" s="12"/>
      <c r="T18" s="29"/>
      <c r="U18" s="22" t="str">
        <f t="shared" si="8"/>
        <v/>
      </c>
      <c r="V18" s="93"/>
      <c r="X18" s="14"/>
      <c r="Y18" s="14"/>
      <c r="Z18" s="28"/>
      <c r="AB18" s="61"/>
      <c r="AC18" s="61"/>
      <c r="AD18" s="28"/>
      <c r="AE18" s="28"/>
      <c r="AF18" s="28"/>
      <c r="AG18" s="28"/>
      <c r="AH18" s="30"/>
      <c r="AI18" s="28"/>
      <c r="AJ18" s="28"/>
      <c r="AL18" s="28"/>
      <c r="AM18" s="28"/>
      <c r="AN18" s="30"/>
      <c r="AO18" s="28"/>
      <c r="AP18" s="28"/>
      <c r="AR18" s="28"/>
      <c r="AS18" s="28"/>
      <c r="AT18" s="28"/>
      <c r="AU18" s="28"/>
    </row>
    <row r="20" spans="1:47" ht="15.75" customHeight="1" x14ac:dyDescent="0.3">
      <c r="A20" s="76" t="s">
        <v>8</v>
      </c>
      <c r="B20" s="15" t="s">
        <v>14</v>
      </c>
      <c r="C20" s="78"/>
      <c r="D20" s="79"/>
      <c r="E20" s="79"/>
      <c r="F20" s="79"/>
      <c r="G20" s="80"/>
      <c r="H20" s="98" t="s">
        <v>65</v>
      </c>
      <c r="J20" s="75" t="s">
        <v>16</v>
      </c>
      <c r="L20" s="74" t="s">
        <v>17</v>
      </c>
      <c r="M20" s="74"/>
      <c r="N20" s="74"/>
      <c r="O20" s="74"/>
      <c r="P20" s="74"/>
      <c r="Q20" s="74"/>
      <c r="R20" s="74"/>
      <c r="S20" s="74"/>
      <c r="T20" s="74"/>
      <c r="U20" s="92" t="s">
        <v>27</v>
      </c>
      <c r="V20" s="92" t="s">
        <v>28</v>
      </c>
      <c r="X20" s="74" t="s">
        <v>30</v>
      </c>
      <c r="Y20" s="74"/>
      <c r="Z20" s="74"/>
      <c r="AB20" s="74" t="s">
        <v>32</v>
      </c>
      <c r="AC20" s="74"/>
      <c r="AD20" s="74"/>
      <c r="AE20" s="74"/>
      <c r="AF20" s="74"/>
      <c r="AG20" s="74"/>
      <c r="AH20" s="74"/>
      <c r="AI20" s="74"/>
      <c r="AJ20" s="74"/>
      <c r="AL20" s="74" t="s">
        <v>42</v>
      </c>
      <c r="AM20" s="74"/>
      <c r="AN20" s="74"/>
      <c r="AO20" s="74"/>
      <c r="AP20" s="74"/>
      <c r="AR20" s="74" t="s">
        <v>43</v>
      </c>
      <c r="AS20" s="74"/>
      <c r="AT20" s="74"/>
      <c r="AU20" s="74"/>
    </row>
    <row r="21" spans="1:47" ht="15.6" x14ac:dyDescent="0.3">
      <c r="A21" s="77"/>
      <c r="B21" s="16" t="s">
        <v>9</v>
      </c>
      <c r="C21" s="16" t="s">
        <v>13</v>
      </c>
      <c r="D21" s="16" t="s">
        <v>10</v>
      </c>
      <c r="E21" s="16" t="s">
        <v>11</v>
      </c>
      <c r="F21" s="16" t="s">
        <v>15</v>
      </c>
      <c r="G21" s="16" t="s">
        <v>12</v>
      </c>
      <c r="H21" s="98"/>
      <c r="J21" s="75"/>
      <c r="L21" s="17" t="s">
        <v>18</v>
      </c>
      <c r="M21" s="17" t="s">
        <v>19</v>
      </c>
      <c r="N21" s="17" t="s">
        <v>20</v>
      </c>
      <c r="O21" s="17" t="s">
        <v>21</v>
      </c>
      <c r="P21" s="17" t="s">
        <v>22</v>
      </c>
      <c r="Q21" s="17" t="s">
        <v>23</v>
      </c>
      <c r="R21" s="17" t="s">
        <v>24</v>
      </c>
      <c r="S21" s="17" t="s">
        <v>25</v>
      </c>
      <c r="T21" s="17" t="s">
        <v>26</v>
      </c>
      <c r="U21" s="92"/>
      <c r="V21" s="92"/>
      <c r="X21" s="17" t="s">
        <v>31</v>
      </c>
      <c r="Y21" s="17" t="s">
        <v>39</v>
      </c>
      <c r="Z21" s="18" t="s">
        <v>28</v>
      </c>
      <c r="AB21" s="62" t="s">
        <v>101</v>
      </c>
      <c r="AC21" s="62" t="s">
        <v>102</v>
      </c>
      <c r="AD21" s="17" t="s">
        <v>33</v>
      </c>
      <c r="AE21" s="17" t="s">
        <v>34</v>
      </c>
      <c r="AF21" s="17" t="s">
        <v>35</v>
      </c>
      <c r="AG21" s="17" t="s">
        <v>36</v>
      </c>
      <c r="AH21" s="19" t="s">
        <v>61</v>
      </c>
      <c r="AI21" s="17" t="s">
        <v>40</v>
      </c>
      <c r="AJ21" s="17" t="s">
        <v>28</v>
      </c>
      <c r="AL21" s="20" t="s">
        <v>63</v>
      </c>
      <c r="AM21" s="20" t="s">
        <v>36</v>
      </c>
      <c r="AN21" s="21" t="s">
        <v>62</v>
      </c>
      <c r="AO21" s="20" t="s">
        <v>40</v>
      </c>
      <c r="AP21" s="17" t="s">
        <v>28</v>
      </c>
      <c r="AR21" s="17" t="s">
        <v>44</v>
      </c>
      <c r="AS21" s="17" t="s">
        <v>40</v>
      </c>
      <c r="AT21" s="17" t="s">
        <v>45</v>
      </c>
      <c r="AU21" s="17" t="s">
        <v>28</v>
      </c>
    </row>
    <row r="22" spans="1:47" ht="15" customHeight="1" x14ac:dyDescent="0.3">
      <c r="A22" s="11"/>
      <c r="B22" s="11"/>
      <c r="C22" s="11"/>
      <c r="D22" s="11"/>
      <c r="E22" s="13"/>
      <c r="F22" s="13"/>
      <c r="G22" s="11"/>
      <c r="H22" s="11"/>
      <c r="J22" s="13"/>
      <c r="L22" s="89" t="s">
        <v>46</v>
      </c>
      <c r="M22" s="12"/>
      <c r="N22" s="12"/>
      <c r="O22" s="12"/>
      <c r="P22" s="12"/>
      <c r="Q22" s="12"/>
      <c r="R22" s="12"/>
      <c r="S22" s="12"/>
      <c r="T22" s="12"/>
      <c r="U22" s="22" t="str">
        <f>IF(B22="","",SUM(M22:T22))</f>
        <v/>
      </c>
      <c r="V22" s="93" t="str">
        <f>IF(B22="","",SUM(U22:U26))</f>
        <v/>
      </c>
      <c r="X22" s="13"/>
      <c r="Y22" s="23" t="str">
        <f>IF(X22="","",IF(X22="E",$AE$2+20,X22))</f>
        <v/>
      </c>
      <c r="Z22" s="70" t="str">
        <f>IF(X22="","",IF(COUNTA(X22:X25)=3,SUM(Y22:Y25),IF(COUNTA(X22:X25)=4,(SUM(Y22:Y25)-MAX(Y22:Y25)),IF(COUNTA(X22:X25)=2,SUM(Y22:Y25,AVERAGE(Y22:Y25))))))</f>
        <v/>
      </c>
      <c r="AB22" s="63" t="str">
        <f>IF(H22="","",IF(H22=Instructions!$D$22,Instructions!$O$24,IF(H22=Instructions!$D$23,Instructions!$O$25,IF(H22=Instructions!$D$24,Instructions!$O$26,IF(H22=Instructions!$D$25,Instructions!$O$27,IF(H22=Instructions!$D$26,Instructions!$O$28,""))))))</f>
        <v/>
      </c>
      <c r="AC22" s="63" t="str">
        <f>IF(H22="","",IF(H22=Instructions!$D$22,Instructions!$P$24,IF(H22=Instructions!$D$23,Instructions!$P$25,IF(H22=Instructions!$D$24,Instructions!$P$26,IF(H22=Instructions!$D$25,Instructions!$P$27,IF(H22=Instructions!$D$26,Instructions!$P$28,""))))))</f>
        <v/>
      </c>
      <c r="AD22" s="13"/>
      <c r="AE22" s="37"/>
      <c r="AF22" s="13"/>
      <c r="AG22" s="34" t="str">
        <f>IFERROR(IF(AE22="","",MAX(0,0.4*(AC22-(HOUR(AE22)*60+MINUTE(AE22))),0.4*(HOUR(AE22)*60+MINUTE(AE22)-AB22))),0)</f>
        <v/>
      </c>
      <c r="AH22" s="24" t="str">
        <f t="shared" ref="AH22:AH25" si="14">IF(AD22="","",SUM(AD22,AF22:AG22))</f>
        <v/>
      </c>
      <c r="AI22" s="23" t="str">
        <f>IF(AD22="","",IF(AD22="E",SUM($AF$2,50,AH22),AH22))</f>
        <v/>
      </c>
      <c r="AJ22" s="70" t="str">
        <f>IF(AD22="","",IF(COUNTA(B22:B25)=3,SUM(AI22:AI25),IF(COUNTA(B22:B25)=2,SUM(AI22:AI25,AVERAGE(AI22:AI25)),IF(COUNTA(B22:B25)=4,(SUM(AI22:AI25)-MAX(AI22:AI25))))))</f>
        <v/>
      </c>
      <c r="AL22" s="12"/>
      <c r="AM22" s="12"/>
      <c r="AN22" s="25">
        <f>SUM(AL22:AM22)</f>
        <v>0</v>
      </c>
      <c r="AO22" s="22" t="str">
        <f>IF(AL22="","",IF(AL22="E",SUM($AG$2,AL22:AM22,15),AN22))</f>
        <v/>
      </c>
      <c r="AP22" s="70" t="str">
        <f>IF(AL22="","",IF(COUNTA(B22:B25)=3,SUM(AO22:AO25),IF(COUNTA(B22:B25)=2,SUM(AO22:AO25,AVERAGE(AO22:AO25)),IF(COUNTA(B22:B25)=4,(SUM(AO22:AO25)-MAX(AO22:AO25))))))</f>
        <v/>
      </c>
      <c r="AR22" s="26" t="str">
        <f>IF(B22="","",SUM(Y22,AI22,AO22,J22))</f>
        <v/>
      </c>
      <c r="AS22" s="27" t="str">
        <f>IF(AR22="","",SUM(AR22,U22))</f>
        <v/>
      </c>
      <c r="AT22" s="83" t="str">
        <f>IF(B22="","",SUM(Z22,AJ22,AP22,J22:J26))</f>
        <v/>
      </c>
      <c r="AU22" s="86" t="str">
        <f>IF(AT22="","",SUM(AT22,(V22*4)))</f>
        <v/>
      </c>
    </row>
    <row r="23" spans="1:47" ht="15" customHeight="1" x14ac:dyDescent="0.3">
      <c r="A23" s="11"/>
      <c r="B23" s="11"/>
      <c r="C23" s="11"/>
      <c r="D23" s="11"/>
      <c r="E23" s="13"/>
      <c r="F23" s="13"/>
      <c r="G23" s="11"/>
      <c r="H23" s="11"/>
      <c r="J23" s="13"/>
      <c r="L23" s="90"/>
      <c r="M23" s="12"/>
      <c r="N23" s="12"/>
      <c r="O23" s="12"/>
      <c r="P23" s="12"/>
      <c r="Q23" s="12"/>
      <c r="R23" s="12"/>
      <c r="S23" s="12"/>
      <c r="T23" s="12"/>
      <c r="U23" s="22" t="str">
        <f t="shared" ref="U23:U26" si="15">IF(B23="","",SUM(M23:T23))</f>
        <v/>
      </c>
      <c r="V23" s="93"/>
      <c r="X23" s="13"/>
      <c r="Y23" s="23" t="str">
        <f t="shared" ref="Y23:Y25" si="16">IF(X23="","",IF(X23="E",$AE$2+20,X23))</f>
        <v/>
      </c>
      <c r="Z23" s="71"/>
      <c r="AB23" s="63" t="str">
        <f>IF(H23="","",IF(H23=Instructions!$D$22,Instructions!$O$24,IF(H23=Instructions!$D$23,Instructions!$O$25,IF(H23=Instructions!$D$24,Instructions!$O$26,IF(H23=Instructions!$D$25,Instructions!$O$27,IF(H23=Instructions!$D$26,Instructions!$O$28,""))))))</f>
        <v/>
      </c>
      <c r="AC23" s="63" t="str">
        <f>IF(H23="","",IF(H23=Instructions!$D$22,Instructions!$P$24,IF(H23=Instructions!$D$23,Instructions!$P$25,IF(H23=Instructions!$D$24,Instructions!$P$26,IF(H23=Instructions!$D$25,Instructions!$P$27,IF(H23=Instructions!$D$26,Instructions!$P$28,""))))))</f>
        <v/>
      </c>
      <c r="AD23" s="13"/>
      <c r="AE23" s="37"/>
      <c r="AF23" s="13"/>
      <c r="AG23" s="34" t="str">
        <f t="shared" ref="AG23:AG25" si="17">IFERROR(IF(AE23="","",MAX(0,0.4*(AC23-(HOUR(AE23)*60+MINUTE(AE23))),0.4*(HOUR(AE23)*60+MINUTE(AE23)-AB23))),0)</f>
        <v/>
      </c>
      <c r="AH23" s="24" t="str">
        <f t="shared" si="14"/>
        <v/>
      </c>
      <c r="AI23" s="23" t="str">
        <f t="shared" ref="AI23:AI25" si="18">IF(AD23="","",IF(AD23="E",SUM($AF$2,50,AH23),AH23))</f>
        <v/>
      </c>
      <c r="AJ23" s="71"/>
      <c r="AL23" s="12"/>
      <c r="AM23" s="12"/>
      <c r="AN23" s="25">
        <f t="shared" ref="AN23:AN25" si="19">SUM(AL23:AM23)</f>
        <v>0</v>
      </c>
      <c r="AO23" s="22" t="str">
        <f t="shared" ref="AO23:AO25" si="20">IF(AL23="","",IF(AL23="E",SUM($AG$2,AL23:AM23,15),AN23))</f>
        <v/>
      </c>
      <c r="AP23" s="71"/>
      <c r="AR23" s="26" t="str">
        <f>IF(B23="","",SUM(Y23,AI23,AO23,J23))</f>
        <v/>
      </c>
      <c r="AS23" s="27" t="str">
        <f>IF(AR23="","",SUM(AR23,U23))</f>
        <v/>
      </c>
      <c r="AT23" s="84"/>
      <c r="AU23" s="87"/>
    </row>
    <row r="24" spans="1:47" ht="15" customHeight="1" x14ac:dyDescent="0.3">
      <c r="A24" s="11"/>
      <c r="B24" s="11"/>
      <c r="C24" s="11"/>
      <c r="D24" s="11"/>
      <c r="E24" s="13"/>
      <c r="F24" s="13"/>
      <c r="G24" s="11"/>
      <c r="H24" s="11"/>
      <c r="J24" s="13"/>
      <c r="L24" s="90"/>
      <c r="M24" s="12"/>
      <c r="N24" s="12"/>
      <c r="O24" s="12"/>
      <c r="P24" s="12"/>
      <c r="Q24" s="12"/>
      <c r="R24" s="12"/>
      <c r="S24" s="12"/>
      <c r="T24" s="12"/>
      <c r="U24" s="22" t="str">
        <f t="shared" si="15"/>
        <v/>
      </c>
      <c r="V24" s="93"/>
      <c r="X24" s="13"/>
      <c r="Y24" s="23" t="str">
        <f t="shared" si="16"/>
        <v/>
      </c>
      <c r="Z24" s="71"/>
      <c r="AB24" s="63" t="str">
        <f>IF(H24="","",IF(H24=Instructions!$D$22,Instructions!$O$24,IF(H24=Instructions!$D$23,Instructions!$O$25,IF(H24=Instructions!$D$24,Instructions!$O$26,IF(H24=Instructions!$D$25,Instructions!$O$27,IF(H24=Instructions!$D$26,Instructions!$O$28,""))))))</f>
        <v/>
      </c>
      <c r="AC24" s="63" t="str">
        <f>IF(H24="","",IF(H24=Instructions!$D$22,Instructions!$P$24,IF(H24=Instructions!$D$23,Instructions!$P$25,IF(H24=Instructions!$D$24,Instructions!$P$26,IF(H24=Instructions!$D$25,Instructions!$P$27,IF(H24=Instructions!$D$26,Instructions!$P$28,""))))))</f>
        <v/>
      </c>
      <c r="AD24" s="13"/>
      <c r="AE24" s="13"/>
      <c r="AF24" s="13"/>
      <c r="AG24" s="34" t="str">
        <f t="shared" si="17"/>
        <v/>
      </c>
      <c r="AH24" s="24" t="str">
        <f t="shared" si="14"/>
        <v/>
      </c>
      <c r="AI24" s="23" t="str">
        <f t="shared" si="18"/>
        <v/>
      </c>
      <c r="AJ24" s="71"/>
      <c r="AL24" s="12"/>
      <c r="AM24" s="12"/>
      <c r="AN24" s="25">
        <f t="shared" si="19"/>
        <v>0</v>
      </c>
      <c r="AO24" s="22" t="str">
        <f t="shared" si="20"/>
        <v/>
      </c>
      <c r="AP24" s="71"/>
      <c r="AR24" s="26" t="str">
        <f>IF(B24="","",SUM(Y24,AI24,AO24,J24))</f>
        <v/>
      </c>
      <c r="AS24" s="27" t="str">
        <f>IF(AR24="","",SUM(AR24,U24))</f>
        <v/>
      </c>
      <c r="AT24" s="84"/>
      <c r="AU24" s="87"/>
    </row>
    <row r="25" spans="1:47" ht="15" customHeight="1" x14ac:dyDescent="0.3">
      <c r="A25" s="11"/>
      <c r="B25" s="11"/>
      <c r="C25" s="11"/>
      <c r="D25" s="11"/>
      <c r="E25" s="13"/>
      <c r="F25" s="13"/>
      <c r="G25" s="11"/>
      <c r="H25" s="11"/>
      <c r="J25" s="13"/>
      <c r="L25" s="90"/>
      <c r="M25" s="12"/>
      <c r="N25" s="12"/>
      <c r="O25" s="12"/>
      <c r="P25" s="12"/>
      <c r="Q25" s="12"/>
      <c r="R25" s="12"/>
      <c r="S25" s="12"/>
      <c r="T25" s="12"/>
      <c r="U25" s="22" t="str">
        <f t="shared" si="15"/>
        <v/>
      </c>
      <c r="V25" s="93"/>
      <c r="X25" s="13"/>
      <c r="Y25" s="23" t="str">
        <f t="shared" si="16"/>
        <v/>
      </c>
      <c r="Z25" s="72"/>
      <c r="AB25" s="63" t="str">
        <f>IF(H25="","",IF(H25=Instructions!$D$22,Instructions!$O$24,IF(H25=Instructions!$D$23,Instructions!$O$25,IF(H25=Instructions!$D$24,Instructions!$O$26,IF(H25=Instructions!$D$25,Instructions!$O$27,IF(H25=Instructions!$D$26,Instructions!$O$28,""))))))</f>
        <v/>
      </c>
      <c r="AC25" s="63" t="str">
        <f>IF(H25="","",IF(H25=Instructions!$D$22,Instructions!$P$24,IF(H25=Instructions!$D$23,Instructions!$P$25,IF(H25=Instructions!$D$24,Instructions!$P$26,IF(H25=Instructions!$D$25,Instructions!$P$27,IF(H25=Instructions!$D$26,Instructions!$P$28,""))))))</f>
        <v/>
      </c>
      <c r="AD25" s="13"/>
      <c r="AE25" s="13"/>
      <c r="AF25" s="13"/>
      <c r="AG25" s="34" t="str">
        <f t="shared" si="17"/>
        <v/>
      </c>
      <c r="AH25" s="24" t="str">
        <f t="shared" si="14"/>
        <v/>
      </c>
      <c r="AI25" s="23" t="str">
        <f t="shared" si="18"/>
        <v/>
      </c>
      <c r="AJ25" s="72"/>
      <c r="AL25" s="12"/>
      <c r="AM25" s="12"/>
      <c r="AN25" s="25">
        <f t="shared" si="19"/>
        <v>0</v>
      </c>
      <c r="AO25" s="22" t="str">
        <f t="shared" si="20"/>
        <v/>
      </c>
      <c r="AP25" s="72"/>
      <c r="AR25" s="26" t="str">
        <f>IF(B25="","",SUM(Y25,AI25,AO25,J25))</f>
        <v/>
      </c>
      <c r="AS25" s="27" t="str">
        <f>IF(AR25="","",SUM(AR25,U25))</f>
        <v/>
      </c>
      <c r="AT25" s="85"/>
      <c r="AU25" s="88"/>
    </row>
    <row r="26" spans="1:47" x14ac:dyDescent="0.3">
      <c r="A26" s="11"/>
      <c r="B26" s="11"/>
      <c r="C26" s="11"/>
      <c r="D26" s="11"/>
      <c r="E26" s="14"/>
      <c r="F26" s="13"/>
      <c r="G26" s="14" t="s">
        <v>29</v>
      </c>
      <c r="H26" s="14"/>
      <c r="J26" s="13"/>
      <c r="L26" s="91"/>
      <c r="M26" s="12"/>
      <c r="N26" s="12"/>
      <c r="O26" s="29"/>
      <c r="P26" s="12"/>
      <c r="Q26" s="12"/>
      <c r="R26" s="12"/>
      <c r="S26" s="12"/>
      <c r="T26" s="29"/>
      <c r="U26" s="22" t="str">
        <f t="shared" si="15"/>
        <v/>
      </c>
      <c r="V26" s="93"/>
      <c r="X26" s="14"/>
      <c r="Y26" s="14"/>
      <c r="Z26" s="28"/>
      <c r="AB26" s="61"/>
      <c r="AC26" s="61"/>
      <c r="AD26" s="28"/>
      <c r="AE26" s="28"/>
      <c r="AF26" s="28"/>
      <c r="AG26" s="28"/>
      <c r="AH26" s="30"/>
      <c r="AI26" s="28"/>
      <c r="AJ26" s="28"/>
      <c r="AL26" s="28"/>
      <c r="AM26" s="28"/>
      <c r="AN26" s="30"/>
      <c r="AO26" s="28"/>
      <c r="AP26" s="28"/>
      <c r="AR26" s="28"/>
      <c r="AS26" s="28"/>
      <c r="AT26" s="28"/>
      <c r="AU26" s="28"/>
    </row>
    <row r="28" spans="1:47" ht="15.75" customHeight="1" x14ac:dyDescent="0.3">
      <c r="A28" s="76" t="s">
        <v>8</v>
      </c>
      <c r="B28" s="15" t="s">
        <v>14</v>
      </c>
      <c r="C28" s="78"/>
      <c r="D28" s="79"/>
      <c r="E28" s="79"/>
      <c r="F28" s="79"/>
      <c r="G28" s="80"/>
      <c r="H28" s="98" t="s">
        <v>65</v>
      </c>
      <c r="J28" s="75" t="s">
        <v>16</v>
      </c>
      <c r="L28" s="74" t="s">
        <v>17</v>
      </c>
      <c r="M28" s="74"/>
      <c r="N28" s="74"/>
      <c r="O28" s="74"/>
      <c r="P28" s="74"/>
      <c r="Q28" s="74"/>
      <c r="R28" s="74"/>
      <c r="S28" s="74"/>
      <c r="T28" s="74"/>
      <c r="U28" s="92" t="s">
        <v>27</v>
      </c>
      <c r="V28" s="92" t="s">
        <v>28</v>
      </c>
      <c r="X28" s="74" t="s">
        <v>30</v>
      </c>
      <c r="Y28" s="74"/>
      <c r="Z28" s="74"/>
      <c r="AB28" s="74" t="s">
        <v>32</v>
      </c>
      <c r="AC28" s="74"/>
      <c r="AD28" s="74"/>
      <c r="AE28" s="74"/>
      <c r="AF28" s="74"/>
      <c r="AG28" s="74"/>
      <c r="AH28" s="74"/>
      <c r="AI28" s="74"/>
      <c r="AJ28" s="74"/>
      <c r="AL28" s="74" t="s">
        <v>42</v>
      </c>
      <c r="AM28" s="74"/>
      <c r="AN28" s="74"/>
      <c r="AO28" s="74"/>
      <c r="AP28" s="74"/>
      <c r="AR28" s="74" t="s">
        <v>43</v>
      </c>
      <c r="AS28" s="74"/>
      <c r="AT28" s="74"/>
      <c r="AU28" s="74"/>
    </row>
    <row r="29" spans="1:47" ht="15.6" x14ac:dyDescent="0.3">
      <c r="A29" s="77"/>
      <c r="B29" s="16" t="s">
        <v>9</v>
      </c>
      <c r="C29" s="16" t="s">
        <v>13</v>
      </c>
      <c r="D29" s="16" t="s">
        <v>10</v>
      </c>
      <c r="E29" s="16" t="s">
        <v>11</v>
      </c>
      <c r="F29" s="16" t="s">
        <v>15</v>
      </c>
      <c r="G29" s="16" t="s">
        <v>12</v>
      </c>
      <c r="H29" s="98"/>
      <c r="J29" s="75"/>
      <c r="L29" s="17" t="s">
        <v>18</v>
      </c>
      <c r="M29" s="17" t="s">
        <v>19</v>
      </c>
      <c r="N29" s="17" t="s">
        <v>20</v>
      </c>
      <c r="O29" s="17" t="s">
        <v>21</v>
      </c>
      <c r="P29" s="17" t="s">
        <v>22</v>
      </c>
      <c r="Q29" s="17" t="s">
        <v>23</v>
      </c>
      <c r="R29" s="17" t="s">
        <v>24</v>
      </c>
      <c r="S29" s="17" t="s">
        <v>25</v>
      </c>
      <c r="T29" s="17" t="s">
        <v>26</v>
      </c>
      <c r="U29" s="92"/>
      <c r="V29" s="92"/>
      <c r="X29" s="17" t="s">
        <v>31</v>
      </c>
      <c r="Y29" s="17" t="s">
        <v>39</v>
      </c>
      <c r="Z29" s="18" t="s">
        <v>28</v>
      </c>
      <c r="AB29" s="62" t="s">
        <v>101</v>
      </c>
      <c r="AC29" s="62" t="s">
        <v>102</v>
      </c>
      <c r="AD29" s="17" t="s">
        <v>33</v>
      </c>
      <c r="AE29" s="17" t="s">
        <v>34</v>
      </c>
      <c r="AF29" s="17" t="s">
        <v>35</v>
      </c>
      <c r="AG29" s="17" t="s">
        <v>36</v>
      </c>
      <c r="AH29" s="19" t="s">
        <v>61</v>
      </c>
      <c r="AI29" s="17" t="s">
        <v>40</v>
      </c>
      <c r="AJ29" s="17" t="s">
        <v>28</v>
      </c>
      <c r="AL29" s="20" t="s">
        <v>63</v>
      </c>
      <c r="AM29" s="20" t="s">
        <v>36</v>
      </c>
      <c r="AN29" s="21" t="s">
        <v>62</v>
      </c>
      <c r="AO29" s="20" t="s">
        <v>40</v>
      </c>
      <c r="AP29" s="17" t="s">
        <v>28</v>
      </c>
      <c r="AR29" s="17" t="s">
        <v>44</v>
      </c>
      <c r="AS29" s="17" t="s">
        <v>40</v>
      </c>
      <c r="AT29" s="17" t="s">
        <v>45</v>
      </c>
      <c r="AU29" s="17" t="s">
        <v>28</v>
      </c>
    </row>
    <row r="30" spans="1:47" ht="15" customHeight="1" x14ac:dyDescent="0.3">
      <c r="A30" s="11"/>
      <c r="B30" s="11"/>
      <c r="C30" s="11"/>
      <c r="D30" s="11"/>
      <c r="E30" s="13"/>
      <c r="F30" s="13"/>
      <c r="G30" s="11"/>
      <c r="H30" s="11"/>
      <c r="J30" s="13"/>
      <c r="L30" s="89" t="s">
        <v>46</v>
      </c>
      <c r="M30" s="12"/>
      <c r="N30" s="12"/>
      <c r="O30" s="12"/>
      <c r="P30" s="12"/>
      <c r="Q30" s="12"/>
      <c r="R30" s="12"/>
      <c r="S30" s="12"/>
      <c r="T30" s="12"/>
      <c r="U30" s="22" t="str">
        <f>IF(B30="","",SUM(M30:T30))</f>
        <v/>
      </c>
      <c r="V30" s="93" t="str">
        <f>IF(B30="","",SUM(U30:U34))</f>
        <v/>
      </c>
      <c r="X30" s="13"/>
      <c r="Y30" s="23" t="str">
        <f>IF(X30="","",IF(X30="E",$AE$2+20,X30))</f>
        <v/>
      </c>
      <c r="Z30" s="70" t="str">
        <f>IF(X30="","",IF(COUNTA(X30:X33)=3,SUM(Y30:Y33),IF(COUNTA(X30:X33)=4,(SUM(Y30:Y33)-MAX(Y30:Y33)),IF(COUNTA(X30:X33)=2,SUM(Y30:Y33,AVERAGE(Y30:Y33))))))</f>
        <v/>
      </c>
      <c r="AB30" s="63" t="str">
        <f>IF(H30="","",IF(H30=Instructions!$D$22,Instructions!$O$24,IF(H30=Instructions!$D$23,Instructions!$O$25,IF(H30=Instructions!$D$24,Instructions!$O$26,IF(H30=Instructions!$D$25,Instructions!$O$27,IF(H30=Instructions!$D$26,Instructions!$O$28,""))))))</f>
        <v/>
      </c>
      <c r="AC30" s="63" t="str">
        <f>IF(H30="","",IF(H30=Instructions!$D$22,Instructions!$P$24,IF(H30=Instructions!$D$23,Instructions!$P$25,IF(H30=Instructions!$D$24,Instructions!$P$26,IF(H30=Instructions!$D$25,Instructions!$P$27,IF(H30=Instructions!$D$26,Instructions!$P$28,""))))))</f>
        <v/>
      </c>
      <c r="AD30" s="13"/>
      <c r="AE30" s="13"/>
      <c r="AF30" s="13"/>
      <c r="AG30" s="34" t="str">
        <f>IFERROR(IF(AE30="","",MAX(0,0.4*(AC30-(HOUR(AE30)*60+MINUTE(AE30))),0.4*(HOUR(AE30)*60+MINUTE(AE30)-AB30))),0)</f>
        <v/>
      </c>
      <c r="AH30" s="24" t="str">
        <f t="shared" ref="AH30:AH33" si="21">IF(AD30="","",SUM(AD30,AF30:AG30))</f>
        <v/>
      </c>
      <c r="AI30" s="23" t="str">
        <f>IF(AD30="","",IF(AD30="E",SUM($AF$2,50,AH30),AH30))</f>
        <v/>
      </c>
      <c r="AJ30" s="70" t="str">
        <f>IF(AD30="","",IF(COUNTA(B30:B33)=3,SUM(AI30:AI33),IF(COUNTA(B30:B33)=2,SUM(AI30:AI33,AVERAGE(AI30:AI33)),IF(COUNTA(B30:B33)=4,(SUM(AI30:AI33)-MAX(AI30:AI33))))))</f>
        <v/>
      </c>
      <c r="AL30" s="12"/>
      <c r="AM30" s="12"/>
      <c r="AN30" s="25">
        <f>SUM(AL30:AM30)</f>
        <v>0</v>
      </c>
      <c r="AO30" s="22" t="str">
        <f>IF(AL30="","",IF(AL30="E",SUM($AG$2,AL30:AM30,15),AN30))</f>
        <v/>
      </c>
      <c r="AP30" s="70" t="str">
        <f>IF(AL30="","",IF(COUNTA(B30:B33)=3,SUM(AO30:AO33),IF(COUNTA(B30:B33)=2,SUM(AO30:AO33,AVERAGE(AO30:AO33)),IF(COUNTA(B30:B33)=4,(SUM(AO30:AO33)-MAX(AO30:AO33))))))</f>
        <v/>
      </c>
      <c r="AR30" s="26" t="str">
        <f>IF(B30="","",SUM(Y30,AI30,AO30,J30))</f>
        <v/>
      </c>
      <c r="AS30" s="27" t="str">
        <f>IF(AR30="","",SUM(AR30,U30))</f>
        <v/>
      </c>
      <c r="AT30" s="83" t="str">
        <f>IF(B30="","",SUM(Z30,AJ30,AP30,J30:J34))</f>
        <v/>
      </c>
      <c r="AU30" s="86" t="str">
        <f>IF(AT30="","",SUM(AT30,(V30*4)))</f>
        <v/>
      </c>
    </row>
    <row r="31" spans="1:47" ht="15" customHeight="1" x14ac:dyDescent="0.3">
      <c r="A31" s="11"/>
      <c r="B31" s="11"/>
      <c r="C31" s="11"/>
      <c r="D31" s="11"/>
      <c r="E31" s="13"/>
      <c r="F31" s="13"/>
      <c r="G31" s="11"/>
      <c r="H31" s="11"/>
      <c r="J31" s="13"/>
      <c r="L31" s="90"/>
      <c r="M31" s="12"/>
      <c r="N31" s="12"/>
      <c r="O31" s="12"/>
      <c r="P31" s="12"/>
      <c r="Q31" s="12"/>
      <c r="R31" s="12"/>
      <c r="S31" s="12"/>
      <c r="T31" s="12"/>
      <c r="U31" s="22" t="str">
        <f t="shared" ref="U31:U34" si="22">IF(B31="","",SUM(M31:T31))</f>
        <v/>
      </c>
      <c r="V31" s="93"/>
      <c r="X31" s="13"/>
      <c r="Y31" s="23" t="str">
        <f t="shared" ref="Y31:Y33" si="23">IF(X31="","",IF(X31="E",$AE$2+20,X31))</f>
        <v/>
      </c>
      <c r="Z31" s="71"/>
      <c r="AB31" s="63" t="str">
        <f>IF(H31="","",IF(H31=Instructions!$D$22,Instructions!$O$24,IF(H31=Instructions!$D$23,Instructions!$O$25,IF(H31=Instructions!$D$24,Instructions!$O$26,IF(H31=Instructions!$D$25,Instructions!$O$27,IF(H31=Instructions!$D$26,Instructions!$O$28,""))))))</f>
        <v/>
      </c>
      <c r="AC31" s="63" t="str">
        <f>IF(H31="","",IF(H31=Instructions!$D$22,Instructions!$P$24,IF(H31=Instructions!$D$23,Instructions!$P$25,IF(H31=Instructions!$D$24,Instructions!$P$26,IF(H31=Instructions!$D$25,Instructions!$P$27,IF(H31=Instructions!$D$26,Instructions!$P$28,""))))))</f>
        <v/>
      </c>
      <c r="AD31" s="13"/>
      <c r="AE31" s="13"/>
      <c r="AF31" s="13"/>
      <c r="AG31" s="34" t="str">
        <f t="shared" ref="AG31:AG33" si="24">IFERROR(IF(AE31="","",MAX(0,0.4*(AC31-(HOUR(AE31)*60+MINUTE(AE31))),0.4*(HOUR(AE31)*60+MINUTE(AE31)-AB31))),0)</f>
        <v/>
      </c>
      <c r="AH31" s="24" t="str">
        <f t="shared" si="21"/>
        <v/>
      </c>
      <c r="AI31" s="23" t="str">
        <f t="shared" ref="AI31:AI33" si="25">IF(AD31="","",IF(AD31="E",SUM($AF$2,50,AH31),AH31))</f>
        <v/>
      </c>
      <c r="AJ31" s="71"/>
      <c r="AL31" s="12"/>
      <c r="AM31" s="12"/>
      <c r="AN31" s="25">
        <f t="shared" ref="AN31:AN33" si="26">SUM(AL31:AM31)</f>
        <v>0</v>
      </c>
      <c r="AO31" s="22" t="str">
        <f t="shared" ref="AO31:AO33" si="27">IF(AL31="","",IF(AL31="E",SUM($AG$2,AL31:AM31,15),AN31))</f>
        <v/>
      </c>
      <c r="AP31" s="71"/>
      <c r="AR31" s="26" t="str">
        <f>IF(B31="","",SUM(Y31,AI31,AO31,J31))</f>
        <v/>
      </c>
      <c r="AS31" s="27" t="str">
        <f>IF(AR31="","",SUM(AR31,U31))</f>
        <v/>
      </c>
      <c r="AT31" s="84"/>
      <c r="AU31" s="87"/>
    </row>
    <row r="32" spans="1:47" ht="15" customHeight="1" x14ac:dyDescent="0.3">
      <c r="A32" s="11"/>
      <c r="B32" s="11"/>
      <c r="C32" s="11"/>
      <c r="D32" s="11"/>
      <c r="E32" s="13"/>
      <c r="F32" s="13"/>
      <c r="G32" s="11"/>
      <c r="H32" s="11"/>
      <c r="J32" s="13"/>
      <c r="L32" s="90"/>
      <c r="M32" s="12"/>
      <c r="N32" s="12"/>
      <c r="O32" s="12"/>
      <c r="P32" s="12"/>
      <c r="Q32" s="12"/>
      <c r="R32" s="12"/>
      <c r="S32" s="12"/>
      <c r="T32" s="12"/>
      <c r="U32" s="22" t="str">
        <f t="shared" si="22"/>
        <v/>
      </c>
      <c r="V32" s="93"/>
      <c r="X32" s="13"/>
      <c r="Y32" s="23" t="str">
        <f t="shared" si="23"/>
        <v/>
      </c>
      <c r="Z32" s="71"/>
      <c r="AB32" s="63" t="str">
        <f>IF(H32="","",IF(H32=Instructions!$D$22,Instructions!$O$24,IF(H32=Instructions!$D$23,Instructions!$O$25,IF(H32=Instructions!$D$24,Instructions!$O$26,IF(H32=Instructions!$D$25,Instructions!$O$27,IF(H32=Instructions!$D$26,Instructions!$O$28,""))))))</f>
        <v/>
      </c>
      <c r="AC32" s="63" t="str">
        <f>IF(H32="","",IF(H32=Instructions!$D$22,Instructions!$P$24,IF(H32=Instructions!$D$23,Instructions!$P$25,IF(H32=Instructions!$D$24,Instructions!$P$26,IF(H32=Instructions!$D$25,Instructions!$P$27,IF(H32=Instructions!$D$26,Instructions!$P$28,""))))))</f>
        <v/>
      </c>
      <c r="AD32" s="13"/>
      <c r="AE32" s="13"/>
      <c r="AF32" s="13"/>
      <c r="AG32" s="34" t="str">
        <f t="shared" si="24"/>
        <v/>
      </c>
      <c r="AH32" s="24" t="str">
        <f t="shared" si="21"/>
        <v/>
      </c>
      <c r="AI32" s="23" t="str">
        <f t="shared" si="25"/>
        <v/>
      </c>
      <c r="AJ32" s="71"/>
      <c r="AL32" s="12"/>
      <c r="AM32" s="12"/>
      <c r="AN32" s="25">
        <f t="shared" si="26"/>
        <v>0</v>
      </c>
      <c r="AO32" s="22" t="str">
        <f t="shared" si="27"/>
        <v/>
      </c>
      <c r="AP32" s="71"/>
      <c r="AR32" s="26" t="str">
        <f>IF(B32="","",SUM(Y32,AI32,AO32,J32))</f>
        <v/>
      </c>
      <c r="AS32" s="27" t="str">
        <f>IF(AR32="","",SUM(AR32,U32))</f>
        <v/>
      </c>
      <c r="AT32" s="84"/>
      <c r="AU32" s="87"/>
    </row>
    <row r="33" spans="1:47" ht="15" customHeight="1" x14ac:dyDescent="0.3">
      <c r="A33" s="11"/>
      <c r="B33" s="11"/>
      <c r="C33" s="11"/>
      <c r="D33" s="11"/>
      <c r="E33" s="13"/>
      <c r="F33" s="13"/>
      <c r="G33" s="11"/>
      <c r="H33" s="11"/>
      <c r="J33" s="13"/>
      <c r="L33" s="90"/>
      <c r="M33" s="12"/>
      <c r="N33" s="12"/>
      <c r="O33" s="12"/>
      <c r="P33" s="12"/>
      <c r="Q33" s="12"/>
      <c r="R33" s="12"/>
      <c r="S33" s="12"/>
      <c r="T33" s="12"/>
      <c r="U33" s="22" t="str">
        <f t="shared" si="22"/>
        <v/>
      </c>
      <c r="V33" s="93"/>
      <c r="X33" s="13"/>
      <c r="Y33" s="23" t="str">
        <f t="shared" si="23"/>
        <v/>
      </c>
      <c r="Z33" s="72"/>
      <c r="AB33" s="63" t="str">
        <f>IF(H33="","",IF(H33=Instructions!$D$22,Instructions!$O$24,IF(H33=Instructions!$D$23,Instructions!$O$25,IF(H33=Instructions!$D$24,Instructions!$O$26,IF(H33=Instructions!$D$25,Instructions!$O$27,IF(H33=Instructions!$D$26,Instructions!$O$28,""))))))</f>
        <v/>
      </c>
      <c r="AC33" s="63" t="str">
        <f>IF(H33="","",IF(H33=Instructions!$D$22,Instructions!$P$24,IF(H33=Instructions!$D$23,Instructions!$P$25,IF(H33=Instructions!$D$24,Instructions!$P$26,IF(H33=Instructions!$D$25,Instructions!$P$27,IF(H33=Instructions!$D$26,Instructions!$P$28,""))))))</f>
        <v/>
      </c>
      <c r="AD33" s="13"/>
      <c r="AE33" s="13"/>
      <c r="AF33" s="13"/>
      <c r="AG33" s="34" t="str">
        <f t="shared" si="24"/>
        <v/>
      </c>
      <c r="AH33" s="24" t="str">
        <f t="shared" si="21"/>
        <v/>
      </c>
      <c r="AI33" s="23" t="str">
        <f t="shared" si="25"/>
        <v/>
      </c>
      <c r="AJ33" s="72"/>
      <c r="AL33" s="12"/>
      <c r="AM33" s="12"/>
      <c r="AN33" s="25">
        <f t="shared" si="26"/>
        <v>0</v>
      </c>
      <c r="AO33" s="22" t="str">
        <f t="shared" si="27"/>
        <v/>
      </c>
      <c r="AP33" s="72"/>
      <c r="AR33" s="26" t="str">
        <f>IF(B33="","",SUM(Y33,AI33,AO33,J33))</f>
        <v/>
      </c>
      <c r="AS33" s="27" t="str">
        <f>IF(AR33="","",SUM(AR33,U33))</f>
        <v/>
      </c>
      <c r="AT33" s="85"/>
      <c r="AU33" s="88"/>
    </row>
    <row r="34" spans="1:47" x14ac:dyDescent="0.3">
      <c r="A34" s="11"/>
      <c r="B34" s="11"/>
      <c r="C34" s="11"/>
      <c r="D34" s="11"/>
      <c r="E34" s="14"/>
      <c r="F34" s="13"/>
      <c r="G34" s="14" t="s">
        <v>29</v>
      </c>
      <c r="H34" s="14"/>
      <c r="J34" s="13"/>
      <c r="L34" s="91"/>
      <c r="M34" s="12"/>
      <c r="N34" s="12"/>
      <c r="O34" s="29"/>
      <c r="P34" s="12"/>
      <c r="Q34" s="12"/>
      <c r="R34" s="12"/>
      <c r="S34" s="12"/>
      <c r="T34" s="29"/>
      <c r="U34" s="22" t="str">
        <f t="shared" si="22"/>
        <v/>
      </c>
      <c r="V34" s="93"/>
      <c r="X34" s="14"/>
      <c r="Y34" s="14"/>
      <c r="Z34" s="28"/>
      <c r="AB34" s="61"/>
      <c r="AC34" s="61"/>
      <c r="AD34" s="28"/>
      <c r="AE34" s="28"/>
      <c r="AF34" s="28"/>
      <c r="AG34" s="28"/>
      <c r="AH34" s="30"/>
      <c r="AI34" s="28"/>
      <c r="AJ34" s="28"/>
      <c r="AL34" s="28"/>
      <c r="AM34" s="28"/>
      <c r="AN34" s="30"/>
      <c r="AO34" s="28"/>
      <c r="AP34" s="28"/>
      <c r="AR34" s="28"/>
      <c r="AS34" s="28"/>
      <c r="AT34" s="28"/>
      <c r="AU34" s="28"/>
    </row>
    <row r="36" spans="1:47" ht="15.75" customHeight="1" x14ac:dyDescent="0.3">
      <c r="A36" s="76" t="s">
        <v>8</v>
      </c>
      <c r="B36" s="15" t="s">
        <v>14</v>
      </c>
      <c r="C36" s="78"/>
      <c r="D36" s="79"/>
      <c r="E36" s="79"/>
      <c r="F36" s="79"/>
      <c r="G36" s="80"/>
      <c r="H36" s="98" t="s">
        <v>65</v>
      </c>
      <c r="J36" s="75" t="s">
        <v>16</v>
      </c>
      <c r="L36" s="74" t="s">
        <v>17</v>
      </c>
      <c r="M36" s="74"/>
      <c r="N36" s="74"/>
      <c r="O36" s="74"/>
      <c r="P36" s="74"/>
      <c r="Q36" s="74"/>
      <c r="R36" s="74"/>
      <c r="S36" s="74"/>
      <c r="T36" s="74"/>
      <c r="U36" s="92" t="s">
        <v>27</v>
      </c>
      <c r="V36" s="92" t="s">
        <v>28</v>
      </c>
      <c r="X36" s="74" t="s">
        <v>30</v>
      </c>
      <c r="Y36" s="74"/>
      <c r="Z36" s="74"/>
      <c r="AB36" s="74" t="s">
        <v>32</v>
      </c>
      <c r="AC36" s="74"/>
      <c r="AD36" s="74"/>
      <c r="AE36" s="74"/>
      <c r="AF36" s="74"/>
      <c r="AG36" s="74"/>
      <c r="AH36" s="74"/>
      <c r="AI36" s="74"/>
      <c r="AJ36" s="74"/>
      <c r="AL36" s="74" t="s">
        <v>42</v>
      </c>
      <c r="AM36" s="74"/>
      <c r="AN36" s="74"/>
      <c r="AO36" s="74"/>
      <c r="AP36" s="74"/>
      <c r="AR36" s="74" t="s">
        <v>43</v>
      </c>
      <c r="AS36" s="74"/>
      <c r="AT36" s="74"/>
      <c r="AU36" s="74"/>
    </row>
    <row r="37" spans="1:47" ht="15.6" x14ac:dyDescent="0.3">
      <c r="A37" s="77"/>
      <c r="B37" s="16" t="s">
        <v>9</v>
      </c>
      <c r="C37" s="16" t="s">
        <v>13</v>
      </c>
      <c r="D37" s="16" t="s">
        <v>10</v>
      </c>
      <c r="E37" s="16" t="s">
        <v>11</v>
      </c>
      <c r="F37" s="16" t="s">
        <v>15</v>
      </c>
      <c r="G37" s="16" t="s">
        <v>12</v>
      </c>
      <c r="H37" s="98"/>
      <c r="J37" s="75"/>
      <c r="L37" s="17" t="s">
        <v>18</v>
      </c>
      <c r="M37" s="17" t="s">
        <v>19</v>
      </c>
      <c r="N37" s="17" t="s">
        <v>20</v>
      </c>
      <c r="O37" s="17" t="s">
        <v>21</v>
      </c>
      <c r="P37" s="17" t="s">
        <v>22</v>
      </c>
      <c r="Q37" s="17" t="s">
        <v>23</v>
      </c>
      <c r="R37" s="17" t="s">
        <v>24</v>
      </c>
      <c r="S37" s="17" t="s">
        <v>25</v>
      </c>
      <c r="T37" s="17" t="s">
        <v>26</v>
      </c>
      <c r="U37" s="92"/>
      <c r="V37" s="92"/>
      <c r="X37" s="17" t="s">
        <v>31</v>
      </c>
      <c r="Y37" s="17" t="s">
        <v>39</v>
      </c>
      <c r="Z37" s="18" t="s">
        <v>28</v>
      </c>
      <c r="AB37" s="62" t="s">
        <v>101</v>
      </c>
      <c r="AC37" s="62" t="s">
        <v>102</v>
      </c>
      <c r="AD37" s="17" t="s">
        <v>33</v>
      </c>
      <c r="AE37" s="17" t="s">
        <v>34</v>
      </c>
      <c r="AF37" s="17" t="s">
        <v>35</v>
      </c>
      <c r="AG37" s="17" t="s">
        <v>36</v>
      </c>
      <c r="AH37" s="19" t="s">
        <v>61</v>
      </c>
      <c r="AI37" s="17" t="s">
        <v>40</v>
      </c>
      <c r="AJ37" s="17" t="s">
        <v>28</v>
      </c>
      <c r="AL37" s="20" t="s">
        <v>63</v>
      </c>
      <c r="AM37" s="20" t="s">
        <v>36</v>
      </c>
      <c r="AN37" s="21" t="s">
        <v>62</v>
      </c>
      <c r="AO37" s="20" t="s">
        <v>40</v>
      </c>
      <c r="AP37" s="17" t="s">
        <v>28</v>
      </c>
      <c r="AR37" s="17" t="s">
        <v>44</v>
      </c>
      <c r="AS37" s="17" t="s">
        <v>40</v>
      </c>
      <c r="AT37" s="17" t="s">
        <v>45</v>
      </c>
      <c r="AU37" s="17" t="s">
        <v>28</v>
      </c>
    </row>
    <row r="38" spans="1:47" ht="15" customHeight="1" x14ac:dyDescent="0.3">
      <c r="A38" s="11"/>
      <c r="B38" s="11"/>
      <c r="C38" s="11"/>
      <c r="D38" s="11"/>
      <c r="E38" s="13"/>
      <c r="F38" s="13"/>
      <c r="G38" s="11"/>
      <c r="H38" s="11"/>
      <c r="J38" s="13"/>
      <c r="L38" s="89" t="s">
        <v>46</v>
      </c>
      <c r="M38" s="12"/>
      <c r="N38" s="12"/>
      <c r="O38" s="12"/>
      <c r="P38" s="12"/>
      <c r="Q38" s="12"/>
      <c r="R38" s="12"/>
      <c r="S38" s="12"/>
      <c r="T38" s="12"/>
      <c r="U38" s="22" t="str">
        <f>IF(B38="","",SUM(M38:T38))</f>
        <v/>
      </c>
      <c r="V38" s="93" t="str">
        <f>IF(B38="","",SUM(U38:U42))</f>
        <v/>
      </c>
      <c r="X38" s="13"/>
      <c r="Y38" s="23" t="str">
        <f>IF(X38="","",IF(X38="E",$AE$2+20,X38))</f>
        <v/>
      </c>
      <c r="Z38" s="70" t="str">
        <f>IF(X38="","",IF(COUNTA(X38:X41)=3,SUM(Y38:Y41),IF(COUNTA(X38:X41)=4,(SUM(Y38:Y41)-MAX(Y38:Y41)),IF(COUNTA(X38:X41)=2,SUM(Y38:Y41,AVERAGE(Y38:Y41))))))</f>
        <v/>
      </c>
      <c r="AB38" s="63" t="str">
        <f>IF(H38="","",IF(H38=Instructions!$D$22,Instructions!$O$24,IF(H38=Instructions!$D$23,Instructions!$O$25,IF(H38=Instructions!$D$24,Instructions!$O$26,IF(H38=Instructions!$D$25,Instructions!$O$27,IF(H38=Instructions!$D$26,Instructions!$O$28,""))))))</f>
        <v/>
      </c>
      <c r="AC38" s="63" t="str">
        <f>IF(H38="","",IF(H38=Instructions!$D$22,Instructions!$P$24,IF(H38=Instructions!$D$23,Instructions!$P$25,IF(H38=Instructions!$D$24,Instructions!$P$26,IF(H38=Instructions!$D$25,Instructions!$P$27,IF(H38=Instructions!$D$26,Instructions!$P$28,""))))))</f>
        <v/>
      </c>
      <c r="AD38" s="13"/>
      <c r="AE38" s="13"/>
      <c r="AF38" s="13"/>
      <c r="AG38" s="34" t="str">
        <f>IFERROR(IF(AE38="","",MAX(0,0.4*(AC38-(HOUR(AE38)*60+MINUTE(AE38))),0.4*(HOUR(AE38)*60+MINUTE(AE38)-AB38))),0)</f>
        <v/>
      </c>
      <c r="AH38" s="24" t="str">
        <f t="shared" ref="AH38:AH41" si="28">IF(AD38="","",SUM(AD38,AF38:AG38))</f>
        <v/>
      </c>
      <c r="AI38" s="23" t="str">
        <f>IF(AD38="","",IF(AD38="E",SUM($AF$2,50,AH38),AH38))</f>
        <v/>
      </c>
      <c r="AJ38" s="70" t="str">
        <f>IF(AD38="","",IF(COUNTA(B38:B41)=3,SUM(AI38:AI41),IF(COUNTA(B38:B41)=2,SUM(AI38:AI41,AVERAGE(AI38:AI41)),IF(COUNTA(B38:B41)=4,(SUM(AI38:AI41)-MAX(AI38:AI41))))))</f>
        <v/>
      </c>
      <c r="AL38" s="12"/>
      <c r="AM38" s="12"/>
      <c r="AN38" s="25">
        <f>SUM(AL38:AM38)</f>
        <v>0</v>
      </c>
      <c r="AO38" s="22" t="str">
        <f>IF(AL38="","",IF(AL38="E",SUM($AG$2,AL38:AM38,15),AN38))</f>
        <v/>
      </c>
      <c r="AP38" s="70" t="str">
        <f>IF(AL38="","",IF(COUNTA(B38:B41)=3,SUM(AO38:AO41),IF(COUNTA(B38:B41)=2,SUM(AO38:AO41,AVERAGE(AO38:AO41)),IF(COUNTA(B38:B41)=4,(SUM(AO38:AO41)-MAX(AO38:AO41))))))</f>
        <v/>
      </c>
      <c r="AR38" s="26" t="str">
        <f>IF(B38="","",SUM(Y38,AI38,AO38,J38))</f>
        <v/>
      </c>
      <c r="AS38" s="27" t="str">
        <f>IF(AR38="","",SUM(AR38,U38))</f>
        <v/>
      </c>
      <c r="AT38" s="83" t="str">
        <f>IF(B38="","",SUM(Z38,AJ38,AP38,J38:J42))</f>
        <v/>
      </c>
      <c r="AU38" s="86" t="str">
        <f>IF(AT38="","",SUM(AT38,(V38*4)))</f>
        <v/>
      </c>
    </row>
    <row r="39" spans="1:47" ht="15" customHeight="1" x14ac:dyDescent="0.3">
      <c r="A39" s="11"/>
      <c r="B39" s="11"/>
      <c r="C39" s="11"/>
      <c r="D39" s="11"/>
      <c r="E39" s="13"/>
      <c r="F39" s="13"/>
      <c r="G39" s="11"/>
      <c r="H39" s="11"/>
      <c r="J39" s="13"/>
      <c r="L39" s="90"/>
      <c r="M39" s="12"/>
      <c r="N39" s="12"/>
      <c r="O39" s="12"/>
      <c r="P39" s="12"/>
      <c r="Q39" s="12"/>
      <c r="R39" s="12"/>
      <c r="S39" s="12"/>
      <c r="T39" s="12"/>
      <c r="U39" s="22" t="str">
        <f t="shared" ref="U39:U42" si="29">IF(B39="","",SUM(M39:T39))</f>
        <v/>
      </c>
      <c r="V39" s="93"/>
      <c r="X39" s="13"/>
      <c r="Y39" s="23" t="str">
        <f t="shared" ref="Y39:Y41" si="30">IF(X39="","",IF(X39="E",$AE$2+20,X39))</f>
        <v/>
      </c>
      <c r="Z39" s="71"/>
      <c r="AB39" s="63" t="str">
        <f>IF(H39="","",IF(H39=Instructions!$D$22,Instructions!$O$24,IF(H39=Instructions!$D$23,Instructions!$O$25,IF(H39=Instructions!$D$24,Instructions!$O$26,IF(H39=Instructions!$D$25,Instructions!$O$27,IF(H39=Instructions!$D$26,Instructions!$O$28,""))))))</f>
        <v/>
      </c>
      <c r="AC39" s="63" t="str">
        <f>IF(H39="","",IF(H39=Instructions!$D$22,Instructions!$P$24,IF(H39=Instructions!$D$23,Instructions!$P$25,IF(H39=Instructions!$D$24,Instructions!$P$26,IF(H39=Instructions!$D$25,Instructions!$P$27,IF(H39=Instructions!$D$26,Instructions!$P$28,""))))))</f>
        <v/>
      </c>
      <c r="AD39" s="13"/>
      <c r="AE39" s="13"/>
      <c r="AF39" s="13"/>
      <c r="AG39" s="34" t="str">
        <f t="shared" ref="AG39:AG41" si="31">IFERROR(IF(AE39="","",MAX(0,0.4*(AC39-(HOUR(AE39)*60+MINUTE(AE39))),0.4*(HOUR(AE39)*60+MINUTE(AE39)-AB39))),0)</f>
        <v/>
      </c>
      <c r="AH39" s="24" t="str">
        <f t="shared" si="28"/>
        <v/>
      </c>
      <c r="AI39" s="23" t="str">
        <f t="shared" ref="AI39:AI41" si="32">IF(AD39="","",IF(AD39="E",SUM($AF$2,50,AH39),AH39))</f>
        <v/>
      </c>
      <c r="AJ39" s="71"/>
      <c r="AL39" s="12"/>
      <c r="AM39" s="12"/>
      <c r="AN39" s="25">
        <f t="shared" ref="AN39:AN41" si="33">SUM(AL39:AM39)</f>
        <v>0</v>
      </c>
      <c r="AO39" s="22" t="str">
        <f t="shared" ref="AO39:AO41" si="34">IF(AL39="","",IF(AL39="E",SUM($AG$2,AL39:AM39,15),AN39))</f>
        <v/>
      </c>
      <c r="AP39" s="71"/>
      <c r="AR39" s="26" t="str">
        <f>IF(B39="","",SUM(Y39,AI39,AO39,J39))</f>
        <v/>
      </c>
      <c r="AS39" s="27" t="str">
        <f>IF(AR39="","",SUM(AR39,U39))</f>
        <v/>
      </c>
      <c r="AT39" s="84"/>
      <c r="AU39" s="87"/>
    </row>
    <row r="40" spans="1:47" ht="15" customHeight="1" x14ac:dyDescent="0.3">
      <c r="A40" s="11"/>
      <c r="B40" s="11"/>
      <c r="C40" s="11"/>
      <c r="D40" s="11"/>
      <c r="E40" s="13"/>
      <c r="F40" s="13"/>
      <c r="G40" s="11"/>
      <c r="H40" s="11"/>
      <c r="J40" s="13"/>
      <c r="L40" s="90"/>
      <c r="M40" s="12"/>
      <c r="N40" s="12"/>
      <c r="O40" s="12"/>
      <c r="P40" s="12"/>
      <c r="Q40" s="12"/>
      <c r="R40" s="12"/>
      <c r="S40" s="12"/>
      <c r="T40" s="12"/>
      <c r="U40" s="22" t="str">
        <f t="shared" si="29"/>
        <v/>
      </c>
      <c r="V40" s="93"/>
      <c r="X40" s="13"/>
      <c r="Y40" s="23" t="str">
        <f t="shared" si="30"/>
        <v/>
      </c>
      <c r="Z40" s="71"/>
      <c r="AB40" s="63" t="str">
        <f>IF(H40="","",IF(H40=Instructions!$D$22,Instructions!$O$24,IF(H40=Instructions!$D$23,Instructions!$O$25,IF(H40=Instructions!$D$24,Instructions!$O$26,IF(H40=Instructions!$D$25,Instructions!$O$27,IF(H40=Instructions!$D$26,Instructions!$O$28,""))))))</f>
        <v/>
      </c>
      <c r="AC40" s="63" t="str">
        <f>IF(H40="","",IF(H40=Instructions!$D$22,Instructions!$P$24,IF(H40=Instructions!$D$23,Instructions!$P$25,IF(H40=Instructions!$D$24,Instructions!$P$26,IF(H40=Instructions!$D$25,Instructions!$P$27,IF(H40=Instructions!$D$26,Instructions!$P$28,""))))))</f>
        <v/>
      </c>
      <c r="AD40" s="13"/>
      <c r="AE40" s="13"/>
      <c r="AF40" s="13"/>
      <c r="AG40" s="34" t="str">
        <f t="shared" si="31"/>
        <v/>
      </c>
      <c r="AH40" s="24" t="str">
        <f t="shared" si="28"/>
        <v/>
      </c>
      <c r="AI40" s="23" t="str">
        <f t="shared" si="32"/>
        <v/>
      </c>
      <c r="AJ40" s="71"/>
      <c r="AL40" s="12"/>
      <c r="AM40" s="12"/>
      <c r="AN40" s="25">
        <f t="shared" si="33"/>
        <v>0</v>
      </c>
      <c r="AO40" s="22" t="str">
        <f t="shared" si="34"/>
        <v/>
      </c>
      <c r="AP40" s="71"/>
      <c r="AR40" s="26" t="str">
        <f>IF(B40="","",SUM(Y40,AI40,AO40,J40))</f>
        <v/>
      </c>
      <c r="AS40" s="27" t="str">
        <f>IF(AR40="","",SUM(AR40,U40))</f>
        <v/>
      </c>
      <c r="AT40" s="84"/>
      <c r="AU40" s="87"/>
    </row>
    <row r="41" spans="1:47" ht="15" customHeight="1" x14ac:dyDescent="0.3">
      <c r="A41" s="11"/>
      <c r="B41" s="11"/>
      <c r="C41" s="11"/>
      <c r="D41" s="11"/>
      <c r="E41" s="13"/>
      <c r="F41" s="13"/>
      <c r="G41" s="11"/>
      <c r="H41" s="11"/>
      <c r="J41" s="13"/>
      <c r="L41" s="90"/>
      <c r="M41" s="12"/>
      <c r="N41" s="12"/>
      <c r="O41" s="12"/>
      <c r="P41" s="12"/>
      <c r="Q41" s="12"/>
      <c r="R41" s="12"/>
      <c r="S41" s="12"/>
      <c r="T41" s="12"/>
      <c r="U41" s="22" t="str">
        <f t="shared" si="29"/>
        <v/>
      </c>
      <c r="V41" s="93"/>
      <c r="X41" s="13"/>
      <c r="Y41" s="23" t="str">
        <f t="shared" si="30"/>
        <v/>
      </c>
      <c r="Z41" s="72"/>
      <c r="AB41" s="63" t="str">
        <f>IF(H41="","",IF(H41=Instructions!$D$22,Instructions!$O$24,IF(H41=Instructions!$D$23,Instructions!$O$25,IF(H41=Instructions!$D$24,Instructions!$O$26,IF(H41=Instructions!$D$25,Instructions!$O$27,IF(H41=Instructions!$D$26,Instructions!$O$28,""))))))</f>
        <v/>
      </c>
      <c r="AC41" s="63" t="str">
        <f>IF(H41="","",IF(H41=Instructions!$D$22,Instructions!$P$24,IF(H41=Instructions!$D$23,Instructions!$P$25,IF(H41=Instructions!$D$24,Instructions!$P$26,IF(H41=Instructions!$D$25,Instructions!$P$27,IF(H41=Instructions!$D$26,Instructions!$P$28,""))))))</f>
        <v/>
      </c>
      <c r="AD41" s="13"/>
      <c r="AE41" s="13"/>
      <c r="AF41" s="13"/>
      <c r="AG41" s="34" t="str">
        <f t="shared" si="31"/>
        <v/>
      </c>
      <c r="AH41" s="24" t="str">
        <f t="shared" si="28"/>
        <v/>
      </c>
      <c r="AI41" s="23" t="str">
        <f t="shared" si="32"/>
        <v/>
      </c>
      <c r="AJ41" s="72"/>
      <c r="AL41" s="12"/>
      <c r="AM41" s="12"/>
      <c r="AN41" s="25">
        <f t="shared" si="33"/>
        <v>0</v>
      </c>
      <c r="AO41" s="22" t="str">
        <f t="shared" si="34"/>
        <v/>
      </c>
      <c r="AP41" s="72"/>
      <c r="AR41" s="26" t="str">
        <f>IF(B41="","",SUM(Y41,AI41,AO41,J41))</f>
        <v/>
      </c>
      <c r="AS41" s="27" t="str">
        <f>IF(AR41="","",SUM(AR41,U41))</f>
        <v/>
      </c>
      <c r="AT41" s="85"/>
      <c r="AU41" s="88"/>
    </row>
    <row r="42" spans="1:47" x14ac:dyDescent="0.3">
      <c r="A42" s="11"/>
      <c r="B42" s="11"/>
      <c r="C42" s="11"/>
      <c r="D42" s="11"/>
      <c r="E42" s="14"/>
      <c r="F42" s="13"/>
      <c r="G42" s="14" t="s">
        <v>29</v>
      </c>
      <c r="H42" s="14"/>
      <c r="J42" s="13"/>
      <c r="L42" s="91"/>
      <c r="M42" s="12"/>
      <c r="N42" s="12"/>
      <c r="O42" s="29"/>
      <c r="P42" s="12"/>
      <c r="Q42" s="12"/>
      <c r="R42" s="12"/>
      <c r="S42" s="12"/>
      <c r="T42" s="29"/>
      <c r="U42" s="22" t="str">
        <f t="shared" si="29"/>
        <v/>
      </c>
      <c r="V42" s="93"/>
      <c r="X42" s="14"/>
      <c r="Y42" s="14"/>
      <c r="Z42" s="28"/>
      <c r="AB42" s="61"/>
      <c r="AC42" s="61"/>
      <c r="AD42" s="28"/>
      <c r="AE42" s="28"/>
      <c r="AF42" s="28"/>
      <c r="AG42" s="28"/>
      <c r="AH42" s="30"/>
      <c r="AI42" s="28"/>
      <c r="AJ42" s="28"/>
      <c r="AL42" s="28"/>
      <c r="AM42" s="28"/>
      <c r="AN42" s="30"/>
      <c r="AO42" s="28"/>
      <c r="AP42" s="28"/>
      <c r="AR42" s="28"/>
      <c r="AS42" s="28"/>
      <c r="AT42" s="28"/>
      <c r="AU42" s="28"/>
    </row>
    <row r="44" spans="1:47" ht="15.75" customHeight="1" x14ac:dyDescent="0.3">
      <c r="A44" s="76" t="s">
        <v>8</v>
      </c>
      <c r="B44" s="15" t="s">
        <v>14</v>
      </c>
      <c r="C44" s="78"/>
      <c r="D44" s="79"/>
      <c r="E44" s="79"/>
      <c r="F44" s="79"/>
      <c r="G44" s="80"/>
      <c r="H44" s="98" t="s">
        <v>65</v>
      </c>
      <c r="J44" s="75" t="s">
        <v>16</v>
      </c>
      <c r="L44" s="74" t="s">
        <v>17</v>
      </c>
      <c r="M44" s="74"/>
      <c r="N44" s="74"/>
      <c r="O44" s="74"/>
      <c r="P44" s="74"/>
      <c r="Q44" s="74"/>
      <c r="R44" s="74"/>
      <c r="S44" s="74"/>
      <c r="T44" s="74"/>
      <c r="U44" s="92" t="s">
        <v>27</v>
      </c>
      <c r="V44" s="92" t="s">
        <v>28</v>
      </c>
      <c r="X44" s="74" t="s">
        <v>30</v>
      </c>
      <c r="Y44" s="74"/>
      <c r="Z44" s="74"/>
      <c r="AB44" s="74" t="s">
        <v>32</v>
      </c>
      <c r="AC44" s="74"/>
      <c r="AD44" s="74"/>
      <c r="AE44" s="74"/>
      <c r="AF44" s="74"/>
      <c r="AG44" s="74"/>
      <c r="AH44" s="74"/>
      <c r="AI44" s="74"/>
      <c r="AJ44" s="74"/>
      <c r="AL44" s="74" t="s">
        <v>42</v>
      </c>
      <c r="AM44" s="74"/>
      <c r="AN44" s="74"/>
      <c r="AO44" s="74"/>
      <c r="AP44" s="74"/>
      <c r="AR44" s="74" t="s">
        <v>43</v>
      </c>
      <c r="AS44" s="74"/>
      <c r="AT44" s="74"/>
      <c r="AU44" s="74"/>
    </row>
    <row r="45" spans="1:47" ht="15.6" x14ac:dyDescent="0.3">
      <c r="A45" s="77"/>
      <c r="B45" s="16" t="s">
        <v>9</v>
      </c>
      <c r="C45" s="16" t="s">
        <v>13</v>
      </c>
      <c r="D45" s="16" t="s">
        <v>10</v>
      </c>
      <c r="E45" s="16" t="s">
        <v>11</v>
      </c>
      <c r="F45" s="16" t="s">
        <v>15</v>
      </c>
      <c r="G45" s="16" t="s">
        <v>12</v>
      </c>
      <c r="H45" s="98"/>
      <c r="J45" s="75"/>
      <c r="L45" s="17" t="s">
        <v>18</v>
      </c>
      <c r="M45" s="17" t="s">
        <v>19</v>
      </c>
      <c r="N45" s="17" t="s">
        <v>20</v>
      </c>
      <c r="O45" s="17" t="s">
        <v>21</v>
      </c>
      <c r="P45" s="17" t="s">
        <v>22</v>
      </c>
      <c r="Q45" s="17" t="s">
        <v>23</v>
      </c>
      <c r="R45" s="17" t="s">
        <v>24</v>
      </c>
      <c r="S45" s="17" t="s">
        <v>25</v>
      </c>
      <c r="T45" s="17" t="s">
        <v>26</v>
      </c>
      <c r="U45" s="92"/>
      <c r="V45" s="92"/>
      <c r="X45" s="17" t="s">
        <v>31</v>
      </c>
      <c r="Y45" s="17" t="s">
        <v>39</v>
      </c>
      <c r="Z45" s="18" t="s">
        <v>28</v>
      </c>
      <c r="AB45" s="62" t="s">
        <v>101</v>
      </c>
      <c r="AC45" s="62" t="s">
        <v>102</v>
      </c>
      <c r="AD45" s="17" t="s">
        <v>33</v>
      </c>
      <c r="AE45" s="17" t="s">
        <v>34</v>
      </c>
      <c r="AF45" s="17" t="s">
        <v>35</v>
      </c>
      <c r="AG45" s="17" t="s">
        <v>36</v>
      </c>
      <c r="AH45" s="19" t="s">
        <v>61</v>
      </c>
      <c r="AI45" s="17" t="s">
        <v>40</v>
      </c>
      <c r="AJ45" s="17" t="s">
        <v>28</v>
      </c>
      <c r="AL45" s="20" t="s">
        <v>63</v>
      </c>
      <c r="AM45" s="20" t="s">
        <v>36</v>
      </c>
      <c r="AN45" s="21" t="s">
        <v>62</v>
      </c>
      <c r="AO45" s="20" t="s">
        <v>40</v>
      </c>
      <c r="AP45" s="17" t="s">
        <v>28</v>
      </c>
      <c r="AR45" s="17" t="s">
        <v>44</v>
      </c>
      <c r="AS45" s="17" t="s">
        <v>40</v>
      </c>
      <c r="AT45" s="17" t="s">
        <v>45</v>
      </c>
      <c r="AU45" s="17" t="s">
        <v>28</v>
      </c>
    </row>
    <row r="46" spans="1:47" ht="15" customHeight="1" x14ac:dyDescent="0.3">
      <c r="A46" s="11"/>
      <c r="B46" s="11"/>
      <c r="C46" s="11"/>
      <c r="D46" s="11"/>
      <c r="E46" s="13"/>
      <c r="F46" s="13"/>
      <c r="G46" s="11"/>
      <c r="H46" s="11"/>
      <c r="J46" s="13"/>
      <c r="L46" s="89" t="s">
        <v>46</v>
      </c>
      <c r="M46" s="12"/>
      <c r="N46" s="12"/>
      <c r="O46" s="12"/>
      <c r="P46" s="12"/>
      <c r="Q46" s="12"/>
      <c r="R46" s="12"/>
      <c r="S46" s="12"/>
      <c r="T46" s="12"/>
      <c r="U46" s="22" t="str">
        <f>IF(B46="","",SUM(M46:T46))</f>
        <v/>
      </c>
      <c r="V46" s="93" t="str">
        <f>IF(B46="","",SUM(U46:U50))</f>
        <v/>
      </c>
      <c r="X46" s="13"/>
      <c r="Y46" s="23" t="str">
        <f>IF(X46="","",IF(X46="E",$AE$2+20,X46))</f>
        <v/>
      </c>
      <c r="Z46" s="70" t="str">
        <f>IF(X46="","",IF(COUNTA(X46:X49)=3,SUM(Y46:Y49),IF(COUNTA(X46:X49)=4,(SUM(Y46:Y49)-MAX(Y46:Y49)),IF(COUNTA(X46:X49)=2,SUM(Y46:Y49,AVERAGE(Y46:Y49))))))</f>
        <v/>
      </c>
      <c r="AB46" s="63" t="str">
        <f>IF(H46="","",IF(H46=Instructions!$D$22,Instructions!$O$24,IF(H46=Instructions!$D$23,Instructions!$O$25,IF(H46=Instructions!$D$24,Instructions!$O$26,IF(H46=Instructions!$D$25,Instructions!$O$27,IF(H46=Instructions!$D$26,Instructions!$O$28,""))))))</f>
        <v/>
      </c>
      <c r="AC46" s="63" t="str">
        <f>IF(H46="","",IF(H46=Instructions!$D$22,Instructions!$P$24,IF(H46=Instructions!$D$23,Instructions!$P$25,IF(H46=Instructions!$D$24,Instructions!$P$26,IF(H46=Instructions!$D$25,Instructions!$P$27,IF(H46=Instructions!$D$26,Instructions!$P$28,""))))))</f>
        <v/>
      </c>
      <c r="AD46" s="13"/>
      <c r="AE46" s="13"/>
      <c r="AF46" s="13"/>
      <c r="AG46" s="34" t="str">
        <f>IFERROR(IF(AE46="","",MAX(0,0.4*(AC46-(HOUR(AE46)*60+MINUTE(AE46))),0.4*(HOUR(AE46)*60+MINUTE(AE46)-AB46))),0)</f>
        <v/>
      </c>
      <c r="AH46" s="24" t="str">
        <f t="shared" ref="AH46:AH49" si="35">IF(AD46="","",SUM(AD46,AF46:AG46))</f>
        <v/>
      </c>
      <c r="AI46" s="23" t="str">
        <f>IF(AD46="","",IF(AD46="E",SUM($AF$2,50,AH46),AH46))</f>
        <v/>
      </c>
      <c r="AJ46" s="70" t="str">
        <f>IF(AD46="","",IF(COUNTA(B46:B49)=3,SUM(AI46:AI49),IF(COUNTA(B46:B49)=2,SUM(AI46:AI49,AVERAGE(AI46:AI49)),IF(COUNTA(B46:B49)=4,(SUM(AI46:AI49)-MAX(AI46:AI49))))))</f>
        <v/>
      </c>
      <c r="AL46" s="12"/>
      <c r="AM46" s="12"/>
      <c r="AN46" s="25">
        <f>SUM(AL46:AM46)</f>
        <v>0</v>
      </c>
      <c r="AO46" s="22" t="str">
        <f>IF(AL46="","",IF(AL46="E",SUM($AG$2,AL46:AM46,15),AN46))</f>
        <v/>
      </c>
      <c r="AP46" s="70" t="str">
        <f>IF(AL46="","",IF(COUNTA(B46:B49)=3,SUM(AO46:AO49),IF(COUNTA(B46:B49)=2,SUM(AO46:AO49,AVERAGE(AO46:AO49)),IF(COUNTA(B46:B49)=4,(SUM(AO46:AO49)-MAX(AO46:AO49))))))</f>
        <v/>
      </c>
      <c r="AR46" s="26" t="str">
        <f>IF(B46="","",SUM(Y46,AI46,AO46,J46))</f>
        <v/>
      </c>
      <c r="AS46" s="27" t="str">
        <f>IF(AR46="","",SUM(AR46,U46))</f>
        <v/>
      </c>
      <c r="AT46" s="83" t="str">
        <f>IF(B46="","",SUM(Z46,AJ46,AP46,J46:J50))</f>
        <v/>
      </c>
      <c r="AU46" s="86" t="str">
        <f>IF(AT46="","",SUM(AT46,(V46*4)))</f>
        <v/>
      </c>
    </row>
    <row r="47" spans="1:47" ht="15" customHeight="1" x14ac:dyDescent="0.3">
      <c r="A47" s="11"/>
      <c r="B47" s="11"/>
      <c r="C47" s="11"/>
      <c r="D47" s="11"/>
      <c r="E47" s="13"/>
      <c r="F47" s="13"/>
      <c r="G47" s="11"/>
      <c r="H47" s="11"/>
      <c r="J47" s="13"/>
      <c r="L47" s="90"/>
      <c r="M47" s="12"/>
      <c r="N47" s="12"/>
      <c r="O47" s="12"/>
      <c r="P47" s="12"/>
      <c r="Q47" s="12"/>
      <c r="R47" s="12"/>
      <c r="S47" s="12"/>
      <c r="T47" s="12"/>
      <c r="U47" s="22" t="str">
        <f t="shared" ref="U47:U50" si="36">IF(B47="","",SUM(M47:T47))</f>
        <v/>
      </c>
      <c r="V47" s="93"/>
      <c r="X47" s="13"/>
      <c r="Y47" s="23" t="str">
        <f t="shared" ref="Y47:Y49" si="37">IF(X47="","",IF(X47="E",$AE$2+20,X47))</f>
        <v/>
      </c>
      <c r="Z47" s="71"/>
      <c r="AB47" s="63" t="str">
        <f>IF(H47="","",IF(H47=Instructions!$D$22,Instructions!$O$24,IF(H47=Instructions!$D$23,Instructions!$O$25,IF(H47=Instructions!$D$24,Instructions!$O$26,IF(H47=Instructions!$D$25,Instructions!$O$27,IF(H47=Instructions!$D$26,Instructions!$O$28,""))))))</f>
        <v/>
      </c>
      <c r="AC47" s="63" t="str">
        <f>IF(H47="","",IF(H47=Instructions!$D$22,Instructions!$P$24,IF(H47=Instructions!$D$23,Instructions!$P$25,IF(H47=Instructions!$D$24,Instructions!$P$26,IF(H47=Instructions!$D$25,Instructions!$P$27,IF(H47=Instructions!$D$26,Instructions!$P$28,""))))))</f>
        <v/>
      </c>
      <c r="AD47" s="13"/>
      <c r="AE47" s="13"/>
      <c r="AF47" s="13"/>
      <c r="AG47" s="34" t="str">
        <f t="shared" ref="AG47:AG49" si="38">IFERROR(IF(AE47="","",MAX(0,0.4*(AC47-(HOUR(AE47)*60+MINUTE(AE47))),0.4*(HOUR(AE47)*60+MINUTE(AE47)-AB47))),0)</f>
        <v/>
      </c>
      <c r="AH47" s="24" t="str">
        <f t="shared" si="35"/>
        <v/>
      </c>
      <c r="AI47" s="23" t="str">
        <f t="shared" ref="AI47:AI49" si="39">IF(AD47="","",IF(AD47="E",SUM($AF$2,50,AH47),AH47))</f>
        <v/>
      </c>
      <c r="AJ47" s="71"/>
      <c r="AL47" s="12"/>
      <c r="AM47" s="12"/>
      <c r="AN47" s="25">
        <f t="shared" ref="AN47:AN49" si="40">SUM(AL47:AM47)</f>
        <v>0</v>
      </c>
      <c r="AO47" s="22" t="str">
        <f t="shared" ref="AO47:AO49" si="41">IF(AL47="","",IF(AL47="E",SUM($AG$2,AL47:AM47,15),AN47))</f>
        <v/>
      </c>
      <c r="AP47" s="71"/>
      <c r="AR47" s="26" t="str">
        <f>IF(B47="","",SUM(Y47,AI47,AO47,J47))</f>
        <v/>
      </c>
      <c r="AS47" s="27" t="str">
        <f>IF(AR47="","",SUM(AR47,U47))</f>
        <v/>
      </c>
      <c r="AT47" s="84"/>
      <c r="AU47" s="87"/>
    </row>
    <row r="48" spans="1:47" ht="15" customHeight="1" x14ac:dyDescent="0.3">
      <c r="A48" s="11"/>
      <c r="B48" s="11"/>
      <c r="C48" s="11"/>
      <c r="D48" s="11"/>
      <c r="E48" s="13"/>
      <c r="F48" s="13"/>
      <c r="G48" s="11"/>
      <c r="H48" s="11"/>
      <c r="J48" s="13"/>
      <c r="L48" s="90"/>
      <c r="M48" s="12"/>
      <c r="N48" s="12"/>
      <c r="O48" s="12"/>
      <c r="P48" s="12"/>
      <c r="Q48" s="12"/>
      <c r="R48" s="12"/>
      <c r="S48" s="12"/>
      <c r="T48" s="12"/>
      <c r="U48" s="22" t="str">
        <f t="shared" si="36"/>
        <v/>
      </c>
      <c r="V48" s="93"/>
      <c r="X48" s="13"/>
      <c r="Y48" s="23" t="str">
        <f t="shared" si="37"/>
        <v/>
      </c>
      <c r="Z48" s="71"/>
      <c r="AB48" s="63" t="str">
        <f>IF(H48="","",IF(H48=Instructions!$D$22,Instructions!$O$24,IF(H48=Instructions!$D$23,Instructions!$O$25,IF(H48=Instructions!$D$24,Instructions!$O$26,IF(H48=Instructions!$D$25,Instructions!$O$27,IF(H48=Instructions!$D$26,Instructions!$O$28,""))))))</f>
        <v/>
      </c>
      <c r="AC48" s="63" t="str">
        <f>IF(H48="","",IF(H48=Instructions!$D$22,Instructions!$P$24,IF(H48=Instructions!$D$23,Instructions!$P$25,IF(H48=Instructions!$D$24,Instructions!$P$26,IF(H48=Instructions!$D$25,Instructions!$P$27,IF(H48=Instructions!$D$26,Instructions!$P$28,""))))))</f>
        <v/>
      </c>
      <c r="AD48" s="13"/>
      <c r="AE48" s="13"/>
      <c r="AF48" s="13"/>
      <c r="AG48" s="34" t="str">
        <f t="shared" si="38"/>
        <v/>
      </c>
      <c r="AH48" s="24" t="str">
        <f t="shared" si="35"/>
        <v/>
      </c>
      <c r="AI48" s="23" t="str">
        <f t="shared" si="39"/>
        <v/>
      </c>
      <c r="AJ48" s="71"/>
      <c r="AL48" s="12"/>
      <c r="AM48" s="12"/>
      <c r="AN48" s="25">
        <f t="shared" si="40"/>
        <v>0</v>
      </c>
      <c r="AO48" s="22" t="str">
        <f t="shared" si="41"/>
        <v/>
      </c>
      <c r="AP48" s="71"/>
      <c r="AR48" s="26" t="str">
        <f>IF(B48="","",SUM(Y48,AI48,AO48,J48))</f>
        <v/>
      </c>
      <c r="AS48" s="27" t="str">
        <f>IF(AR48="","",SUM(AR48,U48))</f>
        <v/>
      </c>
      <c r="AT48" s="84"/>
      <c r="AU48" s="87"/>
    </row>
    <row r="49" spans="1:47" ht="15" customHeight="1" x14ac:dyDescent="0.3">
      <c r="A49" s="11"/>
      <c r="B49" s="11"/>
      <c r="C49" s="11"/>
      <c r="D49" s="11"/>
      <c r="E49" s="13"/>
      <c r="F49" s="13"/>
      <c r="G49" s="11"/>
      <c r="H49" s="11"/>
      <c r="J49" s="13"/>
      <c r="L49" s="90"/>
      <c r="M49" s="12"/>
      <c r="N49" s="12"/>
      <c r="O49" s="12"/>
      <c r="P49" s="12"/>
      <c r="Q49" s="12"/>
      <c r="R49" s="12"/>
      <c r="S49" s="12"/>
      <c r="T49" s="12"/>
      <c r="U49" s="22" t="str">
        <f t="shared" si="36"/>
        <v/>
      </c>
      <c r="V49" s="93"/>
      <c r="X49" s="13"/>
      <c r="Y49" s="23" t="str">
        <f t="shared" si="37"/>
        <v/>
      </c>
      <c r="Z49" s="72"/>
      <c r="AB49" s="63" t="str">
        <f>IF(H49="","",IF(H49=Instructions!$D$22,Instructions!$O$24,IF(H49=Instructions!$D$23,Instructions!$O$25,IF(H49=Instructions!$D$24,Instructions!$O$26,IF(H49=Instructions!$D$25,Instructions!$O$27,IF(H49=Instructions!$D$26,Instructions!$O$28,""))))))</f>
        <v/>
      </c>
      <c r="AC49" s="63" t="str">
        <f>IF(H49="","",IF(H49=Instructions!$D$22,Instructions!$P$24,IF(H49=Instructions!$D$23,Instructions!$P$25,IF(H49=Instructions!$D$24,Instructions!$P$26,IF(H49=Instructions!$D$25,Instructions!$P$27,IF(H49=Instructions!$D$26,Instructions!$P$28,""))))))</f>
        <v/>
      </c>
      <c r="AD49" s="13"/>
      <c r="AE49" s="13"/>
      <c r="AF49" s="13"/>
      <c r="AG49" s="34" t="str">
        <f t="shared" si="38"/>
        <v/>
      </c>
      <c r="AH49" s="24" t="str">
        <f t="shared" si="35"/>
        <v/>
      </c>
      <c r="AI49" s="23" t="str">
        <f t="shared" si="39"/>
        <v/>
      </c>
      <c r="AJ49" s="72"/>
      <c r="AL49" s="12"/>
      <c r="AM49" s="12"/>
      <c r="AN49" s="25">
        <f t="shared" si="40"/>
        <v>0</v>
      </c>
      <c r="AO49" s="22" t="str">
        <f t="shared" si="41"/>
        <v/>
      </c>
      <c r="AP49" s="72"/>
      <c r="AR49" s="26" t="str">
        <f>IF(B49="","",SUM(Y49,AI49,AO49,J49))</f>
        <v/>
      </c>
      <c r="AS49" s="27" t="str">
        <f>IF(AR49="","",SUM(AR49,U49))</f>
        <v/>
      </c>
      <c r="AT49" s="85"/>
      <c r="AU49" s="88"/>
    </row>
    <row r="50" spans="1:47" x14ac:dyDescent="0.3">
      <c r="A50" s="11"/>
      <c r="B50" s="11"/>
      <c r="C50" s="11"/>
      <c r="D50" s="11"/>
      <c r="E50" s="14"/>
      <c r="F50" s="13"/>
      <c r="G50" s="14" t="s">
        <v>29</v>
      </c>
      <c r="H50" s="14"/>
      <c r="J50" s="13"/>
      <c r="L50" s="91"/>
      <c r="M50" s="12"/>
      <c r="N50" s="12"/>
      <c r="O50" s="29"/>
      <c r="P50" s="12"/>
      <c r="Q50" s="12"/>
      <c r="R50" s="12"/>
      <c r="S50" s="12"/>
      <c r="T50" s="29"/>
      <c r="U50" s="22" t="str">
        <f t="shared" si="36"/>
        <v/>
      </c>
      <c r="V50" s="93"/>
      <c r="X50" s="14"/>
      <c r="Y50" s="14"/>
      <c r="Z50" s="28"/>
      <c r="AB50" s="61"/>
      <c r="AC50" s="61"/>
      <c r="AD50" s="28"/>
      <c r="AE50" s="28"/>
      <c r="AF50" s="28"/>
      <c r="AG50" s="28"/>
      <c r="AH50" s="30"/>
      <c r="AI50" s="28"/>
      <c r="AJ50" s="28"/>
      <c r="AL50" s="28"/>
      <c r="AM50" s="28"/>
      <c r="AN50" s="30"/>
      <c r="AO50" s="28"/>
      <c r="AP50" s="28"/>
      <c r="AR50" s="28"/>
      <c r="AS50" s="28"/>
      <c r="AT50" s="28"/>
      <c r="AU50" s="28"/>
    </row>
    <row r="52" spans="1:47" ht="15.75" customHeight="1" x14ac:dyDescent="0.3">
      <c r="A52" s="76" t="s">
        <v>8</v>
      </c>
      <c r="B52" s="15" t="s">
        <v>14</v>
      </c>
      <c r="C52" s="78"/>
      <c r="D52" s="79"/>
      <c r="E52" s="79"/>
      <c r="F52" s="79"/>
      <c r="G52" s="80"/>
      <c r="H52" s="98" t="s">
        <v>65</v>
      </c>
      <c r="J52" s="75" t="s">
        <v>16</v>
      </c>
      <c r="L52" s="74" t="s">
        <v>17</v>
      </c>
      <c r="M52" s="74"/>
      <c r="N52" s="74"/>
      <c r="O52" s="74"/>
      <c r="P52" s="74"/>
      <c r="Q52" s="74"/>
      <c r="R52" s="74"/>
      <c r="S52" s="74"/>
      <c r="T52" s="74"/>
      <c r="U52" s="92" t="s">
        <v>27</v>
      </c>
      <c r="V52" s="92" t="s">
        <v>28</v>
      </c>
      <c r="X52" s="74" t="s">
        <v>30</v>
      </c>
      <c r="Y52" s="74"/>
      <c r="Z52" s="74"/>
      <c r="AB52" s="74" t="s">
        <v>32</v>
      </c>
      <c r="AC52" s="74"/>
      <c r="AD52" s="74"/>
      <c r="AE52" s="74"/>
      <c r="AF52" s="74"/>
      <c r="AG52" s="74"/>
      <c r="AH52" s="74"/>
      <c r="AI52" s="74"/>
      <c r="AJ52" s="74"/>
      <c r="AL52" s="74" t="s">
        <v>42</v>
      </c>
      <c r="AM52" s="74"/>
      <c r="AN52" s="74"/>
      <c r="AO52" s="74"/>
      <c r="AP52" s="74"/>
      <c r="AR52" s="74" t="s">
        <v>43</v>
      </c>
      <c r="AS52" s="74"/>
      <c r="AT52" s="74"/>
      <c r="AU52" s="74"/>
    </row>
    <row r="53" spans="1:47" ht="15.6" x14ac:dyDescent="0.3">
      <c r="A53" s="77"/>
      <c r="B53" s="16" t="s">
        <v>9</v>
      </c>
      <c r="C53" s="16" t="s">
        <v>13</v>
      </c>
      <c r="D53" s="16" t="s">
        <v>10</v>
      </c>
      <c r="E53" s="16" t="s">
        <v>11</v>
      </c>
      <c r="F53" s="16" t="s">
        <v>15</v>
      </c>
      <c r="G53" s="16" t="s">
        <v>12</v>
      </c>
      <c r="H53" s="98"/>
      <c r="J53" s="75"/>
      <c r="L53" s="17" t="s">
        <v>18</v>
      </c>
      <c r="M53" s="17" t="s">
        <v>19</v>
      </c>
      <c r="N53" s="17" t="s">
        <v>20</v>
      </c>
      <c r="O53" s="17" t="s">
        <v>21</v>
      </c>
      <c r="P53" s="17" t="s">
        <v>22</v>
      </c>
      <c r="Q53" s="17" t="s">
        <v>23</v>
      </c>
      <c r="R53" s="17" t="s">
        <v>24</v>
      </c>
      <c r="S53" s="17" t="s">
        <v>25</v>
      </c>
      <c r="T53" s="17" t="s">
        <v>26</v>
      </c>
      <c r="U53" s="92"/>
      <c r="V53" s="92"/>
      <c r="X53" s="17" t="s">
        <v>31</v>
      </c>
      <c r="Y53" s="17" t="s">
        <v>39</v>
      </c>
      <c r="Z53" s="18" t="s">
        <v>28</v>
      </c>
      <c r="AB53" s="62" t="s">
        <v>101</v>
      </c>
      <c r="AC53" s="62" t="s">
        <v>102</v>
      </c>
      <c r="AD53" s="17" t="s">
        <v>33</v>
      </c>
      <c r="AE53" s="17" t="s">
        <v>34</v>
      </c>
      <c r="AF53" s="17" t="s">
        <v>35</v>
      </c>
      <c r="AG53" s="17" t="s">
        <v>36</v>
      </c>
      <c r="AH53" s="19" t="s">
        <v>61</v>
      </c>
      <c r="AI53" s="17" t="s">
        <v>40</v>
      </c>
      <c r="AJ53" s="17" t="s">
        <v>28</v>
      </c>
      <c r="AL53" s="20" t="s">
        <v>63</v>
      </c>
      <c r="AM53" s="20" t="s">
        <v>36</v>
      </c>
      <c r="AN53" s="21" t="s">
        <v>62</v>
      </c>
      <c r="AO53" s="20" t="s">
        <v>40</v>
      </c>
      <c r="AP53" s="17" t="s">
        <v>28</v>
      </c>
      <c r="AR53" s="17" t="s">
        <v>44</v>
      </c>
      <c r="AS53" s="17" t="s">
        <v>40</v>
      </c>
      <c r="AT53" s="17" t="s">
        <v>45</v>
      </c>
      <c r="AU53" s="17" t="s">
        <v>28</v>
      </c>
    </row>
    <row r="54" spans="1:47" ht="15" customHeight="1" x14ac:dyDescent="0.3">
      <c r="A54" s="11"/>
      <c r="B54" s="11"/>
      <c r="C54" s="11"/>
      <c r="D54" s="11"/>
      <c r="E54" s="13"/>
      <c r="F54" s="13"/>
      <c r="G54" s="11"/>
      <c r="H54" s="11"/>
      <c r="J54" s="13"/>
      <c r="L54" s="89" t="s">
        <v>46</v>
      </c>
      <c r="M54" s="12"/>
      <c r="N54" s="12"/>
      <c r="O54" s="12"/>
      <c r="P54" s="12"/>
      <c r="Q54" s="12"/>
      <c r="R54" s="12"/>
      <c r="S54" s="12"/>
      <c r="T54" s="12"/>
      <c r="U54" s="22" t="str">
        <f>IF(B54="","",SUM(M54:T54))</f>
        <v/>
      </c>
      <c r="V54" s="93" t="str">
        <f>IF(B54="","",SUM(U54:U58))</f>
        <v/>
      </c>
      <c r="X54" s="13"/>
      <c r="Y54" s="23" t="str">
        <f>IF(X54="","",IF(X54="E",$AE$2+20,X54))</f>
        <v/>
      </c>
      <c r="Z54" s="70" t="str">
        <f>IF(X54="","",IF(COUNTA(X54:X57)=3,SUM(Y54:Y57),IF(COUNTA(X54:X57)=4,(SUM(Y54:Y57)-MAX(Y54:Y57)),IF(COUNTA(X54:X57)=2,SUM(Y54:Y57,AVERAGE(Y54:Y57))))))</f>
        <v/>
      </c>
      <c r="AB54" s="63" t="str">
        <f>IF(H54="","",IF(H54=Instructions!$D$22,Instructions!$O$24,IF(H54=Instructions!$D$23,Instructions!$O$25,IF(H54=Instructions!$D$24,Instructions!$O$26,IF(H54=Instructions!$D$25,Instructions!$O$27,IF(H54=Instructions!$D$26,Instructions!$O$28,""))))))</f>
        <v/>
      </c>
      <c r="AC54" s="63" t="str">
        <f>IF(H54="","",IF(H54=Instructions!$D$22,Instructions!$P$24,IF(H54=Instructions!$D$23,Instructions!$P$25,IF(H54=Instructions!$D$24,Instructions!$P$26,IF(H54=Instructions!$D$25,Instructions!$P$27,IF(H54=Instructions!$D$26,Instructions!$P$28,""))))))</f>
        <v/>
      </c>
      <c r="AD54" s="13"/>
      <c r="AE54" s="13"/>
      <c r="AF54" s="13"/>
      <c r="AG54" s="34" t="str">
        <f>IFERROR(IF(AE54="","",MAX(0,0.4*(AC54-(HOUR(AE54)*60+MINUTE(AE54))),0.4*(HOUR(AE54)*60+MINUTE(AE54)-AB54))),0)</f>
        <v/>
      </c>
      <c r="AH54" s="24" t="str">
        <f t="shared" ref="AH54:AH57" si="42">IF(AD54="","",SUM(AD54,AF54:AG54))</f>
        <v/>
      </c>
      <c r="AI54" s="23" t="str">
        <f>IF(AD54="","",IF(AD54="E",SUM($AF$2,50,AH54),AH54))</f>
        <v/>
      </c>
      <c r="AJ54" s="70" t="str">
        <f>IF(AD54="","",IF(COUNTA(B54:B57)=3,SUM(AI54:AI57),IF(COUNTA(B54:B57)=2,SUM(AI54:AI57,AVERAGE(AI54:AI57)),IF(COUNTA(B54:B57)=4,(SUM(AI54:AI57)-MAX(AI54:AI57))))))</f>
        <v/>
      </c>
      <c r="AL54" s="12"/>
      <c r="AM54" s="12"/>
      <c r="AN54" s="25">
        <f>SUM(AL54:AM54)</f>
        <v>0</v>
      </c>
      <c r="AO54" s="22" t="str">
        <f>IF(AL54="","",IF(AL54="E",SUM($AG$2,AL54:AM54,15),AN54))</f>
        <v/>
      </c>
      <c r="AP54" s="70" t="str">
        <f>IF(AL54="","",IF(COUNTA(B54:B57)=3,SUM(AO54:AO57),IF(COUNTA(B54:B57)=2,SUM(AO54:AO57,AVERAGE(AO54:AO57)),IF(COUNTA(B54:B57)=4,(SUM(AO54:AO57)-MAX(AO54:AO57))))))</f>
        <v/>
      </c>
      <c r="AR54" s="26" t="str">
        <f>IF(B54="","",SUM(Y54,AI54,AO54,J54))</f>
        <v/>
      </c>
      <c r="AS54" s="27" t="str">
        <f>IF(AR54="","",SUM(AR54,U54))</f>
        <v/>
      </c>
      <c r="AT54" s="83" t="str">
        <f>IF(B54="","",SUM(Z54,AJ54,AP54,J54:J58))</f>
        <v/>
      </c>
      <c r="AU54" s="86" t="str">
        <f>IF(AT54="","",SUM(AT54,(V54*4)))</f>
        <v/>
      </c>
    </row>
    <row r="55" spans="1:47" ht="15" customHeight="1" x14ac:dyDescent="0.3">
      <c r="A55" s="11"/>
      <c r="B55" s="11"/>
      <c r="C55" s="11"/>
      <c r="D55" s="11"/>
      <c r="E55" s="13"/>
      <c r="F55" s="13"/>
      <c r="G55" s="11"/>
      <c r="H55" s="11"/>
      <c r="J55" s="13"/>
      <c r="L55" s="90"/>
      <c r="M55" s="12"/>
      <c r="N55" s="12"/>
      <c r="O55" s="12"/>
      <c r="P55" s="12"/>
      <c r="Q55" s="12"/>
      <c r="R55" s="12"/>
      <c r="S55" s="12"/>
      <c r="T55" s="12"/>
      <c r="U55" s="22" t="str">
        <f t="shared" ref="U55:U58" si="43">IF(B55="","",SUM(M55:T55))</f>
        <v/>
      </c>
      <c r="V55" s="93"/>
      <c r="X55" s="13"/>
      <c r="Y55" s="23" t="str">
        <f t="shared" ref="Y55:Y57" si="44">IF(X55="","",IF(X55="E",$AE$2+20,X55))</f>
        <v/>
      </c>
      <c r="Z55" s="71"/>
      <c r="AB55" s="63" t="str">
        <f>IF(H55="","",IF(H55=Instructions!$D$22,Instructions!$O$24,IF(H55=Instructions!$D$23,Instructions!$O$25,IF(H55=Instructions!$D$24,Instructions!$O$26,IF(H55=Instructions!$D$25,Instructions!$O$27,IF(H55=Instructions!$D$26,Instructions!$O$28,""))))))</f>
        <v/>
      </c>
      <c r="AC55" s="63" t="str">
        <f>IF(H55="","",IF(H55=Instructions!$D$22,Instructions!$P$24,IF(H55=Instructions!$D$23,Instructions!$P$25,IF(H55=Instructions!$D$24,Instructions!$P$26,IF(H55=Instructions!$D$25,Instructions!$P$27,IF(H55=Instructions!$D$26,Instructions!$P$28,""))))))</f>
        <v/>
      </c>
      <c r="AD55" s="13"/>
      <c r="AE55" s="13"/>
      <c r="AF55" s="13"/>
      <c r="AG55" s="34" t="str">
        <f t="shared" ref="AG55:AG57" si="45">IFERROR(IF(AE55="","",MAX(0,0.4*(AC55-(HOUR(AE55)*60+MINUTE(AE55))),0.4*(HOUR(AE55)*60+MINUTE(AE55)-AB55))),0)</f>
        <v/>
      </c>
      <c r="AH55" s="24" t="str">
        <f t="shared" si="42"/>
        <v/>
      </c>
      <c r="AI55" s="23" t="str">
        <f t="shared" ref="AI55:AI57" si="46">IF(AD55="","",IF(AD55="E",SUM($AF$2,50,AH55),AH55))</f>
        <v/>
      </c>
      <c r="AJ55" s="71"/>
      <c r="AL55" s="12"/>
      <c r="AM55" s="12"/>
      <c r="AN55" s="25">
        <f t="shared" ref="AN55:AN57" si="47">SUM(AL55:AM55)</f>
        <v>0</v>
      </c>
      <c r="AO55" s="22" t="str">
        <f t="shared" ref="AO55:AO57" si="48">IF(AL55="","",IF(AL55="E",SUM($AG$2,AL55:AM55,15),AN55))</f>
        <v/>
      </c>
      <c r="AP55" s="71"/>
      <c r="AR55" s="26" t="str">
        <f>IF(B55="","",SUM(Y55,AI55,AO55,J55))</f>
        <v/>
      </c>
      <c r="AS55" s="27" t="str">
        <f>IF(AR55="","",SUM(AR55,U55))</f>
        <v/>
      </c>
      <c r="AT55" s="84"/>
      <c r="AU55" s="87"/>
    </row>
    <row r="56" spans="1:47" ht="15" customHeight="1" x14ac:dyDescent="0.3">
      <c r="A56" s="11"/>
      <c r="B56" s="11"/>
      <c r="C56" s="11"/>
      <c r="D56" s="11"/>
      <c r="E56" s="13"/>
      <c r="F56" s="13"/>
      <c r="G56" s="11"/>
      <c r="H56" s="11"/>
      <c r="J56" s="13"/>
      <c r="L56" s="90"/>
      <c r="M56" s="12"/>
      <c r="N56" s="12"/>
      <c r="O56" s="12"/>
      <c r="P56" s="12"/>
      <c r="Q56" s="12"/>
      <c r="R56" s="12"/>
      <c r="S56" s="12"/>
      <c r="T56" s="12"/>
      <c r="U56" s="22" t="str">
        <f t="shared" si="43"/>
        <v/>
      </c>
      <c r="V56" s="93"/>
      <c r="X56" s="13"/>
      <c r="Y56" s="23" t="str">
        <f t="shared" si="44"/>
        <v/>
      </c>
      <c r="Z56" s="71"/>
      <c r="AB56" s="63" t="str">
        <f>IF(H56="","",IF(H56=Instructions!$D$22,Instructions!$O$24,IF(H56=Instructions!$D$23,Instructions!$O$25,IF(H56=Instructions!$D$24,Instructions!$O$26,IF(H56=Instructions!$D$25,Instructions!$O$27,IF(H56=Instructions!$D$26,Instructions!$O$28,""))))))</f>
        <v/>
      </c>
      <c r="AC56" s="63" t="str">
        <f>IF(H56="","",IF(H56=Instructions!$D$22,Instructions!$P$24,IF(H56=Instructions!$D$23,Instructions!$P$25,IF(H56=Instructions!$D$24,Instructions!$P$26,IF(H56=Instructions!$D$25,Instructions!$P$27,IF(H56=Instructions!$D$26,Instructions!$P$28,""))))))</f>
        <v/>
      </c>
      <c r="AD56" s="13"/>
      <c r="AE56" s="13"/>
      <c r="AF56" s="13"/>
      <c r="AG56" s="34" t="str">
        <f t="shared" si="45"/>
        <v/>
      </c>
      <c r="AH56" s="24" t="str">
        <f t="shared" si="42"/>
        <v/>
      </c>
      <c r="AI56" s="23" t="str">
        <f t="shared" si="46"/>
        <v/>
      </c>
      <c r="AJ56" s="71"/>
      <c r="AL56" s="12"/>
      <c r="AM56" s="12"/>
      <c r="AN56" s="25">
        <f t="shared" si="47"/>
        <v>0</v>
      </c>
      <c r="AO56" s="22" t="str">
        <f t="shared" si="48"/>
        <v/>
      </c>
      <c r="AP56" s="71"/>
      <c r="AR56" s="26" t="str">
        <f>IF(B56="","",SUM(Y56,AI56,AO56,J56))</f>
        <v/>
      </c>
      <c r="AS56" s="27" t="str">
        <f>IF(AR56="","",SUM(AR56,U56))</f>
        <v/>
      </c>
      <c r="AT56" s="84"/>
      <c r="AU56" s="87"/>
    </row>
    <row r="57" spans="1:47" ht="15" customHeight="1" x14ac:dyDescent="0.3">
      <c r="A57" s="11"/>
      <c r="B57" s="11"/>
      <c r="C57" s="11"/>
      <c r="D57" s="11"/>
      <c r="E57" s="13"/>
      <c r="F57" s="13"/>
      <c r="G57" s="11"/>
      <c r="H57" s="11"/>
      <c r="J57" s="13"/>
      <c r="L57" s="90"/>
      <c r="M57" s="12"/>
      <c r="N57" s="12"/>
      <c r="O57" s="12"/>
      <c r="P57" s="12"/>
      <c r="Q57" s="12"/>
      <c r="R57" s="12"/>
      <c r="S57" s="12"/>
      <c r="T57" s="12"/>
      <c r="U57" s="22" t="str">
        <f t="shared" si="43"/>
        <v/>
      </c>
      <c r="V57" s="93"/>
      <c r="X57" s="13"/>
      <c r="Y57" s="23" t="str">
        <f t="shared" si="44"/>
        <v/>
      </c>
      <c r="Z57" s="72"/>
      <c r="AB57" s="63" t="str">
        <f>IF(H57="","",IF(H57=Instructions!$D$22,Instructions!$O$24,IF(H57=Instructions!$D$23,Instructions!$O$25,IF(H57=Instructions!$D$24,Instructions!$O$26,IF(H57=Instructions!$D$25,Instructions!$O$27,IF(H57=Instructions!$D$26,Instructions!$O$28,""))))))</f>
        <v/>
      </c>
      <c r="AC57" s="63" t="str">
        <f>IF(H57="","",IF(H57=Instructions!$D$22,Instructions!$P$24,IF(H57=Instructions!$D$23,Instructions!$P$25,IF(H57=Instructions!$D$24,Instructions!$P$26,IF(H57=Instructions!$D$25,Instructions!$P$27,IF(H57=Instructions!$D$26,Instructions!$P$28,""))))))</f>
        <v/>
      </c>
      <c r="AD57" s="13"/>
      <c r="AE57" s="13"/>
      <c r="AF57" s="13"/>
      <c r="AG57" s="34" t="str">
        <f t="shared" si="45"/>
        <v/>
      </c>
      <c r="AH57" s="24" t="str">
        <f t="shared" si="42"/>
        <v/>
      </c>
      <c r="AI57" s="23" t="str">
        <f t="shared" si="46"/>
        <v/>
      </c>
      <c r="AJ57" s="72"/>
      <c r="AL57" s="12"/>
      <c r="AM57" s="12"/>
      <c r="AN57" s="25">
        <f t="shared" si="47"/>
        <v>0</v>
      </c>
      <c r="AO57" s="22" t="str">
        <f t="shared" si="48"/>
        <v/>
      </c>
      <c r="AP57" s="72"/>
      <c r="AR57" s="26" t="str">
        <f>IF(B57="","",SUM(Y57,AI57,AO57,J57))</f>
        <v/>
      </c>
      <c r="AS57" s="27" t="str">
        <f>IF(AR57="","",SUM(AR57,U57))</f>
        <v/>
      </c>
      <c r="AT57" s="85"/>
      <c r="AU57" s="88"/>
    </row>
    <row r="58" spans="1:47" x14ac:dyDescent="0.3">
      <c r="A58" s="11"/>
      <c r="B58" s="11"/>
      <c r="C58" s="11"/>
      <c r="D58" s="11"/>
      <c r="E58" s="14"/>
      <c r="F58" s="13"/>
      <c r="G58" s="14" t="s">
        <v>29</v>
      </c>
      <c r="H58" s="14"/>
      <c r="J58" s="13"/>
      <c r="L58" s="91"/>
      <c r="M58" s="12"/>
      <c r="N58" s="12"/>
      <c r="O58" s="29"/>
      <c r="P58" s="12"/>
      <c r="Q58" s="12"/>
      <c r="R58" s="12"/>
      <c r="S58" s="12"/>
      <c r="T58" s="29"/>
      <c r="U58" s="22" t="str">
        <f t="shared" si="43"/>
        <v/>
      </c>
      <c r="V58" s="93"/>
      <c r="X58" s="14"/>
      <c r="Y58" s="14"/>
      <c r="Z58" s="28"/>
      <c r="AB58" s="61"/>
      <c r="AC58" s="61"/>
      <c r="AD58" s="28"/>
      <c r="AE58" s="28"/>
      <c r="AF58" s="28"/>
      <c r="AG58" s="28"/>
      <c r="AH58" s="30"/>
      <c r="AI58" s="28"/>
      <c r="AJ58" s="28"/>
      <c r="AL58" s="28"/>
      <c r="AM58" s="28"/>
      <c r="AN58" s="30"/>
      <c r="AO58" s="28"/>
      <c r="AP58" s="28"/>
      <c r="AR58" s="28"/>
      <c r="AS58" s="28"/>
      <c r="AT58" s="28"/>
      <c r="AU58" s="28"/>
    </row>
    <row r="60" spans="1:47" ht="15.75" customHeight="1" x14ac:dyDescent="0.3">
      <c r="A60" s="76" t="s">
        <v>8</v>
      </c>
      <c r="B60" s="15" t="s">
        <v>14</v>
      </c>
      <c r="C60" s="78"/>
      <c r="D60" s="79"/>
      <c r="E60" s="79"/>
      <c r="F60" s="79"/>
      <c r="G60" s="80"/>
      <c r="H60" s="98" t="s">
        <v>65</v>
      </c>
      <c r="J60" s="75" t="s">
        <v>16</v>
      </c>
      <c r="L60" s="74" t="s">
        <v>17</v>
      </c>
      <c r="M60" s="74"/>
      <c r="N60" s="74"/>
      <c r="O60" s="74"/>
      <c r="P60" s="74"/>
      <c r="Q60" s="74"/>
      <c r="R60" s="74"/>
      <c r="S60" s="74"/>
      <c r="T60" s="74"/>
      <c r="U60" s="92" t="s">
        <v>27</v>
      </c>
      <c r="V60" s="92" t="s">
        <v>28</v>
      </c>
      <c r="X60" s="74" t="s">
        <v>30</v>
      </c>
      <c r="Y60" s="74"/>
      <c r="Z60" s="74"/>
      <c r="AB60" s="74" t="s">
        <v>32</v>
      </c>
      <c r="AC60" s="74"/>
      <c r="AD60" s="74"/>
      <c r="AE60" s="74"/>
      <c r="AF60" s="74"/>
      <c r="AG60" s="74"/>
      <c r="AH60" s="74"/>
      <c r="AI60" s="74"/>
      <c r="AJ60" s="74"/>
      <c r="AL60" s="74" t="s">
        <v>42</v>
      </c>
      <c r="AM60" s="74"/>
      <c r="AN60" s="74"/>
      <c r="AO60" s="74"/>
      <c r="AP60" s="74"/>
      <c r="AR60" s="74" t="s">
        <v>43</v>
      </c>
      <c r="AS60" s="74"/>
      <c r="AT60" s="74"/>
      <c r="AU60" s="74"/>
    </row>
    <row r="61" spans="1:47" ht="15.6" x14ac:dyDescent="0.3">
      <c r="A61" s="77"/>
      <c r="B61" s="16" t="s">
        <v>9</v>
      </c>
      <c r="C61" s="16" t="s">
        <v>13</v>
      </c>
      <c r="D61" s="16" t="s">
        <v>10</v>
      </c>
      <c r="E61" s="16" t="s">
        <v>11</v>
      </c>
      <c r="F61" s="16" t="s">
        <v>15</v>
      </c>
      <c r="G61" s="16" t="s">
        <v>12</v>
      </c>
      <c r="H61" s="98"/>
      <c r="J61" s="75"/>
      <c r="L61" s="17" t="s">
        <v>18</v>
      </c>
      <c r="M61" s="17" t="s">
        <v>19</v>
      </c>
      <c r="N61" s="17" t="s">
        <v>20</v>
      </c>
      <c r="O61" s="17" t="s">
        <v>21</v>
      </c>
      <c r="P61" s="17" t="s">
        <v>22</v>
      </c>
      <c r="Q61" s="17" t="s">
        <v>23</v>
      </c>
      <c r="R61" s="17" t="s">
        <v>24</v>
      </c>
      <c r="S61" s="17" t="s">
        <v>25</v>
      </c>
      <c r="T61" s="17" t="s">
        <v>26</v>
      </c>
      <c r="U61" s="92"/>
      <c r="V61" s="92"/>
      <c r="X61" s="17" t="s">
        <v>31</v>
      </c>
      <c r="Y61" s="17" t="s">
        <v>39</v>
      </c>
      <c r="Z61" s="18" t="s">
        <v>28</v>
      </c>
      <c r="AB61" s="62" t="s">
        <v>101</v>
      </c>
      <c r="AC61" s="62" t="s">
        <v>102</v>
      </c>
      <c r="AD61" s="17" t="s">
        <v>33</v>
      </c>
      <c r="AE61" s="17" t="s">
        <v>34</v>
      </c>
      <c r="AF61" s="17" t="s">
        <v>35</v>
      </c>
      <c r="AG61" s="17" t="s">
        <v>36</v>
      </c>
      <c r="AH61" s="19" t="s">
        <v>61</v>
      </c>
      <c r="AI61" s="17" t="s">
        <v>40</v>
      </c>
      <c r="AJ61" s="17" t="s">
        <v>28</v>
      </c>
      <c r="AL61" s="20" t="s">
        <v>63</v>
      </c>
      <c r="AM61" s="20" t="s">
        <v>36</v>
      </c>
      <c r="AN61" s="21" t="s">
        <v>62</v>
      </c>
      <c r="AO61" s="20" t="s">
        <v>40</v>
      </c>
      <c r="AP61" s="17" t="s">
        <v>28</v>
      </c>
      <c r="AR61" s="17" t="s">
        <v>44</v>
      </c>
      <c r="AS61" s="17" t="s">
        <v>40</v>
      </c>
      <c r="AT61" s="17" t="s">
        <v>45</v>
      </c>
      <c r="AU61" s="17" t="s">
        <v>28</v>
      </c>
    </row>
    <row r="62" spans="1:47" ht="15" customHeight="1" x14ac:dyDescent="0.3">
      <c r="A62" s="11"/>
      <c r="B62" s="11"/>
      <c r="C62" s="11"/>
      <c r="D62" s="11"/>
      <c r="E62" s="13"/>
      <c r="F62" s="13"/>
      <c r="G62" s="11"/>
      <c r="H62" s="11"/>
      <c r="J62" s="13"/>
      <c r="L62" s="89" t="s">
        <v>46</v>
      </c>
      <c r="M62" s="12"/>
      <c r="N62" s="12"/>
      <c r="O62" s="12"/>
      <c r="P62" s="12"/>
      <c r="Q62" s="12"/>
      <c r="R62" s="12"/>
      <c r="S62" s="12"/>
      <c r="T62" s="12"/>
      <c r="U62" s="22" t="str">
        <f>IF(B62="","",SUM(M62:T62))</f>
        <v/>
      </c>
      <c r="V62" s="93" t="str">
        <f>IF(B62="","",SUM(U62:U66))</f>
        <v/>
      </c>
      <c r="X62" s="13"/>
      <c r="Y62" s="23" t="str">
        <f>IF(X62="","",IF(X62="E",$AE$2+20,X62))</f>
        <v/>
      </c>
      <c r="Z62" s="70" t="str">
        <f>IF(X62="","",IF(COUNTA(X62:X65)=3,SUM(Y62:Y65),IF(COUNTA(X62:X65)=4,(SUM(Y62:Y65)-MAX(Y62:Y65)),IF(COUNTA(X62:X65)=2,SUM(Y62:Y65,AVERAGE(Y62:Y65))))))</f>
        <v/>
      </c>
      <c r="AB62" s="63" t="str">
        <f>IF(H62="","",IF(H62=Instructions!$D$22,Instructions!$O$24,IF(H62=Instructions!$D$23,Instructions!$O$25,IF(H62=Instructions!$D$24,Instructions!$O$26,IF(H62=Instructions!$D$25,Instructions!$O$27,IF(H62=Instructions!$D$26,Instructions!$O$28,""))))))</f>
        <v/>
      </c>
      <c r="AC62" s="63" t="str">
        <f>IF(H62="","",IF(H62=Instructions!$D$22,Instructions!$P$24,IF(H62=Instructions!$D$23,Instructions!$P$25,IF(H62=Instructions!$D$24,Instructions!$P$26,IF(H62=Instructions!$D$25,Instructions!$P$27,IF(H62=Instructions!$D$26,Instructions!$P$28,""))))))</f>
        <v/>
      </c>
      <c r="AD62" s="13"/>
      <c r="AE62" s="13"/>
      <c r="AF62" s="13"/>
      <c r="AG62" s="34" t="str">
        <f>IFERROR(IF(AE62="","",MAX(0,0.4*(AC62-(HOUR(AE62)*60+MINUTE(AE62))),0.4*(HOUR(AE62)*60+MINUTE(AE62)-AB62))),0)</f>
        <v/>
      </c>
      <c r="AH62" s="24" t="str">
        <f t="shared" ref="AH62:AH65" si="49">IF(AD62="","",SUM(AD62,AF62:AG62))</f>
        <v/>
      </c>
      <c r="AI62" s="23" t="str">
        <f>IF(AD62="","",IF(AD62="E",SUM($AF$2,50,AH62),AH62))</f>
        <v/>
      </c>
      <c r="AJ62" s="70" t="str">
        <f>IF(AD62="","",IF(COUNTA(B62:B65)=3,SUM(AI62:AI65),IF(COUNTA(B62:B65)=2,SUM(AI62:AI65,AVERAGE(AI62:AI65)),IF(COUNTA(B62:B65)=4,(SUM(AI62:AI65)-MAX(AI62:AI65))))))</f>
        <v/>
      </c>
      <c r="AL62" s="12"/>
      <c r="AM62" s="12"/>
      <c r="AN62" s="25">
        <f>SUM(AL62:AM62)</f>
        <v>0</v>
      </c>
      <c r="AO62" s="22" t="str">
        <f>IF(AL62="","",IF(AL62="E",SUM($AG$2,AL62:AM62,15),AN62))</f>
        <v/>
      </c>
      <c r="AP62" s="70" t="str">
        <f>IF(AL62="","",IF(COUNTA(B62:B65)=3,SUM(AO62:AO65),IF(COUNTA(B62:B65)=2,SUM(AO62:AO65,AVERAGE(AO62:AO65)),IF(COUNTA(B62:B65)=4,(SUM(AO62:AO65)-MAX(AO62:AO65))))))</f>
        <v/>
      </c>
      <c r="AR62" s="26" t="str">
        <f>IF(B62="","",SUM(Y62,AI62,AO62,J62))</f>
        <v/>
      </c>
      <c r="AS62" s="27" t="str">
        <f>IF(AR62="","",SUM(AR62,U62))</f>
        <v/>
      </c>
      <c r="AT62" s="83" t="str">
        <f>IF(B62="","",SUM(Z62,AJ62,AP62,J62:J66))</f>
        <v/>
      </c>
      <c r="AU62" s="86" t="str">
        <f>IF(AT62="","",SUM(AT62,(V62*4)))</f>
        <v/>
      </c>
    </row>
    <row r="63" spans="1:47" ht="15" customHeight="1" x14ac:dyDescent="0.3">
      <c r="A63" s="11"/>
      <c r="B63" s="11"/>
      <c r="C63" s="11"/>
      <c r="D63" s="11"/>
      <c r="E63" s="13"/>
      <c r="F63" s="13"/>
      <c r="G63" s="11"/>
      <c r="H63" s="11"/>
      <c r="J63" s="13"/>
      <c r="L63" s="90"/>
      <c r="M63" s="12"/>
      <c r="N63" s="12"/>
      <c r="O63" s="12"/>
      <c r="P63" s="12"/>
      <c r="Q63" s="12"/>
      <c r="R63" s="12"/>
      <c r="S63" s="12"/>
      <c r="T63" s="12"/>
      <c r="U63" s="22" t="str">
        <f t="shared" ref="U63:U66" si="50">IF(B63="","",SUM(M63:T63))</f>
        <v/>
      </c>
      <c r="V63" s="93"/>
      <c r="X63" s="13"/>
      <c r="Y63" s="23" t="str">
        <f t="shared" ref="Y63:Y65" si="51">IF(X63="","",IF(X63="E",$AE$2+20,X63))</f>
        <v/>
      </c>
      <c r="Z63" s="71"/>
      <c r="AB63" s="63" t="str">
        <f>IF(H63="","",IF(H63=Instructions!$D$22,Instructions!$O$24,IF(H63=Instructions!$D$23,Instructions!$O$25,IF(H63=Instructions!$D$24,Instructions!$O$26,IF(H63=Instructions!$D$25,Instructions!$O$27,IF(H63=Instructions!$D$26,Instructions!$O$28,""))))))</f>
        <v/>
      </c>
      <c r="AC63" s="63" t="str">
        <f>IF(H63="","",IF(H63=Instructions!$D$22,Instructions!$P$24,IF(H63=Instructions!$D$23,Instructions!$P$25,IF(H63=Instructions!$D$24,Instructions!$P$26,IF(H63=Instructions!$D$25,Instructions!$P$27,IF(H63=Instructions!$D$26,Instructions!$P$28,""))))))</f>
        <v/>
      </c>
      <c r="AD63" s="13"/>
      <c r="AE63" s="13"/>
      <c r="AF63" s="13"/>
      <c r="AG63" s="34" t="str">
        <f t="shared" ref="AG63:AG65" si="52">IFERROR(IF(AE63="","",MAX(0,0.4*(AC63-(HOUR(AE63)*60+MINUTE(AE63))),0.4*(HOUR(AE63)*60+MINUTE(AE63)-AB63))),0)</f>
        <v/>
      </c>
      <c r="AH63" s="24" t="str">
        <f t="shared" si="49"/>
        <v/>
      </c>
      <c r="AI63" s="23" t="str">
        <f t="shared" ref="AI63:AI65" si="53">IF(AD63="","",IF(AD63="E",SUM($AF$2,50,AH63),AH63))</f>
        <v/>
      </c>
      <c r="AJ63" s="71"/>
      <c r="AL63" s="12"/>
      <c r="AM63" s="12"/>
      <c r="AN63" s="25">
        <f t="shared" ref="AN63:AN65" si="54">SUM(AL63:AM63)</f>
        <v>0</v>
      </c>
      <c r="AO63" s="22" t="str">
        <f t="shared" ref="AO63:AO65" si="55">IF(AL63="","",IF(AL63="E",SUM($AG$2,AL63:AM63,15),AN63))</f>
        <v/>
      </c>
      <c r="AP63" s="71"/>
      <c r="AR63" s="26" t="str">
        <f>IF(B63="","",SUM(Y63,AI63,AO63,J63))</f>
        <v/>
      </c>
      <c r="AS63" s="27" t="str">
        <f>IF(AR63="","",SUM(AR63,U63))</f>
        <v/>
      </c>
      <c r="AT63" s="84"/>
      <c r="AU63" s="87"/>
    </row>
    <row r="64" spans="1:47" ht="15" customHeight="1" x14ac:dyDescent="0.3">
      <c r="A64" s="11"/>
      <c r="B64" s="11"/>
      <c r="C64" s="11"/>
      <c r="D64" s="11"/>
      <c r="E64" s="13"/>
      <c r="F64" s="13"/>
      <c r="G64" s="11"/>
      <c r="H64" s="11"/>
      <c r="J64" s="13"/>
      <c r="L64" s="90"/>
      <c r="M64" s="12"/>
      <c r="N64" s="12"/>
      <c r="O64" s="12"/>
      <c r="P64" s="12"/>
      <c r="Q64" s="12"/>
      <c r="R64" s="12"/>
      <c r="S64" s="12"/>
      <c r="T64" s="12"/>
      <c r="U64" s="22" t="str">
        <f t="shared" si="50"/>
        <v/>
      </c>
      <c r="V64" s="93"/>
      <c r="X64" s="13"/>
      <c r="Y64" s="23" t="str">
        <f t="shared" si="51"/>
        <v/>
      </c>
      <c r="Z64" s="71"/>
      <c r="AB64" s="63" t="str">
        <f>IF(H64="","",IF(H64=Instructions!$D$22,Instructions!$O$24,IF(H64=Instructions!$D$23,Instructions!$O$25,IF(H64=Instructions!$D$24,Instructions!$O$26,IF(H64=Instructions!$D$25,Instructions!$O$27,IF(H64=Instructions!$D$26,Instructions!$O$28,""))))))</f>
        <v/>
      </c>
      <c r="AC64" s="63" t="str">
        <f>IF(H64="","",IF(H64=Instructions!$D$22,Instructions!$P$24,IF(H64=Instructions!$D$23,Instructions!$P$25,IF(H64=Instructions!$D$24,Instructions!$P$26,IF(H64=Instructions!$D$25,Instructions!$P$27,IF(H64=Instructions!$D$26,Instructions!$P$28,""))))))</f>
        <v/>
      </c>
      <c r="AD64" s="13"/>
      <c r="AE64" s="13"/>
      <c r="AF64" s="13"/>
      <c r="AG64" s="34" t="str">
        <f t="shared" si="52"/>
        <v/>
      </c>
      <c r="AH64" s="24" t="str">
        <f t="shared" si="49"/>
        <v/>
      </c>
      <c r="AI64" s="23" t="str">
        <f t="shared" si="53"/>
        <v/>
      </c>
      <c r="AJ64" s="71"/>
      <c r="AL64" s="12"/>
      <c r="AM64" s="12"/>
      <c r="AN64" s="25">
        <f t="shared" si="54"/>
        <v>0</v>
      </c>
      <c r="AO64" s="22" t="str">
        <f t="shared" si="55"/>
        <v/>
      </c>
      <c r="AP64" s="71"/>
      <c r="AR64" s="26" t="str">
        <f>IF(B64="","",SUM(Y64,AI64,AO64,J64))</f>
        <v/>
      </c>
      <c r="AS64" s="27" t="str">
        <f>IF(AR64="","",SUM(AR64,U64))</f>
        <v/>
      </c>
      <c r="AT64" s="84"/>
      <c r="AU64" s="87"/>
    </row>
    <row r="65" spans="1:47" ht="15" customHeight="1" x14ac:dyDescent="0.3">
      <c r="A65" s="11"/>
      <c r="B65" s="11"/>
      <c r="C65" s="11"/>
      <c r="D65" s="11"/>
      <c r="E65" s="13"/>
      <c r="F65" s="13"/>
      <c r="G65" s="11"/>
      <c r="H65" s="11"/>
      <c r="J65" s="13"/>
      <c r="L65" s="90"/>
      <c r="M65" s="12"/>
      <c r="N65" s="12"/>
      <c r="O65" s="12"/>
      <c r="P65" s="12"/>
      <c r="Q65" s="12"/>
      <c r="R65" s="12"/>
      <c r="S65" s="12"/>
      <c r="T65" s="12"/>
      <c r="U65" s="22" t="str">
        <f t="shared" si="50"/>
        <v/>
      </c>
      <c r="V65" s="93"/>
      <c r="X65" s="13"/>
      <c r="Y65" s="23" t="str">
        <f t="shared" si="51"/>
        <v/>
      </c>
      <c r="Z65" s="72"/>
      <c r="AB65" s="63" t="str">
        <f>IF(H65="","",IF(H65=Instructions!$D$22,Instructions!$O$24,IF(H65=Instructions!$D$23,Instructions!$O$25,IF(H65=Instructions!$D$24,Instructions!$O$26,IF(H65=Instructions!$D$25,Instructions!$O$27,IF(H65=Instructions!$D$26,Instructions!$O$28,""))))))</f>
        <v/>
      </c>
      <c r="AC65" s="63" t="str">
        <f>IF(H65="","",IF(H65=Instructions!$D$22,Instructions!$P$24,IF(H65=Instructions!$D$23,Instructions!$P$25,IF(H65=Instructions!$D$24,Instructions!$P$26,IF(H65=Instructions!$D$25,Instructions!$P$27,IF(H65=Instructions!$D$26,Instructions!$P$28,""))))))</f>
        <v/>
      </c>
      <c r="AD65" s="13"/>
      <c r="AE65" s="13"/>
      <c r="AF65" s="13"/>
      <c r="AG65" s="34" t="str">
        <f t="shared" si="52"/>
        <v/>
      </c>
      <c r="AH65" s="24" t="str">
        <f t="shared" si="49"/>
        <v/>
      </c>
      <c r="AI65" s="23" t="str">
        <f t="shared" si="53"/>
        <v/>
      </c>
      <c r="AJ65" s="72"/>
      <c r="AL65" s="12"/>
      <c r="AM65" s="12"/>
      <c r="AN65" s="25">
        <f t="shared" si="54"/>
        <v>0</v>
      </c>
      <c r="AO65" s="22" t="str">
        <f t="shared" si="55"/>
        <v/>
      </c>
      <c r="AP65" s="72"/>
      <c r="AR65" s="26" t="str">
        <f>IF(B65="","",SUM(Y65,AI65,AO65,J65))</f>
        <v/>
      </c>
      <c r="AS65" s="27" t="str">
        <f>IF(AR65="","",SUM(AR65,U65))</f>
        <v/>
      </c>
      <c r="AT65" s="85"/>
      <c r="AU65" s="88"/>
    </row>
    <row r="66" spans="1:47" x14ac:dyDescent="0.3">
      <c r="A66" s="11"/>
      <c r="B66" s="11"/>
      <c r="C66" s="11"/>
      <c r="D66" s="11"/>
      <c r="E66" s="14"/>
      <c r="F66" s="13"/>
      <c r="G66" s="14" t="s">
        <v>29</v>
      </c>
      <c r="H66" s="14"/>
      <c r="J66" s="13"/>
      <c r="L66" s="91"/>
      <c r="M66" s="12"/>
      <c r="N66" s="12"/>
      <c r="O66" s="29"/>
      <c r="P66" s="12"/>
      <c r="Q66" s="12"/>
      <c r="R66" s="12"/>
      <c r="S66" s="12"/>
      <c r="T66" s="29"/>
      <c r="U66" s="22" t="str">
        <f t="shared" si="50"/>
        <v/>
      </c>
      <c r="V66" s="93"/>
      <c r="X66" s="14"/>
      <c r="Y66" s="14"/>
      <c r="Z66" s="28"/>
      <c r="AB66" s="61"/>
      <c r="AC66" s="61"/>
      <c r="AD66" s="28"/>
      <c r="AE66" s="28"/>
      <c r="AF66" s="28"/>
      <c r="AG66" s="28"/>
      <c r="AH66" s="30"/>
      <c r="AI66" s="28"/>
      <c r="AJ66" s="28"/>
      <c r="AL66" s="28"/>
      <c r="AM66" s="28"/>
      <c r="AN66" s="30"/>
      <c r="AO66" s="28"/>
      <c r="AP66" s="28"/>
      <c r="AR66" s="28"/>
      <c r="AS66" s="28"/>
      <c r="AT66" s="28"/>
      <c r="AU66" s="28"/>
    </row>
    <row r="68" spans="1:47" ht="15.75" customHeight="1" x14ac:dyDescent="0.3">
      <c r="A68" s="76" t="s">
        <v>8</v>
      </c>
      <c r="B68" s="15" t="s">
        <v>14</v>
      </c>
      <c r="C68" s="78"/>
      <c r="D68" s="79"/>
      <c r="E68" s="79"/>
      <c r="F68" s="79"/>
      <c r="G68" s="80"/>
      <c r="H68" s="98" t="s">
        <v>65</v>
      </c>
      <c r="J68" s="75" t="s">
        <v>16</v>
      </c>
      <c r="L68" s="74" t="s">
        <v>17</v>
      </c>
      <c r="M68" s="74"/>
      <c r="N68" s="74"/>
      <c r="O68" s="74"/>
      <c r="P68" s="74"/>
      <c r="Q68" s="74"/>
      <c r="R68" s="74"/>
      <c r="S68" s="74"/>
      <c r="T68" s="74"/>
      <c r="U68" s="92" t="s">
        <v>27</v>
      </c>
      <c r="V68" s="92" t="s">
        <v>28</v>
      </c>
      <c r="X68" s="74" t="s">
        <v>30</v>
      </c>
      <c r="Y68" s="74"/>
      <c r="Z68" s="74"/>
      <c r="AB68" s="74" t="s">
        <v>32</v>
      </c>
      <c r="AC68" s="74"/>
      <c r="AD68" s="74"/>
      <c r="AE68" s="74"/>
      <c r="AF68" s="74"/>
      <c r="AG68" s="74"/>
      <c r="AH68" s="74"/>
      <c r="AI68" s="74"/>
      <c r="AJ68" s="74"/>
      <c r="AL68" s="74" t="s">
        <v>42</v>
      </c>
      <c r="AM68" s="74"/>
      <c r="AN68" s="74"/>
      <c r="AO68" s="74"/>
      <c r="AP68" s="74"/>
      <c r="AR68" s="74" t="s">
        <v>43</v>
      </c>
      <c r="AS68" s="74"/>
      <c r="AT68" s="74"/>
      <c r="AU68" s="74"/>
    </row>
    <row r="69" spans="1:47" ht="15.6" x14ac:dyDescent="0.3">
      <c r="A69" s="77"/>
      <c r="B69" s="16" t="s">
        <v>9</v>
      </c>
      <c r="C69" s="16" t="s">
        <v>13</v>
      </c>
      <c r="D69" s="16" t="s">
        <v>10</v>
      </c>
      <c r="E69" s="16" t="s">
        <v>11</v>
      </c>
      <c r="F69" s="16" t="s">
        <v>15</v>
      </c>
      <c r="G69" s="16" t="s">
        <v>12</v>
      </c>
      <c r="H69" s="98"/>
      <c r="J69" s="75"/>
      <c r="L69" s="17" t="s">
        <v>18</v>
      </c>
      <c r="M69" s="17" t="s">
        <v>19</v>
      </c>
      <c r="N69" s="17" t="s">
        <v>20</v>
      </c>
      <c r="O69" s="17" t="s">
        <v>21</v>
      </c>
      <c r="P69" s="17" t="s">
        <v>22</v>
      </c>
      <c r="Q69" s="17" t="s">
        <v>23</v>
      </c>
      <c r="R69" s="17" t="s">
        <v>24</v>
      </c>
      <c r="S69" s="17" t="s">
        <v>25</v>
      </c>
      <c r="T69" s="17" t="s">
        <v>26</v>
      </c>
      <c r="U69" s="92"/>
      <c r="V69" s="92"/>
      <c r="X69" s="17" t="s">
        <v>31</v>
      </c>
      <c r="Y69" s="17" t="s">
        <v>39</v>
      </c>
      <c r="Z69" s="18" t="s">
        <v>28</v>
      </c>
      <c r="AB69" s="62" t="s">
        <v>101</v>
      </c>
      <c r="AC69" s="62" t="s">
        <v>102</v>
      </c>
      <c r="AD69" s="17" t="s">
        <v>33</v>
      </c>
      <c r="AE69" s="17" t="s">
        <v>34</v>
      </c>
      <c r="AF69" s="17" t="s">
        <v>35</v>
      </c>
      <c r="AG69" s="17" t="s">
        <v>36</v>
      </c>
      <c r="AH69" s="19" t="s">
        <v>61</v>
      </c>
      <c r="AI69" s="17" t="s">
        <v>40</v>
      </c>
      <c r="AJ69" s="17" t="s">
        <v>28</v>
      </c>
      <c r="AL69" s="20" t="s">
        <v>63</v>
      </c>
      <c r="AM69" s="20" t="s">
        <v>36</v>
      </c>
      <c r="AN69" s="21" t="s">
        <v>62</v>
      </c>
      <c r="AO69" s="20" t="s">
        <v>40</v>
      </c>
      <c r="AP69" s="17" t="s">
        <v>28</v>
      </c>
      <c r="AR69" s="17" t="s">
        <v>44</v>
      </c>
      <c r="AS69" s="17" t="s">
        <v>40</v>
      </c>
      <c r="AT69" s="17" t="s">
        <v>45</v>
      </c>
      <c r="AU69" s="17" t="s">
        <v>28</v>
      </c>
    </row>
    <row r="70" spans="1:47" ht="15" customHeight="1" x14ac:dyDescent="0.3">
      <c r="A70" s="11"/>
      <c r="B70" s="11"/>
      <c r="C70" s="11"/>
      <c r="D70" s="11"/>
      <c r="E70" s="13"/>
      <c r="F70" s="13"/>
      <c r="G70" s="11"/>
      <c r="H70" s="11"/>
      <c r="J70" s="13"/>
      <c r="L70" s="89" t="s">
        <v>46</v>
      </c>
      <c r="M70" s="12"/>
      <c r="N70" s="12"/>
      <c r="O70" s="12"/>
      <c r="P70" s="12"/>
      <c r="Q70" s="12"/>
      <c r="R70" s="12"/>
      <c r="S70" s="12"/>
      <c r="T70" s="12"/>
      <c r="U70" s="22" t="str">
        <f>IF(B70="","",SUM(M70:T70))</f>
        <v/>
      </c>
      <c r="V70" s="93" t="str">
        <f>IF(B70="","",SUM(U70:U74))</f>
        <v/>
      </c>
      <c r="X70" s="13"/>
      <c r="Y70" s="23" t="str">
        <f>IF(X70="","",IF(X70="E",$AE$2+20,X70))</f>
        <v/>
      </c>
      <c r="Z70" s="70" t="str">
        <f>IF(X70="","",IF(COUNTA(X70:X73)=3,SUM(Y70:Y73),IF(COUNTA(X70:X73)=4,(SUM(Y70:Y73)-MAX(Y70:Y73)),IF(COUNTA(X70:X73)=2,SUM(Y70:Y73,AVERAGE(Y70:Y73))))))</f>
        <v/>
      </c>
      <c r="AB70" s="63" t="str">
        <f>IF(H70="","",IF(H70=Instructions!$D$22,Instructions!$O$24,IF(H70=Instructions!$D$23,Instructions!$O$25,IF(H70=Instructions!$D$24,Instructions!$O$26,IF(H70=Instructions!$D$25,Instructions!$O$27,IF(H70=Instructions!$D$26,Instructions!$O$28,""))))))</f>
        <v/>
      </c>
      <c r="AC70" s="63" t="str">
        <f>IF(H70="","",IF(H70=Instructions!$D$22,Instructions!$P$24,IF(H70=Instructions!$D$23,Instructions!$P$25,IF(H70=Instructions!$D$24,Instructions!$P$26,IF(H70=Instructions!$D$25,Instructions!$P$27,IF(H70=Instructions!$D$26,Instructions!$P$28,""))))))</f>
        <v/>
      </c>
      <c r="AD70" s="13"/>
      <c r="AE70" s="13"/>
      <c r="AF70" s="13"/>
      <c r="AG70" s="34" t="str">
        <f>IFERROR(IF(AE70="","",MAX(0,0.4*(AC70-(HOUR(AE70)*60+MINUTE(AE70))),0.4*(HOUR(AE70)*60+MINUTE(AE70)-AB70))),0)</f>
        <v/>
      </c>
      <c r="AH70" s="24" t="str">
        <f t="shared" ref="AH70:AH73" si="56">IF(AD70="","",SUM(AD70,AF70:AG70))</f>
        <v/>
      </c>
      <c r="AI70" s="23" t="str">
        <f>IF(AD70="","",IF(AD70="E",SUM($AF$2,50,AH70),AH70))</f>
        <v/>
      </c>
      <c r="AJ70" s="70" t="str">
        <f>IF(AD70="","",IF(COUNTA(B70:B73)=3,SUM(AI70:AI73),IF(COUNTA(B70:B73)=2,SUM(AI70:AI73,AVERAGE(AI70:AI73)),IF(COUNTA(B70:B73)=4,(SUM(AI70:AI73)-MAX(AI70:AI73))))))</f>
        <v/>
      </c>
      <c r="AL70" s="12"/>
      <c r="AM70" s="12"/>
      <c r="AN70" s="25">
        <f>SUM(AL70:AM70)</f>
        <v>0</v>
      </c>
      <c r="AO70" s="22" t="str">
        <f>IF(AL70="","",IF(AL70="E",SUM($AG$2,AL70:AM70,15),AN70))</f>
        <v/>
      </c>
      <c r="AP70" s="70" t="str">
        <f>IF(AL70="","",IF(COUNTA(B70:B73)=3,SUM(AO70:AO73),IF(COUNTA(B70:B73)=2,SUM(AO70:AO73,AVERAGE(AO70:AO73)),IF(COUNTA(B70:B73)=4,(SUM(AO70:AO73)-MAX(AO70:AO73))))))</f>
        <v/>
      </c>
      <c r="AR70" s="26" t="str">
        <f>IF(B70="","",SUM(Y70,AI70,AO70,J70))</f>
        <v/>
      </c>
      <c r="AS70" s="27" t="str">
        <f>IF(AR70="","",SUM(AR70,U70))</f>
        <v/>
      </c>
      <c r="AT70" s="83" t="str">
        <f>IF(B70="","",SUM(Z70,AJ70,AP70,J70:J74))</f>
        <v/>
      </c>
      <c r="AU70" s="86" t="str">
        <f>IF(AT70="","",SUM(AT70,(V70*4)))</f>
        <v/>
      </c>
    </row>
    <row r="71" spans="1:47" ht="15" customHeight="1" x14ac:dyDescent="0.3">
      <c r="A71" s="11"/>
      <c r="B71" s="11"/>
      <c r="C71" s="11"/>
      <c r="D71" s="11"/>
      <c r="E71" s="13"/>
      <c r="F71" s="13"/>
      <c r="G71" s="11"/>
      <c r="H71" s="11"/>
      <c r="J71" s="13"/>
      <c r="L71" s="90"/>
      <c r="M71" s="12"/>
      <c r="N71" s="12"/>
      <c r="O71" s="12"/>
      <c r="P71" s="12"/>
      <c r="Q71" s="12"/>
      <c r="R71" s="12"/>
      <c r="S71" s="12"/>
      <c r="T71" s="12"/>
      <c r="U71" s="22" t="str">
        <f t="shared" ref="U71:U74" si="57">IF(B71="","",SUM(M71:T71))</f>
        <v/>
      </c>
      <c r="V71" s="93"/>
      <c r="X71" s="13"/>
      <c r="Y71" s="23" t="str">
        <f t="shared" ref="Y71:Y73" si="58">IF(X71="","",IF(X71="E",$AE$2+20,X71))</f>
        <v/>
      </c>
      <c r="Z71" s="71"/>
      <c r="AB71" s="63" t="str">
        <f>IF(H71="","",IF(H71=Instructions!$D$22,Instructions!$O$24,IF(H71=Instructions!$D$23,Instructions!$O$25,IF(H71=Instructions!$D$24,Instructions!$O$26,IF(H71=Instructions!$D$25,Instructions!$O$27,IF(H71=Instructions!$D$26,Instructions!$O$28,""))))))</f>
        <v/>
      </c>
      <c r="AC71" s="63" t="str">
        <f>IF(H71="","",IF(H71=Instructions!$D$22,Instructions!$P$24,IF(H71=Instructions!$D$23,Instructions!$P$25,IF(H71=Instructions!$D$24,Instructions!$P$26,IF(H71=Instructions!$D$25,Instructions!$P$27,IF(H71=Instructions!$D$26,Instructions!$P$28,""))))))</f>
        <v/>
      </c>
      <c r="AD71" s="13"/>
      <c r="AE71" s="13"/>
      <c r="AF71" s="13"/>
      <c r="AG71" s="34" t="str">
        <f t="shared" ref="AG71:AG73" si="59">IFERROR(IF(AE71="","",MAX(0,0.4*(AC71-(HOUR(AE71)*60+MINUTE(AE71))),0.4*(HOUR(AE71)*60+MINUTE(AE71)-AB71))),0)</f>
        <v/>
      </c>
      <c r="AH71" s="24" t="str">
        <f t="shared" si="56"/>
        <v/>
      </c>
      <c r="AI71" s="23" t="str">
        <f t="shared" ref="AI71:AI73" si="60">IF(AD71="","",IF(AD71="E",SUM($AF$2,50,AH71),AH71))</f>
        <v/>
      </c>
      <c r="AJ71" s="71"/>
      <c r="AL71" s="12"/>
      <c r="AM71" s="12"/>
      <c r="AN71" s="25">
        <f t="shared" ref="AN71:AN73" si="61">SUM(AL71:AM71)</f>
        <v>0</v>
      </c>
      <c r="AO71" s="22" t="str">
        <f t="shared" ref="AO71:AO73" si="62">IF(AL71="","",IF(AL71="E",SUM($AG$2,AL71:AM71,15),AN71))</f>
        <v/>
      </c>
      <c r="AP71" s="71"/>
      <c r="AR71" s="26" t="str">
        <f>IF(B71="","",SUM(Y71,AI71,AO71,J71))</f>
        <v/>
      </c>
      <c r="AS71" s="27" t="str">
        <f>IF(AR71="","",SUM(AR71,U71))</f>
        <v/>
      </c>
      <c r="AT71" s="84"/>
      <c r="AU71" s="87"/>
    </row>
    <row r="72" spans="1:47" ht="15" customHeight="1" x14ac:dyDescent="0.3">
      <c r="A72" s="11"/>
      <c r="B72" s="11"/>
      <c r="C72" s="11"/>
      <c r="D72" s="11"/>
      <c r="E72" s="13"/>
      <c r="F72" s="13"/>
      <c r="G72" s="11"/>
      <c r="H72" s="11"/>
      <c r="J72" s="13"/>
      <c r="L72" s="90"/>
      <c r="M72" s="12"/>
      <c r="N72" s="12"/>
      <c r="O72" s="12"/>
      <c r="P72" s="12"/>
      <c r="Q72" s="12"/>
      <c r="R72" s="12"/>
      <c r="S72" s="12"/>
      <c r="T72" s="12"/>
      <c r="U72" s="22" t="str">
        <f t="shared" si="57"/>
        <v/>
      </c>
      <c r="V72" s="93"/>
      <c r="X72" s="13"/>
      <c r="Y72" s="23" t="str">
        <f t="shared" si="58"/>
        <v/>
      </c>
      <c r="Z72" s="71"/>
      <c r="AB72" s="63" t="str">
        <f>IF(H72="","",IF(H72=Instructions!$D$22,Instructions!$O$24,IF(H72=Instructions!$D$23,Instructions!$O$25,IF(H72=Instructions!$D$24,Instructions!$O$26,IF(H72=Instructions!$D$25,Instructions!$O$27,IF(H72=Instructions!$D$26,Instructions!$O$28,""))))))</f>
        <v/>
      </c>
      <c r="AC72" s="63" t="str">
        <f>IF(H72="","",IF(H72=Instructions!$D$22,Instructions!$P$24,IF(H72=Instructions!$D$23,Instructions!$P$25,IF(H72=Instructions!$D$24,Instructions!$P$26,IF(H72=Instructions!$D$25,Instructions!$P$27,IF(H72=Instructions!$D$26,Instructions!$P$28,""))))))</f>
        <v/>
      </c>
      <c r="AD72" s="13"/>
      <c r="AE72" s="13"/>
      <c r="AF72" s="13"/>
      <c r="AG72" s="34" t="str">
        <f t="shared" si="59"/>
        <v/>
      </c>
      <c r="AH72" s="24" t="str">
        <f t="shared" si="56"/>
        <v/>
      </c>
      <c r="AI72" s="23" t="str">
        <f t="shared" si="60"/>
        <v/>
      </c>
      <c r="AJ72" s="71"/>
      <c r="AL72" s="12"/>
      <c r="AM72" s="12"/>
      <c r="AN72" s="25">
        <f t="shared" si="61"/>
        <v>0</v>
      </c>
      <c r="AO72" s="22" t="str">
        <f t="shared" si="62"/>
        <v/>
      </c>
      <c r="AP72" s="71"/>
      <c r="AR72" s="26" t="str">
        <f>IF(B72="","",SUM(Y72,AI72,AO72,J72))</f>
        <v/>
      </c>
      <c r="AS72" s="27" t="str">
        <f>IF(AR72="","",SUM(AR72,U72))</f>
        <v/>
      </c>
      <c r="AT72" s="84"/>
      <c r="AU72" s="87"/>
    </row>
    <row r="73" spans="1:47" ht="15" customHeight="1" x14ac:dyDescent="0.3">
      <c r="A73" s="11"/>
      <c r="B73" s="11"/>
      <c r="C73" s="11"/>
      <c r="D73" s="11"/>
      <c r="E73" s="13"/>
      <c r="F73" s="13"/>
      <c r="G73" s="11"/>
      <c r="H73" s="11"/>
      <c r="J73" s="13"/>
      <c r="L73" s="90"/>
      <c r="M73" s="12"/>
      <c r="N73" s="12"/>
      <c r="O73" s="12"/>
      <c r="P73" s="12"/>
      <c r="Q73" s="12"/>
      <c r="R73" s="12"/>
      <c r="S73" s="12"/>
      <c r="T73" s="12"/>
      <c r="U73" s="22" t="str">
        <f t="shared" si="57"/>
        <v/>
      </c>
      <c r="V73" s="93"/>
      <c r="X73" s="13"/>
      <c r="Y73" s="23" t="str">
        <f t="shared" si="58"/>
        <v/>
      </c>
      <c r="Z73" s="72"/>
      <c r="AB73" s="63" t="str">
        <f>IF(H73="","",IF(H73=Instructions!$D$22,Instructions!$O$24,IF(H73=Instructions!$D$23,Instructions!$O$25,IF(H73=Instructions!$D$24,Instructions!$O$26,IF(H73=Instructions!$D$25,Instructions!$O$27,IF(H73=Instructions!$D$26,Instructions!$O$28,""))))))</f>
        <v/>
      </c>
      <c r="AC73" s="63" t="str">
        <f>IF(H73="","",IF(H73=Instructions!$D$22,Instructions!$P$24,IF(H73=Instructions!$D$23,Instructions!$P$25,IF(H73=Instructions!$D$24,Instructions!$P$26,IF(H73=Instructions!$D$25,Instructions!$P$27,IF(H73=Instructions!$D$26,Instructions!$P$28,""))))))</f>
        <v/>
      </c>
      <c r="AD73" s="13"/>
      <c r="AE73" s="13"/>
      <c r="AF73" s="13"/>
      <c r="AG73" s="34" t="str">
        <f t="shared" si="59"/>
        <v/>
      </c>
      <c r="AH73" s="24" t="str">
        <f t="shared" si="56"/>
        <v/>
      </c>
      <c r="AI73" s="23" t="str">
        <f t="shared" si="60"/>
        <v/>
      </c>
      <c r="AJ73" s="72"/>
      <c r="AL73" s="12"/>
      <c r="AM73" s="12"/>
      <c r="AN73" s="25">
        <f t="shared" si="61"/>
        <v>0</v>
      </c>
      <c r="AO73" s="22" t="str">
        <f t="shared" si="62"/>
        <v/>
      </c>
      <c r="AP73" s="72"/>
      <c r="AR73" s="26" t="str">
        <f>IF(B73="","",SUM(Y73,AI73,AO73,J73))</f>
        <v/>
      </c>
      <c r="AS73" s="27" t="str">
        <f>IF(AR73="","",SUM(AR73,U73))</f>
        <v/>
      </c>
      <c r="AT73" s="85"/>
      <c r="AU73" s="88"/>
    </row>
    <row r="74" spans="1:47" x14ac:dyDescent="0.3">
      <c r="A74" s="11"/>
      <c r="B74" s="11"/>
      <c r="C74" s="11"/>
      <c r="D74" s="11"/>
      <c r="E74" s="14"/>
      <c r="F74" s="13"/>
      <c r="G74" s="14" t="s">
        <v>29</v>
      </c>
      <c r="H74" s="14"/>
      <c r="J74" s="13"/>
      <c r="L74" s="91"/>
      <c r="M74" s="12"/>
      <c r="N74" s="12"/>
      <c r="O74" s="29"/>
      <c r="P74" s="12"/>
      <c r="Q74" s="12"/>
      <c r="R74" s="12"/>
      <c r="S74" s="12"/>
      <c r="T74" s="29"/>
      <c r="U74" s="22" t="str">
        <f t="shared" si="57"/>
        <v/>
      </c>
      <c r="V74" s="93"/>
      <c r="X74" s="14"/>
      <c r="Y74" s="14"/>
      <c r="Z74" s="28"/>
      <c r="AB74" s="61"/>
      <c r="AC74" s="61"/>
      <c r="AD74" s="28"/>
      <c r="AE74" s="28"/>
      <c r="AF74" s="28"/>
      <c r="AG74" s="28"/>
      <c r="AH74" s="30"/>
      <c r="AI74" s="28"/>
      <c r="AJ74" s="28"/>
      <c r="AL74" s="28"/>
      <c r="AM74" s="28"/>
      <c r="AN74" s="30"/>
      <c r="AO74" s="28"/>
      <c r="AP74" s="28"/>
      <c r="AR74" s="28"/>
      <c r="AS74" s="28"/>
      <c r="AT74" s="28"/>
      <c r="AU74" s="28"/>
    </row>
    <row r="76" spans="1:47" ht="15.75" customHeight="1" x14ac:dyDescent="0.3">
      <c r="A76" s="76" t="s">
        <v>8</v>
      </c>
      <c r="B76" s="15" t="s">
        <v>14</v>
      </c>
      <c r="C76" s="78"/>
      <c r="D76" s="79"/>
      <c r="E76" s="79"/>
      <c r="F76" s="79"/>
      <c r="G76" s="80"/>
      <c r="H76" s="98" t="s">
        <v>65</v>
      </c>
      <c r="J76" s="75" t="s">
        <v>16</v>
      </c>
      <c r="L76" s="74" t="s">
        <v>17</v>
      </c>
      <c r="M76" s="74"/>
      <c r="N76" s="74"/>
      <c r="O76" s="74"/>
      <c r="P76" s="74"/>
      <c r="Q76" s="74"/>
      <c r="R76" s="74"/>
      <c r="S76" s="74"/>
      <c r="T76" s="74"/>
      <c r="U76" s="92" t="s">
        <v>27</v>
      </c>
      <c r="V76" s="92" t="s">
        <v>28</v>
      </c>
      <c r="X76" s="74" t="s">
        <v>30</v>
      </c>
      <c r="Y76" s="74"/>
      <c r="Z76" s="74"/>
      <c r="AB76" s="74" t="s">
        <v>32</v>
      </c>
      <c r="AC76" s="74"/>
      <c r="AD76" s="74"/>
      <c r="AE76" s="74"/>
      <c r="AF76" s="74"/>
      <c r="AG76" s="74"/>
      <c r="AH76" s="74"/>
      <c r="AI76" s="74"/>
      <c r="AJ76" s="74"/>
      <c r="AL76" s="74" t="s">
        <v>42</v>
      </c>
      <c r="AM76" s="74"/>
      <c r="AN76" s="74"/>
      <c r="AO76" s="74"/>
      <c r="AP76" s="74"/>
      <c r="AR76" s="74" t="s">
        <v>43</v>
      </c>
      <c r="AS76" s="74"/>
      <c r="AT76" s="74"/>
      <c r="AU76" s="74"/>
    </row>
    <row r="77" spans="1:47" ht="15.6" x14ac:dyDescent="0.3">
      <c r="A77" s="77"/>
      <c r="B77" s="16" t="s">
        <v>9</v>
      </c>
      <c r="C77" s="16" t="s">
        <v>13</v>
      </c>
      <c r="D77" s="16" t="s">
        <v>10</v>
      </c>
      <c r="E77" s="16" t="s">
        <v>11</v>
      </c>
      <c r="F77" s="16" t="s">
        <v>15</v>
      </c>
      <c r="G77" s="16" t="s">
        <v>12</v>
      </c>
      <c r="H77" s="98"/>
      <c r="J77" s="75"/>
      <c r="L77" s="17" t="s">
        <v>18</v>
      </c>
      <c r="M77" s="17" t="s">
        <v>19</v>
      </c>
      <c r="N77" s="17" t="s">
        <v>20</v>
      </c>
      <c r="O77" s="17" t="s">
        <v>21</v>
      </c>
      <c r="P77" s="17" t="s">
        <v>22</v>
      </c>
      <c r="Q77" s="17" t="s">
        <v>23</v>
      </c>
      <c r="R77" s="17" t="s">
        <v>24</v>
      </c>
      <c r="S77" s="17" t="s">
        <v>25</v>
      </c>
      <c r="T77" s="17" t="s">
        <v>26</v>
      </c>
      <c r="U77" s="92"/>
      <c r="V77" s="92"/>
      <c r="X77" s="17" t="s">
        <v>31</v>
      </c>
      <c r="Y77" s="17" t="s">
        <v>39</v>
      </c>
      <c r="Z77" s="18" t="s">
        <v>28</v>
      </c>
      <c r="AB77" s="62" t="s">
        <v>101</v>
      </c>
      <c r="AC77" s="62" t="s">
        <v>102</v>
      </c>
      <c r="AD77" s="17" t="s">
        <v>33</v>
      </c>
      <c r="AE77" s="17" t="s">
        <v>34</v>
      </c>
      <c r="AF77" s="17" t="s">
        <v>35</v>
      </c>
      <c r="AG77" s="17" t="s">
        <v>36</v>
      </c>
      <c r="AH77" s="19" t="s">
        <v>61</v>
      </c>
      <c r="AI77" s="17" t="s">
        <v>40</v>
      </c>
      <c r="AJ77" s="17" t="s">
        <v>28</v>
      </c>
      <c r="AL77" s="20" t="s">
        <v>63</v>
      </c>
      <c r="AM77" s="20" t="s">
        <v>36</v>
      </c>
      <c r="AN77" s="21" t="s">
        <v>62</v>
      </c>
      <c r="AO77" s="20" t="s">
        <v>40</v>
      </c>
      <c r="AP77" s="17" t="s">
        <v>28</v>
      </c>
      <c r="AR77" s="17" t="s">
        <v>44</v>
      </c>
      <c r="AS77" s="17" t="s">
        <v>40</v>
      </c>
      <c r="AT77" s="17" t="s">
        <v>45</v>
      </c>
      <c r="AU77" s="17" t="s">
        <v>28</v>
      </c>
    </row>
    <row r="78" spans="1:47" ht="15" customHeight="1" x14ac:dyDescent="0.3">
      <c r="A78" s="11"/>
      <c r="B78" s="11"/>
      <c r="C78" s="11"/>
      <c r="D78" s="11"/>
      <c r="E78" s="13"/>
      <c r="F78" s="13"/>
      <c r="G78" s="11"/>
      <c r="H78" s="11"/>
      <c r="J78" s="13"/>
      <c r="L78" s="89" t="s">
        <v>46</v>
      </c>
      <c r="M78" s="12"/>
      <c r="N78" s="12"/>
      <c r="O78" s="12"/>
      <c r="P78" s="12"/>
      <c r="Q78" s="12"/>
      <c r="R78" s="12"/>
      <c r="S78" s="12"/>
      <c r="T78" s="12"/>
      <c r="U78" s="22" t="str">
        <f>IF(B78="","",SUM(M78:T78))</f>
        <v/>
      </c>
      <c r="V78" s="93" t="str">
        <f>IF(B78="","",SUM(U78:U82))</f>
        <v/>
      </c>
      <c r="X78" s="13"/>
      <c r="Y78" s="23" t="str">
        <f>IF(X78="","",IF(X78="E",$AE$2+20,X78))</f>
        <v/>
      </c>
      <c r="Z78" s="70" t="str">
        <f>IF(X78="","",IF(COUNTA(X78:X81)=3,SUM(Y78:Y81),IF(COUNTA(X78:X81)=4,(SUM(Y78:Y81)-MAX(Y78:Y81)),IF(COUNTA(X78:X81)=2,SUM(Y78:Y81,AVERAGE(Y78:Y81))))))</f>
        <v/>
      </c>
      <c r="AB78" s="63" t="str">
        <f>IF(H78="","",IF(H78=Instructions!$D$22,Instructions!$O$24,IF(H78=Instructions!$D$23,Instructions!$O$25,IF(H78=Instructions!$D$24,Instructions!$O$26,IF(H78=Instructions!$D$25,Instructions!$O$27,IF(H78=Instructions!$D$26,Instructions!$O$28,""))))))</f>
        <v/>
      </c>
      <c r="AC78" s="63" t="str">
        <f>IF(H78="","",IF(H78=Instructions!$D$22,Instructions!$P$24,IF(H78=Instructions!$D$23,Instructions!$P$25,IF(H78=Instructions!$D$24,Instructions!$P$26,IF(H78=Instructions!$D$25,Instructions!$P$27,IF(H78=Instructions!$D$26,Instructions!$P$28,""))))))</f>
        <v/>
      </c>
      <c r="AD78" s="13"/>
      <c r="AE78" s="13"/>
      <c r="AF78" s="13"/>
      <c r="AG78" s="34" t="str">
        <f>IFERROR(IF(AE78="","",MAX(0,0.4*(AC78-(HOUR(AE78)*60+MINUTE(AE78))),0.4*(HOUR(AE78)*60+MINUTE(AE78)-AB78))),0)</f>
        <v/>
      </c>
      <c r="AH78" s="24" t="str">
        <f t="shared" ref="AH78:AH81" si="63">IF(AD78="","",SUM(AD78,AF78:AG78))</f>
        <v/>
      </c>
      <c r="AI78" s="23" t="str">
        <f>IF(AD78="","",IF(AD78="E",SUM($AF$2,50,AH78),AH78))</f>
        <v/>
      </c>
      <c r="AJ78" s="70" t="str">
        <f>IF(AD78="","",IF(COUNTA(B78:B81)=3,SUM(AI78:AI81),IF(COUNTA(B78:B81)=2,SUM(AI78:AI81,AVERAGE(AI78:AI81)),IF(COUNTA(B78:B81)=4,(SUM(AI78:AI81)-MAX(AI78:AI81))))))</f>
        <v/>
      </c>
      <c r="AL78" s="12"/>
      <c r="AM78" s="12"/>
      <c r="AN78" s="25">
        <f>SUM(AL78:AM78)</f>
        <v>0</v>
      </c>
      <c r="AO78" s="22" t="str">
        <f>IF(AL78="","",IF(AL78="E",SUM($AG$2,AL78:AM78,15),AN78))</f>
        <v/>
      </c>
      <c r="AP78" s="70" t="str">
        <f>IF(AL78="","",IF(COUNTA(B78:B81)=3,SUM(AO78:AO81),IF(COUNTA(B78:B81)=2,SUM(AO78:AO81,AVERAGE(AO78:AO81)),IF(COUNTA(B78:B81)=4,(SUM(AO78:AO81)-MAX(AO78:AO81))))))</f>
        <v/>
      </c>
      <c r="AR78" s="26" t="str">
        <f>IF(B78="","",SUM(Y78,AI78,AO78,J78))</f>
        <v/>
      </c>
      <c r="AS78" s="27" t="str">
        <f>IF(AR78="","",SUM(AR78,U78))</f>
        <v/>
      </c>
      <c r="AT78" s="83" t="str">
        <f>IF(B78="","",SUM(Z78,AJ78,AP78,J78:J82))</f>
        <v/>
      </c>
      <c r="AU78" s="86" t="str">
        <f>IF(AT78="","",SUM(AT78,(V78*4)))</f>
        <v/>
      </c>
    </row>
    <row r="79" spans="1:47" ht="15" customHeight="1" x14ac:dyDescent="0.3">
      <c r="A79" s="11"/>
      <c r="B79" s="11"/>
      <c r="C79" s="11"/>
      <c r="D79" s="11"/>
      <c r="E79" s="13"/>
      <c r="F79" s="13"/>
      <c r="G79" s="11"/>
      <c r="H79" s="11"/>
      <c r="J79" s="13"/>
      <c r="L79" s="90"/>
      <c r="M79" s="12"/>
      <c r="N79" s="12"/>
      <c r="O79" s="12"/>
      <c r="P79" s="12"/>
      <c r="Q79" s="12"/>
      <c r="R79" s="12"/>
      <c r="S79" s="12"/>
      <c r="T79" s="12"/>
      <c r="U79" s="22" t="str">
        <f t="shared" ref="U79:U82" si="64">IF(B79="","",SUM(M79:T79))</f>
        <v/>
      </c>
      <c r="V79" s="93"/>
      <c r="X79" s="13"/>
      <c r="Y79" s="23" t="str">
        <f t="shared" ref="Y79:Y81" si="65">IF(X79="","",IF(X79="E",$AE$2+20,X79))</f>
        <v/>
      </c>
      <c r="Z79" s="71"/>
      <c r="AB79" s="63" t="str">
        <f>IF(H79="","",IF(H79=Instructions!$D$22,Instructions!$O$24,IF(H79=Instructions!$D$23,Instructions!$O$25,IF(H79=Instructions!$D$24,Instructions!$O$26,IF(H79=Instructions!$D$25,Instructions!$O$27,IF(H79=Instructions!$D$26,Instructions!$O$28,""))))))</f>
        <v/>
      </c>
      <c r="AC79" s="63" t="str">
        <f>IF(H79="","",IF(H79=Instructions!$D$22,Instructions!$P$24,IF(H79=Instructions!$D$23,Instructions!$P$25,IF(H79=Instructions!$D$24,Instructions!$P$26,IF(H79=Instructions!$D$25,Instructions!$P$27,IF(H79=Instructions!$D$26,Instructions!$P$28,""))))))</f>
        <v/>
      </c>
      <c r="AD79" s="13"/>
      <c r="AE79" s="13"/>
      <c r="AF79" s="13"/>
      <c r="AG79" s="34" t="str">
        <f t="shared" ref="AG79:AG81" si="66">IFERROR(IF(AE79="","",MAX(0,0.4*(AC79-(HOUR(AE79)*60+MINUTE(AE79))),0.4*(HOUR(AE79)*60+MINUTE(AE79)-AB79))),0)</f>
        <v/>
      </c>
      <c r="AH79" s="24" t="str">
        <f t="shared" si="63"/>
        <v/>
      </c>
      <c r="AI79" s="23" t="str">
        <f t="shared" ref="AI79:AI81" si="67">IF(AD79="","",IF(AD79="E",SUM($AF$2,50,AH79),AH79))</f>
        <v/>
      </c>
      <c r="AJ79" s="71"/>
      <c r="AL79" s="12"/>
      <c r="AM79" s="12"/>
      <c r="AN79" s="25">
        <f t="shared" ref="AN79:AN81" si="68">SUM(AL79:AM79)</f>
        <v>0</v>
      </c>
      <c r="AO79" s="22" t="str">
        <f t="shared" ref="AO79:AO81" si="69">IF(AL79="","",IF(AL79="E",SUM($AG$2,AL79:AM79,15),AN79))</f>
        <v/>
      </c>
      <c r="AP79" s="71"/>
      <c r="AR79" s="26" t="str">
        <f>IF(B79="","",SUM(Y79,AI79,AO79,J79))</f>
        <v/>
      </c>
      <c r="AS79" s="27" t="str">
        <f>IF(AR79="","",SUM(AR79,U79))</f>
        <v/>
      </c>
      <c r="AT79" s="84"/>
      <c r="AU79" s="87"/>
    </row>
    <row r="80" spans="1:47" ht="15" customHeight="1" x14ac:dyDescent="0.3">
      <c r="A80" s="11"/>
      <c r="B80" s="11"/>
      <c r="C80" s="11"/>
      <c r="D80" s="11"/>
      <c r="E80" s="13"/>
      <c r="F80" s="13"/>
      <c r="G80" s="11"/>
      <c r="H80" s="11"/>
      <c r="J80" s="13"/>
      <c r="L80" s="90"/>
      <c r="M80" s="12"/>
      <c r="N80" s="12"/>
      <c r="O80" s="12"/>
      <c r="P80" s="12"/>
      <c r="Q80" s="12"/>
      <c r="R80" s="12"/>
      <c r="S80" s="12"/>
      <c r="T80" s="12"/>
      <c r="U80" s="22" t="str">
        <f t="shared" si="64"/>
        <v/>
      </c>
      <c r="V80" s="93"/>
      <c r="X80" s="13"/>
      <c r="Y80" s="23" t="str">
        <f t="shared" si="65"/>
        <v/>
      </c>
      <c r="Z80" s="71"/>
      <c r="AB80" s="63" t="str">
        <f>IF(H80="","",IF(H80=Instructions!$D$22,Instructions!$O$24,IF(H80=Instructions!$D$23,Instructions!$O$25,IF(H80=Instructions!$D$24,Instructions!$O$26,IF(H80=Instructions!$D$25,Instructions!$O$27,IF(H80=Instructions!$D$26,Instructions!$O$28,""))))))</f>
        <v/>
      </c>
      <c r="AC80" s="63" t="str">
        <f>IF(H80="","",IF(H80=Instructions!$D$22,Instructions!$P$24,IF(H80=Instructions!$D$23,Instructions!$P$25,IF(H80=Instructions!$D$24,Instructions!$P$26,IF(H80=Instructions!$D$25,Instructions!$P$27,IF(H80=Instructions!$D$26,Instructions!$P$28,""))))))</f>
        <v/>
      </c>
      <c r="AD80" s="13"/>
      <c r="AE80" s="13"/>
      <c r="AF80" s="13"/>
      <c r="AG80" s="34" t="str">
        <f t="shared" si="66"/>
        <v/>
      </c>
      <c r="AH80" s="24" t="str">
        <f t="shared" si="63"/>
        <v/>
      </c>
      <c r="AI80" s="23" t="str">
        <f t="shared" si="67"/>
        <v/>
      </c>
      <c r="AJ80" s="71"/>
      <c r="AL80" s="12"/>
      <c r="AM80" s="12"/>
      <c r="AN80" s="25">
        <f t="shared" si="68"/>
        <v>0</v>
      </c>
      <c r="AO80" s="22" t="str">
        <f t="shared" si="69"/>
        <v/>
      </c>
      <c r="AP80" s="71"/>
      <c r="AR80" s="26" t="str">
        <f>IF(B80="","",SUM(Y80,AI80,AO80,J80))</f>
        <v/>
      </c>
      <c r="AS80" s="27" t="str">
        <f>IF(AR80="","",SUM(AR80,U80))</f>
        <v/>
      </c>
      <c r="AT80" s="84"/>
      <c r="AU80" s="87"/>
    </row>
    <row r="81" spans="1:47" ht="15" customHeight="1" x14ac:dyDescent="0.3">
      <c r="A81" s="11"/>
      <c r="B81" s="11"/>
      <c r="C81" s="11"/>
      <c r="D81" s="11"/>
      <c r="E81" s="13"/>
      <c r="F81" s="13"/>
      <c r="G81" s="11"/>
      <c r="H81" s="11"/>
      <c r="J81" s="13"/>
      <c r="L81" s="90"/>
      <c r="M81" s="12"/>
      <c r="N81" s="12"/>
      <c r="O81" s="12"/>
      <c r="P81" s="12"/>
      <c r="Q81" s="12"/>
      <c r="R81" s="12"/>
      <c r="S81" s="12"/>
      <c r="T81" s="12"/>
      <c r="U81" s="22" t="str">
        <f t="shared" si="64"/>
        <v/>
      </c>
      <c r="V81" s="93"/>
      <c r="X81" s="13"/>
      <c r="Y81" s="23" t="str">
        <f t="shared" si="65"/>
        <v/>
      </c>
      <c r="Z81" s="72"/>
      <c r="AB81" s="63" t="str">
        <f>IF(H81="","",IF(H81=Instructions!$D$22,Instructions!$O$24,IF(H81=Instructions!$D$23,Instructions!$O$25,IF(H81=Instructions!$D$24,Instructions!$O$26,IF(H81=Instructions!$D$25,Instructions!$O$27,IF(H81=Instructions!$D$26,Instructions!$O$28,""))))))</f>
        <v/>
      </c>
      <c r="AC81" s="63" t="str">
        <f>IF(H81="","",IF(H81=Instructions!$D$22,Instructions!$P$24,IF(H81=Instructions!$D$23,Instructions!$P$25,IF(H81=Instructions!$D$24,Instructions!$P$26,IF(H81=Instructions!$D$25,Instructions!$P$27,IF(H81=Instructions!$D$26,Instructions!$P$28,""))))))</f>
        <v/>
      </c>
      <c r="AD81" s="13"/>
      <c r="AE81" s="13"/>
      <c r="AF81" s="13"/>
      <c r="AG81" s="34" t="str">
        <f t="shared" si="66"/>
        <v/>
      </c>
      <c r="AH81" s="24" t="str">
        <f t="shared" si="63"/>
        <v/>
      </c>
      <c r="AI81" s="23" t="str">
        <f t="shared" si="67"/>
        <v/>
      </c>
      <c r="AJ81" s="72"/>
      <c r="AL81" s="12"/>
      <c r="AM81" s="12"/>
      <c r="AN81" s="25">
        <f t="shared" si="68"/>
        <v>0</v>
      </c>
      <c r="AO81" s="22" t="str">
        <f t="shared" si="69"/>
        <v/>
      </c>
      <c r="AP81" s="72"/>
      <c r="AR81" s="26" t="str">
        <f>IF(B81="","",SUM(Y81,AI81,AO81,J81))</f>
        <v/>
      </c>
      <c r="AS81" s="27" t="str">
        <f>IF(AR81="","",SUM(AR81,U81))</f>
        <v/>
      </c>
      <c r="AT81" s="85"/>
      <c r="AU81" s="88"/>
    </row>
    <row r="82" spans="1:47" x14ac:dyDescent="0.3">
      <c r="A82" s="11"/>
      <c r="B82" s="11"/>
      <c r="C82" s="11"/>
      <c r="D82" s="11"/>
      <c r="E82" s="14"/>
      <c r="F82" s="13"/>
      <c r="G82" s="14" t="s">
        <v>29</v>
      </c>
      <c r="H82" s="14"/>
      <c r="J82" s="13"/>
      <c r="L82" s="91"/>
      <c r="M82" s="12"/>
      <c r="N82" s="12"/>
      <c r="O82" s="29"/>
      <c r="P82" s="12"/>
      <c r="Q82" s="12"/>
      <c r="R82" s="12"/>
      <c r="S82" s="12"/>
      <c r="T82" s="29"/>
      <c r="U82" s="22" t="str">
        <f t="shared" si="64"/>
        <v/>
      </c>
      <c r="V82" s="93"/>
      <c r="X82" s="14"/>
      <c r="Y82" s="14"/>
      <c r="Z82" s="28"/>
      <c r="AB82" s="61"/>
      <c r="AC82" s="61"/>
      <c r="AD82" s="28"/>
      <c r="AE82" s="28"/>
      <c r="AF82" s="28"/>
      <c r="AG82" s="28"/>
      <c r="AH82" s="30"/>
      <c r="AI82" s="28"/>
      <c r="AJ82" s="28"/>
      <c r="AL82" s="28"/>
      <c r="AM82" s="28"/>
      <c r="AN82" s="30"/>
      <c r="AO82" s="28"/>
      <c r="AP82" s="28"/>
      <c r="AR82" s="28"/>
      <c r="AS82" s="28"/>
      <c r="AT82" s="28"/>
      <c r="AU82" s="28"/>
    </row>
    <row r="84" spans="1:47" ht="15.75" customHeight="1" x14ac:dyDescent="0.3">
      <c r="A84" s="76" t="s">
        <v>8</v>
      </c>
      <c r="B84" s="15" t="s">
        <v>14</v>
      </c>
      <c r="C84" s="78"/>
      <c r="D84" s="79"/>
      <c r="E84" s="79"/>
      <c r="F84" s="79"/>
      <c r="G84" s="80"/>
      <c r="H84" s="98" t="s">
        <v>65</v>
      </c>
      <c r="J84" s="75" t="s">
        <v>16</v>
      </c>
      <c r="L84" s="74" t="s">
        <v>17</v>
      </c>
      <c r="M84" s="74"/>
      <c r="N84" s="74"/>
      <c r="O84" s="74"/>
      <c r="P84" s="74"/>
      <c r="Q84" s="74"/>
      <c r="R84" s="74"/>
      <c r="S84" s="74"/>
      <c r="T84" s="74"/>
      <c r="U84" s="92" t="s">
        <v>27</v>
      </c>
      <c r="V84" s="92" t="s">
        <v>28</v>
      </c>
      <c r="X84" s="74" t="s">
        <v>30</v>
      </c>
      <c r="Y84" s="74"/>
      <c r="Z84" s="74"/>
      <c r="AB84" s="74" t="s">
        <v>32</v>
      </c>
      <c r="AC84" s="74"/>
      <c r="AD84" s="74"/>
      <c r="AE84" s="74"/>
      <c r="AF84" s="74"/>
      <c r="AG84" s="74"/>
      <c r="AH84" s="74"/>
      <c r="AI84" s="74"/>
      <c r="AJ84" s="74"/>
      <c r="AL84" s="74" t="s">
        <v>42</v>
      </c>
      <c r="AM84" s="74"/>
      <c r="AN84" s="74"/>
      <c r="AO84" s="74"/>
      <c r="AP84" s="74"/>
      <c r="AR84" s="74" t="s">
        <v>43</v>
      </c>
      <c r="AS84" s="74"/>
      <c r="AT84" s="74"/>
      <c r="AU84" s="74"/>
    </row>
    <row r="85" spans="1:47" ht="15.6" x14ac:dyDescent="0.3">
      <c r="A85" s="77"/>
      <c r="B85" s="16" t="s">
        <v>9</v>
      </c>
      <c r="C85" s="16" t="s">
        <v>13</v>
      </c>
      <c r="D85" s="16" t="s">
        <v>10</v>
      </c>
      <c r="E85" s="16" t="s">
        <v>11</v>
      </c>
      <c r="F85" s="16" t="s">
        <v>15</v>
      </c>
      <c r="G85" s="16" t="s">
        <v>12</v>
      </c>
      <c r="H85" s="98"/>
      <c r="J85" s="75"/>
      <c r="L85" s="17" t="s">
        <v>18</v>
      </c>
      <c r="M85" s="17" t="s">
        <v>19</v>
      </c>
      <c r="N85" s="17" t="s">
        <v>20</v>
      </c>
      <c r="O85" s="17" t="s">
        <v>21</v>
      </c>
      <c r="P85" s="17" t="s">
        <v>22</v>
      </c>
      <c r="Q85" s="17" t="s">
        <v>23</v>
      </c>
      <c r="R85" s="17" t="s">
        <v>24</v>
      </c>
      <c r="S85" s="17" t="s">
        <v>25</v>
      </c>
      <c r="T85" s="17" t="s">
        <v>26</v>
      </c>
      <c r="U85" s="92"/>
      <c r="V85" s="92"/>
      <c r="X85" s="17" t="s">
        <v>31</v>
      </c>
      <c r="Y85" s="17" t="s">
        <v>39</v>
      </c>
      <c r="Z85" s="18" t="s">
        <v>28</v>
      </c>
      <c r="AB85" s="62" t="s">
        <v>101</v>
      </c>
      <c r="AC85" s="62" t="s">
        <v>102</v>
      </c>
      <c r="AD85" s="17" t="s">
        <v>33</v>
      </c>
      <c r="AE85" s="17" t="s">
        <v>34</v>
      </c>
      <c r="AF85" s="17" t="s">
        <v>35</v>
      </c>
      <c r="AG85" s="17" t="s">
        <v>36</v>
      </c>
      <c r="AH85" s="19" t="s">
        <v>61</v>
      </c>
      <c r="AI85" s="17" t="s">
        <v>40</v>
      </c>
      <c r="AJ85" s="17" t="s">
        <v>28</v>
      </c>
      <c r="AL85" s="20" t="s">
        <v>63</v>
      </c>
      <c r="AM85" s="20" t="s">
        <v>36</v>
      </c>
      <c r="AN85" s="21" t="s">
        <v>62</v>
      </c>
      <c r="AO85" s="20" t="s">
        <v>40</v>
      </c>
      <c r="AP85" s="17" t="s">
        <v>28</v>
      </c>
      <c r="AR85" s="17" t="s">
        <v>44</v>
      </c>
      <c r="AS85" s="17" t="s">
        <v>40</v>
      </c>
      <c r="AT85" s="17" t="s">
        <v>45</v>
      </c>
      <c r="AU85" s="17" t="s">
        <v>28</v>
      </c>
    </row>
    <row r="86" spans="1:47" ht="15" customHeight="1" x14ac:dyDescent="0.3">
      <c r="A86" s="11"/>
      <c r="B86" s="11"/>
      <c r="C86" s="11"/>
      <c r="D86" s="11"/>
      <c r="E86" s="13"/>
      <c r="F86" s="13"/>
      <c r="G86" s="11"/>
      <c r="H86" s="11"/>
      <c r="J86" s="13"/>
      <c r="L86" s="89" t="s">
        <v>46</v>
      </c>
      <c r="M86" s="12"/>
      <c r="N86" s="12"/>
      <c r="O86" s="12"/>
      <c r="P86" s="12"/>
      <c r="Q86" s="12"/>
      <c r="R86" s="12"/>
      <c r="S86" s="12"/>
      <c r="T86" s="12"/>
      <c r="U86" s="22" t="str">
        <f>IF(B86="","",SUM(M86:T86))</f>
        <v/>
      </c>
      <c r="V86" s="93" t="str">
        <f>IF(B86="","",SUM(U86:U90))</f>
        <v/>
      </c>
      <c r="X86" s="13"/>
      <c r="Y86" s="23" t="str">
        <f>IF(X86="","",IF(X86="E",$AE$2+20,X86))</f>
        <v/>
      </c>
      <c r="Z86" s="70" t="str">
        <f>IF(X86="","",IF(COUNTA(X86:X89)=3,SUM(Y86:Y89),IF(COUNTA(X86:X89)=4,(SUM(Y86:Y89)-MAX(Y86:Y89)),IF(COUNTA(X86:X89)=2,SUM(Y86:Y89,AVERAGE(Y86:Y89))))))</f>
        <v/>
      </c>
      <c r="AB86" s="63" t="str">
        <f>IF(H86="","",IF(H86=Instructions!$D$22,Instructions!$O$24,IF(H86=Instructions!$D$23,Instructions!$O$25,IF(H86=Instructions!$D$24,Instructions!$O$26,IF(H86=Instructions!$D$25,Instructions!$O$27,IF(H86=Instructions!$D$26,Instructions!$O$28,""))))))</f>
        <v/>
      </c>
      <c r="AC86" s="63" t="str">
        <f>IF(H86="","",IF(H86=Instructions!$D$22,Instructions!$P$24,IF(H86=Instructions!$D$23,Instructions!$P$25,IF(H86=Instructions!$D$24,Instructions!$P$26,IF(H86=Instructions!$D$25,Instructions!$P$27,IF(H86=Instructions!$D$26,Instructions!$P$28,""))))))</f>
        <v/>
      </c>
      <c r="AD86" s="13"/>
      <c r="AE86" s="13"/>
      <c r="AF86" s="13"/>
      <c r="AG86" s="34" t="str">
        <f>IFERROR(IF(AE86="","",MAX(0,0.4*(AC86-(HOUR(AE86)*60+MINUTE(AE86))),0.4*(HOUR(AE86)*60+MINUTE(AE86)-AB86))),0)</f>
        <v/>
      </c>
      <c r="AH86" s="24" t="str">
        <f t="shared" ref="AH86:AH89" si="70">IF(AD86="","",SUM(AD86,AF86:AG86))</f>
        <v/>
      </c>
      <c r="AI86" s="23" t="str">
        <f>IF(AD86="","",IF(AD86="E",SUM($AF$2,50,AH86),AH86))</f>
        <v/>
      </c>
      <c r="AJ86" s="70" t="str">
        <f>IF(AD86="","",IF(COUNTA(B86:B89)=3,SUM(AI86:AI89),IF(COUNTA(B86:B89)=2,SUM(AI86:AI89,AVERAGE(AI86:AI89)),IF(COUNTA(B86:B89)=4,(SUM(AI86:AI89)-MAX(AI86:AI89))))))</f>
        <v/>
      </c>
      <c r="AL86" s="12"/>
      <c r="AM86" s="12"/>
      <c r="AN86" s="25">
        <f>SUM(AL86:AM86)</f>
        <v>0</v>
      </c>
      <c r="AO86" s="22" t="str">
        <f>IF(AL86="","",IF(AL86="E",SUM($AG$2,AL86:AM86,15),AN86))</f>
        <v/>
      </c>
      <c r="AP86" s="70" t="str">
        <f>IF(AL86="","",IF(COUNTA(B86:B89)=3,SUM(AO86:AO89),IF(COUNTA(B86:B89)=2,SUM(AO86:AO89,AVERAGE(AO86:AO89)),IF(COUNTA(B86:B89)=4,(SUM(AO86:AO89)-MAX(AO86:AO89))))))</f>
        <v/>
      </c>
      <c r="AR86" s="26" t="str">
        <f>IF(B86="","",SUM(Y86,AI86,AO86,J86))</f>
        <v/>
      </c>
      <c r="AS86" s="27" t="str">
        <f>IF(AR86="","",SUM(AR86,U86))</f>
        <v/>
      </c>
      <c r="AT86" s="83" t="str">
        <f>IF(B86="","",SUM(Z86,AJ86,AP86,J86:J90))</f>
        <v/>
      </c>
      <c r="AU86" s="86" t="str">
        <f>IF(AT86="","",SUM(AT86,(V86*4)))</f>
        <v/>
      </c>
    </row>
    <row r="87" spans="1:47" ht="15" customHeight="1" x14ac:dyDescent="0.3">
      <c r="A87" s="11"/>
      <c r="B87" s="11"/>
      <c r="C87" s="11"/>
      <c r="D87" s="11"/>
      <c r="E87" s="13"/>
      <c r="F87" s="13"/>
      <c r="G87" s="11"/>
      <c r="H87" s="11"/>
      <c r="J87" s="13"/>
      <c r="L87" s="90"/>
      <c r="M87" s="12"/>
      <c r="N87" s="12"/>
      <c r="O87" s="12"/>
      <c r="P87" s="12"/>
      <c r="Q87" s="12"/>
      <c r="R87" s="12"/>
      <c r="S87" s="12"/>
      <c r="T87" s="12"/>
      <c r="U87" s="22" t="str">
        <f t="shared" ref="U87:U90" si="71">IF(B87="","",SUM(M87:T87))</f>
        <v/>
      </c>
      <c r="V87" s="93"/>
      <c r="X87" s="13"/>
      <c r="Y87" s="23" t="str">
        <f t="shared" ref="Y87:Y89" si="72">IF(X87="","",IF(X87="E",$AE$2+20,X87))</f>
        <v/>
      </c>
      <c r="Z87" s="71"/>
      <c r="AB87" s="63" t="str">
        <f>IF(H87="","",IF(H87=Instructions!$D$22,Instructions!$O$24,IF(H87=Instructions!$D$23,Instructions!$O$25,IF(H87=Instructions!$D$24,Instructions!$O$26,IF(H87=Instructions!$D$25,Instructions!$O$27,IF(H87=Instructions!$D$26,Instructions!$O$28,""))))))</f>
        <v/>
      </c>
      <c r="AC87" s="63" t="str">
        <f>IF(H87="","",IF(H87=Instructions!$D$22,Instructions!$P$24,IF(H87=Instructions!$D$23,Instructions!$P$25,IF(H87=Instructions!$D$24,Instructions!$P$26,IF(H87=Instructions!$D$25,Instructions!$P$27,IF(H87=Instructions!$D$26,Instructions!$P$28,""))))))</f>
        <v/>
      </c>
      <c r="AD87" s="13"/>
      <c r="AE87" s="13"/>
      <c r="AF87" s="13"/>
      <c r="AG87" s="34" t="str">
        <f t="shared" ref="AG87:AG89" si="73">IFERROR(IF(AE87="","",MAX(0,0.4*(AC87-(HOUR(AE87)*60+MINUTE(AE87))),0.4*(HOUR(AE87)*60+MINUTE(AE87)-AB87))),0)</f>
        <v/>
      </c>
      <c r="AH87" s="24" t="str">
        <f t="shared" si="70"/>
        <v/>
      </c>
      <c r="AI87" s="23" t="str">
        <f t="shared" ref="AI87:AI89" si="74">IF(AD87="","",IF(AD87="E",SUM($AF$2,50,AH87),AH87))</f>
        <v/>
      </c>
      <c r="AJ87" s="71"/>
      <c r="AL87" s="12"/>
      <c r="AM87" s="12"/>
      <c r="AN87" s="25">
        <f t="shared" ref="AN87:AN89" si="75">SUM(AL87:AM87)</f>
        <v>0</v>
      </c>
      <c r="AO87" s="22" t="str">
        <f t="shared" ref="AO87:AO89" si="76">IF(AL87="","",IF(AL87="E",SUM($AG$2,AL87:AM87,15),AN87))</f>
        <v/>
      </c>
      <c r="AP87" s="71"/>
      <c r="AR87" s="26" t="str">
        <f>IF(B87="","",SUM(Y87,AI87,AO87,J87))</f>
        <v/>
      </c>
      <c r="AS87" s="27" t="str">
        <f>IF(AR87="","",SUM(AR87,U87))</f>
        <v/>
      </c>
      <c r="AT87" s="84"/>
      <c r="AU87" s="87"/>
    </row>
    <row r="88" spans="1:47" ht="15" customHeight="1" x14ac:dyDescent="0.3">
      <c r="A88" s="11"/>
      <c r="B88" s="11"/>
      <c r="C88" s="11"/>
      <c r="D88" s="11"/>
      <c r="E88" s="13"/>
      <c r="F88" s="13"/>
      <c r="G88" s="11"/>
      <c r="H88" s="11"/>
      <c r="J88" s="13"/>
      <c r="L88" s="90"/>
      <c r="M88" s="12"/>
      <c r="N88" s="12"/>
      <c r="O88" s="12"/>
      <c r="P88" s="12"/>
      <c r="Q88" s="12"/>
      <c r="R88" s="12"/>
      <c r="S88" s="12"/>
      <c r="T88" s="12"/>
      <c r="U88" s="22" t="str">
        <f t="shared" si="71"/>
        <v/>
      </c>
      <c r="V88" s="93"/>
      <c r="X88" s="13"/>
      <c r="Y88" s="23" t="str">
        <f t="shared" si="72"/>
        <v/>
      </c>
      <c r="Z88" s="71"/>
      <c r="AB88" s="63" t="str">
        <f>IF(H88="","",IF(H88=Instructions!$D$22,Instructions!$O$24,IF(H88=Instructions!$D$23,Instructions!$O$25,IF(H88=Instructions!$D$24,Instructions!$O$26,IF(H88=Instructions!$D$25,Instructions!$O$27,IF(H88=Instructions!$D$26,Instructions!$O$28,""))))))</f>
        <v/>
      </c>
      <c r="AC88" s="63" t="str">
        <f>IF(H88="","",IF(H88=Instructions!$D$22,Instructions!$P$24,IF(H88=Instructions!$D$23,Instructions!$P$25,IF(H88=Instructions!$D$24,Instructions!$P$26,IF(H88=Instructions!$D$25,Instructions!$P$27,IF(H88=Instructions!$D$26,Instructions!$P$28,""))))))</f>
        <v/>
      </c>
      <c r="AD88" s="13"/>
      <c r="AE88" s="13"/>
      <c r="AF88" s="13"/>
      <c r="AG88" s="34" t="str">
        <f t="shared" si="73"/>
        <v/>
      </c>
      <c r="AH88" s="24" t="str">
        <f t="shared" si="70"/>
        <v/>
      </c>
      <c r="AI88" s="23" t="str">
        <f t="shared" si="74"/>
        <v/>
      </c>
      <c r="AJ88" s="71"/>
      <c r="AL88" s="12"/>
      <c r="AM88" s="12"/>
      <c r="AN88" s="25">
        <f t="shared" si="75"/>
        <v>0</v>
      </c>
      <c r="AO88" s="22" t="str">
        <f t="shared" si="76"/>
        <v/>
      </c>
      <c r="AP88" s="71"/>
      <c r="AR88" s="26" t="str">
        <f>IF(B88="","",SUM(Y88,AI88,AO88,J88))</f>
        <v/>
      </c>
      <c r="AS88" s="27" t="str">
        <f>IF(AR88="","",SUM(AR88,U88))</f>
        <v/>
      </c>
      <c r="AT88" s="84"/>
      <c r="AU88" s="87"/>
    </row>
    <row r="89" spans="1:47" ht="15" customHeight="1" x14ac:dyDescent="0.3">
      <c r="A89" s="11"/>
      <c r="B89" s="11"/>
      <c r="C89" s="11"/>
      <c r="D89" s="11"/>
      <c r="E89" s="13"/>
      <c r="F89" s="13"/>
      <c r="G89" s="11"/>
      <c r="H89" s="11"/>
      <c r="J89" s="13"/>
      <c r="L89" s="90"/>
      <c r="M89" s="12"/>
      <c r="N89" s="12"/>
      <c r="O89" s="12"/>
      <c r="P89" s="12"/>
      <c r="Q89" s="12"/>
      <c r="R89" s="12"/>
      <c r="S89" s="12"/>
      <c r="T89" s="12"/>
      <c r="U89" s="22" t="str">
        <f t="shared" si="71"/>
        <v/>
      </c>
      <c r="V89" s="93"/>
      <c r="X89" s="13"/>
      <c r="Y89" s="23" t="str">
        <f t="shared" si="72"/>
        <v/>
      </c>
      <c r="Z89" s="72"/>
      <c r="AB89" s="63" t="str">
        <f>IF(H89="","",IF(H89=Instructions!$D$22,Instructions!$O$24,IF(H89=Instructions!$D$23,Instructions!$O$25,IF(H89=Instructions!$D$24,Instructions!$O$26,IF(H89=Instructions!$D$25,Instructions!$O$27,IF(H89=Instructions!$D$26,Instructions!$O$28,""))))))</f>
        <v/>
      </c>
      <c r="AC89" s="63" t="str">
        <f>IF(H89="","",IF(H89=Instructions!$D$22,Instructions!$P$24,IF(H89=Instructions!$D$23,Instructions!$P$25,IF(H89=Instructions!$D$24,Instructions!$P$26,IF(H89=Instructions!$D$25,Instructions!$P$27,IF(H89=Instructions!$D$26,Instructions!$P$28,""))))))</f>
        <v/>
      </c>
      <c r="AD89" s="13"/>
      <c r="AE89" s="13"/>
      <c r="AF89" s="13"/>
      <c r="AG89" s="34" t="str">
        <f t="shared" si="73"/>
        <v/>
      </c>
      <c r="AH89" s="24" t="str">
        <f t="shared" si="70"/>
        <v/>
      </c>
      <c r="AI89" s="23" t="str">
        <f t="shared" si="74"/>
        <v/>
      </c>
      <c r="AJ89" s="72"/>
      <c r="AL89" s="12"/>
      <c r="AM89" s="12"/>
      <c r="AN89" s="25">
        <f t="shared" si="75"/>
        <v>0</v>
      </c>
      <c r="AO89" s="22" t="str">
        <f t="shared" si="76"/>
        <v/>
      </c>
      <c r="AP89" s="72"/>
      <c r="AR89" s="26" t="str">
        <f>IF(B89="","",SUM(Y89,AI89,AO89,J89))</f>
        <v/>
      </c>
      <c r="AS89" s="27" t="str">
        <f>IF(AR89="","",SUM(AR89,U89))</f>
        <v/>
      </c>
      <c r="AT89" s="85"/>
      <c r="AU89" s="88"/>
    </row>
    <row r="90" spans="1:47" x14ac:dyDescent="0.3">
      <c r="A90" s="11"/>
      <c r="B90" s="11"/>
      <c r="C90" s="11"/>
      <c r="D90" s="11"/>
      <c r="E90" s="14"/>
      <c r="F90" s="13"/>
      <c r="G90" s="14" t="s">
        <v>29</v>
      </c>
      <c r="H90" s="14"/>
      <c r="J90" s="13"/>
      <c r="L90" s="91"/>
      <c r="M90" s="12"/>
      <c r="N90" s="12"/>
      <c r="O90" s="29"/>
      <c r="P90" s="12"/>
      <c r="Q90" s="12"/>
      <c r="R90" s="12"/>
      <c r="S90" s="12"/>
      <c r="T90" s="29"/>
      <c r="U90" s="22" t="str">
        <f t="shared" si="71"/>
        <v/>
      </c>
      <c r="V90" s="93"/>
      <c r="X90" s="14"/>
      <c r="Y90" s="14"/>
      <c r="Z90" s="28"/>
      <c r="AB90" s="61"/>
      <c r="AC90" s="61"/>
      <c r="AD90" s="28"/>
      <c r="AE90" s="28"/>
      <c r="AF90" s="28"/>
      <c r="AG90" s="28"/>
      <c r="AH90" s="30"/>
      <c r="AI90" s="28"/>
      <c r="AJ90" s="28"/>
      <c r="AL90" s="28"/>
      <c r="AM90" s="28"/>
      <c r="AN90" s="30"/>
      <c r="AO90" s="28"/>
      <c r="AP90" s="28"/>
      <c r="AR90" s="28"/>
      <c r="AS90" s="28"/>
      <c r="AT90" s="28"/>
      <c r="AU90" s="28"/>
    </row>
    <row r="92" spans="1:47" ht="15.75" customHeight="1" x14ac:dyDescent="0.3">
      <c r="A92" s="76" t="s">
        <v>8</v>
      </c>
      <c r="B92" s="15" t="s">
        <v>14</v>
      </c>
      <c r="C92" s="78"/>
      <c r="D92" s="79"/>
      <c r="E92" s="79"/>
      <c r="F92" s="79"/>
      <c r="G92" s="80"/>
      <c r="H92" s="98" t="s">
        <v>65</v>
      </c>
      <c r="J92" s="75" t="s">
        <v>16</v>
      </c>
      <c r="L92" s="74" t="s">
        <v>17</v>
      </c>
      <c r="M92" s="74"/>
      <c r="N92" s="74"/>
      <c r="O92" s="74"/>
      <c r="P92" s="74"/>
      <c r="Q92" s="74"/>
      <c r="R92" s="74"/>
      <c r="S92" s="74"/>
      <c r="T92" s="74"/>
      <c r="U92" s="92" t="s">
        <v>27</v>
      </c>
      <c r="V92" s="92" t="s">
        <v>28</v>
      </c>
      <c r="X92" s="74" t="s">
        <v>30</v>
      </c>
      <c r="Y92" s="74"/>
      <c r="Z92" s="74"/>
      <c r="AB92" s="74" t="s">
        <v>32</v>
      </c>
      <c r="AC92" s="74"/>
      <c r="AD92" s="74"/>
      <c r="AE92" s="74"/>
      <c r="AF92" s="74"/>
      <c r="AG92" s="74"/>
      <c r="AH92" s="74"/>
      <c r="AI92" s="74"/>
      <c r="AJ92" s="74"/>
      <c r="AL92" s="74" t="s">
        <v>42</v>
      </c>
      <c r="AM92" s="74"/>
      <c r="AN92" s="74"/>
      <c r="AO92" s="74"/>
      <c r="AP92" s="74"/>
      <c r="AR92" s="74" t="s">
        <v>43</v>
      </c>
      <c r="AS92" s="74"/>
      <c r="AT92" s="74"/>
      <c r="AU92" s="74"/>
    </row>
    <row r="93" spans="1:47" ht="15.6" x14ac:dyDescent="0.3">
      <c r="A93" s="77"/>
      <c r="B93" s="16" t="s">
        <v>9</v>
      </c>
      <c r="C93" s="16" t="s">
        <v>13</v>
      </c>
      <c r="D93" s="16" t="s">
        <v>10</v>
      </c>
      <c r="E93" s="16" t="s">
        <v>11</v>
      </c>
      <c r="F93" s="16" t="s">
        <v>15</v>
      </c>
      <c r="G93" s="16" t="s">
        <v>12</v>
      </c>
      <c r="H93" s="98"/>
      <c r="J93" s="75"/>
      <c r="L93" s="17" t="s">
        <v>18</v>
      </c>
      <c r="M93" s="17" t="s">
        <v>19</v>
      </c>
      <c r="N93" s="17" t="s">
        <v>20</v>
      </c>
      <c r="O93" s="17" t="s">
        <v>21</v>
      </c>
      <c r="P93" s="17" t="s">
        <v>22</v>
      </c>
      <c r="Q93" s="17" t="s">
        <v>23</v>
      </c>
      <c r="R93" s="17" t="s">
        <v>24</v>
      </c>
      <c r="S93" s="17" t="s">
        <v>25</v>
      </c>
      <c r="T93" s="17" t="s">
        <v>26</v>
      </c>
      <c r="U93" s="92"/>
      <c r="V93" s="92"/>
      <c r="X93" s="17" t="s">
        <v>31</v>
      </c>
      <c r="Y93" s="17" t="s">
        <v>39</v>
      </c>
      <c r="Z93" s="18" t="s">
        <v>28</v>
      </c>
      <c r="AB93" s="62" t="s">
        <v>101</v>
      </c>
      <c r="AC93" s="62" t="s">
        <v>102</v>
      </c>
      <c r="AD93" s="17" t="s">
        <v>33</v>
      </c>
      <c r="AE93" s="17" t="s">
        <v>34</v>
      </c>
      <c r="AF93" s="17" t="s">
        <v>35</v>
      </c>
      <c r="AG93" s="17" t="s">
        <v>36</v>
      </c>
      <c r="AH93" s="19" t="s">
        <v>61</v>
      </c>
      <c r="AI93" s="17" t="s">
        <v>40</v>
      </c>
      <c r="AJ93" s="17" t="s">
        <v>28</v>
      </c>
      <c r="AL93" s="20" t="s">
        <v>63</v>
      </c>
      <c r="AM93" s="20" t="s">
        <v>36</v>
      </c>
      <c r="AN93" s="21" t="s">
        <v>62</v>
      </c>
      <c r="AO93" s="20" t="s">
        <v>40</v>
      </c>
      <c r="AP93" s="17" t="s">
        <v>28</v>
      </c>
      <c r="AR93" s="17" t="s">
        <v>44</v>
      </c>
      <c r="AS93" s="17" t="s">
        <v>40</v>
      </c>
      <c r="AT93" s="17" t="s">
        <v>45</v>
      </c>
      <c r="AU93" s="17" t="s">
        <v>28</v>
      </c>
    </row>
    <row r="94" spans="1:47" ht="15" customHeight="1" x14ac:dyDescent="0.3">
      <c r="A94" s="11"/>
      <c r="B94" s="11"/>
      <c r="C94" s="11"/>
      <c r="D94" s="11"/>
      <c r="E94" s="13"/>
      <c r="F94" s="13"/>
      <c r="G94" s="11"/>
      <c r="H94" s="11"/>
      <c r="J94" s="13"/>
      <c r="L94" s="89" t="s">
        <v>46</v>
      </c>
      <c r="M94" s="12"/>
      <c r="N94" s="12"/>
      <c r="O94" s="12"/>
      <c r="P94" s="12"/>
      <c r="Q94" s="12"/>
      <c r="R94" s="12"/>
      <c r="S94" s="12"/>
      <c r="T94" s="12"/>
      <c r="U94" s="22" t="str">
        <f>IF(B94="","",SUM(M94:T94))</f>
        <v/>
      </c>
      <c r="V94" s="93" t="str">
        <f>IF(B94="","",SUM(U94:U98))</f>
        <v/>
      </c>
      <c r="X94" s="13"/>
      <c r="Y94" s="23" t="str">
        <f>IF(X94="","",IF(X94="E",$AE$2+20,X94))</f>
        <v/>
      </c>
      <c r="Z94" s="70" t="str">
        <f>IF(X94="","",IF(COUNTA(X94:X97)=3,SUM(Y94:Y97),IF(COUNTA(X94:X97)=4,(SUM(Y94:Y97)-MAX(Y94:Y97)),IF(COUNTA(X94:X97)=2,SUM(Y94:Y97,AVERAGE(Y94:Y97))))))</f>
        <v/>
      </c>
      <c r="AB94" s="63" t="str">
        <f>IF(H94="","",IF(H94=Instructions!$D$22,Instructions!$O$24,IF(H94=Instructions!$D$23,Instructions!$O$25,IF(H94=Instructions!$D$24,Instructions!$O$26,IF(H94=Instructions!$D$25,Instructions!$O$27,IF(H94=Instructions!$D$26,Instructions!$O$28,""))))))</f>
        <v/>
      </c>
      <c r="AC94" s="63" t="str">
        <f>IF(H94="","",IF(H94=Instructions!$D$22,Instructions!$P$24,IF(H94=Instructions!$D$23,Instructions!$P$25,IF(H94=Instructions!$D$24,Instructions!$P$26,IF(H94=Instructions!$D$25,Instructions!$P$27,IF(H94=Instructions!$D$26,Instructions!$P$28,""))))))</f>
        <v/>
      </c>
      <c r="AD94" s="13"/>
      <c r="AE94" s="13"/>
      <c r="AF94" s="13"/>
      <c r="AG94" s="34" t="str">
        <f>IFERROR(IF(AE94="","",MAX(0,0.4*(AC94-(HOUR(AE94)*60+MINUTE(AE94))),0.4*(HOUR(AE94)*60+MINUTE(AE94)-AB94))),0)</f>
        <v/>
      </c>
      <c r="AH94" s="24" t="str">
        <f t="shared" ref="AH94:AH97" si="77">IF(AD94="","",SUM(AD94,AF94:AG94))</f>
        <v/>
      </c>
      <c r="AI94" s="23" t="str">
        <f>IF(AD94="","",IF(AD94="E",SUM($AF$2,50,AH94),AH94))</f>
        <v/>
      </c>
      <c r="AJ94" s="70" t="str">
        <f>IF(AD94="","",IF(COUNTA(B94:B97)=3,SUM(AI94:AI97),IF(COUNTA(B94:B97)=2,SUM(AI94:AI97,AVERAGE(AI94:AI97)),IF(COUNTA(B94:B97)=4,(SUM(AI94:AI97)-MAX(AI94:AI97))))))</f>
        <v/>
      </c>
      <c r="AL94" s="12"/>
      <c r="AM94" s="12"/>
      <c r="AN94" s="25">
        <f>SUM(AL94:AM94)</f>
        <v>0</v>
      </c>
      <c r="AO94" s="22" t="str">
        <f>IF(AL94="","",IF(AL94="E",SUM($AG$2,AL94:AM94,15),AN94))</f>
        <v/>
      </c>
      <c r="AP94" s="70" t="str">
        <f>IF(AL94="","",IF(COUNTA(B94:B97)=3,SUM(AO94:AO97),IF(COUNTA(B94:B97)=2,SUM(AO94:AO97,AVERAGE(AO94:AO97)),IF(COUNTA(B94:B97)=4,(SUM(AO94:AO97)-MAX(AO94:AO97))))))</f>
        <v/>
      </c>
      <c r="AR94" s="26" t="str">
        <f>IF(B94="","",SUM(Y94,AI94,AO94,J94))</f>
        <v/>
      </c>
      <c r="AS94" s="27" t="str">
        <f>IF(AR94="","",SUM(AR94,U94))</f>
        <v/>
      </c>
      <c r="AT94" s="83" t="str">
        <f>IF(B94="","",SUM(Z94,AJ94,AP94,J94:J98))</f>
        <v/>
      </c>
      <c r="AU94" s="86" t="str">
        <f>IF(AT94="","",SUM(AT94,(V94*4)))</f>
        <v/>
      </c>
    </row>
    <row r="95" spans="1:47" ht="15" customHeight="1" x14ac:dyDescent="0.3">
      <c r="A95" s="11"/>
      <c r="B95" s="11"/>
      <c r="C95" s="11"/>
      <c r="D95" s="11"/>
      <c r="E95" s="13"/>
      <c r="F95" s="13"/>
      <c r="G95" s="11"/>
      <c r="H95" s="11"/>
      <c r="J95" s="13"/>
      <c r="L95" s="90"/>
      <c r="M95" s="12"/>
      <c r="N95" s="12"/>
      <c r="O95" s="12"/>
      <c r="P95" s="12"/>
      <c r="Q95" s="12"/>
      <c r="R95" s="12"/>
      <c r="S95" s="12"/>
      <c r="T95" s="12"/>
      <c r="U95" s="22" t="str">
        <f t="shared" ref="U95:U98" si="78">IF(B95="","",SUM(M95:T95))</f>
        <v/>
      </c>
      <c r="V95" s="93"/>
      <c r="X95" s="13"/>
      <c r="Y95" s="23" t="str">
        <f t="shared" ref="Y95:Y97" si="79">IF(X95="","",IF(X95="E",$AE$2+20,X95))</f>
        <v/>
      </c>
      <c r="Z95" s="71"/>
      <c r="AB95" s="63" t="str">
        <f>IF(H95="","",IF(H95=Instructions!$D$22,Instructions!$O$24,IF(H95=Instructions!$D$23,Instructions!$O$25,IF(H95=Instructions!$D$24,Instructions!$O$26,IF(H95=Instructions!$D$25,Instructions!$O$27,IF(H95=Instructions!$D$26,Instructions!$O$28,""))))))</f>
        <v/>
      </c>
      <c r="AC95" s="63" t="str">
        <f>IF(H95="","",IF(H95=Instructions!$D$22,Instructions!$P$24,IF(H95=Instructions!$D$23,Instructions!$P$25,IF(H95=Instructions!$D$24,Instructions!$P$26,IF(H95=Instructions!$D$25,Instructions!$P$27,IF(H95=Instructions!$D$26,Instructions!$P$28,""))))))</f>
        <v/>
      </c>
      <c r="AD95" s="13"/>
      <c r="AE95" s="13"/>
      <c r="AF95" s="13"/>
      <c r="AG95" s="34" t="str">
        <f t="shared" ref="AG95:AG97" si="80">IFERROR(IF(AE95="","",MAX(0,0.4*(AC95-(HOUR(AE95)*60+MINUTE(AE95))),0.4*(HOUR(AE95)*60+MINUTE(AE95)-AB95))),0)</f>
        <v/>
      </c>
      <c r="AH95" s="24" t="str">
        <f t="shared" si="77"/>
        <v/>
      </c>
      <c r="AI95" s="23" t="str">
        <f t="shared" ref="AI95:AI97" si="81">IF(AD95="","",IF(AD95="E",SUM($AF$2,50,AH95),AH95))</f>
        <v/>
      </c>
      <c r="AJ95" s="71"/>
      <c r="AL95" s="12"/>
      <c r="AM95" s="12"/>
      <c r="AN95" s="25">
        <f t="shared" ref="AN95:AN97" si="82">SUM(AL95:AM95)</f>
        <v>0</v>
      </c>
      <c r="AO95" s="22" t="str">
        <f t="shared" ref="AO95:AO97" si="83">IF(AL95="","",IF(AL95="E",SUM($AG$2,AL95:AM95,15),AN95))</f>
        <v/>
      </c>
      <c r="AP95" s="71"/>
      <c r="AR95" s="26" t="str">
        <f>IF(B95="","",SUM(Y95,AI95,AO95,J95))</f>
        <v/>
      </c>
      <c r="AS95" s="27" t="str">
        <f>IF(AR95="","",SUM(AR95,U95))</f>
        <v/>
      </c>
      <c r="AT95" s="84"/>
      <c r="AU95" s="87"/>
    </row>
    <row r="96" spans="1:47" ht="15" customHeight="1" x14ac:dyDescent="0.3">
      <c r="A96" s="11"/>
      <c r="B96" s="11"/>
      <c r="C96" s="11"/>
      <c r="D96" s="11"/>
      <c r="E96" s="13"/>
      <c r="F96" s="13"/>
      <c r="G96" s="11"/>
      <c r="H96" s="11"/>
      <c r="J96" s="13"/>
      <c r="L96" s="90"/>
      <c r="M96" s="12"/>
      <c r="N96" s="12"/>
      <c r="O96" s="12"/>
      <c r="P96" s="12"/>
      <c r="Q96" s="12"/>
      <c r="R96" s="12"/>
      <c r="S96" s="12"/>
      <c r="T96" s="12"/>
      <c r="U96" s="22" t="str">
        <f t="shared" si="78"/>
        <v/>
      </c>
      <c r="V96" s="93"/>
      <c r="X96" s="13"/>
      <c r="Y96" s="23" t="str">
        <f t="shared" si="79"/>
        <v/>
      </c>
      <c r="Z96" s="71"/>
      <c r="AB96" s="63" t="str">
        <f>IF(H96="","",IF(H96=Instructions!$D$22,Instructions!$O$24,IF(H96=Instructions!$D$23,Instructions!$O$25,IF(H96=Instructions!$D$24,Instructions!$O$26,IF(H96=Instructions!$D$25,Instructions!$O$27,IF(H96=Instructions!$D$26,Instructions!$O$28,""))))))</f>
        <v/>
      </c>
      <c r="AC96" s="63" t="str">
        <f>IF(H96="","",IF(H96=Instructions!$D$22,Instructions!$P$24,IF(H96=Instructions!$D$23,Instructions!$P$25,IF(H96=Instructions!$D$24,Instructions!$P$26,IF(H96=Instructions!$D$25,Instructions!$P$27,IF(H96=Instructions!$D$26,Instructions!$P$28,""))))))</f>
        <v/>
      </c>
      <c r="AD96" s="13"/>
      <c r="AE96" s="13"/>
      <c r="AF96" s="13"/>
      <c r="AG96" s="34" t="str">
        <f t="shared" si="80"/>
        <v/>
      </c>
      <c r="AH96" s="24" t="str">
        <f t="shared" si="77"/>
        <v/>
      </c>
      <c r="AI96" s="23" t="str">
        <f t="shared" si="81"/>
        <v/>
      </c>
      <c r="AJ96" s="71"/>
      <c r="AL96" s="12"/>
      <c r="AM96" s="12"/>
      <c r="AN96" s="25">
        <f t="shared" si="82"/>
        <v>0</v>
      </c>
      <c r="AO96" s="22" t="str">
        <f t="shared" si="83"/>
        <v/>
      </c>
      <c r="AP96" s="71"/>
      <c r="AR96" s="26" t="str">
        <f>IF(B96="","",SUM(Y96,AI96,AO96,J96))</f>
        <v/>
      </c>
      <c r="AS96" s="27" t="str">
        <f>IF(AR96="","",SUM(AR96,U96))</f>
        <v/>
      </c>
      <c r="AT96" s="84"/>
      <c r="AU96" s="87"/>
    </row>
    <row r="97" spans="1:47" ht="15" customHeight="1" x14ac:dyDescent="0.3">
      <c r="A97" s="11"/>
      <c r="B97" s="11"/>
      <c r="C97" s="11"/>
      <c r="D97" s="11"/>
      <c r="E97" s="13"/>
      <c r="F97" s="13"/>
      <c r="G97" s="11"/>
      <c r="H97" s="11"/>
      <c r="J97" s="13"/>
      <c r="L97" s="90"/>
      <c r="M97" s="12"/>
      <c r="N97" s="12"/>
      <c r="O97" s="12"/>
      <c r="P97" s="12"/>
      <c r="Q97" s="12"/>
      <c r="R97" s="12"/>
      <c r="S97" s="12"/>
      <c r="T97" s="12"/>
      <c r="U97" s="22" t="str">
        <f t="shared" si="78"/>
        <v/>
      </c>
      <c r="V97" s="93"/>
      <c r="X97" s="13"/>
      <c r="Y97" s="23" t="str">
        <f t="shared" si="79"/>
        <v/>
      </c>
      <c r="Z97" s="72"/>
      <c r="AB97" s="63" t="str">
        <f>IF(H97="","",IF(H97=Instructions!$D$22,Instructions!$O$24,IF(H97=Instructions!$D$23,Instructions!$O$25,IF(H97=Instructions!$D$24,Instructions!$O$26,IF(H97=Instructions!$D$25,Instructions!$O$27,IF(H97=Instructions!$D$26,Instructions!$O$28,""))))))</f>
        <v/>
      </c>
      <c r="AC97" s="63" t="str">
        <f>IF(H97="","",IF(H97=Instructions!$D$22,Instructions!$P$24,IF(H97=Instructions!$D$23,Instructions!$P$25,IF(H97=Instructions!$D$24,Instructions!$P$26,IF(H97=Instructions!$D$25,Instructions!$P$27,IF(H97=Instructions!$D$26,Instructions!$P$28,""))))))</f>
        <v/>
      </c>
      <c r="AD97" s="13"/>
      <c r="AE97" s="13"/>
      <c r="AF97" s="13"/>
      <c r="AG97" s="34" t="str">
        <f t="shared" si="80"/>
        <v/>
      </c>
      <c r="AH97" s="24" t="str">
        <f t="shared" si="77"/>
        <v/>
      </c>
      <c r="AI97" s="23" t="str">
        <f t="shared" si="81"/>
        <v/>
      </c>
      <c r="AJ97" s="72"/>
      <c r="AL97" s="12"/>
      <c r="AM97" s="12"/>
      <c r="AN97" s="25">
        <f t="shared" si="82"/>
        <v>0</v>
      </c>
      <c r="AO97" s="22" t="str">
        <f t="shared" si="83"/>
        <v/>
      </c>
      <c r="AP97" s="72"/>
      <c r="AR97" s="26" t="str">
        <f>IF(B97="","",SUM(Y97,AI97,AO97,J97))</f>
        <v/>
      </c>
      <c r="AS97" s="27" t="str">
        <f>IF(AR97="","",SUM(AR97,U97))</f>
        <v/>
      </c>
      <c r="AT97" s="85"/>
      <c r="AU97" s="88"/>
    </row>
    <row r="98" spans="1:47" x14ac:dyDescent="0.3">
      <c r="A98" s="11"/>
      <c r="B98" s="11"/>
      <c r="C98" s="11"/>
      <c r="D98" s="11"/>
      <c r="E98" s="14"/>
      <c r="F98" s="13"/>
      <c r="G98" s="14" t="s">
        <v>29</v>
      </c>
      <c r="H98" s="14"/>
      <c r="J98" s="13"/>
      <c r="L98" s="91"/>
      <c r="M98" s="12"/>
      <c r="N98" s="12"/>
      <c r="O98" s="29"/>
      <c r="P98" s="12"/>
      <c r="Q98" s="12"/>
      <c r="R98" s="12"/>
      <c r="S98" s="12"/>
      <c r="T98" s="29"/>
      <c r="U98" s="22" t="str">
        <f t="shared" si="78"/>
        <v/>
      </c>
      <c r="V98" s="93"/>
      <c r="X98" s="14"/>
      <c r="Y98" s="14"/>
      <c r="Z98" s="28"/>
      <c r="AB98" s="61"/>
      <c r="AC98" s="61"/>
      <c r="AD98" s="28"/>
      <c r="AE98" s="28"/>
      <c r="AF98" s="28"/>
      <c r="AG98" s="28"/>
      <c r="AH98" s="30"/>
      <c r="AI98" s="28"/>
      <c r="AJ98" s="28"/>
      <c r="AL98" s="28"/>
      <c r="AM98" s="28"/>
      <c r="AN98" s="30"/>
      <c r="AO98" s="28"/>
      <c r="AP98" s="28"/>
      <c r="AR98" s="28"/>
      <c r="AS98" s="28"/>
      <c r="AT98" s="28"/>
      <c r="AU98" s="28"/>
    </row>
    <row r="100" spans="1:47" ht="15.75" customHeight="1" x14ac:dyDescent="0.3">
      <c r="A100" s="76" t="s">
        <v>8</v>
      </c>
      <c r="B100" s="15" t="s">
        <v>14</v>
      </c>
      <c r="C100" s="78"/>
      <c r="D100" s="79"/>
      <c r="E100" s="79"/>
      <c r="F100" s="79"/>
      <c r="G100" s="80"/>
      <c r="H100" s="98" t="s">
        <v>65</v>
      </c>
      <c r="J100" s="75" t="s">
        <v>16</v>
      </c>
      <c r="L100" s="74" t="s">
        <v>17</v>
      </c>
      <c r="M100" s="74"/>
      <c r="N100" s="74"/>
      <c r="O100" s="74"/>
      <c r="P100" s="74"/>
      <c r="Q100" s="74"/>
      <c r="R100" s="74"/>
      <c r="S100" s="74"/>
      <c r="T100" s="74"/>
      <c r="U100" s="92" t="s">
        <v>27</v>
      </c>
      <c r="V100" s="92" t="s">
        <v>28</v>
      </c>
      <c r="X100" s="74" t="s">
        <v>30</v>
      </c>
      <c r="Y100" s="74"/>
      <c r="Z100" s="74"/>
      <c r="AB100" s="74" t="s">
        <v>32</v>
      </c>
      <c r="AC100" s="74"/>
      <c r="AD100" s="74"/>
      <c r="AE100" s="74"/>
      <c r="AF100" s="74"/>
      <c r="AG100" s="74"/>
      <c r="AH100" s="74"/>
      <c r="AI100" s="74"/>
      <c r="AJ100" s="74"/>
      <c r="AL100" s="74" t="s">
        <v>42</v>
      </c>
      <c r="AM100" s="74"/>
      <c r="AN100" s="74"/>
      <c r="AO100" s="74"/>
      <c r="AP100" s="74"/>
      <c r="AR100" s="74" t="s">
        <v>43</v>
      </c>
      <c r="AS100" s="74"/>
      <c r="AT100" s="74"/>
      <c r="AU100" s="74"/>
    </row>
    <row r="101" spans="1:47" ht="15.6" x14ac:dyDescent="0.3">
      <c r="A101" s="77"/>
      <c r="B101" s="16" t="s">
        <v>9</v>
      </c>
      <c r="C101" s="16" t="s">
        <v>13</v>
      </c>
      <c r="D101" s="16" t="s">
        <v>10</v>
      </c>
      <c r="E101" s="16" t="s">
        <v>11</v>
      </c>
      <c r="F101" s="16" t="s">
        <v>15</v>
      </c>
      <c r="G101" s="16" t="s">
        <v>12</v>
      </c>
      <c r="H101" s="98"/>
      <c r="J101" s="75"/>
      <c r="L101" s="17" t="s">
        <v>18</v>
      </c>
      <c r="M101" s="17" t="s">
        <v>19</v>
      </c>
      <c r="N101" s="17" t="s">
        <v>20</v>
      </c>
      <c r="O101" s="17" t="s">
        <v>21</v>
      </c>
      <c r="P101" s="17" t="s">
        <v>22</v>
      </c>
      <c r="Q101" s="17" t="s">
        <v>23</v>
      </c>
      <c r="R101" s="17" t="s">
        <v>24</v>
      </c>
      <c r="S101" s="17" t="s">
        <v>25</v>
      </c>
      <c r="T101" s="17" t="s">
        <v>26</v>
      </c>
      <c r="U101" s="92"/>
      <c r="V101" s="92"/>
      <c r="X101" s="17" t="s">
        <v>31</v>
      </c>
      <c r="Y101" s="17" t="s">
        <v>39</v>
      </c>
      <c r="Z101" s="18" t="s">
        <v>28</v>
      </c>
      <c r="AB101" s="62" t="s">
        <v>101</v>
      </c>
      <c r="AC101" s="62" t="s">
        <v>102</v>
      </c>
      <c r="AD101" s="17" t="s">
        <v>33</v>
      </c>
      <c r="AE101" s="17" t="s">
        <v>34</v>
      </c>
      <c r="AF101" s="17" t="s">
        <v>35</v>
      </c>
      <c r="AG101" s="17" t="s">
        <v>36</v>
      </c>
      <c r="AH101" s="19" t="s">
        <v>61</v>
      </c>
      <c r="AI101" s="17" t="s">
        <v>40</v>
      </c>
      <c r="AJ101" s="17" t="s">
        <v>28</v>
      </c>
      <c r="AL101" s="20" t="s">
        <v>63</v>
      </c>
      <c r="AM101" s="20" t="s">
        <v>36</v>
      </c>
      <c r="AN101" s="21" t="s">
        <v>62</v>
      </c>
      <c r="AO101" s="20" t="s">
        <v>40</v>
      </c>
      <c r="AP101" s="17" t="s">
        <v>28</v>
      </c>
      <c r="AR101" s="17" t="s">
        <v>44</v>
      </c>
      <c r="AS101" s="17" t="s">
        <v>40</v>
      </c>
      <c r="AT101" s="17" t="s">
        <v>45</v>
      </c>
      <c r="AU101" s="17" t="s">
        <v>28</v>
      </c>
    </row>
    <row r="102" spans="1:47" ht="15" customHeight="1" x14ac:dyDescent="0.3">
      <c r="A102" s="11"/>
      <c r="B102" s="11"/>
      <c r="C102" s="11"/>
      <c r="D102" s="11"/>
      <c r="E102" s="13"/>
      <c r="F102" s="13"/>
      <c r="G102" s="11"/>
      <c r="H102" s="11"/>
      <c r="J102" s="13"/>
      <c r="L102" s="89" t="s">
        <v>46</v>
      </c>
      <c r="M102" s="12"/>
      <c r="N102" s="12"/>
      <c r="O102" s="12"/>
      <c r="P102" s="12"/>
      <c r="Q102" s="12"/>
      <c r="R102" s="12"/>
      <c r="S102" s="12"/>
      <c r="T102" s="12"/>
      <c r="U102" s="22" t="str">
        <f>IF(B102="","",SUM(M102:T102))</f>
        <v/>
      </c>
      <c r="V102" s="93" t="str">
        <f>IF(B102="","",SUM(U102:U106))</f>
        <v/>
      </c>
      <c r="X102" s="13"/>
      <c r="Y102" s="23" t="str">
        <f>IF(X102="","",IF(X102="E",$AE$2+20,X102))</f>
        <v/>
      </c>
      <c r="Z102" s="70" t="str">
        <f>IF(X102="","",IF(COUNTA(X102:X105)=3,SUM(Y102:Y105),IF(COUNTA(X102:X105)=4,(SUM(Y102:Y105)-MAX(Y102:Y105)),IF(COUNTA(X102:X105)=2,SUM(Y102:Y105,AVERAGE(Y102:Y105))))))</f>
        <v/>
      </c>
      <c r="AB102" s="63" t="str">
        <f>IF(H102="","",IF(H102=Instructions!$D$22,Instructions!$O$24,IF(H102=Instructions!$D$23,Instructions!$O$25,IF(H102=Instructions!$D$24,Instructions!$O$26,IF(H102=Instructions!$D$25,Instructions!$O$27,IF(H102=Instructions!$D$26,Instructions!$O$28,""))))))</f>
        <v/>
      </c>
      <c r="AC102" s="63" t="str">
        <f>IF(H102="","",IF(H102=Instructions!$D$22,Instructions!$P$24,IF(H102=Instructions!$D$23,Instructions!$P$25,IF(H102=Instructions!$D$24,Instructions!$P$26,IF(H102=Instructions!$D$25,Instructions!$P$27,IF(H102=Instructions!$D$26,Instructions!$P$28,""))))))</f>
        <v/>
      </c>
      <c r="AD102" s="13"/>
      <c r="AE102" s="13"/>
      <c r="AF102" s="13"/>
      <c r="AG102" s="34" t="str">
        <f>IFERROR(IF(AE102="","",MAX(0,0.4*(AC102-(HOUR(AE102)*60+MINUTE(AE102))),0.4*(HOUR(AE102)*60+MINUTE(AE102)-AB102))),0)</f>
        <v/>
      </c>
      <c r="AH102" s="24" t="str">
        <f t="shared" ref="AH102:AH105" si="84">IF(AD102="","",SUM(AD102,AF102:AG102))</f>
        <v/>
      </c>
      <c r="AI102" s="23" t="str">
        <f>IF(AD102="","",IF(AD102="E",SUM($AF$2,50,AH102),AH102))</f>
        <v/>
      </c>
      <c r="AJ102" s="70" t="str">
        <f>IF(AD102="","",IF(COUNTA(B102:B105)=3,SUM(AI102:AI105),IF(COUNTA(B102:B105)=2,SUM(AI102:AI105,AVERAGE(AI102:AI105)),IF(COUNTA(B102:B105)=4,(SUM(AI102:AI105)-MAX(AI102:AI105))))))</f>
        <v/>
      </c>
      <c r="AL102" s="12"/>
      <c r="AM102" s="12"/>
      <c r="AN102" s="25">
        <f>SUM(AL102:AM102)</f>
        <v>0</v>
      </c>
      <c r="AO102" s="22" t="str">
        <f>IF(AL102="","",IF(AL102="E",SUM($AG$2,AL102:AM102,15),AN102))</f>
        <v/>
      </c>
      <c r="AP102" s="70" t="str">
        <f>IF(AL102="","",IF(COUNTA(B102:B105)=3,SUM(AO102:AO105),IF(COUNTA(B102:B105)=2,SUM(AO102:AO105,AVERAGE(AO102:AO105)),IF(COUNTA(B102:B105)=4,(SUM(AO102:AO105)-MAX(AO102:AO105))))))</f>
        <v/>
      </c>
      <c r="AR102" s="26" t="str">
        <f>IF(B102="","",SUM(Y102,AI102,AO102,J102))</f>
        <v/>
      </c>
      <c r="AS102" s="27" t="str">
        <f>IF(AR102="","",SUM(AR102,U102))</f>
        <v/>
      </c>
      <c r="AT102" s="83" t="str">
        <f>IF(B102="","",SUM(Z102,AJ102,AP102,J102:J106))</f>
        <v/>
      </c>
      <c r="AU102" s="86" t="str">
        <f>IF(AT102="","",SUM(AT102,(V102*4)))</f>
        <v/>
      </c>
    </row>
    <row r="103" spans="1:47" ht="15" customHeight="1" x14ac:dyDescent="0.3">
      <c r="A103" s="11"/>
      <c r="B103" s="11"/>
      <c r="C103" s="11"/>
      <c r="D103" s="11"/>
      <c r="E103" s="13"/>
      <c r="F103" s="13"/>
      <c r="G103" s="11"/>
      <c r="H103" s="11"/>
      <c r="J103" s="13"/>
      <c r="L103" s="90"/>
      <c r="M103" s="12"/>
      <c r="N103" s="12"/>
      <c r="O103" s="12"/>
      <c r="P103" s="12"/>
      <c r="Q103" s="12"/>
      <c r="R103" s="12"/>
      <c r="S103" s="12"/>
      <c r="T103" s="12"/>
      <c r="U103" s="22" t="str">
        <f t="shared" ref="U103:U106" si="85">IF(B103="","",SUM(M103:T103))</f>
        <v/>
      </c>
      <c r="V103" s="93"/>
      <c r="X103" s="13"/>
      <c r="Y103" s="23" t="str">
        <f t="shared" ref="Y103:Y105" si="86">IF(X103="","",IF(X103="E",$AE$2+20,X103))</f>
        <v/>
      </c>
      <c r="Z103" s="71"/>
      <c r="AB103" s="63" t="str">
        <f>IF(H103="","",IF(H103=Instructions!$D$22,Instructions!$O$24,IF(H103=Instructions!$D$23,Instructions!$O$25,IF(H103=Instructions!$D$24,Instructions!$O$26,IF(H103=Instructions!$D$25,Instructions!$O$27,IF(H103=Instructions!$D$26,Instructions!$O$28,""))))))</f>
        <v/>
      </c>
      <c r="AC103" s="63" t="str">
        <f>IF(H103="","",IF(H103=Instructions!$D$22,Instructions!$P$24,IF(H103=Instructions!$D$23,Instructions!$P$25,IF(H103=Instructions!$D$24,Instructions!$P$26,IF(H103=Instructions!$D$25,Instructions!$P$27,IF(H103=Instructions!$D$26,Instructions!$P$28,""))))))</f>
        <v/>
      </c>
      <c r="AD103" s="13"/>
      <c r="AE103" s="13"/>
      <c r="AF103" s="13"/>
      <c r="AG103" s="34" t="str">
        <f t="shared" ref="AG103:AG105" si="87">IFERROR(IF(AE103="","",MAX(0,0.4*(AC103-(HOUR(AE103)*60+MINUTE(AE103))),0.4*(HOUR(AE103)*60+MINUTE(AE103)-AB103))),0)</f>
        <v/>
      </c>
      <c r="AH103" s="24" t="str">
        <f t="shared" si="84"/>
        <v/>
      </c>
      <c r="AI103" s="23" t="str">
        <f t="shared" ref="AI103:AI105" si="88">IF(AD103="","",IF(AD103="E",SUM($AF$2,50,AH103),AH103))</f>
        <v/>
      </c>
      <c r="AJ103" s="71"/>
      <c r="AL103" s="12"/>
      <c r="AM103" s="12"/>
      <c r="AN103" s="25">
        <f t="shared" ref="AN103:AN105" si="89">SUM(AL103:AM103)</f>
        <v>0</v>
      </c>
      <c r="AO103" s="22" t="str">
        <f t="shared" ref="AO103:AO105" si="90">IF(AL103="","",IF(AL103="E",SUM($AG$2,AL103:AM103,15),AN103))</f>
        <v/>
      </c>
      <c r="AP103" s="71"/>
      <c r="AR103" s="26" t="str">
        <f>IF(B103="","",SUM(Y103,AI103,AO103,J103))</f>
        <v/>
      </c>
      <c r="AS103" s="27" t="str">
        <f>IF(AR103="","",SUM(AR103,U103))</f>
        <v/>
      </c>
      <c r="AT103" s="84"/>
      <c r="AU103" s="87"/>
    </row>
    <row r="104" spans="1:47" ht="15" customHeight="1" x14ac:dyDescent="0.3">
      <c r="A104" s="11"/>
      <c r="B104" s="11"/>
      <c r="C104" s="11"/>
      <c r="D104" s="11"/>
      <c r="E104" s="13"/>
      <c r="F104" s="13"/>
      <c r="G104" s="11"/>
      <c r="H104" s="11"/>
      <c r="J104" s="13"/>
      <c r="L104" s="90"/>
      <c r="M104" s="12"/>
      <c r="N104" s="12"/>
      <c r="O104" s="12"/>
      <c r="P104" s="12"/>
      <c r="Q104" s="12"/>
      <c r="R104" s="12"/>
      <c r="S104" s="12"/>
      <c r="T104" s="12"/>
      <c r="U104" s="22" t="str">
        <f t="shared" si="85"/>
        <v/>
      </c>
      <c r="V104" s="93"/>
      <c r="X104" s="13"/>
      <c r="Y104" s="23" t="str">
        <f t="shared" si="86"/>
        <v/>
      </c>
      <c r="Z104" s="71"/>
      <c r="AB104" s="63" t="str">
        <f>IF(H104="","",IF(H104=Instructions!$D$22,Instructions!$O$24,IF(H104=Instructions!$D$23,Instructions!$O$25,IF(H104=Instructions!$D$24,Instructions!$O$26,IF(H104=Instructions!$D$25,Instructions!$O$27,IF(H104=Instructions!$D$26,Instructions!$O$28,""))))))</f>
        <v/>
      </c>
      <c r="AC104" s="63" t="str">
        <f>IF(H104="","",IF(H104=Instructions!$D$22,Instructions!$P$24,IF(H104=Instructions!$D$23,Instructions!$P$25,IF(H104=Instructions!$D$24,Instructions!$P$26,IF(H104=Instructions!$D$25,Instructions!$P$27,IF(H104=Instructions!$D$26,Instructions!$P$28,""))))))</f>
        <v/>
      </c>
      <c r="AD104" s="13"/>
      <c r="AE104" s="13"/>
      <c r="AF104" s="13"/>
      <c r="AG104" s="34" t="str">
        <f t="shared" si="87"/>
        <v/>
      </c>
      <c r="AH104" s="24" t="str">
        <f t="shared" si="84"/>
        <v/>
      </c>
      <c r="AI104" s="23" t="str">
        <f t="shared" si="88"/>
        <v/>
      </c>
      <c r="AJ104" s="71"/>
      <c r="AL104" s="12"/>
      <c r="AM104" s="12"/>
      <c r="AN104" s="25">
        <f t="shared" si="89"/>
        <v>0</v>
      </c>
      <c r="AO104" s="22" t="str">
        <f t="shared" si="90"/>
        <v/>
      </c>
      <c r="AP104" s="71"/>
      <c r="AR104" s="26" t="str">
        <f>IF(B104="","",SUM(Y104,AI104,AO104,J104))</f>
        <v/>
      </c>
      <c r="AS104" s="27" t="str">
        <f>IF(AR104="","",SUM(AR104,U104))</f>
        <v/>
      </c>
      <c r="AT104" s="84"/>
      <c r="AU104" s="87"/>
    </row>
    <row r="105" spans="1:47" ht="15" customHeight="1" x14ac:dyDescent="0.3">
      <c r="A105" s="11"/>
      <c r="B105" s="11"/>
      <c r="C105" s="11"/>
      <c r="D105" s="11"/>
      <c r="E105" s="13"/>
      <c r="F105" s="13"/>
      <c r="G105" s="11"/>
      <c r="H105" s="11"/>
      <c r="J105" s="13"/>
      <c r="L105" s="90"/>
      <c r="M105" s="12"/>
      <c r="N105" s="12"/>
      <c r="O105" s="12"/>
      <c r="P105" s="12"/>
      <c r="Q105" s="12"/>
      <c r="R105" s="12"/>
      <c r="S105" s="12"/>
      <c r="T105" s="12"/>
      <c r="U105" s="22" t="str">
        <f t="shared" si="85"/>
        <v/>
      </c>
      <c r="V105" s="93"/>
      <c r="X105" s="13"/>
      <c r="Y105" s="23" t="str">
        <f t="shared" si="86"/>
        <v/>
      </c>
      <c r="Z105" s="72"/>
      <c r="AB105" s="63" t="str">
        <f>IF(H105="","",IF(H105=Instructions!$D$22,Instructions!$O$24,IF(H105=Instructions!$D$23,Instructions!$O$25,IF(H105=Instructions!$D$24,Instructions!$O$26,IF(H105=Instructions!$D$25,Instructions!$O$27,IF(H105=Instructions!$D$26,Instructions!$O$28,""))))))</f>
        <v/>
      </c>
      <c r="AC105" s="63" t="str">
        <f>IF(H105="","",IF(H105=Instructions!$D$22,Instructions!$P$24,IF(H105=Instructions!$D$23,Instructions!$P$25,IF(H105=Instructions!$D$24,Instructions!$P$26,IF(H105=Instructions!$D$25,Instructions!$P$27,IF(H105=Instructions!$D$26,Instructions!$P$28,""))))))</f>
        <v/>
      </c>
      <c r="AD105" s="13"/>
      <c r="AE105" s="13"/>
      <c r="AF105" s="13"/>
      <c r="AG105" s="34" t="str">
        <f t="shared" si="87"/>
        <v/>
      </c>
      <c r="AH105" s="24" t="str">
        <f t="shared" si="84"/>
        <v/>
      </c>
      <c r="AI105" s="23" t="str">
        <f t="shared" si="88"/>
        <v/>
      </c>
      <c r="AJ105" s="72"/>
      <c r="AL105" s="12"/>
      <c r="AM105" s="12"/>
      <c r="AN105" s="25">
        <f t="shared" si="89"/>
        <v>0</v>
      </c>
      <c r="AO105" s="22" t="str">
        <f t="shared" si="90"/>
        <v/>
      </c>
      <c r="AP105" s="72"/>
      <c r="AR105" s="26" t="str">
        <f>IF(B105="","",SUM(Y105,AI105,AO105,J105))</f>
        <v/>
      </c>
      <c r="AS105" s="27" t="str">
        <f>IF(AR105="","",SUM(AR105,U105))</f>
        <v/>
      </c>
      <c r="AT105" s="85"/>
      <c r="AU105" s="88"/>
    </row>
    <row r="106" spans="1:47" x14ac:dyDescent="0.3">
      <c r="A106" s="11"/>
      <c r="B106" s="11"/>
      <c r="C106" s="11"/>
      <c r="D106" s="11"/>
      <c r="E106" s="14"/>
      <c r="F106" s="13"/>
      <c r="G106" s="14" t="s">
        <v>29</v>
      </c>
      <c r="H106" s="14"/>
      <c r="J106" s="13"/>
      <c r="L106" s="91"/>
      <c r="M106" s="12"/>
      <c r="N106" s="12"/>
      <c r="O106" s="29"/>
      <c r="P106" s="12"/>
      <c r="Q106" s="12"/>
      <c r="R106" s="12"/>
      <c r="S106" s="12"/>
      <c r="T106" s="29"/>
      <c r="U106" s="22" t="str">
        <f t="shared" si="85"/>
        <v/>
      </c>
      <c r="V106" s="93"/>
      <c r="X106" s="14"/>
      <c r="Y106" s="14"/>
      <c r="Z106" s="28"/>
      <c r="AB106" s="61"/>
      <c r="AC106" s="61"/>
      <c r="AD106" s="28"/>
      <c r="AE106" s="28"/>
      <c r="AF106" s="28"/>
      <c r="AG106" s="28"/>
      <c r="AH106" s="30"/>
      <c r="AI106" s="28"/>
      <c r="AJ106" s="28"/>
      <c r="AL106" s="28"/>
      <c r="AM106" s="28"/>
      <c r="AN106" s="30"/>
      <c r="AO106" s="28"/>
      <c r="AP106" s="28"/>
      <c r="AR106" s="28"/>
      <c r="AS106" s="28"/>
      <c r="AT106" s="28"/>
      <c r="AU106" s="28"/>
    </row>
    <row r="108" spans="1:47" ht="15.75" customHeight="1" x14ac:dyDescent="0.3">
      <c r="A108" s="76" t="s">
        <v>8</v>
      </c>
      <c r="B108" s="15" t="s">
        <v>14</v>
      </c>
      <c r="C108" s="78"/>
      <c r="D108" s="79"/>
      <c r="E108" s="79"/>
      <c r="F108" s="79"/>
      <c r="G108" s="80"/>
      <c r="H108" s="98" t="s">
        <v>65</v>
      </c>
      <c r="J108" s="75" t="s">
        <v>16</v>
      </c>
      <c r="L108" s="74" t="s">
        <v>17</v>
      </c>
      <c r="M108" s="74"/>
      <c r="N108" s="74"/>
      <c r="O108" s="74"/>
      <c r="P108" s="74"/>
      <c r="Q108" s="74"/>
      <c r="R108" s="74"/>
      <c r="S108" s="74"/>
      <c r="T108" s="74"/>
      <c r="U108" s="92" t="s">
        <v>27</v>
      </c>
      <c r="V108" s="92" t="s">
        <v>28</v>
      </c>
      <c r="X108" s="74" t="s">
        <v>30</v>
      </c>
      <c r="Y108" s="74"/>
      <c r="Z108" s="74"/>
      <c r="AB108" s="74" t="s">
        <v>32</v>
      </c>
      <c r="AC108" s="74"/>
      <c r="AD108" s="74"/>
      <c r="AE108" s="74"/>
      <c r="AF108" s="74"/>
      <c r="AG108" s="74"/>
      <c r="AH108" s="74"/>
      <c r="AI108" s="74"/>
      <c r="AJ108" s="74"/>
      <c r="AL108" s="74" t="s">
        <v>42</v>
      </c>
      <c r="AM108" s="74"/>
      <c r="AN108" s="74"/>
      <c r="AO108" s="74"/>
      <c r="AP108" s="74"/>
      <c r="AR108" s="74" t="s">
        <v>43</v>
      </c>
      <c r="AS108" s="74"/>
      <c r="AT108" s="74"/>
      <c r="AU108" s="74"/>
    </row>
    <row r="109" spans="1:47" ht="15.6" x14ac:dyDescent="0.3">
      <c r="A109" s="77"/>
      <c r="B109" s="16" t="s">
        <v>9</v>
      </c>
      <c r="C109" s="16" t="s">
        <v>13</v>
      </c>
      <c r="D109" s="16" t="s">
        <v>10</v>
      </c>
      <c r="E109" s="16" t="s">
        <v>11</v>
      </c>
      <c r="F109" s="16" t="s">
        <v>15</v>
      </c>
      <c r="G109" s="16" t="s">
        <v>12</v>
      </c>
      <c r="H109" s="98"/>
      <c r="J109" s="75"/>
      <c r="L109" s="17" t="s">
        <v>18</v>
      </c>
      <c r="M109" s="17" t="s">
        <v>19</v>
      </c>
      <c r="N109" s="17" t="s">
        <v>20</v>
      </c>
      <c r="O109" s="17" t="s">
        <v>21</v>
      </c>
      <c r="P109" s="17" t="s">
        <v>22</v>
      </c>
      <c r="Q109" s="17" t="s">
        <v>23</v>
      </c>
      <c r="R109" s="17" t="s">
        <v>24</v>
      </c>
      <c r="S109" s="17" t="s">
        <v>25</v>
      </c>
      <c r="T109" s="17" t="s">
        <v>26</v>
      </c>
      <c r="U109" s="92"/>
      <c r="V109" s="92"/>
      <c r="X109" s="17" t="s">
        <v>31</v>
      </c>
      <c r="Y109" s="17" t="s">
        <v>39</v>
      </c>
      <c r="Z109" s="18" t="s">
        <v>28</v>
      </c>
      <c r="AB109" s="62" t="s">
        <v>101</v>
      </c>
      <c r="AC109" s="62" t="s">
        <v>102</v>
      </c>
      <c r="AD109" s="17" t="s">
        <v>33</v>
      </c>
      <c r="AE109" s="17" t="s">
        <v>34</v>
      </c>
      <c r="AF109" s="17" t="s">
        <v>35</v>
      </c>
      <c r="AG109" s="17" t="s">
        <v>36</v>
      </c>
      <c r="AH109" s="19" t="s">
        <v>61</v>
      </c>
      <c r="AI109" s="17" t="s">
        <v>40</v>
      </c>
      <c r="AJ109" s="17" t="s">
        <v>28</v>
      </c>
      <c r="AL109" s="20" t="s">
        <v>63</v>
      </c>
      <c r="AM109" s="20" t="s">
        <v>36</v>
      </c>
      <c r="AN109" s="21" t="s">
        <v>62</v>
      </c>
      <c r="AO109" s="20" t="s">
        <v>40</v>
      </c>
      <c r="AP109" s="17" t="s">
        <v>28</v>
      </c>
      <c r="AR109" s="17" t="s">
        <v>44</v>
      </c>
      <c r="AS109" s="17" t="s">
        <v>40</v>
      </c>
      <c r="AT109" s="17" t="s">
        <v>45</v>
      </c>
      <c r="AU109" s="17" t="s">
        <v>28</v>
      </c>
    </row>
    <row r="110" spans="1:47" ht="15" customHeight="1" x14ac:dyDescent="0.3">
      <c r="A110" s="11"/>
      <c r="B110" s="11"/>
      <c r="C110" s="11"/>
      <c r="D110" s="11"/>
      <c r="E110" s="13"/>
      <c r="F110" s="13"/>
      <c r="G110" s="11"/>
      <c r="H110" s="11"/>
      <c r="J110" s="13"/>
      <c r="L110" s="89" t="s">
        <v>46</v>
      </c>
      <c r="M110" s="12"/>
      <c r="N110" s="12"/>
      <c r="O110" s="12"/>
      <c r="P110" s="12"/>
      <c r="Q110" s="12"/>
      <c r="R110" s="12"/>
      <c r="S110" s="12"/>
      <c r="T110" s="12"/>
      <c r="U110" s="22" t="str">
        <f>IF(B110="","",SUM(M110:T110))</f>
        <v/>
      </c>
      <c r="V110" s="93" t="str">
        <f>IF(B110="","",SUM(U110:U114))</f>
        <v/>
      </c>
      <c r="X110" s="13"/>
      <c r="Y110" s="23" t="str">
        <f>IF(X110="","",IF(X110="E",$AE$2+20,X110))</f>
        <v/>
      </c>
      <c r="Z110" s="70" t="str">
        <f>IF(X110="","",IF(COUNTA(X110:X113)=3,SUM(Y110:Y113),IF(COUNTA(X110:X113)=4,(SUM(Y110:Y113)-MAX(Y110:Y113)),IF(COUNTA(X110:X113)=2,SUM(Y110:Y113,AVERAGE(Y110:Y113))))))</f>
        <v/>
      </c>
      <c r="AB110" s="63" t="str">
        <f>IF(H110="","",IF(H110=Instructions!$D$22,Instructions!$O$24,IF(H110=Instructions!$D$23,Instructions!$O$25,IF(H110=Instructions!$D$24,Instructions!$O$26,IF(H110=Instructions!$D$25,Instructions!$O$27,IF(H110=Instructions!$D$26,Instructions!$O$28,""))))))</f>
        <v/>
      </c>
      <c r="AC110" s="63" t="str">
        <f>IF(H110="","",IF(H110=Instructions!$D$22,Instructions!$P$24,IF(H110=Instructions!$D$23,Instructions!$P$25,IF(H110=Instructions!$D$24,Instructions!$P$26,IF(H110=Instructions!$D$25,Instructions!$P$27,IF(H110=Instructions!$D$26,Instructions!$P$28,""))))))</f>
        <v/>
      </c>
      <c r="AD110" s="13"/>
      <c r="AE110" s="13"/>
      <c r="AF110" s="13"/>
      <c r="AG110" s="34" t="str">
        <f>IFERROR(IF(AE110="","",MAX(0,0.4*(AC110-(HOUR(AE110)*60+MINUTE(AE110))),0.4*(HOUR(AE110)*60+MINUTE(AE110)-AB110))),0)</f>
        <v/>
      </c>
      <c r="AH110" s="24" t="str">
        <f t="shared" ref="AH110:AH113" si="91">IF(AD110="","",SUM(AD110,AF110:AG110))</f>
        <v/>
      </c>
      <c r="AI110" s="23" t="str">
        <f>IF(AD110="","",IF(AD110="E",SUM($AF$2,50,AH110),AH110))</f>
        <v/>
      </c>
      <c r="AJ110" s="70" t="str">
        <f>IF(AD110="","",IF(COUNTA(B110:B113)=3,SUM(AI110:AI113),IF(COUNTA(B110:B113)=2,SUM(AI110:AI113,AVERAGE(AI110:AI113)),IF(COUNTA(B110:B113)=4,(SUM(AI110:AI113)-MAX(AI110:AI113))))))</f>
        <v/>
      </c>
      <c r="AL110" s="12"/>
      <c r="AM110" s="12"/>
      <c r="AN110" s="25">
        <f>SUM(AL110:AM110)</f>
        <v>0</v>
      </c>
      <c r="AO110" s="22" t="str">
        <f>IF(AL110="","",IF(AL110="E",SUM($AG$2,AL110:AM110,15),AN110))</f>
        <v/>
      </c>
      <c r="AP110" s="70" t="str">
        <f>IF(AL110="","",IF(COUNTA(B110:B113)=3,SUM(AO110:AO113),IF(COUNTA(B110:B113)=2,SUM(AO110:AO113,AVERAGE(AO110:AO113)),IF(COUNTA(B110:B113)=4,(SUM(AO110:AO113)-MAX(AO110:AO113))))))</f>
        <v/>
      </c>
      <c r="AR110" s="26" t="str">
        <f>IF(B110="","",SUM(Y110,AI110,AO110,J110))</f>
        <v/>
      </c>
      <c r="AS110" s="27" t="str">
        <f>IF(AR110="","",SUM(AR110,U110))</f>
        <v/>
      </c>
      <c r="AT110" s="83" t="str">
        <f>IF(B110="","",SUM(Z110,AJ110,AP110,J110:J114))</f>
        <v/>
      </c>
      <c r="AU110" s="86" t="str">
        <f>IF(AT110="","",SUM(AT110,(V110*4)))</f>
        <v/>
      </c>
    </row>
    <row r="111" spans="1:47" ht="15" customHeight="1" x14ac:dyDescent="0.3">
      <c r="A111" s="11"/>
      <c r="B111" s="11"/>
      <c r="C111" s="11"/>
      <c r="D111" s="11"/>
      <c r="E111" s="13"/>
      <c r="F111" s="13"/>
      <c r="G111" s="11"/>
      <c r="H111" s="11"/>
      <c r="J111" s="13"/>
      <c r="L111" s="90"/>
      <c r="M111" s="12"/>
      <c r="N111" s="12"/>
      <c r="O111" s="12"/>
      <c r="P111" s="12"/>
      <c r="Q111" s="12"/>
      <c r="R111" s="12"/>
      <c r="S111" s="12"/>
      <c r="T111" s="12"/>
      <c r="U111" s="22" t="str">
        <f t="shared" ref="U111:U114" si="92">IF(B111="","",SUM(M111:T111))</f>
        <v/>
      </c>
      <c r="V111" s="93"/>
      <c r="X111" s="13"/>
      <c r="Y111" s="23" t="str">
        <f t="shared" ref="Y111:Y113" si="93">IF(X111="","",IF(X111="E",$AE$2+20,X111))</f>
        <v/>
      </c>
      <c r="Z111" s="71"/>
      <c r="AB111" s="63" t="str">
        <f>IF(H111="","",IF(H111=Instructions!$D$22,Instructions!$O$24,IF(H111=Instructions!$D$23,Instructions!$O$25,IF(H111=Instructions!$D$24,Instructions!$O$26,IF(H111=Instructions!$D$25,Instructions!$O$27,IF(H111=Instructions!$D$26,Instructions!$O$28,""))))))</f>
        <v/>
      </c>
      <c r="AC111" s="63" t="str">
        <f>IF(H111="","",IF(H111=Instructions!$D$22,Instructions!$P$24,IF(H111=Instructions!$D$23,Instructions!$P$25,IF(H111=Instructions!$D$24,Instructions!$P$26,IF(H111=Instructions!$D$25,Instructions!$P$27,IF(H111=Instructions!$D$26,Instructions!$P$28,""))))))</f>
        <v/>
      </c>
      <c r="AD111" s="13"/>
      <c r="AE111" s="13"/>
      <c r="AF111" s="13"/>
      <c r="AG111" s="34" t="str">
        <f t="shared" ref="AG111:AG113" si="94">IFERROR(IF(AE111="","",MAX(0,0.4*(AC111-(HOUR(AE111)*60+MINUTE(AE111))),0.4*(HOUR(AE111)*60+MINUTE(AE111)-AB111))),0)</f>
        <v/>
      </c>
      <c r="AH111" s="24" t="str">
        <f t="shared" si="91"/>
        <v/>
      </c>
      <c r="AI111" s="23" t="str">
        <f t="shared" ref="AI111:AI113" si="95">IF(AD111="","",IF(AD111="E",SUM($AF$2,50,AH111),AH111))</f>
        <v/>
      </c>
      <c r="AJ111" s="71"/>
      <c r="AL111" s="12"/>
      <c r="AM111" s="12"/>
      <c r="AN111" s="25">
        <f t="shared" ref="AN111:AN113" si="96">SUM(AL111:AM111)</f>
        <v>0</v>
      </c>
      <c r="AO111" s="22" t="str">
        <f t="shared" ref="AO111:AO113" si="97">IF(AL111="","",IF(AL111="E",SUM($AG$2,AL111:AM111,15),AN111))</f>
        <v/>
      </c>
      <c r="AP111" s="71"/>
      <c r="AR111" s="26" t="str">
        <f>IF(B111="","",SUM(Y111,AI111,AO111,J111))</f>
        <v/>
      </c>
      <c r="AS111" s="27" t="str">
        <f>IF(AR111="","",SUM(AR111,U111))</f>
        <v/>
      </c>
      <c r="AT111" s="84"/>
      <c r="AU111" s="87"/>
    </row>
    <row r="112" spans="1:47" ht="15" customHeight="1" x14ac:dyDescent="0.3">
      <c r="A112" s="11"/>
      <c r="B112" s="11"/>
      <c r="C112" s="11"/>
      <c r="D112" s="11"/>
      <c r="E112" s="13"/>
      <c r="F112" s="13"/>
      <c r="G112" s="11"/>
      <c r="H112" s="11"/>
      <c r="J112" s="13"/>
      <c r="L112" s="90"/>
      <c r="M112" s="12"/>
      <c r="N112" s="12"/>
      <c r="O112" s="12"/>
      <c r="P112" s="12"/>
      <c r="Q112" s="12"/>
      <c r="R112" s="12"/>
      <c r="S112" s="12"/>
      <c r="T112" s="12"/>
      <c r="U112" s="22" t="str">
        <f t="shared" si="92"/>
        <v/>
      </c>
      <c r="V112" s="93"/>
      <c r="X112" s="13"/>
      <c r="Y112" s="23" t="str">
        <f t="shared" si="93"/>
        <v/>
      </c>
      <c r="Z112" s="71"/>
      <c r="AB112" s="63" t="str">
        <f>IF(H112="","",IF(H112=Instructions!$D$22,Instructions!$O$24,IF(H112=Instructions!$D$23,Instructions!$O$25,IF(H112=Instructions!$D$24,Instructions!$O$26,IF(H112=Instructions!$D$25,Instructions!$O$27,IF(H112=Instructions!$D$26,Instructions!$O$28,""))))))</f>
        <v/>
      </c>
      <c r="AC112" s="63" t="str">
        <f>IF(H112="","",IF(H112=Instructions!$D$22,Instructions!$P$24,IF(H112=Instructions!$D$23,Instructions!$P$25,IF(H112=Instructions!$D$24,Instructions!$P$26,IF(H112=Instructions!$D$25,Instructions!$P$27,IF(H112=Instructions!$D$26,Instructions!$P$28,""))))))</f>
        <v/>
      </c>
      <c r="AD112" s="13"/>
      <c r="AE112" s="13"/>
      <c r="AF112" s="13"/>
      <c r="AG112" s="34" t="str">
        <f t="shared" si="94"/>
        <v/>
      </c>
      <c r="AH112" s="24" t="str">
        <f t="shared" si="91"/>
        <v/>
      </c>
      <c r="AI112" s="23" t="str">
        <f t="shared" si="95"/>
        <v/>
      </c>
      <c r="AJ112" s="71"/>
      <c r="AL112" s="12"/>
      <c r="AM112" s="12"/>
      <c r="AN112" s="25">
        <f t="shared" si="96"/>
        <v>0</v>
      </c>
      <c r="AO112" s="22" t="str">
        <f t="shared" si="97"/>
        <v/>
      </c>
      <c r="AP112" s="71"/>
      <c r="AR112" s="26" t="str">
        <f>IF(B112="","",SUM(Y112,AI112,AO112,J112))</f>
        <v/>
      </c>
      <c r="AS112" s="27" t="str">
        <f>IF(AR112="","",SUM(AR112,U112))</f>
        <v/>
      </c>
      <c r="AT112" s="84"/>
      <c r="AU112" s="87"/>
    </row>
    <row r="113" spans="1:47" ht="15" customHeight="1" x14ac:dyDescent="0.3">
      <c r="A113" s="11"/>
      <c r="B113" s="11"/>
      <c r="C113" s="11"/>
      <c r="D113" s="11"/>
      <c r="E113" s="13"/>
      <c r="F113" s="13"/>
      <c r="G113" s="11"/>
      <c r="H113" s="11"/>
      <c r="J113" s="13"/>
      <c r="L113" s="90"/>
      <c r="M113" s="12"/>
      <c r="N113" s="12"/>
      <c r="O113" s="12"/>
      <c r="P113" s="12"/>
      <c r="Q113" s="12"/>
      <c r="R113" s="12"/>
      <c r="S113" s="12"/>
      <c r="T113" s="12"/>
      <c r="U113" s="22" t="str">
        <f t="shared" si="92"/>
        <v/>
      </c>
      <c r="V113" s="93"/>
      <c r="X113" s="13"/>
      <c r="Y113" s="23" t="str">
        <f t="shared" si="93"/>
        <v/>
      </c>
      <c r="Z113" s="72"/>
      <c r="AB113" s="63" t="str">
        <f>IF(H113="","",IF(H113=Instructions!$D$22,Instructions!$O$24,IF(H113=Instructions!$D$23,Instructions!$O$25,IF(H113=Instructions!$D$24,Instructions!$O$26,IF(H113=Instructions!$D$25,Instructions!$O$27,IF(H113=Instructions!$D$26,Instructions!$O$28,""))))))</f>
        <v/>
      </c>
      <c r="AC113" s="63" t="str">
        <f>IF(H113="","",IF(H113=Instructions!$D$22,Instructions!$P$24,IF(H113=Instructions!$D$23,Instructions!$P$25,IF(H113=Instructions!$D$24,Instructions!$P$26,IF(H113=Instructions!$D$25,Instructions!$P$27,IF(H113=Instructions!$D$26,Instructions!$P$28,""))))))</f>
        <v/>
      </c>
      <c r="AD113" s="13"/>
      <c r="AE113" s="13"/>
      <c r="AF113" s="13"/>
      <c r="AG113" s="34" t="str">
        <f t="shared" si="94"/>
        <v/>
      </c>
      <c r="AH113" s="24" t="str">
        <f t="shared" si="91"/>
        <v/>
      </c>
      <c r="AI113" s="23" t="str">
        <f t="shared" si="95"/>
        <v/>
      </c>
      <c r="AJ113" s="72"/>
      <c r="AL113" s="12"/>
      <c r="AM113" s="12"/>
      <c r="AN113" s="25">
        <f t="shared" si="96"/>
        <v>0</v>
      </c>
      <c r="AO113" s="22" t="str">
        <f t="shared" si="97"/>
        <v/>
      </c>
      <c r="AP113" s="72"/>
      <c r="AR113" s="26" t="str">
        <f>IF(B113="","",SUM(Y113,AI113,AO113,J113))</f>
        <v/>
      </c>
      <c r="AS113" s="27" t="str">
        <f>IF(AR113="","",SUM(AR113,U113))</f>
        <v/>
      </c>
      <c r="AT113" s="85"/>
      <c r="AU113" s="88"/>
    </row>
    <row r="114" spans="1:47" x14ac:dyDescent="0.3">
      <c r="A114" s="11"/>
      <c r="B114" s="11"/>
      <c r="C114" s="11"/>
      <c r="D114" s="11"/>
      <c r="E114" s="14"/>
      <c r="F114" s="13"/>
      <c r="G114" s="14" t="s">
        <v>29</v>
      </c>
      <c r="H114" s="14"/>
      <c r="J114" s="13"/>
      <c r="L114" s="91"/>
      <c r="M114" s="12"/>
      <c r="N114" s="12"/>
      <c r="O114" s="29"/>
      <c r="P114" s="12"/>
      <c r="Q114" s="12"/>
      <c r="R114" s="12"/>
      <c r="S114" s="12"/>
      <c r="T114" s="29"/>
      <c r="U114" s="22" t="str">
        <f t="shared" si="92"/>
        <v/>
      </c>
      <c r="V114" s="93"/>
      <c r="X114" s="14"/>
      <c r="Y114" s="14"/>
      <c r="Z114" s="28"/>
      <c r="AB114" s="61"/>
      <c r="AC114" s="61"/>
      <c r="AD114" s="28"/>
      <c r="AE114" s="28"/>
      <c r="AF114" s="28"/>
      <c r="AG114" s="28"/>
      <c r="AH114" s="30"/>
      <c r="AI114" s="28"/>
      <c r="AJ114" s="28"/>
      <c r="AL114" s="28"/>
      <c r="AM114" s="28"/>
      <c r="AN114" s="30"/>
      <c r="AO114" s="28"/>
      <c r="AP114" s="28"/>
      <c r="AR114" s="28"/>
      <c r="AS114" s="28"/>
      <c r="AT114" s="28"/>
      <c r="AU114" s="28"/>
    </row>
    <row r="116" spans="1:47" ht="15.75" customHeight="1" x14ac:dyDescent="0.3">
      <c r="A116" s="76" t="s">
        <v>8</v>
      </c>
      <c r="B116" s="15" t="s">
        <v>14</v>
      </c>
      <c r="C116" s="78"/>
      <c r="D116" s="79"/>
      <c r="E116" s="79"/>
      <c r="F116" s="79"/>
      <c r="G116" s="80"/>
      <c r="H116" s="98" t="s">
        <v>65</v>
      </c>
      <c r="J116" s="75" t="s">
        <v>16</v>
      </c>
      <c r="L116" s="74" t="s">
        <v>17</v>
      </c>
      <c r="M116" s="74"/>
      <c r="N116" s="74"/>
      <c r="O116" s="74"/>
      <c r="P116" s="74"/>
      <c r="Q116" s="74"/>
      <c r="R116" s="74"/>
      <c r="S116" s="74"/>
      <c r="T116" s="74"/>
      <c r="U116" s="92" t="s">
        <v>27</v>
      </c>
      <c r="V116" s="92" t="s">
        <v>28</v>
      </c>
      <c r="X116" s="74" t="s">
        <v>30</v>
      </c>
      <c r="Y116" s="74"/>
      <c r="Z116" s="74"/>
      <c r="AB116" s="74" t="s">
        <v>32</v>
      </c>
      <c r="AC116" s="74"/>
      <c r="AD116" s="74"/>
      <c r="AE116" s="74"/>
      <c r="AF116" s="74"/>
      <c r="AG116" s="74"/>
      <c r="AH116" s="74"/>
      <c r="AI116" s="74"/>
      <c r="AJ116" s="74"/>
      <c r="AL116" s="74" t="s">
        <v>42</v>
      </c>
      <c r="AM116" s="74"/>
      <c r="AN116" s="74"/>
      <c r="AO116" s="74"/>
      <c r="AP116" s="74"/>
      <c r="AR116" s="74" t="s">
        <v>43</v>
      </c>
      <c r="AS116" s="74"/>
      <c r="AT116" s="74"/>
      <c r="AU116" s="74"/>
    </row>
    <row r="117" spans="1:47" ht="15.6" x14ac:dyDescent="0.3">
      <c r="A117" s="77"/>
      <c r="B117" s="16" t="s">
        <v>9</v>
      </c>
      <c r="C117" s="16" t="s">
        <v>13</v>
      </c>
      <c r="D117" s="16" t="s">
        <v>10</v>
      </c>
      <c r="E117" s="16" t="s">
        <v>11</v>
      </c>
      <c r="F117" s="16" t="s">
        <v>15</v>
      </c>
      <c r="G117" s="16" t="s">
        <v>12</v>
      </c>
      <c r="H117" s="98"/>
      <c r="J117" s="75"/>
      <c r="L117" s="17" t="s">
        <v>18</v>
      </c>
      <c r="M117" s="17" t="s">
        <v>19</v>
      </c>
      <c r="N117" s="17" t="s">
        <v>20</v>
      </c>
      <c r="O117" s="17" t="s">
        <v>21</v>
      </c>
      <c r="P117" s="17" t="s">
        <v>22</v>
      </c>
      <c r="Q117" s="17" t="s">
        <v>23</v>
      </c>
      <c r="R117" s="17" t="s">
        <v>24</v>
      </c>
      <c r="S117" s="17" t="s">
        <v>25</v>
      </c>
      <c r="T117" s="17" t="s">
        <v>26</v>
      </c>
      <c r="U117" s="92"/>
      <c r="V117" s="92"/>
      <c r="X117" s="17" t="s">
        <v>31</v>
      </c>
      <c r="Y117" s="17" t="s">
        <v>39</v>
      </c>
      <c r="Z117" s="18" t="s">
        <v>28</v>
      </c>
      <c r="AB117" s="62" t="s">
        <v>101</v>
      </c>
      <c r="AC117" s="62" t="s">
        <v>102</v>
      </c>
      <c r="AD117" s="17" t="s">
        <v>33</v>
      </c>
      <c r="AE117" s="17" t="s">
        <v>34</v>
      </c>
      <c r="AF117" s="17" t="s">
        <v>35</v>
      </c>
      <c r="AG117" s="17" t="s">
        <v>36</v>
      </c>
      <c r="AH117" s="19" t="s">
        <v>61</v>
      </c>
      <c r="AI117" s="17" t="s">
        <v>40</v>
      </c>
      <c r="AJ117" s="17" t="s">
        <v>28</v>
      </c>
      <c r="AL117" s="20" t="s">
        <v>63</v>
      </c>
      <c r="AM117" s="20" t="s">
        <v>36</v>
      </c>
      <c r="AN117" s="21" t="s">
        <v>62</v>
      </c>
      <c r="AO117" s="20" t="s">
        <v>40</v>
      </c>
      <c r="AP117" s="17" t="s">
        <v>28</v>
      </c>
      <c r="AR117" s="17" t="s">
        <v>44</v>
      </c>
      <c r="AS117" s="17" t="s">
        <v>40</v>
      </c>
      <c r="AT117" s="17" t="s">
        <v>45</v>
      </c>
      <c r="AU117" s="17" t="s">
        <v>28</v>
      </c>
    </row>
    <row r="118" spans="1:47" ht="15" customHeight="1" x14ac:dyDescent="0.3">
      <c r="A118" s="11"/>
      <c r="B118" s="11"/>
      <c r="C118" s="11"/>
      <c r="D118" s="11"/>
      <c r="E118" s="13"/>
      <c r="F118" s="13"/>
      <c r="G118" s="11"/>
      <c r="H118" s="11"/>
      <c r="J118" s="13"/>
      <c r="L118" s="89" t="s">
        <v>46</v>
      </c>
      <c r="M118" s="12"/>
      <c r="N118" s="12"/>
      <c r="O118" s="12"/>
      <c r="P118" s="12"/>
      <c r="Q118" s="12"/>
      <c r="R118" s="12"/>
      <c r="S118" s="12"/>
      <c r="T118" s="12"/>
      <c r="U118" s="22" t="str">
        <f>IF(B118="","",SUM(M118:T118))</f>
        <v/>
      </c>
      <c r="V118" s="93" t="str">
        <f>IF(B118="","",SUM(U118:U122))</f>
        <v/>
      </c>
      <c r="X118" s="13"/>
      <c r="Y118" s="23" t="str">
        <f>IF(X118="","",IF(X118="E",$AE$2+20,X118))</f>
        <v/>
      </c>
      <c r="Z118" s="70" t="str">
        <f>IF(X118="","",IF(COUNTA(X118:X121)=3,SUM(Y118:Y121),IF(COUNTA(X118:X121)=4,(SUM(Y118:Y121)-MAX(Y118:Y121)),IF(COUNTA(X118:X121)=2,SUM(Y118:Y121,AVERAGE(Y118:Y121))))))</f>
        <v/>
      </c>
      <c r="AB118" s="63" t="str">
        <f>IF(H118="","",IF(H118=Instructions!$D$22,Instructions!$O$24,IF(H118=Instructions!$D$23,Instructions!$O$25,IF(H118=Instructions!$D$24,Instructions!$O$26,IF(H118=Instructions!$D$25,Instructions!$O$27,IF(H118=Instructions!$D$26,Instructions!$O$28,""))))))</f>
        <v/>
      </c>
      <c r="AC118" s="63" t="str">
        <f>IF(H118="","",IF(H118=Instructions!$D$22,Instructions!$P$24,IF(H118=Instructions!$D$23,Instructions!$P$25,IF(H118=Instructions!$D$24,Instructions!$P$26,IF(H118=Instructions!$D$25,Instructions!$P$27,IF(H118=Instructions!$D$26,Instructions!$P$28,""))))))</f>
        <v/>
      </c>
      <c r="AD118" s="13"/>
      <c r="AE118" s="13"/>
      <c r="AF118" s="13"/>
      <c r="AG118" s="34" t="str">
        <f>IFERROR(IF(AE118="","",MAX(0,0.4*(AC118-(HOUR(AE118)*60+MINUTE(AE118))),0.4*(HOUR(AE118)*60+MINUTE(AE118)-AB118))),0)</f>
        <v/>
      </c>
      <c r="AH118" s="24" t="str">
        <f t="shared" ref="AH118:AH121" si="98">IF(AD118="","",SUM(AD118,AF118:AG118))</f>
        <v/>
      </c>
      <c r="AI118" s="23" t="str">
        <f>IF(AD118="","",IF(AD118="E",SUM($AF$2,50,AH118),AH118))</f>
        <v/>
      </c>
      <c r="AJ118" s="70" t="str">
        <f>IF(AD118="","",IF(COUNTA(B118:B121)=3,SUM(AI118:AI121),IF(COUNTA(B118:B121)=2,SUM(AI118:AI121,AVERAGE(AI118:AI121)),IF(COUNTA(B118:B121)=4,(SUM(AI118:AI121)-MAX(AI118:AI121))))))</f>
        <v/>
      </c>
      <c r="AL118" s="12"/>
      <c r="AM118" s="12"/>
      <c r="AN118" s="25">
        <f>SUM(AL118:AM118)</f>
        <v>0</v>
      </c>
      <c r="AO118" s="22" t="str">
        <f>IF(AL118="","",IF(AL118="E",SUM($AG$2,AL118:AM118,15),AN118))</f>
        <v/>
      </c>
      <c r="AP118" s="70" t="str">
        <f>IF(AL118="","",IF(COUNTA(B118:B121)=3,SUM(AO118:AO121),IF(COUNTA(B118:B121)=2,SUM(AO118:AO121,AVERAGE(AO118:AO121)),IF(COUNTA(B118:B121)=4,(SUM(AO118:AO121)-MAX(AO118:AO121))))))</f>
        <v/>
      </c>
      <c r="AR118" s="26" t="str">
        <f>IF(B118="","",SUM(Y118,AI118,AO118,J118))</f>
        <v/>
      </c>
      <c r="AS118" s="27" t="str">
        <f>IF(AR118="","",SUM(AR118,U118))</f>
        <v/>
      </c>
      <c r="AT118" s="83" t="str">
        <f>IF(B118="","",SUM(Z118,AJ118,AP118,J118:J122))</f>
        <v/>
      </c>
      <c r="AU118" s="86" t="str">
        <f>IF(AT118="","",SUM(AT118,(V118*4)))</f>
        <v/>
      </c>
    </row>
    <row r="119" spans="1:47" ht="15" customHeight="1" x14ac:dyDescent="0.3">
      <c r="A119" s="11"/>
      <c r="B119" s="11"/>
      <c r="C119" s="11"/>
      <c r="D119" s="11"/>
      <c r="E119" s="13"/>
      <c r="F119" s="13"/>
      <c r="G119" s="11"/>
      <c r="H119" s="11"/>
      <c r="J119" s="13"/>
      <c r="L119" s="90"/>
      <c r="M119" s="12"/>
      <c r="N119" s="12"/>
      <c r="O119" s="12"/>
      <c r="P119" s="12"/>
      <c r="Q119" s="12"/>
      <c r="R119" s="12"/>
      <c r="S119" s="12"/>
      <c r="T119" s="12"/>
      <c r="U119" s="22" t="str">
        <f t="shared" ref="U119:U122" si="99">IF(B119="","",SUM(M119:T119))</f>
        <v/>
      </c>
      <c r="V119" s="93"/>
      <c r="X119" s="13"/>
      <c r="Y119" s="23" t="str">
        <f t="shared" ref="Y119:Y121" si="100">IF(X119="","",IF(X119="E",$AE$2+20,X119))</f>
        <v/>
      </c>
      <c r="Z119" s="71"/>
      <c r="AB119" s="63" t="str">
        <f>IF(H119="","",IF(H119=Instructions!$D$22,Instructions!$O$24,IF(H119=Instructions!$D$23,Instructions!$O$25,IF(H119=Instructions!$D$24,Instructions!$O$26,IF(H119=Instructions!$D$25,Instructions!$O$27,IF(H119=Instructions!$D$26,Instructions!$O$28,""))))))</f>
        <v/>
      </c>
      <c r="AC119" s="63" t="str">
        <f>IF(H119="","",IF(H119=Instructions!$D$22,Instructions!$P$24,IF(H119=Instructions!$D$23,Instructions!$P$25,IF(H119=Instructions!$D$24,Instructions!$P$26,IF(H119=Instructions!$D$25,Instructions!$P$27,IF(H119=Instructions!$D$26,Instructions!$P$28,""))))))</f>
        <v/>
      </c>
      <c r="AD119" s="13"/>
      <c r="AE119" s="13"/>
      <c r="AF119" s="13"/>
      <c r="AG119" s="34" t="str">
        <f t="shared" ref="AG119:AG121" si="101">IFERROR(IF(AE119="","",MAX(0,0.4*(AC119-(HOUR(AE119)*60+MINUTE(AE119))),0.4*(HOUR(AE119)*60+MINUTE(AE119)-AB119))),0)</f>
        <v/>
      </c>
      <c r="AH119" s="24" t="str">
        <f t="shared" si="98"/>
        <v/>
      </c>
      <c r="AI119" s="23" t="str">
        <f t="shared" ref="AI119:AI121" si="102">IF(AD119="","",IF(AD119="E",SUM($AF$2,50,AH119),AH119))</f>
        <v/>
      </c>
      <c r="AJ119" s="71"/>
      <c r="AL119" s="12"/>
      <c r="AM119" s="12"/>
      <c r="AN119" s="25">
        <f t="shared" ref="AN119:AN121" si="103">SUM(AL119:AM119)</f>
        <v>0</v>
      </c>
      <c r="AO119" s="22" t="str">
        <f t="shared" ref="AO119:AO121" si="104">IF(AL119="","",IF(AL119="E",SUM($AG$2,AL119:AM119,15),AN119))</f>
        <v/>
      </c>
      <c r="AP119" s="71"/>
      <c r="AR119" s="26" t="str">
        <f>IF(B119="","",SUM(Y119,AI119,AO119,J119))</f>
        <v/>
      </c>
      <c r="AS119" s="27" t="str">
        <f>IF(AR119="","",SUM(AR119,U119))</f>
        <v/>
      </c>
      <c r="AT119" s="84"/>
      <c r="AU119" s="87"/>
    </row>
    <row r="120" spans="1:47" ht="15" customHeight="1" x14ac:dyDescent="0.3">
      <c r="A120" s="11"/>
      <c r="B120" s="11"/>
      <c r="C120" s="11"/>
      <c r="D120" s="11"/>
      <c r="E120" s="13"/>
      <c r="F120" s="13"/>
      <c r="G120" s="11"/>
      <c r="H120" s="11"/>
      <c r="J120" s="13"/>
      <c r="L120" s="90"/>
      <c r="M120" s="12"/>
      <c r="N120" s="12"/>
      <c r="O120" s="12"/>
      <c r="P120" s="12"/>
      <c r="Q120" s="12"/>
      <c r="R120" s="12"/>
      <c r="S120" s="12"/>
      <c r="T120" s="12"/>
      <c r="U120" s="22" t="str">
        <f t="shared" si="99"/>
        <v/>
      </c>
      <c r="V120" s="93"/>
      <c r="X120" s="13"/>
      <c r="Y120" s="23" t="str">
        <f t="shared" si="100"/>
        <v/>
      </c>
      <c r="Z120" s="71"/>
      <c r="AB120" s="63" t="str">
        <f>IF(H120="","",IF(H120=Instructions!$D$22,Instructions!$O$24,IF(H120=Instructions!$D$23,Instructions!$O$25,IF(H120=Instructions!$D$24,Instructions!$O$26,IF(H120=Instructions!$D$25,Instructions!$O$27,IF(H120=Instructions!$D$26,Instructions!$O$28,""))))))</f>
        <v/>
      </c>
      <c r="AC120" s="63" t="str">
        <f>IF(H120="","",IF(H120=Instructions!$D$22,Instructions!$P$24,IF(H120=Instructions!$D$23,Instructions!$P$25,IF(H120=Instructions!$D$24,Instructions!$P$26,IF(H120=Instructions!$D$25,Instructions!$P$27,IF(H120=Instructions!$D$26,Instructions!$P$28,""))))))</f>
        <v/>
      </c>
      <c r="AD120" s="13"/>
      <c r="AE120" s="13"/>
      <c r="AF120" s="13"/>
      <c r="AG120" s="34" t="str">
        <f t="shared" si="101"/>
        <v/>
      </c>
      <c r="AH120" s="24" t="str">
        <f t="shared" si="98"/>
        <v/>
      </c>
      <c r="AI120" s="23" t="str">
        <f t="shared" si="102"/>
        <v/>
      </c>
      <c r="AJ120" s="71"/>
      <c r="AL120" s="12"/>
      <c r="AM120" s="12"/>
      <c r="AN120" s="25">
        <f t="shared" si="103"/>
        <v>0</v>
      </c>
      <c r="AO120" s="22" t="str">
        <f t="shared" si="104"/>
        <v/>
      </c>
      <c r="AP120" s="71"/>
      <c r="AR120" s="26" t="str">
        <f>IF(B120="","",SUM(Y120,AI120,AO120,J120))</f>
        <v/>
      </c>
      <c r="AS120" s="27" t="str">
        <f>IF(AR120="","",SUM(AR120,U120))</f>
        <v/>
      </c>
      <c r="AT120" s="84"/>
      <c r="AU120" s="87"/>
    </row>
    <row r="121" spans="1:47" ht="15" customHeight="1" x14ac:dyDescent="0.3">
      <c r="A121" s="11"/>
      <c r="B121" s="11"/>
      <c r="C121" s="11"/>
      <c r="D121" s="11"/>
      <c r="E121" s="13"/>
      <c r="F121" s="13"/>
      <c r="G121" s="11"/>
      <c r="H121" s="11"/>
      <c r="J121" s="13"/>
      <c r="L121" s="90"/>
      <c r="M121" s="12"/>
      <c r="N121" s="12"/>
      <c r="O121" s="12"/>
      <c r="P121" s="12"/>
      <c r="Q121" s="12"/>
      <c r="R121" s="12"/>
      <c r="S121" s="12"/>
      <c r="T121" s="12"/>
      <c r="U121" s="22" t="str">
        <f t="shared" si="99"/>
        <v/>
      </c>
      <c r="V121" s="93"/>
      <c r="X121" s="13"/>
      <c r="Y121" s="23" t="str">
        <f t="shared" si="100"/>
        <v/>
      </c>
      <c r="Z121" s="72"/>
      <c r="AB121" s="63" t="str">
        <f>IF(H121="","",IF(H121=Instructions!$D$22,Instructions!$O$24,IF(H121=Instructions!$D$23,Instructions!$O$25,IF(H121=Instructions!$D$24,Instructions!$O$26,IF(H121=Instructions!$D$25,Instructions!$O$27,IF(H121=Instructions!$D$26,Instructions!$O$28,""))))))</f>
        <v/>
      </c>
      <c r="AC121" s="63" t="str">
        <f>IF(H121="","",IF(H121=Instructions!$D$22,Instructions!$P$24,IF(H121=Instructions!$D$23,Instructions!$P$25,IF(H121=Instructions!$D$24,Instructions!$P$26,IF(H121=Instructions!$D$25,Instructions!$P$27,IF(H121=Instructions!$D$26,Instructions!$P$28,""))))))</f>
        <v/>
      </c>
      <c r="AD121" s="13"/>
      <c r="AE121" s="13"/>
      <c r="AF121" s="13"/>
      <c r="AG121" s="34" t="str">
        <f t="shared" si="101"/>
        <v/>
      </c>
      <c r="AH121" s="24" t="str">
        <f t="shared" si="98"/>
        <v/>
      </c>
      <c r="AI121" s="23" t="str">
        <f t="shared" si="102"/>
        <v/>
      </c>
      <c r="AJ121" s="72"/>
      <c r="AL121" s="12"/>
      <c r="AM121" s="12"/>
      <c r="AN121" s="25">
        <f t="shared" si="103"/>
        <v>0</v>
      </c>
      <c r="AO121" s="22" t="str">
        <f t="shared" si="104"/>
        <v/>
      </c>
      <c r="AP121" s="72"/>
      <c r="AR121" s="26" t="str">
        <f>IF(B121="","",SUM(Y121,AI121,AO121,J121))</f>
        <v/>
      </c>
      <c r="AS121" s="27" t="str">
        <f>IF(AR121="","",SUM(AR121,U121))</f>
        <v/>
      </c>
      <c r="AT121" s="85"/>
      <c r="AU121" s="88"/>
    </row>
    <row r="122" spans="1:47" x14ac:dyDescent="0.3">
      <c r="A122" s="11"/>
      <c r="B122" s="11"/>
      <c r="C122" s="11"/>
      <c r="D122" s="11"/>
      <c r="E122" s="14"/>
      <c r="F122" s="13"/>
      <c r="G122" s="14" t="s">
        <v>29</v>
      </c>
      <c r="H122" s="14"/>
      <c r="J122" s="13"/>
      <c r="L122" s="91"/>
      <c r="M122" s="12"/>
      <c r="N122" s="12"/>
      <c r="O122" s="29"/>
      <c r="P122" s="12"/>
      <c r="Q122" s="12"/>
      <c r="R122" s="12"/>
      <c r="S122" s="12"/>
      <c r="T122" s="29"/>
      <c r="U122" s="22" t="str">
        <f t="shared" si="99"/>
        <v/>
      </c>
      <c r="V122" s="93"/>
      <c r="X122" s="14"/>
      <c r="Y122" s="14"/>
      <c r="Z122" s="28"/>
      <c r="AB122" s="61"/>
      <c r="AC122" s="61"/>
      <c r="AD122" s="28"/>
      <c r="AE122" s="28"/>
      <c r="AF122" s="28"/>
      <c r="AG122" s="28"/>
      <c r="AH122" s="30"/>
      <c r="AI122" s="28"/>
      <c r="AJ122" s="28"/>
      <c r="AL122" s="28"/>
      <c r="AM122" s="28"/>
      <c r="AN122" s="30"/>
      <c r="AO122" s="28"/>
      <c r="AP122" s="28"/>
      <c r="AR122" s="28"/>
      <c r="AS122" s="28"/>
      <c r="AT122" s="28"/>
      <c r="AU122" s="28"/>
    </row>
    <row r="124" spans="1:47" ht="15.75" customHeight="1" x14ac:dyDescent="0.3">
      <c r="A124" s="76" t="s">
        <v>8</v>
      </c>
      <c r="B124" s="15" t="s">
        <v>14</v>
      </c>
      <c r="C124" s="78"/>
      <c r="D124" s="79"/>
      <c r="E124" s="79"/>
      <c r="F124" s="79"/>
      <c r="G124" s="80"/>
      <c r="H124" s="98" t="s">
        <v>65</v>
      </c>
      <c r="J124" s="75" t="s">
        <v>16</v>
      </c>
      <c r="L124" s="74" t="s">
        <v>17</v>
      </c>
      <c r="M124" s="74"/>
      <c r="N124" s="74"/>
      <c r="O124" s="74"/>
      <c r="P124" s="74"/>
      <c r="Q124" s="74"/>
      <c r="R124" s="74"/>
      <c r="S124" s="74"/>
      <c r="T124" s="74"/>
      <c r="U124" s="92" t="s">
        <v>27</v>
      </c>
      <c r="V124" s="92" t="s">
        <v>28</v>
      </c>
      <c r="X124" s="74" t="s">
        <v>30</v>
      </c>
      <c r="Y124" s="74"/>
      <c r="Z124" s="74"/>
      <c r="AB124" s="74" t="s">
        <v>32</v>
      </c>
      <c r="AC124" s="74"/>
      <c r="AD124" s="74"/>
      <c r="AE124" s="74"/>
      <c r="AF124" s="74"/>
      <c r="AG124" s="74"/>
      <c r="AH124" s="74"/>
      <c r="AI124" s="74"/>
      <c r="AJ124" s="74"/>
      <c r="AL124" s="74" t="s">
        <v>42</v>
      </c>
      <c r="AM124" s="74"/>
      <c r="AN124" s="74"/>
      <c r="AO124" s="74"/>
      <c r="AP124" s="74"/>
      <c r="AR124" s="74" t="s">
        <v>43</v>
      </c>
      <c r="AS124" s="74"/>
      <c r="AT124" s="74"/>
      <c r="AU124" s="74"/>
    </row>
    <row r="125" spans="1:47" ht="15.6" x14ac:dyDescent="0.3">
      <c r="A125" s="77"/>
      <c r="B125" s="16" t="s">
        <v>9</v>
      </c>
      <c r="C125" s="16" t="s">
        <v>13</v>
      </c>
      <c r="D125" s="16" t="s">
        <v>10</v>
      </c>
      <c r="E125" s="16" t="s">
        <v>11</v>
      </c>
      <c r="F125" s="16" t="s">
        <v>15</v>
      </c>
      <c r="G125" s="16" t="s">
        <v>12</v>
      </c>
      <c r="H125" s="98"/>
      <c r="J125" s="75"/>
      <c r="L125" s="17" t="s">
        <v>18</v>
      </c>
      <c r="M125" s="17" t="s">
        <v>19</v>
      </c>
      <c r="N125" s="17" t="s">
        <v>20</v>
      </c>
      <c r="O125" s="17" t="s">
        <v>21</v>
      </c>
      <c r="P125" s="17" t="s">
        <v>22</v>
      </c>
      <c r="Q125" s="17" t="s">
        <v>23</v>
      </c>
      <c r="R125" s="17" t="s">
        <v>24</v>
      </c>
      <c r="S125" s="17" t="s">
        <v>25</v>
      </c>
      <c r="T125" s="17" t="s">
        <v>26</v>
      </c>
      <c r="U125" s="92"/>
      <c r="V125" s="92"/>
      <c r="X125" s="17" t="s">
        <v>31</v>
      </c>
      <c r="Y125" s="17" t="s">
        <v>39</v>
      </c>
      <c r="Z125" s="18" t="s">
        <v>28</v>
      </c>
      <c r="AB125" s="62" t="s">
        <v>101</v>
      </c>
      <c r="AC125" s="62" t="s">
        <v>102</v>
      </c>
      <c r="AD125" s="17" t="s">
        <v>33</v>
      </c>
      <c r="AE125" s="17" t="s">
        <v>34</v>
      </c>
      <c r="AF125" s="17" t="s">
        <v>35</v>
      </c>
      <c r="AG125" s="17" t="s">
        <v>36</v>
      </c>
      <c r="AH125" s="19" t="s">
        <v>61</v>
      </c>
      <c r="AI125" s="17" t="s">
        <v>40</v>
      </c>
      <c r="AJ125" s="17" t="s">
        <v>28</v>
      </c>
      <c r="AL125" s="20" t="s">
        <v>63</v>
      </c>
      <c r="AM125" s="20" t="s">
        <v>36</v>
      </c>
      <c r="AN125" s="21" t="s">
        <v>62</v>
      </c>
      <c r="AO125" s="20" t="s">
        <v>40</v>
      </c>
      <c r="AP125" s="17" t="s">
        <v>28</v>
      </c>
      <c r="AR125" s="17" t="s">
        <v>44</v>
      </c>
      <c r="AS125" s="17" t="s">
        <v>40</v>
      </c>
      <c r="AT125" s="17" t="s">
        <v>45</v>
      </c>
      <c r="AU125" s="17" t="s">
        <v>28</v>
      </c>
    </row>
    <row r="126" spans="1:47" ht="15" customHeight="1" x14ac:dyDescent="0.3">
      <c r="A126" s="11"/>
      <c r="B126" s="11"/>
      <c r="C126" s="11"/>
      <c r="D126" s="11"/>
      <c r="E126" s="13"/>
      <c r="F126" s="13"/>
      <c r="G126" s="11"/>
      <c r="H126" s="11"/>
      <c r="J126" s="13"/>
      <c r="L126" s="89" t="s">
        <v>46</v>
      </c>
      <c r="M126" s="12"/>
      <c r="N126" s="12"/>
      <c r="O126" s="12"/>
      <c r="P126" s="12"/>
      <c r="Q126" s="12"/>
      <c r="R126" s="12"/>
      <c r="S126" s="12"/>
      <c r="T126" s="12"/>
      <c r="U126" s="22" t="str">
        <f>IF(B126="","",SUM(M126:T126))</f>
        <v/>
      </c>
      <c r="V126" s="93" t="str">
        <f>IF(B126="","",SUM(U126:U130))</f>
        <v/>
      </c>
      <c r="X126" s="13"/>
      <c r="Y126" s="23" t="str">
        <f>IF(X126="","",IF(X126="E",$AE$2+20,X126))</f>
        <v/>
      </c>
      <c r="Z126" s="70" t="str">
        <f>IF(X126="","",IF(COUNTA(X126:X129)=3,SUM(Y126:Y129),IF(COUNTA(X126:X129)=4,(SUM(Y126:Y129)-MAX(Y126:Y129)),IF(COUNTA(X126:X129)=2,SUM(Y126:Y129,AVERAGE(Y126:Y129))))))</f>
        <v/>
      </c>
      <c r="AB126" s="63" t="str">
        <f>IF(H126="","",IF(H126=Instructions!$D$22,Instructions!$O$24,IF(H126=Instructions!$D$23,Instructions!$O$25,IF(H126=Instructions!$D$24,Instructions!$O$26,IF(H126=Instructions!$D$25,Instructions!$O$27,IF(H126=Instructions!$D$26,Instructions!$O$28,""))))))</f>
        <v/>
      </c>
      <c r="AC126" s="63" t="str">
        <f>IF(H126="","",IF(H126=Instructions!$D$22,Instructions!$P$24,IF(H126=Instructions!$D$23,Instructions!$P$25,IF(H126=Instructions!$D$24,Instructions!$P$26,IF(H126=Instructions!$D$25,Instructions!$P$27,IF(H126=Instructions!$D$26,Instructions!$P$28,""))))))</f>
        <v/>
      </c>
      <c r="AD126" s="13"/>
      <c r="AE126" s="13"/>
      <c r="AF126" s="13"/>
      <c r="AG126" s="34" t="str">
        <f>IFERROR(IF(AE126="","",MAX(0,0.4*(AC126-(HOUR(AE126)*60+MINUTE(AE126))),0.4*(HOUR(AE126)*60+MINUTE(AE126)-AB126))),0)</f>
        <v/>
      </c>
      <c r="AH126" s="24" t="str">
        <f t="shared" ref="AH126:AH129" si="105">IF(AD126="","",SUM(AD126,AF126:AG126))</f>
        <v/>
      </c>
      <c r="AI126" s="23" t="str">
        <f>IF(AD126="","",IF(AD126="E",SUM($AF$2,50,AH126),AH126))</f>
        <v/>
      </c>
      <c r="AJ126" s="70" t="str">
        <f>IF(AD126="","",IF(COUNTA(B126:B129)=3,SUM(AI126:AI129),IF(COUNTA(B126:B129)=2,SUM(AI126:AI129,AVERAGE(AI126:AI129)),IF(COUNTA(B126:B129)=4,(SUM(AI126:AI129)-MAX(AI126:AI129))))))</f>
        <v/>
      </c>
      <c r="AL126" s="12"/>
      <c r="AM126" s="12"/>
      <c r="AN126" s="25">
        <f>SUM(AL126:AM126)</f>
        <v>0</v>
      </c>
      <c r="AO126" s="22" t="str">
        <f>IF(AL126="","",IF(AL126="E",SUM($AG$2,AL126:AM126,15),AN126))</f>
        <v/>
      </c>
      <c r="AP126" s="70" t="str">
        <f>IF(AL126="","",IF(COUNTA(B126:B129)=3,SUM(AO126:AO129),IF(COUNTA(B126:B129)=2,SUM(AO126:AO129,AVERAGE(AO126:AO129)),IF(COUNTA(B126:B129)=4,(SUM(AO126:AO129)-MAX(AO126:AO129))))))</f>
        <v/>
      </c>
      <c r="AR126" s="26" t="str">
        <f>IF(B126="","",SUM(Y126,AI126,AO126,J126))</f>
        <v/>
      </c>
      <c r="AS126" s="27" t="str">
        <f>IF(AR126="","",SUM(AR126,U126))</f>
        <v/>
      </c>
      <c r="AT126" s="83" t="str">
        <f>IF(B126="","",SUM(Z126,AJ126,AP126,J126:J130))</f>
        <v/>
      </c>
      <c r="AU126" s="86" t="str">
        <f>IF(AT126="","",SUM(AT126,(V126*4)))</f>
        <v/>
      </c>
    </row>
    <row r="127" spans="1:47" ht="15" customHeight="1" x14ac:dyDescent="0.3">
      <c r="A127" s="11"/>
      <c r="B127" s="11"/>
      <c r="C127" s="11"/>
      <c r="D127" s="11"/>
      <c r="E127" s="13"/>
      <c r="F127" s="13"/>
      <c r="G127" s="11"/>
      <c r="H127" s="11"/>
      <c r="J127" s="13"/>
      <c r="L127" s="90"/>
      <c r="M127" s="12"/>
      <c r="N127" s="12"/>
      <c r="O127" s="12"/>
      <c r="P127" s="12"/>
      <c r="Q127" s="12"/>
      <c r="R127" s="12"/>
      <c r="S127" s="12"/>
      <c r="T127" s="12"/>
      <c r="U127" s="22" t="str">
        <f t="shared" ref="U127:U130" si="106">IF(B127="","",SUM(M127:T127))</f>
        <v/>
      </c>
      <c r="V127" s="93"/>
      <c r="X127" s="13"/>
      <c r="Y127" s="23" t="str">
        <f t="shared" ref="Y127:Y129" si="107">IF(X127="","",IF(X127="E",$AE$2+20,X127))</f>
        <v/>
      </c>
      <c r="Z127" s="71"/>
      <c r="AB127" s="63" t="str">
        <f>IF(H127="","",IF(H127=Instructions!$D$22,Instructions!$O$24,IF(H127=Instructions!$D$23,Instructions!$O$25,IF(H127=Instructions!$D$24,Instructions!$O$26,IF(H127=Instructions!$D$25,Instructions!$O$27,IF(H127=Instructions!$D$26,Instructions!$O$28,""))))))</f>
        <v/>
      </c>
      <c r="AC127" s="63" t="str">
        <f>IF(H127="","",IF(H127=Instructions!$D$22,Instructions!$P$24,IF(H127=Instructions!$D$23,Instructions!$P$25,IF(H127=Instructions!$D$24,Instructions!$P$26,IF(H127=Instructions!$D$25,Instructions!$P$27,IF(H127=Instructions!$D$26,Instructions!$P$28,""))))))</f>
        <v/>
      </c>
      <c r="AD127" s="13"/>
      <c r="AE127" s="13"/>
      <c r="AF127" s="13"/>
      <c r="AG127" s="34" t="str">
        <f t="shared" ref="AG127:AG129" si="108">IFERROR(IF(AE127="","",MAX(0,0.4*(AC127-(HOUR(AE127)*60+MINUTE(AE127))),0.4*(HOUR(AE127)*60+MINUTE(AE127)-AB127))),0)</f>
        <v/>
      </c>
      <c r="AH127" s="24" t="str">
        <f t="shared" si="105"/>
        <v/>
      </c>
      <c r="AI127" s="23" t="str">
        <f t="shared" ref="AI127:AI129" si="109">IF(AD127="","",IF(AD127="E",SUM($AF$2,50,AH127),AH127))</f>
        <v/>
      </c>
      <c r="AJ127" s="71"/>
      <c r="AL127" s="12"/>
      <c r="AM127" s="12"/>
      <c r="AN127" s="25">
        <f t="shared" ref="AN127:AN129" si="110">SUM(AL127:AM127)</f>
        <v>0</v>
      </c>
      <c r="AO127" s="22" t="str">
        <f t="shared" ref="AO127:AO129" si="111">IF(AL127="","",IF(AL127="E",SUM($AG$2,AL127:AM127,15),AN127))</f>
        <v/>
      </c>
      <c r="AP127" s="71"/>
      <c r="AR127" s="26" t="str">
        <f>IF(B127="","",SUM(Y127,AI127,AO127,J127))</f>
        <v/>
      </c>
      <c r="AS127" s="27" t="str">
        <f>IF(AR127="","",SUM(AR127,U127))</f>
        <v/>
      </c>
      <c r="AT127" s="84"/>
      <c r="AU127" s="87"/>
    </row>
    <row r="128" spans="1:47" ht="15" customHeight="1" x14ac:dyDescent="0.3">
      <c r="A128" s="11"/>
      <c r="B128" s="11"/>
      <c r="C128" s="11"/>
      <c r="D128" s="11"/>
      <c r="E128" s="13"/>
      <c r="F128" s="13"/>
      <c r="G128" s="11"/>
      <c r="H128" s="11"/>
      <c r="J128" s="13"/>
      <c r="L128" s="90"/>
      <c r="M128" s="12"/>
      <c r="N128" s="12"/>
      <c r="O128" s="12"/>
      <c r="P128" s="12"/>
      <c r="Q128" s="12"/>
      <c r="R128" s="12"/>
      <c r="S128" s="12"/>
      <c r="T128" s="12"/>
      <c r="U128" s="22" t="str">
        <f t="shared" si="106"/>
        <v/>
      </c>
      <c r="V128" s="93"/>
      <c r="X128" s="13"/>
      <c r="Y128" s="23" t="str">
        <f t="shared" si="107"/>
        <v/>
      </c>
      <c r="Z128" s="71"/>
      <c r="AB128" s="63" t="str">
        <f>IF(H128="","",IF(H128=Instructions!$D$22,Instructions!$O$24,IF(H128=Instructions!$D$23,Instructions!$O$25,IF(H128=Instructions!$D$24,Instructions!$O$26,IF(H128=Instructions!$D$25,Instructions!$O$27,IF(H128=Instructions!$D$26,Instructions!$O$28,""))))))</f>
        <v/>
      </c>
      <c r="AC128" s="63" t="str">
        <f>IF(H128="","",IF(H128=Instructions!$D$22,Instructions!$P$24,IF(H128=Instructions!$D$23,Instructions!$P$25,IF(H128=Instructions!$D$24,Instructions!$P$26,IF(H128=Instructions!$D$25,Instructions!$P$27,IF(H128=Instructions!$D$26,Instructions!$P$28,""))))))</f>
        <v/>
      </c>
      <c r="AD128" s="13"/>
      <c r="AE128" s="13"/>
      <c r="AF128" s="13"/>
      <c r="AG128" s="34" t="str">
        <f t="shared" si="108"/>
        <v/>
      </c>
      <c r="AH128" s="24" t="str">
        <f t="shared" si="105"/>
        <v/>
      </c>
      <c r="AI128" s="23" t="str">
        <f t="shared" si="109"/>
        <v/>
      </c>
      <c r="AJ128" s="71"/>
      <c r="AL128" s="12"/>
      <c r="AM128" s="12"/>
      <c r="AN128" s="25">
        <f t="shared" si="110"/>
        <v>0</v>
      </c>
      <c r="AO128" s="22" t="str">
        <f t="shared" si="111"/>
        <v/>
      </c>
      <c r="AP128" s="71"/>
      <c r="AR128" s="26" t="str">
        <f>IF(B128="","",SUM(Y128,AI128,AO128,J128))</f>
        <v/>
      </c>
      <c r="AS128" s="27" t="str">
        <f>IF(AR128="","",SUM(AR128,U128))</f>
        <v/>
      </c>
      <c r="AT128" s="84"/>
      <c r="AU128" s="87"/>
    </row>
    <row r="129" spans="1:47" ht="15" customHeight="1" x14ac:dyDescent="0.3">
      <c r="A129" s="11"/>
      <c r="B129" s="11"/>
      <c r="C129" s="11"/>
      <c r="D129" s="11"/>
      <c r="E129" s="13"/>
      <c r="F129" s="13"/>
      <c r="G129" s="11"/>
      <c r="H129" s="11"/>
      <c r="J129" s="13"/>
      <c r="L129" s="90"/>
      <c r="M129" s="12"/>
      <c r="N129" s="12"/>
      <c r="O129" s="12"/>
      <c r="P129" s="12"/>
      <c r="Q129" s="12"/>
      <c r="R129" s="12"/>
      <c r="S129" s="12"/>
      <c r="T129" s="12"/>
      <c r="U129" s="22" t="str">
        <f t="shared" si="106"/>
        <v/>
      </c>
      <c r="V129" s="93"/>
      <c r="X129" s="13"/>
      <c r="Y129" s="23" t="str">
        <f t="shared" si="107"/>
        <v/>
      </c>
      <c r="Z129" s="72"/>
      <c r="AB129" s="63" t="str">
        <f>IF(H129="","",IF(H129=Instructions!$D$22,Instructions!$O$24,IF(H129=Instructions!$D$23,Instructions!$O$25,IF(H129=Instructions!$D$24,Instructions!$O$26,IF(H129=Instructions!$D$25,Instructions!$O$27,IF(H129=Instructions!$D$26,Instructions!$O$28,""))))))</f>
        <v/>
      </c>
      <c r="AC129" s="63" t="str">
        <f>IF(H129="","",IF(H129=Instructions!$D$22,Instructions!$P$24,IF(H129=Instructions!$D$23,Instructions!$P$25,IF(H129=Instructions!$D$24,Instructions!$P$26,IF(H129=Instructions!$D$25,Instructions!$P$27,IF(H129=Instructions!$D$26,Instructions!$P$28,""))))))</f>
        <v/>
      </c>
      <c r="AD129" s="13"/>
      <c r="AE129" s="13"/>
      <c r="AF129" s="13"/>
      <c r="AG129" s="34" t="str">
        <f t="shared" si="108"/>
        <v/>
      </c>
      <c r="AH129" s="24" t="str">
        <f t="shared" si="105"/>
        <v/>
      </c>
      <c r="AI129" s="23" t="str">
        <f t="shared" si="109"/>
        <v/>
      </c>
      <c r="AJ129" s="72"/>
      <c r="AL129" s="12"/>
      <c r="AM129" s="12"/>
      <c r="AN129" s="25">
        <f t="shared" si="110"/>
        <v>0</v>
      </c>
      <c r="AO129" s="22" t="str">
        <f t="shared" si="111"/>
        <v/>
      </c>
      <c r="AP129" s="72"/>
      <c r="AR129" s="26" t="str">
        <f>IF(B129="","",SUM(Y129,AI129,AO129,J129))</f>
        <v/>
      </c>
      <c r="AS129" s="27" t="str">
        <f>IF(AR129="","",SUM(AR129,U129))</f>
        <v/>
      </c>
      <c r="AT129" s="85"/>
      <c r="AU129" s="88"/>
    </row>
    <row r="130" spans="1:47" x14ac:dyDescent="0.3">
      <c r="A130" s="11"/>
      <c r="B130" s="11"/>
      <c r="C130" s="11"/>
      <c r="D130" s="11"/>
      <c r="E130" s="14"/>
      <c r="F130" s="13"/>
      <c r="G130" s="14" t="s">
        <v>29</v>
      </c>
      <c r="H130" s="14"/>
      <c r="J130" s="13"/>
      <c r="L130" s="91"/>
      <c r="M130" s="12"/>
      <c r="N130" s="12"/>
      <c r="O130" s="29"/>
      <c r="P130" s="12"/>
      <c r="Q130" s="12"/>
      <c r="R130" s="12"/>
      <c r="S130" s="12"/>
      <c r="T130" s="29"/>
      <c r="U130" s="22" t="str">
        <f t="shared" si="106"/>
        <v/>
      </c>
      <c r="V130" s="93"/>
      <c r="X130" s="14"/>
      <c r="Y130" s="14"/>
      <c r="Z130" s="28"/>
      <c r="AB130" s="61"/>
      <c r="AC130" s="61"/>
      <c r="AD130" s="28"/>
      <c r="AE130" s="28"/>
      <c r="AF130" s="28"/>
      <c r="AG130" s="28"/>
      <c r="AH130" s="30"/>
      <c r="AI130" s="28"/>
      <c r="AJ130" s="28"/>
      <c r="AL130" s="28"/>
      <c r="AM130" s="28"/>
      <c r="AN130" s="30"/>
      <c r="AO130" s="28"/>
      <c r="AP130" s="28"/>
      <c r="AR130" s="28"/>
      <c r="AS130" s="28"/>
      <c r="AT130" s="28"/>
      <c r="AU130" s="28"/>
    </row>
    <row r="132" spans="1:47" ht="15.75" customHeight="1" x14ac:dyDescent="0.3">
      <c r="A132" s="76" t="s">
        <v>8</v>
      </c>
      <c r="B132" s="15" t="s">
        <v>14</v>
      </c>
      <c r="C132" s="78"/>
      <c r="D132" s="79"/>
      <c r="E132" s="79"/>
      <c r="F132" s="79"/>
      <c r="G132" s="80"/>
      <c r="H132" s="98" t="s">
        <v>65</v>
      </c>
      <c r="J132" s="75" t="s">
        <v>16</v>
      </c>
      <c r="L132" s="74" t="s">
        <v>17</v>
      </c>
      <c r="M132" s="74"/>
      <c r="N132" s="74"/>
      <c r="O132" s="74"/>
      <c r="P132" s="74"/>
      <c r="Q132" s="74"/>
      <c r="R132" s="74"/>
      <c r="S132" s="74"/>
      <c r="T132" s="74"/>
      <c r="U132" s="92" t="s">
        <v>27</v>
      </c>
      <c r="V132" s="92" t="s">
        <v>28</v>
      </c>
      <c r="X132" s="74" t="s">
        <v>30</v>
      </c>
      <c r="Y132" s="74"/>
      <c r="Z132" s="74"/>
      <c r="AB132" s="74" t="s">
        <v>32</v>
      </c>
      <c r="AC132" s="74"/>
      <c r="AD132" s="74"/>
      <c r="AE132" s="74"/>
      <c r="AF132" s="74"/>
      <c r="AG132" s="74"/>
      <c r="AH132" s="74"/>
      <c r="AI132" s="74"/>
      <c r="AJ132" s="74"/>
      <c r="AL132" s="74" t="s">
        <v>42</v>
      </c>
      <c r="AM132" s="74"/>
      <c r="AN132" s="74"/>
      <c r="AO132" s="74"/>
      <c r="AP132" s="74"/>
      <c r="AR132" s="74" t="s">
        <v>43</v>
      </c>
      <c r="AS132" s="74"/>
      <c r="AT132" s="74"/>
      <c r="AU132" s="74"/>
    </row>
    <row r="133" spans="1:47" ht="15.6" x14ac:dyDescent="0.3">
      <c r="A133" s="77"/>
      <c r="B133" s="16" t="s">
        <v>9</v>
      </c>
      <c r="C133" s="16" t="s">
        <v>13</v>
      </c>
      <c r="D133" s="16" t="s">
        <v>10</v>
      </c>
      <c r="E133" s="16" t="s">
        <v>11</v>
      </c>
      <c r="F133" s="16" t="s">
        <v>15</v>
      </c>
      <c r="G133" s="16" t="s">
        <v>12</v>
      </c>
      <c r="H133" s="98"/>
      <c r="J133" s="75"/>
      <c r="L133" s="17" t="s">
        <v>18</v>
      </c>
      <c r="M133" s="17" t="s">
        <v>19</v>
      </c>
      <c r="N133" s="17" t="s">
        <v>20</v>
      </c>
      <c r="O133" s="17" t="s">
        <v>21</v>
      </c>
      <c r="P133" s="17" t="s">
        <v>22</v>
      </c>
      <c r="Q133" s="17" t="s">
        <v>23</v>
      </c>
      <c r="R133" s="17" t="s">
        <v>24</v>
      </c>
      <c r="S133" s="17" t="s">
        <v>25</v>
      </c>
      <c r="T133" s="17" t="s">
        <v>26</v>
      </c>
      <c r="U133" s="92"/>
      <c r="V133" s="92"/>
      <c r="X133" s="17" t="s">
        <v>31</v>
      </c>
      <c r="Y133" s="17" t="s">
        <v>39</v>
      </c>
      <c r="Z133" s="18" t="s">
        <v>28</v>
      </c>
      <c r="AB133" s="62" t="s">
        <v>101</v>
      </c>
      <c r="AC133" s="62" t="s">
        <v>102</v>
      </c>
      <c r="AD133" s="17" t="s">
        <v>33</v>
      </c>
      <c r="AE133" s="17" t="s">
        <v>34</v>
      </c>
      <c r="AF133" s="17" t="s">
        <v>35</v>
      </c>
      <c r="AG133" s="17" t="s">
        <v>36</v>
      </c>
      <c r="AH133" s="19" t="s">
        <v>61</v>
      </c>
      <c r="AI133" s="17" t="s">
        <v>40</v>
      </c>
      <c r="AJ133" s="17" t="s">
        <v>28</v>
      </c>
      <c r="AL133" s="20" t="s">
        <v>63</v>
      </c>
      <c r="AM133" s="20" t="s">
        <v>36</v>
      </c>
      <c r="AN133" s="21" t="s">
        <v>62</v>
      </c>
      <c r="AO133" s="20" t="s">
        <v>40</v>
      </c>
      <c r="AP133" s="17" t="s">
        <v>28</v>
      </c>
      <c r="AR133" s="17" t="s">
        <v>44</v>
      </c>
      <c r="AS133" s="17" t="s">
        <v>40</v>
      </c>
      <c r="AT133" s="17" t="s">
        <v>45</v>
      </c>
      <c r="AU133" s="17" t="s">
        <v>28</v>
      </c>
    </row>
    <row r="134" spans="1:47" ht="15" customHeight="1" x14ac:dyDescent="0.3">
      <c r="A134" s="11"/>
      <c r="B134" s="11"/>
      <c r="C134" s="11"/>
      <c r="D134" s="11"/>
      <c r="E134" s="13"/>
      <c r="F134" s="13"/>
      <c r="G134" s="11"/>
      <c r="H134" s="11"/>
      <c r="J134" s="13"/>
      <c r="L134" s="89" t="s">
        <v>46</v>
      </c>
      <c r="M134" s="12"/>
      <c r="N134" s="12"/>
      <c r="O134" s="12"/>
      <c r="P134" s="12"/>
      <c r="Q134" s="12"/>
      <c r="R134" s="12"/>
      <c r="S134" s="12"/>
      <c r="T134" s="12"/>
      <c r="U134" s="22" t="str">
        <f>IF(B134="","",SUM(M134:T134))</f>
        <v/>
      </c>
      <c r="V134" s="93" t="str">
        <f>IF(B134="","",SUM(U134:U138))</f>
        <v/>
      </c>
      <c r="X134" s="13"/>
      <c r="Y134" s="23" t="str">
        <f>IF(X134="","",IF(X134="E",$AE$2+20,X134))</f>
        <v/>
      </c>
      <c r="Z134" s="70" t="str">
        <f>IF(X134="","",IF(COUNTA(X134:X137)=3,SUM(Y134:Y137),IF(COUNTA(X134:X137)=4,(SUM(Y134:Y137)-MAX(Y134:Y137)),IF(COUNTA(X134:X137)=2,SUM(Y134:Y137,AVERAGE(Y134:Y137))))))</f>
        <v/>
      </c>
      <c r="AB134" s="63" t="str">
        <f>IF(H134="","",IF(H134=Instructions!$D$22,Instructions!$O$24,IF(H134=Instructions!$D$23,Instructions!$O$25,IF(H134=Instructions!$D$24,Instructions!$O$26,IF(H134=Instructions!$D$25,Instructions!$O$27,IF(H134=Instructions!$D$26,Instructions!$O$28,""))))))</f>
        <v/>
      </c>
      <c r="AC134" s="63" t="str">
        <f>IF(H134="","",IF(H134=Instructions!$D$22,Instructions!$P$24,IF(H134=Instructions!$D$23,Instructions!$P$25,IF(H134=Instructions!$D$24,Instructions!$P$26,IF(H134=Instructions!$D$25,Instructions!$P$27,IF(H134=Instructions!$D$26,Instructions!$P$28,""))))))</f>
        <v/>
      </c>
      <c r="AD134" s="13"/>
      <c r="AE134" s="13"/>
      <c r="AF134" s="13"/>
      <c r="AG134" s="34" t="str">
        <f>IFERROR(IF(AE134="","",MAX(0,0.4*(AC134-(HOUR(AE134)*60+MINUTE(AE134))),0.4*(HOUR(AE134)*60+MINUTE(AE134)-AB134))),0)</f>
        <v/>
      </c>
      <c r="AH134" s="24" t="str">
        <f t="shared" ref="AH134:AH137" si="112">IF(AD134="","",SUM(AD134,AF134:AG134))</f>
        <v/>
      </c>
      <c r="AI134" s="23" t="str">
        <f>IF(AD134="","",IF(AD134="E",SUM($AF$2,50,AH134),AH134))</f>
        <v/>
      </c>
      <c r="AJ134" s="70" t="str">
        <f>IF(AD134="","",IF(COUNTA(B134:B137)=3,SUM(AI134:AI137),IF(COUNTA(B134:B137)=2,SUM(AI134:AI137,AVERAGE(AI134:AI137)),IF(COUNTA(B134:B137)=4,(SUM(AI134:AI137)-MAX(AI134:AI137))))))</f>
        <v/>
      </c>
      <c r="AL134" s="12"/>
      <c r="AM134" s="12"/>
      <c r="AN134" s="25">
        <f>SUM(AL134:AM134)</f>
        <v>0</v>
      </c>
      <c r="AO134" s="22" t="str">
        <f>IF(AL134="","",IF(AL134="E",SUM($AG$2,AL134:AM134,15),AN134))</f>
        <v/>
      </c>
      <c r="AP134" s="70" t="str">
        <f>IF(AL134="","",IF(COUNTA(B134:B137)=3,SUM(AO134:AO137),IF(COUNTA(B134:B137)=2,SUM(AO134:AO137,AVERAGE(AO134:AO137)),IF(COUNTA(B134:B137)=4,(SUM(AO134:AO137)-MAX(AO134:AO137))))))</f>
        <v/>
      </c>
      <c r="AR134" s="26" t="str">
        <f>IF(B134="","",SUM(Y134,AI134,AO134,J134))</f>
        <v/>
      </c>
      <c r="AS134" s="27" t="str">
        <f>IF(AR134="","",SUM(AR134,U134))</f>
        <v/>
      </c>
      <c r="AT134" s="83" t="str">
        <f>IF(B134="","",SUM(Z134,AJ134,AP134,J134:J138))</f>
        <v/>
      </c>
      <c r="AU134" s="86" t="str">
        <f>IF(AT134="","",SUM(AT134,(V134*4)))</f>
        <v/>
      </c>
    </row>
    <row r="135" spans="1:47" ht="15" customHeight="1" x14ac:dyDescent="0.3">
      <c r="A135" s="11"/>
      <c r="B135" s="11"/>
      <c r="C135" s="11"/>
      <c r="D135" s="11"/>
      <c r="E135" s="13"/>
      <c r="F135" s="13"/>
      <c r="G135" s="11"/>
      <c r="H135" s="11"/>
      <c r="J135" s="13"/>
      <c r="L135" s="90"/>
      <c r="M135" s="12"/>
      <c r="N135" s="12"/>
      <c r="O135" s="12"/>
      <c r="P135" s="12"/>
      <c r="Q135" s="12"/>
      <c r="R135" s="12"/>
      <c r="S135" s="12"/>
      <c r="T135" s="12"/>
      <c r="U135" s="22" t="str">
        <f t="shared" ref="U135:U138" si="113">IF(B135="","",SUM(M135:T135))</f>
        <v/>
      </c>
      <c r="V135" s="93"/>
      <c r="X135" s="13"/>
      <c r="Y135" s="23" t="str">
        <f t="shared" ref="Y135:Y137" si="114">IF(X135="","",IF(X135="E",$AE$2+20,X135))</f>
        <v/>
      </c>
      <c r="Z135" s="71"/>
      <c r="AB135" s="63" t="str">
        <f>IF(H135="","",IF(H135=Instructions!$D$22,Instructions!$O$24,IF(H135=Instructions!$D$23,Instructions!$O$25,IF(H135=Instructions!$D$24,Instructions!$O$26,IF(H135=Instructions!$D$25,Instructions!$O$27,IF(H135=Instructions!$D$26,Instructions!$O$28,""))))))</f>
        <v/>
      </c>
      <c r="AC135" s="63" t="str">
        <f>IF(H135="","",IF(H135=Instructions!$D$22,Instructions!$P$24,IF(H135=Instructions!$D$23,Instructions!$P$25,IF(H135=Instructions!$D$24,Instructions!$P$26,IF(H135=Instructions!$D$25,Instructions!$P$27,IF(H135=Instructions!$D$26,Instructions!$P$28,""))))))</f>
        <v/>
      </c>
      <c r="AD135" s="13"/>
      <c r="AE135" s="13"/>
      <c r="AF135" s="13"/>
      <c r="AG135" s="34" t="str">
        <f t="shared" ref="AG135:AG137" si="115">IFERROR(IF(AE135="","",MAX(0,0.4*(AC135-(HOUR(AE135)*60+MINUTE(AE135))),0.4*(HOUR(AE135)*60+MINUTE(AE135)-AB135))),0)</f>
        <v/>
      </c>
      <c r="AH135" s="24" t="str">
        <f t="shared" si="112"/>
        <v/>
      </c>
      <c r="AI135" s="23" t="str">
        <f t="shared" ref="AI135:AI137" si="116">IF(AD135="","",IF(AD135="E",SUM($AF$2,50,AH135),AH135))</f>
        <v/>
      </c>
      <c r="AJ135" s="71"/>
      <c r="AL135" s="12"/>
      <c r="AM135" s="12"/>
      <c r="AN135" s="25">
        <f t="shared" ref="AN135:AN137" si="117">SUM(AL135:AM135)</f>
        <v>0</v>
      </c>
      <c r="AO135" s="22" t="str">
        <f t="shared" ref="AO135:AO137" si="118">IF(AL135="","",IF(AL135="E",SUM($AG$2,AL135:AM135,15),AN135))</f>
        <v/>
      </c>
      <c r="AP135" s="71"/>
      <c r="AR135" s="26" t="str">
        <f>IF(B135="","",SUM(Y135,AI135,AO135,J135))</f>
        <v/>
      </c>
      <c r="AS135" s="27" t="str">
        <f>IF(AR135="","",SUM(AR135,U135))</f>
        <v/>
      </c>
      <c r="AT135" s="84"/>
      <c r="AU135" s="87"/>
    </row>
    <row r="136" spans="1:47" ht="15" customHeight="1" x14ac:dyDescent="0.3">
      <c r="A136" s="11"/>
      <c r="B136" s="11"/>
      <c r="C136" s="11"/>
      <c r="D136" s="11"/>
      <c r="E136" s="13"/>
      <c r="F136" s="13"/>
      <c r="G136" s="11"/>
      <c r="H136" s="11"/>
      <c r="J136" s="13"/>
      <c r="L136" s="90"/>
      <c r="M136" s="12"/>
      <c r="N136" s="12"/>
      <c r="O136" s="12"/>
      <c r="P136" s="12"/>
      <c r="Q136" s="12"/>
      <c r="R136" s="12"/>
      <c r="S136" s="12"/>
      <c r="T136" s="12"/>
      <c r="U136" s="22" t="str">
        <f t="shared" si="113"/>
        <v/>
      </c>
      <c r="V136" s="93"/>
      <c r="X136" s="13"/>
      <c r="Y136" s="23" t="str">
        <f t="shared" si="114"/>
        <v/>
      </c>
      <c r="Z136" s="71"/>
      <c r="AB136" s="63" t="str">
        <f>IF(H136="","",IF(H136=Instructions!$D$22,Instructions!$O$24,IF(H136=Instructions!$D$23,Instructions!$O$25,IF(H136=Instructions!$D$24,Instructions!$O$26,IF(H136=Instructions!$D$25,Instructions!$O$27,IF(H136=Instructions!$D$26,Instructions!$O$28,""))))))</f>
        <v/>
      </c>
      <c r="AC136" s="63" t="str">
        <f>IF(H136="","",IF(H136=Instructions!$D$22,Instructions!$P$24,IF(H136=Instructions!$D$23,Instructions!$P$25,IF(H136=Instructions!$D$24,Instructions!$P$26,IF(H136=Instructions!$D$25,Instructions!$P$27,IF(H136=Instructions!$D$26,Instructions!$P$28,""))))))</f>
        <v/>
      </c>
      <c r="AD136" s="13"/>
      <c r="AE136" s="13"/>
      <c r="AF136" s="13"/>
      <c r="AG136" s="34" t="str">
        <f t="shared" si="115"/>
        <v/>
      </c>
      <c r="AH136" s="24" t="str">
        <f t="shared" si="112"/>
        <v/>
      </c>
      <c r="AI136" s="23" t="str">
        <f t="shared" si="116"/>
        <v/>
      </c>
      <c r="AJ136" s="71"/>
      <c r="AL136" s="12"/>
      <c r="AM136" s="12"/>
      <c r="AN136" s="25">
        <f t="shared" si="117"/>
        <v>0</v>
      </c>
      <c r="AO136" s="22" t="str">
        <f t="shared" si="118"/>
        <v/>
      </c>
      <c r="AP136" s="71"/>
      <c r="AR136" s="26" t="str">
        <f>IF(B136="","",SUM(Y136,AI136,AO136,J136))</f>
        <v/>
      </c>
      <c r="AS136" s="27" t="str">
        <f>IF(AR136="","",SUM(AR136,U136))</f>
        <v/>
      </c>
      <c r="AT136" s="84"/>
      <c r="AU136" s="87"/>
    </row>
    <row r="137" spans="1:47" ht="15" customHeight="1" x14ac:dyDescent="0.3">
      <c r="A137" s="11"/>
      <c r="B137" s="11"/>
      <c r="C137" s="11"/>
      <c r="D137" s="11"/>
      <c r="E137" s="13"/>
      <c r="F137" s="13"/>
      <c r="G137" s="11"/>
      <c r="H137" s="11"/>
      <c r="J137" s="13"/>
      <c r="L137" s="90"/>
      <c r="M137" s="12"/>
      <c r="N137" s="12"/>
      <c r="O137" s="12"/>
      <c r="P137" s="12"/>
      <c r="Q137" s="12"/>
      <c r="R137" s="12"/>
      <c r="S137" s="12"/>
      <c r="T137" s="12"/>
      <c r="U137" s="22" t="str">
        <f t="shared" si="113"/>
        <v/>
      </c>
      <c r="V137" s="93"/>
      <c r="X137" s="13"/>
      <c r="Y137" s="23" t="str">
        <f t="shared" si="114"/>
        <v/>
      </c>
      <c r="Z137" s="72"/>
      <c r="AB137" s="63" t="str">
        <f>IF(H137="","",IF(H137=Instructions!$D$22,Instructions!$O$24,IF(H137=Instructions!$D$23,Instructions!$O$25,IF(H137=Instructions!$D$24,Instructions!$O$26,IF(H137=Instructions!$D$25,Instructions!$O$27,IF(H137=Instructions!$D$26,Instructions!$O$28,""))))))</f>
        <v/>
      </c>
      <c r="AC137" s="63" t="str">
        <f>IF(H137="","",IF(H137=Instructions!$D$22,Instructions!$P$24,IF(H137=Instructions!$D$23,Instructions!$P$25,IF(H137=Instructions!$D$24,Instructions!$P$26,IF(H137=Instructions!$D$25,Instructions!$P$27,IF(H137=Instructions!$D$26,Instructions!$P$28,""))))))</f>
        <v/>
      </c>
      <c r="AD137" s="13"/>
      <c r="AE137" s="13"/>
      <c r="AF137" s="13"/>
      <c r="AG137" s="34" t="str">
        <f t="shared" si="115"/>
        <v/>
      </c>
      <c r="AH137" s="24" t="str">
        <f t="shared" si="112"/>
        <v/>
      </c>
      <c r="AI137" s="23" t="str">
        <f t="shared" si="116"/>
        <v/>
      </c>
      <c r="AJ137" s="72"/>
      <c r="AL137" s="12"/>
      <c r="AM137" s="12"/>
      <c r="AN137" s="25">
        <f t="shared" si="117"/>
        <v>0</v>
      </c>
      <c r="AO137" s="22" t="str">
        <f t="shared" si="118"/>
        <v/>
      </c>
      <c r="AP137" s="72"/>
      <c r="AR137" s="26" t="str">
        <f>IF(B137="","",SUM(Y137,AI137,AO137,J137))</f>
        <v/>
      </c>
      <c r="AS137" s="27" t="str">
        <f>IF(AR137="","",SUM(AR137,U137))</f>
        <v/>
      </c>
      <c r="AT137" s="85"/>
      <c r="AU137" s="88"/>
    </row>
    <row r="138" spans="1:47" x14ac:dyDescent="0.3">
      <c r="A138" s="11"/>
      <c r="B138" s="11"/>
      <c r="C138" s="11"/>
      <c r="D138" s="11"/>
      <c r="E138" s="14"/>
      <c r="F138" s="13"/>
      <c r="G138" s="14" t="s">
        <v>29</v>
      </c>
      <c r="H138" s="14"/>
      <c r="J138" s="13"/>
      <c r="L138" s="91"/>
      <c r="M138" s="12"/>
      <c r="N138" s="12"/>
      <c r="O138" s="29"/>
      <c r="P138" s="12"/>
      <c r="Q138" s="12"/>
      <c r="R138" s="12"/>
      <c r="S138" s="12"/>
      <c r="T138" s="29"/>
      <c r="U138" s="22" t="str">
        <f t="shared" si="113"/>
        <v/>
      </c>
      <c r="V138" s="93"/>
      <c r="X138" s="14"/>
      <c r="Y138" s="14"/>
      <c r="Z138" s="28"/>
      <c r="AB138" s="61"/>
      <c r="AC138" s="61"/>
      <c r="AD138" s="28"/>
      <c r="AE138" s="28"/>
      <c r="AF138" s="28"/>
      <c r="AG138" s="28"/>
      <c r="AH138" s="30"/>
      <c r="AI138" s="28"/>
      <c r="AJ138" s="28"/>
      <c r="AL138" s="28"/>
      <c r="AM138" s="28"/>
      <c r="AN138" s="30"/>
      <c r="AO138" s="28"/>
      <c r="AP138" s="28"/>
      <c r="AR138" s="28"/>
      <c r="AS138" s="28"/>
      <c r="AT138" s="28"/>
      <c r="AU138" s="28"/>
    </row>
    <row r="140" spans="1:47" ht="15.75" customHeight="1" x14ac:dyDescent="0.3">
      <c r="A140" s="76" t="s">
        <v>8</v>
      </c>
      <c r="B140" s="15" t="s">
        <v>14</v>
      </c>
      <c r="C140" s="78"/>
      <c r="D140" s="79"/>
      <c r="E140" s="79"/>
      <c r="F140" s="79"/>
      <c r="G140" s="80"/>
      <c r="H140" s="98" t="s">
        <v>65</v>
      </c>
      <c r="J140" s="75" t="s">
        <v>16</v>
      </c>
      <c r="L140" s="74" t="s">
        <v>17</v>
      </c>
      <c r="M140" s="74"/>
      <c r="N140" s="74"/>
      <c r="O140" s="74"/>
      <c r="P140" s="74"/>
      <c r="Q140" s="74"/>
      <c r="R140" s="74"/>
      <c r="S140" s="74"/>
      <c r="T140" s="74"/>
      <c r="U140" s="92" t="s">
        <v>27</v>
      </c>
      <c r="V140" s="92" t="s">
        <v>28</v>
      </c>
      <c r="X140" s="74" t="s">
        <v>30</v>
      </c>
      <c r="Y140" s="74"/>
      <c r="Z140" s="74"/>
      <c r="AB140" s="74" t="s">
        <v>32</v>
      </c>
      <c r="AC140" s="74"/>
      <c r="AD140" s="74"/>
      <c r="AE140" s="74"/>
      <c r="AF140" s="74"/>
      <c r="AG140" s="74"/>
      <c r="AH140" s="74"/>
      <c r="AI140" s="74"/>
      <c r="AJ140" s="74"/>
      <c r="AL140" s="74" t="s">
        <v>42</v>
      </c>
      <c r="AM140" s="74"/>
      <c r="AN140" s="74"/>
      <c r="AO140" s="74"/>
      <c r="AP140" s="74"/>
      <c r="AR140" s="74" t="s">
        <v>43</v>
      </c>
      <c r="AS140" s="74"/>
      <c r="AT140" s="74"/>
      <c r="AU140" s="74"/>
    </row>
    <row r="141" spans="1:47" ht="15.6" x14ac:dyDescent="0.3">
      <c r="A141" s="77"/>
      <c r="B141" s="16" t="s">
        <v>9</v>
      </c>
      <c r="C141" s="16" t="s">
        <v>13</v>
      </c>
      <c r="D141" s="16" t="s">
        <v>10</v>
      </c>
      <c r="E141" s="16" t="s">
        <v>11</v>
      </c>
      <c r="F141" s="16" t="s">
        <v>15</v>
      </c>
      <c r="G141" s="16" t="s">
        <v>12</v>
      </c>
      <c r="H141" s="98"/>
      <c r="J141" s="75"/>
      <c r="L141" s="17" t="s">
        <v>18</v>
      </c>
      <c r="M141" s="17" t="s">
        <v>19</v>
      </c>
      <c r="N141" s="17" t="s">
        <v>20</v>
      </c>
      <c r="O141" s="17" t="s">
        <v>21</v>
      </c>
      <c r="P141" s="17" t="s">
        <v>22</v>
      </c>
      <c r="Q141" s="17" t="s">
        <v>23</v>
      </c>
      <c r="R141" s="17" t="s">
        <v>24</v>
      </c>
      <c r="S141" s="17" t="s">
        <v>25</v>
      </c>
      <c r="T141" s="17" t="s">
        <v>26</v>
      </c>
      <c r="U141" s="92"/>
      <c r="V141" s="92"/>
      <c r="X141" s="17" t="s">
        <v>31</v>
      </c>
      <c r="Y141" s="17" t="s">
        <v>39</v>
      </c>
      <c r="Z141" s="18" t="s">
        <v>28</v>
      </c>
      <c r="AB141" s="62" t="s">
        <v>101</v>
      </c>
      <c r="AC141" s="62" t="s">
        <v>102</v>
      </c>
      <c r="AD141" s="17" t="s">
        <v>33</v>
      </c>
      <c r="AE141" s="17" t="s">
        <v>34</v>
      </c>
      <c r="AF141" s="17" t="s">
        <v>35</v>
      </c>
      <c r="AG141" s="17" t="s">
        <v>36</v>
      </c>
      <c r="AH141" s="19" t="s">
        <v>61</v>
      </c>
      <c r="AI141" s="17" t="s">
        <v>40</v>
      </c>
      <c r="AJ141" s="17" t="s">
        <v>28</v>
      </c>
      <c r="AL141" s="20" t="s">
        <v>63</v>
      </c>
      <c r="AM141" s="20" t="s">
        <v>36</v>
      </c>
      <c r="AN141" s="21" t="s">
        <v>62</v>
      </c>
      <c r="AO141" s="20" t="s">
        <v>40</v>
      </c>
      <c r="AP141" s="17" t="s">
        <v>28</v>
      </c>
      <c r="AR141" s="17" t="s">
        <v>44</v>
      </c>
      <c r="AS141" s="17" t="s">
        <v>40</v>
      </c>
      <c r="AT141" s="17" t="s">
        <v>45</v>
      </c>
      <c r="AU141" s="17" t="s">
        <v>28</v>
      </c>
    </row>
    <row r="142" spans="1:47" ht="15" customHeight="1" x14ac:dyDescent="0.3">
      <c r="A142" s="11"/>
      <c r="B142" s="11"/>
      <c r="C142" s="11"/>
      <c r="D142" s="11"/>
      <c r="E142" s="13"/>
      <c r="F142" s="13"/>
      <c r="G142" s="11"/>
      <c r="H142" s="11"/>
      <c r="J142" s="13"/>
      <c r="L142" s="89" t="s">
        <v>46</v>
      </c>
      <c r="M142" s="12"/>
      <c r="N142" s="12"/>
      <c r="O142" s="12"/>
      <c r="P142" s="12"/>
      <c r="Q142" s="12"/>
      <c r="R142" s="12"/>
      <c r="S142" s="12"/>
      <c r="T142" s="12"/>
      <c r="U142" s="22" t="str">
        <f>IF(B142="","",SUM(M142:T142))</f>
        <v/>
      </c>
      <c r="V142" s="93" t="str">
        <f>IF(B142="","",SUM(U142:U146))</f>
        <v/>
      </c>
      <c r="X142" s="13"/>
      <c r="Y142" s="23" t="str">
        <f>IF(X142="","",IF(X142="E",$AE$2+20,X142))</f>
        <v/>
      </c>
      <c r="Z142" s="70" t="str">
        <f>IF(X142="","",IF(COUNTA(X142:X145)=3,SUM(Y142:Y145),IF(COUNTA(X142:X145)=4,(SUM(Y142:Y145)-MAX(Y142:Y145)),IF(COUNTA(X142:X145)=2,SUM(Y142:Y145,AVERAGE(Y142:Y145))))))</f>
        <v/>
      </c>
      <c r="AB142" s="63" t="str">
        <f>IF(H142="","",IF(H142=Instructions!$D$22,Instructions!$O$24,IF(H142=Instructions!$D$23,Instructions!$O$25,IF(H142=Instructions!$D$24,Instructions!$O$26,IF(H142=Instructions!$D$25,Instructions!$O$27,IF(H142=Instructions!$D$26,Instructions!$O$28,""))))))</f>
        <v/>
      </c>
      <c r="AC142" s="63" t="str">
        <f>IF(H142="","",IF(H142=Instructions!$D$22,Instructions!$P$24,IF(H142=Instructions!$D$23,Instructions!$P$25,IF(H142=Instructions!$D$24,Instructions!$P$26,IF(H142=Instructions!$D$25,Instructions!$P$27,IF(H142=Instructions!$D$26,Instructions!$P$28,""))))))</f>
        <v/>
      </c>
      <c r="AD142" s="13"/>
      <c r="AE142" s="13"/>
      <c r="AF142" s="13"/>
      <c r="AG142" s="34" t="str">
        <f>IFERROR(IF(AE142="","",MAX(0,0.4*(AC142-(HOUR(AE142)*60+MINUTE(AE142))),0.4*(HOUR(AE142)*60+MINUTE(AE142)-AB142))),0)</f>
        <v/>
      </c>
      <c r="AH142" s="24" t="str">
        <f t="shared" ref="AH142:AH145" si="119">IF(AD142="","",SUM(AD142,AF142:AG142))</f>
        <v/>
      </c>
      <c r="AI142" s="23" t="str">
        <f>IF(AD142="","",IF(AD142="E",SUM($AF$2,50,AH142),AH142))</f>
        <v/>
      </c>
      <c r="AJ142" s="70" t="str">
        <f>IF(AD142="","",IF(COUNTA(B142:B145)=3,SUM(AI142:AI145),IF(COUNTA(B142:B145)=2,SUM(AI142:AI145,AVERAGE(AI142:AI145)),IF(COUNTA(B142:B145)=4,(SUM(AI142:AI145)-MAX(AI142:AI145))))))</f>
        <v/>
      </c>
      <c r="AL142" s="12"/>
      <c r="AM142" s="12"/>
      <c r="AN142" s="25">
        <f>SUM(AL142:AM142)</f>
        <v>0</v>
      </c>
      <c r="AO142" s="22" t="str">
        <f>IF(AL142="","",IF(AL142="E",SUM($AG$2,AL142:AM142,15),AN142))</f>
        <v/>
      </c>
      <c r="AP142" s="70" t="str">
        <f>IF(AL142="","",IF(COUNTA(B142:B145)=3,SUM(AO142:AO145),IF(COUNTA(B142:B145)=2,SUM(AO142:AO145,AVERAGE(AO142:AO145)),IF(COUNTA(B142:B145)=4,(SUM(AO142:AO145)-MAX(AO142:AO145))))))</f>
        <v/>
      </c>
      <c r="AR142" s="26" t="str">
        <f>IF(B142="","",SUM(Y142,AI142,AO142,J142))</f>
        <v/>
      </c>
      <c r="AS142" s="27" t="str">
        <f>IF(AR142="","",SUM(AR142,U142))</f>
        <v/>
      </c>
      <c r="AT142" s="83" t="str">
        <f>IF(B142="","",SUM(Z142,AJ142,AP142,J142:J146))</f>
        <v/>
      </c>
      <c r="AU142" s="86" t="str">
        <f>IF(AT142="","",SUM(AT142,(V142*4)))</f>
        <v/>
      </c>
    </row>
    <row r="143" spans="1:47" ht="15" customHeight="1" x14ac:dyDescent="0.3">
      <c r="A143" s="11"/>
      <c r="B143" s="11"/>
      <c r="C143" s="11"/>
      <c r="D143" s="11"/>
      <c r="E143" s="13"/>
      <c r="F143" s="13"/>
      <c r="G143" s="11"/>
      <c r="H143" s="11"/>
      <c r="J143" s="13"/>
      <c r="L143" s="90"/>
      <c r="M143" s="12"/>
      <c r="N143" s="12"/>
      <c r="O143" s="12"/>
      <c r="P143" s="12"/>
      <c r="Q143" s="12"/>
      <c r="R143" s="12"/>
      <c r="S143" s="12"/>
      <c r="T143" s="12"/>
      <c r="U143" s="22" t="str">
        <f t="shared" ref="U143:U146" si="120">IF(B143="","",SUM(M143:T143))</f>
        <v/>
      </c>
      <c r="V143" s="93"/>
      <c r="X143" s="13"/>
      <c r="Y143" s="23" t="str">
        <f t="shared" ref="Y143:Y145" si="121">IF(X143="","",IF(X143="E",$AE$2+20,X143))</f>
        <v/>
      </c>
      <c r="Z143" s="71"/>
      <c r="AB143" s="63" t="str">
        <f>IF(H143="","",IF(H143=Instructions!$D$22,Instructions!$O$24,IF(H143=Instructions!$D$23,Instructions!$O$25,IF(H143=Instructions!$D$24,Instructions!$O$26,IF(H143=Instructions!$D$25,Instructions!$O$27,IF(H143=Instructions!$D$26,Instructions!$O$28,""))))))</f>
        <v/>
      </c>
      <c r="AC143" s="63" t="str">
        <f>IF(H143="","",IF(H143=Instructions!$D$22,Instructions!$P$24,IF(H143=Instructions!$D$23,Instructions!$P$25,IF(H143=Instructions!$D$24,Instructions!$P$26,IF(H143=Instructions!$D$25,Instructions!$P$27,IF(H143=Instructions!$D$26,Instructions!$P$28,""))))))</f>
        <v/>
      </c>
      <c r="AD143" s="13"/>
      <c r="AE143" s="13"/>
      <c r="AF143" s="13"/>
      <c r="AG143" s="34" t="str">
        <f t="shared" ref="AG143:AG145" si="122">IFERROR(IF(AE143="","",MAX(0,0.4*(AC143-(HOUR(AE143)*60+MINUTE(AE143))),0.4*(HOUR(AE143)*60+MINUTE(AE143)-AB143))),0)</f>
        <v/>
      </c>
      <c r="AH143" s="24" t="str">
        <f t="shared" si="119"/>
        <v/>
      </c>
      <c r="AI143" s="23" t="str">
        <f t="shared" ref="AI143:AI145" si="123">IF(AD143="","",IF(AD143="E",SUM($AF$2,50,AH143),AH143))</f>
        <v/>
      </c>
      <c r="AJ143" s="71"/>
      <c r="AL143" s="12"/>
      <c r="AM143" s="12"/>
      <c r="AN143" s="25">
        <f t="shared" ref="AN143:AN145" si="124">SUM(AL143:AM143)</f>
        <v>0</v>
      </c>
      <c r="AO143" s="22" t="str">
        <f t="shared" ref="AO143:AO145" si="125">IF(AL143="","",IF(AL143="E",SUM($AG$2,AL143:AM143,15),AN143))</f>
        <v/>
      </c>
      <c r="AP143" s="71"/>
      <c r="AR143" s="26" t="str">
        <f>IF(B143="","",SUM(Y143,AI143,AO143,J143))</f>
        <v/>
      </c>
      <c r="AS143" s="27" t="str">
        <f>IF(AR143="","",SUM(AR143,U143))</f>
        <v/>
      </c>
      <c r="AT143" s="84"/>
      <c r="AU143" s="87"/>
    </row>
    <row r="144" spans="1:47" ht="15" customHeight="1" x14ac:dyDescent="0.3">
      <c r="A144" s="11"/>
      <c r="B144" s="11"/>
      <c r="C144" s="11"/>
      <c r="D144" s="11"/>
      <c r="E144" s="13"/>
      <c r="F144" s="13"/>
      <c r="G144" s="11"/>
      <c r="H144" s="11"/>
      <c r="J144" s="13"/>
      <c r="L144" s="90"/>
      <c r="M144" s="12"/>
      <c r="N144" s="12"/>
      <c r="O144" s="12"/>
      <c r="P144" s="12"/>
      <c r="Q144" s="12"/>
      <c r="R144" s="12"/>
      <c r="S144" s="12"/>
      <c r="T144" s="12"/>
      <c r="U144" s="22" t="str">
        <f t="shared" si="120"/>
        <v/>
      </c>
      <c r="V144" s="93"/>
      <c r="X144" s="13"/>
      <c r="Y144" s="23" t="str">
        <f t="shared" si="121"/>
        <v/>
      </c>
      <c r="Z144" s="71"/>
      <c r="AB144" s="63" t="str">
        <f>IF(H144="","",IF(H144=Instructions!$D$22,Instructions!$O$24,IF(H144=Instructions!$D$23,Instructions!$O$25,IF(H144=Instructions!$D$24,Instructions!$O$26,IF(H144=Instructions!$D$25,Instructions!$O$27,IF(H144=Instructions!$D$26,Instructions!$O$28,""))))))</f>
        <v/>
      </c>
      <c r="AC144" s="63" t="str">
        <f>IF(H144="","",IF(H144=Instructions!$D$22,Instructions!$P$24,IF(H144=Instructions!$D$23,Instructions!$P$25,IF(H144=Instructions!$D$24,Instructions!$P$26,IF(H144=Instructions!$D$25,Instructions!$P$27,IF(H144=Instructions!$D$26,Instructions!$P$28,""))))))</f>
        <v/>
      </c>
      <c r="AD144" s="13"/>
      <c r="AE144" s="13"/>
      <c r="AF144" s="13"/>
      <c r="AG144" s="34" t="str">
        <f t="shared" si="122"/>
        <v/>
      </c>
      <c r="AH144" s="24" t="str">
        <f t="shared" si="119"/>
        <v/>
      </c>
      <c r="AI144" s="23" t="str">
        <f t="shared" si="123"/>
        <v/>
      </c>
      <c r="AJ144" s="71"/>
      <c r="AL144" s="12"/>
      <c r="AM144" s="12"/>
      <c r="AN144" s="25">
        <f t="shared" si="124"/>
        <v>0</v>
      </c>
      <c r="AO144" s="22" t="str">
        <f t="shared" si="125"/>
        <v/>
      </c>
      <c r="AP144" s="71"/>
      <c r="AR144" s="26" t="str">
        <f>IF(B144="","",SUM(Y144,AI144,AO144,J144))</f>
        <v/>
      </c>
      <c r="AS144" s="27" t="str">
        <f>IF(AR144="","",SUM(AR144,U144))</f>
        <v/>
      </c>
      <c r="AT144" s="84"/>
      <c r="AU144" s="87"/>
    </row>
    <row r="145" spans="1:47" ht="15" customHeight="1" x14ac:dyDescent="0.3">
      <c r="A145" s="11"/>
      <c r="B145" s="11"/>
      <c r="C145" s="11"/>
      <c r="D145" s="11"/>
      <c r="E145" s="13"/>
      <c r="F145" s="13"/>
      <c r="G145" s="11"/>
      <c r="H145" s="11"/>
      <c r="J145" s="13"/>
      <c r="L145" s="90"/>
      <c r="M145" s="12"/>
      <c r="N145" s="12"/>
      <c r="O145" s="12"/>
      <c r="P145" s="12"/>
      <c r="Q145" s="12"/>
      <c r="R145" s="12"/>
      <c r="S145" s="12"/>
      <c r="T145" s="12"/>
      <c r="U145" s="22" t="str">
        <f t="shared" si="120"/>
        <v/>
      </c>
      <c r="V145" s="93"/>
      <c r="X145" s="13"/>
      <c r="Y145" s="23" t="str">
        <f t="shared" si="121"/>
        <v/>
      </c>
      <c r="Z145" s="72"/>
      <c r="AB145" s="63" t="str">
        <f>IF(H145="","",IF(H145=Instructions!$D$22,Instructions!$O$24,IF(H145=Instructions!$D$23,Instructions!$O$25,IF(H145=Instructions!$D$24,Instructions!$O$26,IF(H145=Instructions!$D$25,Instructions!$O$27,IF(H145=Instructions!$D$26,Instructions!$O$28,""))))))</f>
        <v/>
      </c>
      <c r="AC145" s="63" t="str">
        <f>IF(H145="","",IF(H145=Instructions!$D$22,Instructions!$P$24,IF(H145=Instructions!$D$23,Instructions!$P$25,IF(H145=Instructions!$D$24,Instructions!$P$26,IF(H145=Instructions!$D$25,Instructions!$P$27,IF(H145=Instructions!$D$26,Instructions!$P$28,""))))))</f>
        <v/>
      </c>
      <c r="AD145" s="13"/>
      <c r="AE145" s="13"/>
      <c r="AF145" s="13"/>
      <c r="AG145" s="34" t="str">
        <f t="shared" si="122"/>
        <v/>
      </c>
      <c r="AH145" s="24" t="str">
        <f t="shared" si="119"/>
        <v/>
      </c>
      <c r="AI145" s="23" t="str">
        <f t="shared" si="123"/>
        <v/>
      </c>
      <c r="AJ145" s="72"/>
      <c r="AL145" s="12"/>
      <c r="AM145" s="12"/>
      <c r="AN145" s="25">
        <f t="shared" si="124"/>
        <v>0</v>
      </c>
      <c r="AO145" s="22" t="str">
        <f t="shared" si="125"/>
        <v/>
      </c>
      <c r="AP145" s="72"/>
      <c r="AR145" s="26" t="str">
        <f>IF(B145="","",SUM(Y145,AI145,AO145,J145))</f>
        <v/>
      </c>
      <c r="AS145" s="27" t="str">
        <f>IF(AR145="","",SUM(AR145,U145))</f>
        <v/>
      </c>
      <c r="AT145" s="85"/>
      <c r="AU145" s="88"/>
    </row>
    <row r="146" spans="1:47" x14ac:dyDescent="0.3">
      <c r="A146" s="11"/>
      <c r="B146" s="11"/>
      <c r="C146" s="11"/>
      <c r="D146" s="11"/>
      <c r="E146" s="14"/>
      <c r="F146" s="13"/>
      <c r="G146" s="14" t="s">
        <v>29</v>
      </c>
      <c r="H146" s="14"/>
      <c r="J146" s="13"/>
      <c r="L146" s="91"/>
      <c r="M146" s="12"/>
      <c r="N146" s="12"/>
      <c r="O146" s="29"/>
      <c r="P146" s="12"/>
      <c r="Q146" s="12"/>
      <c r="R146" s="12"/>
      <c r="S146" s="12"/>
      <c r="T146" s="29"/>
      <c r="U146" s="22" t="str">
        <f t="shared" si="120"/>
        <v/>
      </c>
      <c r="V146" s="93"/>
      <c r="X146" s="14"/>
      <c r="Y146" s="14"/>
      <c r="Z146" s="28"/>
      <c r="AB146" s="61"/>
      <c r="AC146" s="61"/>
      <c r="AD146" s="28"/>
      <c r="AE146" s="28"/>
      <c r="AF146" s="28"/>
      <c r="AG146" s="28"/>
      <c r="AH146" s="30"/>
      <c r="AI146" s="28"/>
      <c r="AJ146" s="28"/>
      <c r="AL146" s="28"/>
      <c r="AM146" s="28"/>
      <c r="AN146" s="30"/>
      <c r="AO146" s="28"/>
      <c r="AP146" s="28"/>
      <c r="AR146" s="28"/>
      <c r="AS146" s="28"/>
      <c r="AT146" s="28"/>
      <c r="AU146" s="28"/>
    </row>
    <row r="148" spans="1:47" ht="15.75" customHeight="1" x14ac:dyDescent="0.3">
      <c r="A148" s="76" t="s">
        <v>8</v>
      </c>
      <c r="B148" s="15" t="s">
        <v>14</v>
      </c>
      <c r="C148" s="78"/>
      <c r="D148" s="79"/>
      <c r="E148" s="79"/>
      <c r="F148" s="79"/>
      <c r="G148" s="80"/>
      <c r="H148" s="98" t="s">
        <v>65</v>
      </c>
      <c r="J148" s="75" t="s">
        <v>16</v>
      </c>
      <c r="L148" s="74" t="s">
        <v>17</v>
      </c>
      <c r="M148" s="74"/>
      <c r="N148" s="74"/>
      <c r="O148" s="74"/>
      <c r="P148" s="74"/>
      <c r="Q148" s="74"/>
      <c r="R148" s="74"/>
      <c r="S148" s="74"/>
      <c r="T148" s="74"/>
      <c r="U148" s="92" t="s">
        <v>27</v>
      </c>
      <c r="V148" s="92" t="s">
        <v>28</v>
      </c>
      <c r="X148" s="74" t="s">
        <v>30</v>
      </c>
      <c r="Y148" s="74"/>
      <c r="Z148" s="74"/>
      <c r="AB148" s="74" t="s">
        <v>32</v>
      </c>
      <c r="AC148" s="74"/>
      <c r="AD148" s="74"/>
      <c r="AE148" s="74"/>
      <c r="AF148" s="74"/>
      <c r="AG148" s="74"/>
      <c r="AH148" s="74"/>
      <c r="AI148" s="74"/>
      <c r="AJ148" s="74"/>
      <c r="AL148" s="74" t="s">
        <v>42</v>
      </c>
      <c r="AM148" s="74"/>
      <c r="AN148" s="74"/>
      <c r="AO148" s="74"/>
      <c r="AP148" s="74"/>
      <c r="AR148" s="74" t="s">
        <v>43</v>
      </c>
      <c r="AS148" s="74"/>
      <c r="AT148" s="74"/>
      <c r="AU148" s="74"/>
    </row>
    <row r="149" spans="1:47" ht="15.6" x14ac:dyDescent="0.3">
      <c r="A149" s="77"/>
      <c r="B149" s="16" t="s">
        <v>9</v>
      </c>
      <c r="C149" s="16" t="s">
        <v>13</v>
      </c>
      <c r="D149" s="16" t="s">
        <v>10</v>
      </c>
      <c r="E149" s="16" t="s">
        <v>11</v>
      </c>
      <c r="F149" s="16" t="s">
        <v>15</v>
      </c>
      <c r="G149" s="16" t="s">
        <v>12</v>
      </c>
      <c r="H149" s="98"/>
      <c r="J149" s="75"/>
      <c r="L149" s="17" t="s">
        <v>18</v>
      </c>
      <c r="M149" s="17" t="s">
        <v>19</v>
      </c>
      <c r="N149" s="17" t="s">
        <v>20</v>
      </c>
      <c r="O149" s="17" t="s">
        <v>21</v>
      </c>
      <c r="P149" s="17" t="s">
        <v>22</v>
      </c>
      <c r="Q149" s="17" t="s">
        <v>23</v>
      </c>
      <c r="R149" s="17" t="s">
        <v>24</v>
      </c>
      <c r="S149" s="17" t="s">
        <v>25</v>
      </c>
      <c r="T149" s="17" t="s">
        <v>26</v>
      </c>
      <c r="U149" s="92"/>
      <c r="V149" s="92"/>
      <c r="X149" s="17" t="s">
        <v>31</v>
      </c>
      <c r="Y149" s="17" t="s">
        <v>39</v>
      </c>
      <c r="Z149" s="18" t="s">
        <v>28</v>
      </c>
      <c r="AB149" s="62" t="s">
        <v>101</v>
      </c>
      <c r="AC149" s="62" t="s">
        <v>102</v>
      </c>
      <c r="AD149" s="17" t="s">
        <v>33</v>
      </c>
      <c r="AE149" s="17" t="s">
        <v>34</v>
      </c>
      <c r="AF149" s="17" t="s">
        <v>35</v>
      </c>
      <c r="AG149" s="17" t="s">
        <v>36</v>
      </c>
      <c r="AH149" s="19" t="s">
        <v>61</v>
      </c>
      <c r="AI149" s="17" t="s">
        <v>40</v>
      </c>
      <c r="AJ149" s="17" t="s">
        <v>28</v>
      </c>
      <c r="AL149" s="20" t="s">
        <v>63</v>
      </c>
      <c r="AM149" s="20" t="s">
        <v>36</v>
      </c>
      <c r="AN149" s="21" t="s">
        <v>62</v>
      </c>
      <c r="AO149" s="20" t="s">
        <v>40</v>
      </c>
      <c r="AP149" s="17" t="s">
        <v>28</v>
      </c>
      <c r="AR149" s="17" t="s">
        <v>44</v>
      </c>
      <c r="AS149" s="17" t="s">
        <v>40</v>
      </c>
      <c r="AT149" s="17" t="s">
        <v>45</v>
      </c>
      <c r="AU149" s="17" t="s">
        <v>28</v>
      </c>
    </row>
    <row r="150" spans="1:47" ht="15" customHeight="1" x14ac:dyDescent="0.3">
      <c r="A150" s="11"/>
      <c r="B150" s="11"/>
      <c r="C150" s="11"/>
      <c r="D150" s="11"/>
      <c r="E150" s="13"/>
      <c r="F150" s="13"/>
      <c r="G150" s="11"/>
      <c r="H150" s="11"/>
      <c r="J150" s="13"/>
      <c r="L150" s="89" t="s">
        <v>46</v>
      </c>
      <c r="M150" s="12"/>
      <c r="N150" s="12"/>
      <c r="O150" s="12"/>
      <c r="P150" s="12"/>
      <c r="Q150" s="12"/>
      <c r="R150" s="12"/>
      <c r="S150" s="12"/>
      <c r="T150" s="12"/>
      <c r="U150" s="22" t="str">
        <f>IF(B150="","",SUM(M150:T150))</f>
        <v/>
      </c>
      <c r="V150" s="93" t="str">
        <f>IF(B150="","",SUM(U150:U154))</f>
        <v/>
      </c>
      <c r="X150" s="13"/>
      <c r="Y150" s="23" t="str">
        <f>IF(X150="","",IF(X150="E",$AE$2+20,X150))</f>
        <v/>
      </c>
      <c r="Z150" s="70" t="str">
        <f>IF(X150="","",IF(COUNTA(X150:X153)=3,SUM(Y150:Y153),IF(COUNTA(X150:X153)=4,(SUM(Y150:Y153)-MAX(Y150:Y153)),IF(COUNTA(X150:X153)=2,SUM(Y150:Y153,AVERAGE(Y150:Y153))))))</f>
        <v/>
      </c>
      <c r="AB150" s="63" t="str">
        <f>IF(H150="","",IF(H150=Instructions!$D$22,Instructions!$O$24,IF(H150=Instructions!$D$23,Instructions!$O$25,IF(H150=Instructions!$D$24,Instructions!$O$26,IF(H150=Instructions!$D$25,Instructions!$O$27,IF(H150=Instructions!$D$26,Instructions!$O$28,""))))))</f>
        <v/>
      </c>
      <c r="AC150" s="63" t="str">
        <f>IF(H150="","",IF(H150=Instructions!$D$22,Instructions!$P$24,IF(H150=Instructions!$D$23,Instructions!$P$25,IF(H150=Instructions!$D$24,Instructions!$P$26,IF(H150=Instructions!$D$25,Instructions!$P$27,IF(H150=Instructions!$D$26,Instructions!$P$28,""))))))</f>
        <v/>
      </c>
      <c r="AD150" s="13"/>
      <c r="AE150" s="13"/>
      <c r="AF150" s="13"/>
      <c r="AG150" s="34" t="str">
        <f>IFERROR(IF(AE150="","",MAX(0,0.4*(AC150-(HOUR(AE150)*60+MINUTE(AE150))),0.4*(HOUR(AE150)*60+MINUTE(AE150)-AB150))),0)</f>
        <v/>
      </c>
      <c r="AH150" s="24" t="str">
        <f t="shared" ref="AH150:AH153" si="126">IF(AD150="","",SUM(AD150,AF150:AG150))</f>
        <v/>
      </c>
      <c r="AI150" s="23" t="str">
        <f>IF(AD150="","",IF(AD150="E",SUM($AF$2,50,AH150),AH150))</f>
        <v/>
      </c>
      <c r="AJ150" s="70" t="str">
        <f>IF(AD150="","",IF(COUNTA(B150:B153)=3,SUM(AI150:AI153),IF(COUNTA(B150:B153)=2,SUM(AI150:AI153,AVERAGE(AI150:AI153)),IF(COUNTA(B150:B153)=4,(SUM(AI150:AI153)-MAX(AI150:AI153))))))</f>
        <v/>
      </c>
      <c r="AL150" s="12"/>
      <c r="AM150" s="12"/>
      <c r="AN150" s="25">
        <f>SUM(AL150:AM150)</f>
        <v>0</v>
      </c>
      <c r="AO150" s="22" t="str">
        <f>IF(AL150="","",IF(AL150="E",SUM($AG$2,AL150:AM150,15),AN150))</f>
        <v/>
      </c>
      <c r="AP150" s="70" t="str">
        <f>IF(AL150="","",IF(COUNTA(B150:B153)=3,SUM(AO150:AO153),IF(COUNTA(B150:B153)=2,SUM(AO150:AO153,AVERAGE(AO150:AO153)),IF(COUNTA(B150:B153)=4,(SUM(AO150:AO153)-MAX(AO150:AO153))))))</f>
        <v/>
      </c>
      <c r="AR150" s="26" t="str">
        <f>IF(B150="","",SUM(Y150,AI150,AO150,J150))</f>
        <v/>
      </c>
      <c r="AS150" s="27" t="str">
        <f>IF(AR150="","",SUM(AR150,U150))</f>
        <v/>
      </c>
      <c r="AT150" s="83" t="str">
        <f>IF(B150="","",SUM(Z150,AJ150,AP150,J150:J154))</f>
        <v/>
      </c>
      <c r="AU150" s="86" t="str">
        <f>IF(AT150="","",SUM(AT150,(V150*4)))</f>
        <v/>
      </c>
    </row>
    <row r="151" spans="1:47" ht="15" customHeight="1" x14ac:dyDescent="0.3">
      <c r="A151" s="11"/>
      <c r="B151" s="11"/>
      <c r="C151" s="11"/>
      <c r="D151" s="11"/>
      <c r="E151" s="13"/>
      <c r="F151" s="13"/>
      <c r="G151" s="11"/>
      <c r="H151" s="11"/>
      <c r="J151" s="13"/>
      <c r="L151" s="90"/>
      <c r="M151" s="12"/>
      <c r="N151" s="12"/>
      <c r="O151" s="12"/>
      <c r="P151" s="12"/>
      <c r="Q151" s="12"/>
      <c r="R151" s="12"/>
      <c r="S151" s="12"/>
      <c r="T151" s="12"/>
      <c r="U151" s="22" t="str">
        <f t="shared" ref="U151:U154" si="127">IF(B151="","",SUM(M151:T151))</f>
        <v/>
      </c>
      <c r="V151" s="93"/>
      <c r="X151" s="13"/>
      <c r="Y151" s="23" t="str">
        <f t="shared" ref="Y151:Y153" si="128">IF(X151="","",IF(X151="E",$AE$2+20,X151))</f>
        <v/>
      </c>
      <c r="Z151" s="71"/>
      <c r="AB151" s="63" t="str">
        <f>IF(H151="","",IF(H151=Instructions!$D$22,Instructions!$O$24,IF(H151=Instructions!$D$23,Instructions!$O$25,IF(H151=Instructions!$D$24,Instructions!$O$26,IF(H151=Instructions!$D$25,Instructions!$O$27,IF(H151=Instructions!$D$26,Instructions!$O$28,""))))))</f>
        <v/>
      </c>
      <c r="AC151" s="63" t="str">
        <f>IF(H151="","",IF(H151=Instructions!$D$22,Instructions!$P$24,IF(H151=Instructions!$D$23,Instructions!$P$25,IF(H151=Instructions!$D$24,Instructions!$P$26,IF(H151=Instructions!$D$25,Instructions!$P$27,IF(H151=Instructions!$D$26,Instructions!$P$28,""))))))</f>
        <v/>
      </c>
      <c r="AD151" s="13"/>
      <c r="AE151" s="13"/>
      <c r="AF151" s="13"/>
      <c r="AG151" s="34" t="str">
        <f t="shared" ref="AG151:AG153" si="129">IFERROR(IF(AE151="","",MAX(0,0.4*(AC151-(HOUR(AE151)*60+MINUTE(AE151))),0.4*(HOUR(AE151)*60+MINUTE(AE151)-AB151))),0)</f>
        <v/>
      </c>
      <c r="AH151" s="24" t="str">
        <f t="shared" si="126"/>
        <v/>
      </c>
      <c r="AI151" s="23" t="str">
        <f t="shared" ref="AI151:AI153" si="130">IF(AD151="","",IF(AD151="E",SUM($AF$2,50,AH151),AH151))</f>
        <v/>
      </c>
      <c r="AJ151" s="71"/>
      <c r="AL151" s="12"/>
      <c r="AM151" s="12"/>
      <c r="AN151" s="25">
        <f t="shared" ref="AN151:AN153" si="131">SUM(AL151:AM151)</f>
        <v>0</v>
      </c>
      <c r="AO151" s="22" t="str">
        <f t="shared" ref="AO151:AO153" si="132">IF(AL151="","",IF(AL151="E",SUM($AG$2,AL151:AM151,15),AN151))</f>
        <v/>
      </c>
      <c r="AP151" s="71"/>
      <c r="AR151" s="26" t="str">
        <f>IF(B151="","",SUM(Y151,AI151,AO151,J151))</f>
        <v/>
      </c>
      <c r="AS151" s="27" t="str">
        <f>IF(AR151="","",SUM(AR151,U151))</f>
        <v/>
      </c>
      <c r="AT151" s="84"/>
      <c r="AU151" s="87"/>
    </row>
    <row r="152" spans="1:47" ht="15" customHeight="1" x14ac:dyDescent="0.3">
      <c r="A152" s="11"/>
      <c r="B152" s="11"/>
      <c r="C152" s="11"/>
      <c r="D152" s="11"/>
      <c r="E152" s="13"/>
      <c r="F152" s="13"/>
      <c r="G152" s="11"/>
      <c r="H152" s="11"/>
      <c r="J152" s="13"/>
      <c r="L152" s="90"/>
      <c r="M152" s="12"/>
      <c r="N152" s="12"/>
      <c r="O152" s="12"/>
      <c r="P152" s="12"/>
      <c r="Q152" s="12"/>
      <c r="R152" s="12"/>
      <c r="S152" s="12"/>
      <c r="T152" s="12"/>
      <c r="U152" s="22" t="str">
        <f t="shared" si="127"/>
        <v/>
      </c>
      <c r="V152" s="93"/>
      <c r="X152" s="13"/>
      <c r="Y152" s="23" t="str">
        <f t="shared" si="128"/>
        <v/>
      </c>
      <c r="Z152" s="71"/>
      <c r="AB152" s="63" t="str">
        <f>IF(H152="","",IF(H152=Instructions!$D$22,Instructions!$O$24,IF(H152=Instructions!$D$23,Instructions!$O$25,IF(H152=Instructions!$D$24,Instructions!$O$26,IF(H152=Instructions!$D$25,Instructions!$O$27,IF(H152=Instructions!$D$26,Instructions!$O$28,""))))))</f>
        <v/>
      </c>
      <c r="AC152" s="63" t="str">
        <f>IF(H152="","",IF(H152=Instructions!$D$22,Instructions!$P$24,IF(H152=Instructions!$D$23,Instructions!$P$25,IF(H152=Instructions!$D$24,Instructions!$P$26,IF(H152=Instructions!$D$25,Instructions!$P$27,IF(H152=Instructions!$D$26,Instructions!$P$28,""))))))</f>
        <v/>
      </c>
      <c r="AD152" s="13"/>
      <c r="AE152" s="13"/>
      <c r="AF152" s="13"/>
      <c r="AG152" s="34" t="str">
        <f t="shared" si="129"/>
        <v/>
      </c>
      <c r="AH152" s="24" t="str">
        <f t="shared" si="126"/>
        <v/>
      </c>
      <c r="AI152" s="23" t="str">
        <f t="shared" si="130"/>
        <v/>
      </c>
      <c r="AJ152" s="71"/>
      <c r="AL152" s="12"/>
      <c r="AM152" s="12"/>
      <c r="AN152" s="25">
        <f t="shared" si="131"/>
        <v>0</v>
      </c>
      <c r="AO152" s="22" t="str">
        <f t="shared" si="132"/>
        <v/>
      </c>
      <c r="AP152" s="71"/>
      <c r="AR152" s="26" t="str">
        <f>IF(B152="","",SUM(Y152,AI152,AO152,J152))</f>
        <v/>
      </c>
      <c r="AS152" s="27" t="str">
        <f>IF(AR152="","",SUM(AR152,U152))</f>
        <v/>
      </c>
      <c r="AT152" s="84"/>
      <c r="AU152" s="87"/>
    </row>
    <row r="153" spans="1:47" ht="15" customHeight="1" x14ac:dyDescent="0.3">
      <c r="A153" s="11"/>
      <c r="B153" s="11"/>
      <c r="C153" s="11"/>
      <c r="D153" s="11"/>
      <c r="E153" s="13"/>
      <c r="F153" s="13"/>
      <c r="G153" s="11"/>
      <c r="H153" s="11"/>
      <c r="J153" s="13"/>
      <c r="L153" s="90"/>
      <c r="M153" s="12"/>
      <c r="N153" s="12"/>
      <c r="O153" s="12"/>
      <c r="P153" s="12"/>
      <c r="Q153" s="12"/>
      <c r="R153" s="12"/>
      <c r="S153" s="12"/>
      <c r="T153" s="12"/>
      <c r="U153" s="22" t="str">
        <f t="shared" si="127"/>
        <v/>
      </c>
      <c r="V153" s="93"/>
      <c r="X153" s="13"/>
      <c r="Y153" s="23" t="str">
        <f t="shared" si="128"/>
        <v/>
      </c>
      <c r="Z153" s="72"/>
      <c r="AB153" s="63" t="str">
        <f>IF(H153="","",IF(H153=Instructions!$D$22,Instructions!$O$24,IF(H153=Instructions!$D$23,Instructions!$O$25,IF(H153=Instructions!$D$24,Instructions!$O$26,IF(H153=Instructions!$D$25,Instructions!$O$27,IF(H153=Instructions!$D$26,Instructions!$O$28,""))))))</f>
        <v/>
      </c>
      <c r="AC153" s="63" t="str">
        <f>IF(H153="","",IF(H153=Instructions!$D$22,Instructions!$P$24,IF(H153=Instructions!$D$23,Instructions!$P$25,IF(H153=Instructions!$D$24,Instructions!$P$26,IF(H153=Instructions!$D$25,Instructions!$P$27,IF(H153=Instructions!$D$26,Instructions!$P$28,""))))))</f>
        <v/>
      </c>
      <c r="AD153" s="13"/>
      <c r="AE153" s="13"/>
      <c r="AF153" s="13"/>
      <c r="AG153" s="34" t="str">
        <f t="shared" si="129"/>
        <v/>
      </c>
      <c r="AH153" s="24" t="str">
        <f t="shared" si="126"/>
        <v/>
      </c>
      <c r="AI153" s="23" t="str">
        <f t="shared" si="130"/>
        <v/>
      </c>
      <c r="AJ153" s="72"/>
      <c r="AL153" s="12"/>
      <c r="AM153" s="12"/>
      <c r="AN153" s="25">
        <f t="shared" si="131"/>
        <v>0</v>
      </c>
      <c r="AO153" s="22" t="str">
        <f t="shared" si="132"/>
        <v/>
      </c>
      <c r="AP153" s="72"/>
      <c r="AR153" s="26" t="str">
        <f>IF(B153="","",SUM(Y153,AI153,AO153,J153))</f>
        <v/>
      </c>
      <c r="AS153" s="27" t="str">
        <f>IF(AR153="","",SUM(AR153,U153))</f>
        <v/>
      </c>
      <c r="AT153" s="85"/>
      <c r="AU153" s="88"/>
    </row>
    <row r="154" spans="1:47" x14ac:dyDescent="0.3">
      <c r="A154" s="11"/>
      <c r="B154" s="11"/>
      <c r="C154" s="11"/>
      <c r="D154" s="11"/>
      <c r="E154" s="14"/>
      <c r="F154" s="13"/>
      <c r="G154" s="14" t="s">
        <v>29</v>
      </c>
      <c r="H154" s="14"/>
      <c r="J154" s="13"/>
      <c r="L154" s="91"/>
      <c r="M154" s="12"/>
      <c r="N154" s="12"/>
      <c r="O154" s="29"/>
      <c r="P154" s="12"/>
      <c r="Q154" s="12"/>
      <c r="R154" s="12"/>
      <c r="S154" s="12"/>
      <c r="T154" s="29"/>
      <c r="U154" s="22" t="str">
        <f t="shared" si="127"/>
        <v/>
      </c>
      <c r="V154" s="93"/>
      <c r="X154" s="14"/>
      <c r="Y154" s="14"/>
      <c r="Z154" s="28"/>
      <c r="AB154" s="61"/>
      <c r="AC154" s="61"/>
      <c r="AD154" s="28"/>
      <c r="AE154" s="28"/>
      <c r="AF154" s="28"/>
      <c r="AG154" s="28"/>
      <c r="AH154" s="30"/>
      <c r="AI154" s="28"/>
      <c r="AJ154" s="28"/>
      <c r="AL154" s="28"/>
      <c r="AM154" s="28"/>
      <c r="AN154" s="30"/>
      <c r="AO154" s="28"/>
      <c r="AP154" s="28"/>
      <c r="AR154" s="28"/>
      <c r="AS154" s="28"/>
      <c r="AT154" s="28"/>
      <c r="AU154" s="28"/>
    </row>
    <row r="156" spans="1:47" ht="15.75" customHeight="1" x14ac:dyDescent="0.3">
      <c r="A156" s="76" t="s">
        <v>8</v>
      </c>
      <c r="B156" s="15" t="s">
        <v>14</v>
      </c>
      <c r="C156" s="78"/>
      <c r="D156" s="79"/>
      <c r="E156" s="79"/>
      <c r="F156" s="79"/>
      <c r="G156" s="80"/>
      <c r="H156" s="98" t="s">
        <v>65</v>
      </c>
      <c r="J156" s="75" t="s">
        <v>16</v>
      </c>
      <c r="L156" s="74" t="s">
        <v>17</v>
      </c>
      <c r="M156" s="74"/>
      <c r="N156" s="74"/>
      <c r="O156" s="74"/>
      <c r="P156" s="74"/>
      <c r="Q156" s="74"/>
      <c r="R156" s="74"/>
      <c r="S156" s="74"/>
      <c r="T156" s="74"/>
      <c r="U156" s="92" t="s">
        <v>27</v>
      </c>
      <c r="V156" s="92" t="s">
        <v>28</v>
      </c>
      <c r="X156" s="74" t="s">
        <v>30</v>
      </c>
      <c r="Y156" s="74"/>
      <c r="Z156" s="74"/>
      <c r="AB156" s="74" t="s">
        <v>32</v>
      </c>
      <c r="AC156" s="74"/>
      <c r="AD156" s="74"/>
      <c r="AE156" s="74"/>
      <c r="AF156" s="74"/>
      <c r="AG156" s="74"/>
      <c r="AH156" s="74"/>
      <c r="AI156" s="74"/>
      <c r="AJ156" s="74"/>
      <c r="AL156" s="74" t="s">
        <v>42</v>
      </c>
      <c r="AM156" s="74"/>
      <c r="AN156" s="74"/>
      <c r="AO156" s="74"/>
      <c r="AP156" s="74"/>
      <c r="AR156" s="74" t="s">
        <v>43</v>
      </c>
      <c r="AS156" s="74"/>
      <c r="AT156" s="74"/>
      <c r="AU156" s="74"/>
    </row>
    <row r="157" spans="1:47" ht="15.6" x14ac:dyDescent="0.3">
      <c r="A157" s="77"/>
      <c r="B157" s="16" t="s">
        <v>9</v>
      </c>
      <c r="C157" s="16" t="s">
        <v>13</v>
      </c>
      <c r="D157" s="16" t="s">
        <v>10</v>
      </c>
      <c r="E157" s="16" t="s">
        <v>11</v>
      </c>
      <c r="F157" s="16" t="s">
        <v>15</v>
      </c>
      <c r="G157" s="16" t="s">
        <v>12</v>
      </c>
      <c r="H157" s="98"/>
      <c r="J157" s="75"/>
      <c r="L157" s="17" t="s">
        <v>18</v>
      </c>
      <c r="M157" s="17" t="s">
        <v>19</v>
      </c>
      <c r="N157" s="17" t="s">
        <v>20</v>
      </c>
      <c r="O157" s="17" t="s">
        <v>21</v>
      </c>
      <c r="P157" s="17" t="s">
        <v>22</v>
      </c>
      <c r="Q157" s="17" t="s">
        <v>23</v>
      </c>
      <c r="R157" s="17" t="s">
        <v>24</v>
      </c>
      <c r="S157" s="17" t="s">
        <v>25</v>
      </c>
      <c r="T157" s="17" t="s">
        <v>26</v>
      </c>
      <c r="U157" s="92"/>
      <c r="V157" s="92"/>
      <c r="X157" s="17" t="s">
        <v>31</v>
      </c>
      <c r="Y157" s="17" t="s">
        <v>39</v>
      </c>
      <c r="Z157" s="18" t="s">
        <v>28</v>
      </c>
      <c r="AB157" s="62" t="s">
        <v>101</v>
      </c>
      <c r="AC157" s="62" t="s">
        <v>102</v>
      </c>
      <c r="AD157" s="17" t="s">
        <v>33</v>
      </c>
      <c r="AE157" s="17" t="s">
        <v>34</v>
      </c>
      <c r="AF157" s="17" t="s">
        <v>35</v>
      </c>
      <c r="AG157" s="17" t="s">
        <v>36</v>
      </c>
      <c r="AH157" s="19" t="s">
        <v>61</v>
      </c>
      <c r="AI157" s="17" t="s">
        <v>40</v>
      </c>
      <c r="AJ157" s="17" t="s">
        <v>28</v>
      </c>
      <c r="AL157" s="20" t="s">
        <v>63</v>
      </c>
      <c r="AM157" s="20" t="s">
        <v>36</v>
      </c>
      <c r="AN157" s="21" t="s">
        <v>62</v>
      </c>
      <c r="AO157" s="20" t="s">
        <v>40</v>
      </c>
      <c r="AP157" s="17" t="s">
        <v>28</v>
      </c>
      <c r="AR157" s="17" t="s">
        <v>44</v>
      </c>
      <c r="AS157" s="17" t="s">
        <v>40</v>
      </c>
      <c r="AT157" s="17" t="s">
        <v>45</v>
      </c>
      <c r="AU157" s="17" t="s">
        <v>28</v>
      </c>
    </row>
    <row r="158" spans="1:47" ht="15" customHeight="1" x14ac:dyDescent="0.3">
      <c r="A158" s="11"/>
      <c r="B158" s="11"/>
      <c r="C158" s="11"/>
      <c r="D158" s="11"/>
      <c r="E158" s="13"/>
      <c r="F158" s="13"/>
      <c r="G158" s="11"/>
      <c r="H158" s="11"/>
      <c r="J158" s="13"/>
      <c r="L158" s="89" t="s">
        <v>46</v>
      </c>
      <c r="M158" s="12"/>
      <c r="N158" s="12"/>
      <c r="O158" s="12"/>
      <c r="P158" s="12"/>
      <c r="Q158" s="12"/>
      <c r="R158" s="12"/>
      <c r="S158" s="12"/>
      <c r="T158" s="12"/>
      <c r="U158" s="22" t="str">
        <f>IF(B158="","",SUM(M158:T158))</f>
        <v/>
      </c>
      <c r="V158" s="93" t="str">
        <f>IF(B158="","",SUM(U158:U162))</f>
        <v/>
      </c>
      <c r="X158" s="13"/>
      <c r="Y158" s="23" t="str">
        <f>IF(X158="","",IF(X158="E",$AE$2+20,X158))</f>
        <v/>
      </c>
      <c r="Z158" s="70" t="str">
        <f>IF(X158="","",IF(COUNTA(X158:X161)=3,SUM(Y158:Y161),IF(COUNTA(X158:X161)=4,(SUM(Y158:Y161)-MAX(Y158:Y161)),IF(COUNTA(X158:X161)=2,SUM(Y158:Y161,AVERAGE(Y158:Y161))))))</f>
        <v/>
      </c>
      <c r="AB158" s="63" t="str">
        <f>IF(H158="","",IF(H158=Instructions!$D$22,Instructions!$O$24,IF(H158=Instructions!$D$23,Instructions!$O$25,IF(H158=Instructions!$D$24,Instructions!$O$26,IF(H158=Instructions!$D$25,Instructions!$O$27,IF(H158=Instructions!$D$26,Instructions!$O$28,""))))))</f>
        <v/>
      </c>
      <c r="AC158" s="63" t="str">
        <f>IF(H158="","",IF(H158=Instructions!$D$22,Instructions!$P$24,IF(H158=Instructions!$D$23,Instructions!$P$25,IF(H158=Instructions!$D$24,Instructions!$P$26,IF(H158=Instructions!$D$25,Instructions!$P$27,IF(H158=Instructions!$D$26,Instructions!$P$28,""))))))</f>
        <v/>
      </c>
      <c r="AD158" s="13"/>
      <c r="AE158" s="13"/>
      <c r="AF158" s="13"/>
      <c r="AG158" s="34" t="str">
        <f>IFERROR(IF(AE158="","",MAX(0,0.4*(AC158-(HOUR(AE158)*60+MINUTE(AE158))),0.4*(HOUR(AE158)*60+MINUTE(AE158)-AB158))),0)</f>
        <v/>
      </c>
      <c r="AH158" s="24" t="str">
        <f t="shared" ref="AH158:AH161" si="133">IF(AD158="","",SUM(AD158,AF158:AG158))</f>
        <v/>
      </c>
      <c r="AI158" s="23" t="str">
        <f>IF(AD158="","",IF(AD158="E",SUM($AF$2,50,AH158),AH158))</f>
        <v/>
      </c>
      <c r="AJ158" s="70" t="str">
        <f>IF(AD158="","",IF(COUNTA(B158:B161)=3,SUM(AI158:AI161),IF(COUNTA(B158:B161)=2,SUM(AI158:AI161,AVERAGE(AI158:AI161)),IF(COUNTA(B158:B161)=4,(SUM(AI158:AI161)-MAX(AI158:AI161))))))</f>
        <v/>
      </c>
      <c r="AL158" s="12"/>
      <c r="AM158" s="12"/>
      <c r="AN158" s="25">
        <f>SUM(AL158:AM158)</f>
        <v>0</v>
      </c>
      <c r="AO158" s="22" t="str">
        <f>IF(AL158="","",IF(AL158="E",SUM($AG$2,AL158:AM158,15),AN158))</f>
        <v/>
      </c>
      <c r="AP158" s="70" t="str">
        <f>IF(AL158="","",IF(COUNTA(B158:B161)=3,SUM(AO158:AO161),IF(COUNTA(B158:B161)=2,SUM(AO158:AO161,AVERAGE(AO158:AO161)),IF(COUNTA(B158:B161)=4,(SUM(AO158:AO161)-MAX(AO158:AO161))))))</f>
        <v/>
      </c>
      <c r="AR158" s="26" t="str">
        <f>IF(B158="","",SUM(Y158,AI158,AO158,J158))</f>
        <v/>
      </c>
      <c r="AS158" s="27" t="str">
        <f>IF(AR158="","",SUM(AR158,U158))</f>
        <v/>
      </c>
      <c r="AT158" s="83" t="str">
        <f>IF(B158="","",SUM(Z158,AJ158,AP158,J158:J162))</f>
        <v/>
      </c>
      <c r="AU158" s="86" t="str">
        <f>IF(AT158="","",SUM(AT158,(V158*4)))</f>
        <v/>
      </c>
    </row>
    <row r="159" spans="1:47" ht="15" customHeight="1" x14ac:dyDescent="0.3">
      <c r="A159" s="11"/>
      <c r="B159" s="11"/>
      <c r="C159" s="11"/>
      <c r="D159" s="11"/>
      <c r="E159" s="13"/>
      <c r="F159" s="13"/>
      <c r="G159" s="11"/>
      <c r="H159" s="11"/>
      <c r="J159" s="13"/>
      <c r="L159" s="90"/>
      <c r="M159" s="12"/>
      <c r="N159" s="12"/>
      <c r="O159" s="12"/>
      <c r="P159" s="12"/>
      <c r="Q159" s="12"/>
      <c r="R159" s="12"/>
      <c r="S159" s="12"/>
      <c r="T159" s="12"/>
      <c r="U159" s="22" t="str">
        <f t="shared" ref="U159:U162" si="134">IF(B159="","",SUM(M159:T159))</f>
        <v/>
      </c>
      <c r="V159" s="93"/>
      <c r="X159" s="13"/>
      <c r="Y159" s="23" t="str">
        <f t="shared" ref="Y159:Y161" si="135">IF(X159="","",IF(X159="E",$AE$2+20,X159))</f>
        <v/>
      </c>
      <c r="Z159" s="71"/>
      <c r="AB159" s="63" t="str">
        <f>IF(H159="","",IF(H159=Instructions!$D$22,Instructions!$O$24,IF(H159=Instructions!$D$23,Instructions!$O$25,IF(H159=Instructions!$D$24,Instructions!$O$26,IF(H159=Instructions!$D$25,Instructions!$O$27,IF(H159=Instructions!$D$26,Instructions!$O$28,""))))))</f>
        <v/>
      </c>
      <c r="AC159" s="63" t="str">
        <f>IF(H159="","",IF(H159=Instructions!$D$22,Instructions!$P$24,IF(H159=Instructions!$D$23,Instructions!$P$25,IF(H159=Instructions!$D$24,Instructions!$P$26,IF(H159=Instructions!$D$25,Instructions!$P$27,IF(H159=Instructions!$D$26,Instructions!$P$28,""))))))</f>
        <v/>
      </c>
      <c r="AD159" s="13"/>
      <c r="AE159" s="13"/>
      <c r="AF159" s="13"/>
      <c r="AG159" s="34" t="str">
        <f t="shared" ref="AG159:AG161" si="136">IFERROR(IF(AE159="","",MAX(0,0.4*(AC159-(HOUR(AE159)*60+MINUTE(AE159))),0.4*(HOUR(AE159)*60+MINUTE(AE159)-AB159))),0)</f>
        <v/>
      </c>
      <c r="AH159" s="24" t="str">
        <f t="shared" si="133"/>
        <v/>
      </c>
      <c r="AI159" s="23" t="str">
        <f t="shared" ref="AI159:AI161" si="137">IF(AD159="","",IF(AD159="E",SUM($AF$2,50,AH159),AH159))</f>
        <v/>
      </c>
      <c r="AJ159" s="71"/>
      <c r="AL159" s="12"/>
      <c r="AM159" s="12"/>
      <c r="AN159" s="25">
        <f t="shared" ref="AN159:AN161" si="138">SUM(AL159:AM159)</f>
        <v>0</v>
      </c>
      <c r="AO159" s="22" t="str">
        <f t="shared" ref="AO159:AO161" si="139">IF(AL159="","",IF(AL159="E",SUM($AG$2,AL159:AM159,15),AN159))</f>
        <v/>
      </c>
      <c r="AP159" s="71"/>
      <c r="AR159" s="26" t="str">
        <f>IF(B159="","",SUM(Y159,AI159,AO159,J159))</f>
        <v/>
      </c>
      <c r="AS159" s="27" t="str">
        <f>IF(AR159="","",SUM(AR159,U159))</f>
        <v/>
      </c>
      <c r="AT159" s="84"/>
      <c r="AU159" s="87"/>
    </row>
    <row r="160" spans="1:47" ht="15" customHeight="1" x14ac:dyDescent="0.3">
      <c r="A160" s="11"/>
      <c r="B160" s="11"/>
      <c r="C160" s="11"/>
      <c r="D160" s="11"/>
      <c r="E160" s="13"/>
      <c r="F160" s="13"/>
      <c r="G160" s="11"/>
      <c r="H160" s="11"/>
      <c r="J160" s="13"/>
      <c r="L160" s="90"/>
      <c r="M160" s="12"/>
      <c r="N160" s="12"/>
      <c r="O160" s="12"/>
      <c r="P160" s="12"/>
      <c r="Q160" s="12"/>
      <c r="R160" s="12"/>
      <c r="S160" s="12"/>
      <c r="T160" s="12"/>
      <c r="U160" s="22" t="str">
        <f t="shared" si="134"/>
        <v/>
      </c>
      <c r="V160" s="93"/>
      <c r="X160" s="13"/>
      <c r="Y160" s="23" t="str">
        <f t="shared" si="135"/>
        <v/>
      </c>
      <c r="Z160" s="71"/>
      <c r="AB160" s="63" t="str">
        <f>IF(H160="","",IF(H160=Instructions!$D$22,Instructions!$O$24,IF(H160=Instructions!$D$23,Instructions!$O$25,IF(H160=Instructions!$D$24,Instructions!$O$26,IF(H160=Instructions!$D$25,Instructions!$O$27,IF(H160=Instructions!$D$26,Instructions!$O$28,""))))))</f>
        <v/>
      </c>
      <c r="AC160" s="63" t="str">
        <f>IF(H160="","",IF(H160=Instructions!$D$22,Instructions!$P$24,IF(H160=Instructions!$D$23,Instructions!$P$25,IF(H160=Instructions!$D$24,Instructions!$P$26,IF(H160=Instructions!$D$25,Instructions!$P$27,IF(H160=Instructions!$D$26,Instructions!$P$28,""))))))</f>
        <v/>
      </c>
      <c r="AD160" s="13"/>
      <c r="AE160" s="13"/>
      <c r="AF160" s="13"/>
      <c r="AG160" s="34" t="str">
        <f t="shared" si="136"/>
        <v/>
      </c>
      <c r="AH160" s="24" t="str">
        <f t="shared" si="133"/>
        <v/>
      </c>
      <c r="AI160" s="23" t="str">
        <f t="shared" si="137"/>
        <v/>
      </c>
      <c r="AJ160" s="71"/>
      <c r="AL160" s="12"/>
      <c r="AM160" s="12"/>
      <c r="AN160" s="25">
        <f t="shared" si="138"/>
        <v>0</v>
      </c>
      <c r="AO160" s="22" t="str">
        <f t="shared" si="139"/>
        <v/>
      </c>
      <c r="AP160" s="71"/>
      <c r="AR160" s="26" t="str">
        <f>IF(B160="","",SUM(Y160,AI160,AO160,J160))</f>
        <v/>
      </c>
      <c r="AS160" s="27" t="str">
        <f>IF(AR160="","",SUM(AR160,U160))</f>
        <v/>
      </c>
      <c r="AT160" s="84"/>
      <c r="AU160" s="87"/>
    </row>
    <row r="161" spans="1:47" ht="15" customHeight="1" x14ac:dyDescent="0.3">
      <c r="A161" s="11"/>
      <c r="B161" s="11"/>
      <c r="C161" s="11"/>
      <c r="D161" s="11"/>
      <c r="E161" s="13"/>
      <c r="F161" s="13"/>
      <c r="G161" s="11"/>
      <c r="H161" s="11"/>
      <c r="J161" s="13"/>
      <c r="L161" s="90"/>
      <c r="M161" s="12"/>
      <c r="N161" s="12"/>
      <c r="O161" s="12"/>
      <c r="P161" s="12"/>
      <c r="Q161" s="12"/>
      <c r="R161" s="12"/>
      <c r="S161" s="12"/>
      <c r="T161" s="12"/>
      <c r="U161" s="22" t="str">
        <f t="shared" si="134"/>
        <v/>
      </c>
      <c r="V161" s="93"/>
      <c r="X161" s="13"/>
      <c r="Y161" s="23" t="str">
        <f t="shared" si="135"/>
        <v/>
      </c>
      <c r="Z161" s="72"/>
      <c r="AB161" s="63" t="str">
        <f>IF(H161="","",IF(H161=Instructions!$D$22,Instructions!$O$24,IF(H161=Instructions!$D$23,Instructions!$O$25,IF(H161=Instructions!$D$24,Instructions!$O$26,IF(H161=Instructions!$D$25,Instructions!$O$27,IF(H161=Instructions!$D$26,Instructions!$O$28,""))))))</f>
        <v/>
      </c>
      <c r="AC161" s="63" t="str">
        <f>IF(H161="","",IF(H161=Instructions!$D$22,Instructions!$P$24,IF(H161=Instructions!$D$23,Instructions!$P$25,IF(H161=Instructions!$D$24,Instructions!$P$26,IF(H161=Instructions!$D$25,Instructions!$P$27,IF(H161=Instructions!$D$26,Instructions!$P$28,""))))))</f>
        <v/>
      </c>
      <c r="AD161" s="13"/>
      <c r="AE161" s="13"/>
      <c r="AF161" s="13"/>
      <c r="AG161" s="34" t="str">
        <f t="shared" si="136"/>
        <v/>
      </c>
      <c r="AH161" s="24" t="str">
        <f t="shared" si="133"/>
        <v/>
      </c>
      <c r="AI161" s="23" t="str">
        <f t="shared" si="137"/>
        <v/>
      </c>
      <c r="AJ161" s="72"/>
      <c r="AL161" s="12"/>
      <c r="AM161" s="12"/>
      <c r="AN161" s="25">
        <f t="shared" si="138"/>
        <v>0</v>
      </c>
      <c r="AO161" s="22" t="str">
        <f t="shared" si="139"/>
        <v/>
      </c>
      <c r="AP161" s="72"/>
      <c r="AR161" s="26" t="str">
        <f>IF(B161="","",SUM(Y161,AI161,AO161,J161))</f>
        <v/>
      </c>
      <c r="AS161" s="27" t="str">
        <f>IF(AR161="","",SUM(AR161,U161))</f>
        <v/>
      </c>
      <c r="AT161" s="85"/>
      <c r="AU161" s="88"/>
    </row>
    <row r="162" spans="1:47" x14ac:dyDescent="0.3">
      <c r="A162" s="11"/>
      <c r="B162" s="11"/>
      <c r="C162" s="11"/>
      <c r="D162" s="11"/>
      <c r="E162" s="14"/>
      <c r="F162" s="13"/>
      <c r="G162" s="14" t="s">
        <v>29</v>
      </c>
      <c r="H162" s="14"/>
      <c r="J162" s="13"/>
      <c r="L162" s="91"/>
      <c r="M162" s="12"/>
      <c r="N162" s="12"/>
      <c r="O162" s="29"/>
      <c r="P162" s="12"/>
      <c r="Q162" s="12"/>
      <c r="R162" s="12"/>
      <c r="S162" s="12"/>
      <c r="T162" s="29"/>
      <c r="U162" s="22" t="str">
        <f t="shared" si="134"/>
        <v/>
      </c>
      <c r="V162" s="93"/>
      <c r="X162" s="14"/>
      <c r="Y162" s="14"/>
      <c r="Z162" s="28"/>
      <c r="AB162" s="61"/>
      <c r="AC162" s="61"/>
      <c r="AD162" s="28"/>
      <c r="AE162" s="28"/>
      <c r="AF162" s="28"/>
      <c r="AG162" s="28"/>
      <c r="AH162" s="30"/>
      <c r="AI162" s="28"/>
      <c r="AJ162" s="28"/>
      <c r="AL162" s="28"/>
      <c r="AM162" s="28"/>
      <c r="AN162" s="30"/>
      <c r="AO162" s="28"/>
      <c r="AP162" s="28"/>
      <c r="AR162" s="28"/>
      <c r="AS162" s="28"/>
      <c r="AT162" s="28"/>
      <c r="AU162" s="28"/>
    </row>
  </sheetData>
  <sheetProtection algorithmName="SHA-512" hashValue="LxGLWPOdzhHyJ4G7iymUguIXZP6OImoDL+dilfppVTcZNJ2TSLyqjOTPPuKZqM+hLqJfyF3cBQRIdgjkAeuRBA==" saltValue="zbWIomX+yeERKkMlOiYEcA==" spinCount="100000" sheet="1" objects="1" scenarios="1"/>
  <mergeCells count="364">
    <mergeCell ref="Z158:Z161"/>
    <mergeCell ref="AJ158:AJ161"/>
    <mergeCell ref="AP158:AP161"/>
    <mergeCell ref="AU158:AU161"/>
    <mergeCell ref="AU150:AU153"/>
    <mergeCell ref="H156:H157"/>
    <mergeCell ref="J156:J157"/>
    <mergeCell ref="L156:T156"/>
    <mergeCell ref="V156:V157"/>
    <mergeCell ref="X156:Z156"/>
    <mergeCell ref="AL156:AP156"/>
    <mergeCell ref="AR156:AU156"/>
    <mergeCell ref="AT158:AT161"/>
    <mergeCell ref="L158:L162"/>
    <mergeCell ref="V158:V162"/>
    <mergeCell ref="AB156:AJ156"/>
    <mergeCell ref="V148:V149"/>
    <mergeCell ref="X148:Z148"/>
    <mergeCell ref="AL148:AP148"/>
    <mergeCell ref="AR148:AU148"/>
    <mergeCell ref="L150:L154"/>
    <mergeCell ref="V150:V154"/>
    <mergeCell ref="Z150:Z153"/>
    <mergeCell ref="AJ150:AJ153"/>
    <mergeCell ref="AP150:AP153"/>
    <mergeCell ref="AT150:AT153"/>
    <mergeCell ref="AB148:AJ148"/>
    <mergeCell ref="L142:L146"/>
    <mergeCell ref="V142:V146"/>
    <mergeCell ref="Z142:Z145"/>
    <mergeCell ref="AJ142:AJ145"/>
    <mergeCell ref="AP142:AP145"/>
    <mergeCell ref="AU142:AU145"/>
    <mergeCell ref="H140:H141"/>
    <mergeCell ref="J140:J141"/>
    <mergeCell ref="L140:T140"/>
    <mergeCell ref="V140:V141"/>
    <mergeCell ref="X140:Z140"/>
    <mergeCell ref="AT142:AT145"/>
    <mergeCell ref="AL140:AP140"/>
    <mergeCell ref="AR140:AU140"/>
    <mergeCell ref="AB140:AJ140"/>
    <mergeCell ref="V124:V125"/>
    <mergeCell ref="X124:Z124"/>
    <mergeCell ref="AL124:AP124"/>
    <mergeCell ref="AR124:AU124"/>
    <mergeCell ref="AL132:AP132"/>
    <mergeCell ref="AR132:AU132"/>
    <mergeCell ref="L134:L138"/>
    <mergeCell ref="V134:V138"/>
    <mergeCell ref="Z134:Z137"/>
    <mergeCell ref="AJ134:AJ137"/>
    <mergeCell ref="AP134:AP137"/>
    <mergeCell ref="AU134:AU137"/>
    <mergeCell ref="Z126:Z129"/>
    <mergeCell ref="AJ126:AJ129"/>
    <mergeCell ref="AP126:AP129"/>
    <mergeCell ref="AU126:AU129"/>
    <mergeCell ref="AT134:AT137"/>
    <mergeCell ref="AB124:AJ124"/>
    <mergeCell ref="AB132:AJ132"/>
    <mergeCell ref="V116:V117"/>
    <mergeCell ref="X116:Z116"/>
    <mergeCell ref="AL116:AP116"/>
    <mergeCell ref="AR116:AU116"/>
    <mergeCell ref="L118:L122"/>
    <mergeCell ref="V118:V122"/>
    <mergeCell ref="Z118:Z121"/>
    <mergeCell ref="AJ118:AJ121"/>
    <mergeCell ref="AP118:AP121"/>
    <mergeCell ref="AT118:AT121"/>
    <mergeCell ref="AU118:AU121"/>
    <mergeCell ref="AB116:AJ116"/>
    <mergeCell ref="L110:L114"/>
    <mergeCell ref="V110:V114"/>
    <mergeCell ref="Z110:Z113"/>
    <mergeCell ref="AJ110:AJ113"/>
    <mergeCell ref="AP110:AP113"/>
    <mergeCell ref="AU110:AU113"/>
    <mergeCell ref="H108:H109"/>
    <mergeCell ref="J108:J109"/>
    <mergeCell ref="L108:T108"/>
    <mergeCell ref="V108:V109"/>
    <mergeCell ref="X108:Z108"/>
    <mergeCell ref="AT110:AT113"/>
    <mergeCell ref="AL108:AP108"/>
    <mergeCell ref="AR108:AU108"/>
    <mergeCell ref="AB108:AJ108"/>
    <mergeCell ref="V92:V93"/>
    <mergeCell ref="X92:Z92"/>
    <mergeCell ref="AL92:AP92"/>
    <mergeCell ref="AR92:AU92"/>
    <mergeCell ref="AL100:AP100"/>
    <mergeCell ref="AR100:AU100"/>
    <mergeCell ref="L102:L106"/>
    <mergeCell ref="V102:V106"/>
    <mergeCell ref="Z102:Z105"/>
    <mergeCell ref="AJ102:AJ105"/>
    <mergeCell ref="AP102:AP105"/>
    <mergeCell ref="AU102:AU105"/>
    <mergeCell ref="Z94:Z97"/>
    <mergeCell ref="AJ94:AJ97"/>
    <mergeCell ref="AP94:AP97"/>
    <mergeCell ref="AU94:AU97"/>
    <mergeCell ref="AT102:AT105"/>
    <mergeCell ref="AB92:AJ92"/>
    <mergeCell ref="AB100:AJ100"/>
    <mergeCell ref="V84:V85"/>
    <mergeCell ref="X84:Z84"/>
    <mergeCell ref="AL84:AP84"/>
    <mergeCell ref="AR84:AU84"/>
    <mergeCell ref="L86:L90"/>
    <mergeCell ref="V86:V90"/>
    <mergeCell ref="Z86:Z89"/>
    <mergeCell ref="AJ86:AJ89"/>
    <mergeCell ref="AP86:AP89"/>
    <mergeCell ref="AT86:AT89"/>
    <mergeCell ref="AU86:AU89"/>
    <mergeCell ref="AB84:AJ84"/>
    <mergeCell ref="L78:L82"/>
    <mergeCell ref="V78:V82"/>
    <mergeCell ref="Z78:Z81"/>
    <mergeCell ref="AJ78:AJ81"/>
    <mergeCell ref="AP78:AP81"/>
    <mergeCell ref="AU78:AU81"/>
    <mergeCell ref="H76:H77"/>
    <mergeCell ref="J76:J77"/>
    <mergeCell ref="L76:T76"/>
    <mergeCell ref="V76:V77"/>
    <mergeCell ref="X76:Z76"/>
    <mergeCell ref="AT78:AT81"/>
    <mergeCell ref="AL76:AP76"/>
    <mergeCell ref="AR76:AU76"/>
    <mergeCell ref="AB76:AJ76"/>
    <mergeCell ref="V60:V61"/>
    <mergeCell ref="X60:Z60"/>
    <mergeCell ref="AL60:AP60"/>
    <mergeCell ref="AR60:AU60"/>
    <mergeCell ref="AL68:AP68"/>
    <mergeCell ref="AR68:AU68"/>
    <mergeCell ref="L70:L74"/>
    <mergeCell ref="V70:V74"/>
    <mergeCell ref="Z70:Z73"/>
    <mergeCell ref="AJ70:AJ73"/>
    <mergeCell ref="AP70:AP73"/>
    <mergeCell ref="AU70:AU73"/>
    <mergeCell ref="Z62:Z65"/>
    <mergeCell ref="AJ62:AJ65"/>
    <mergeCell ref="AP62:AP65"/>
    <mergeCell ref="AU62:AU65"/>
    <mergeCell ref="AT70:AT73"/>
    <mergeCell ref="AB60:AJ60"/>
    <mergeCell ref="AB68:AJ68"/>
    <mergeCell ref="V52:V53"/>
    <mergeCell ref="X52:Z52"/>
    <mergeCell ref="AL52:AP52"/>
    <mergeCell ref="AR52:AU52"/>
    <mergeCell ref="L54:L58"/>
    <mergeCell ref="V54:V58"/>
    <mergeCell ref="Z54:Z57"/>
    <mergeCell ref="AJ54:AJ57"/>
    <mergeCell ref="AP54:AP57"/>
    <mergeCell ref="AT54:AT57"/>
    <mergeCell ref="AU54:AU57"/>
    <mergeCell ref="AB52:AJ52"/>
    <mergeCell ref="L46:L50"/>
    <mergeCell ref="V46:V50"/>
    <mergeCell ref="Z46:Z49"/>
    <mergeCell ref="AJ46:AJ49"/>
    <mergeCell ref="AP46:AP49"/>
    <mergeCell ref="AU46:AU49"/>
    <mergeCell ref="H44:H45"/>
    <mergeCell ref="J44:J45"/>
    <mergeCell ref="L44:T44"/>
    <mergeCell ref="V44:V45"/>
    <mergeCell ref="X44:Z44"/>
    <mergeCell ref="AT46:AT49"/>
    <mergeCell ref="AL44:AP44"/>
    <mergeCell ref="AR44:AU44"/>
    <mergeCell ref="AB44:AJ44"/>
    <mergeCell ref="V28:V29"/>
    <mergeCell ref="X28:Z28"/>
    <mergeCell ref="AL28:AP28"/>
    <mergeCell ref="AR28:AU28"/>
    <mergeCell ref="AL36:AP36"/>
    <mergeCell ref="AR36:AU36"/>
    <mergeCell ref="L38:L42"/>
    <mergeCell ref="V38:V42"/>
    <mergeCell ref="Z38:Z41"/>
    <mergeCell ref="AJ38:AJ41"/>
    <mergeCell ref="AP38:AP41"/>
    <mergeCell ref="AU38:AU41"/>
    <mergeCell ref="Z30:Z33"/>
    <mergeCell ref="AJ30:AJ33"/>
    <mergeCell ref="AP30:AP33"/>
    <mergeCell ref="AU30:AU33"/>
    <mergeCell ref="AT38:AT41"/>
    <mergeCell ref="AB28:AJ28"/>
    <mergeCell ref="AB36:AJ36"/>
    <mergeCell ref="V20:V21"/>
    <mergeCell ref="X20:Z20"/>
    <mergeCell ref="AL20:AP20"/>
    <mergeCell ref="AR20:AU20"/>
    <mergeCell ref="L22:L26"/>
    <mergeCell ref="V22:V26"/>
    <mergeCell ref="Z22:Z25"/>
    <mergeCell ref="AJ22:AJ25"/>
    <mergeCell ref="AP22:AP25"/>
    <mergeCell ref="AT22:AT25"/>
    <mergeCell ref="AU22:AU25"/>
    <mergeCell ref="AB20:AJ20"/>
    <mergeCell ref="V14:V18"/>
    <mergeCell ref="Z14:Z17"/>
    <mergeCell ref="AJ14:AJ17"/>
    <mergeCell ref="AP14:AP17"/>
    <mergeCell ref="AU14:AU17"/>
    <mergeCell ref="H12:H13"/>
    <mergeCell ref="J12:J13"/>
    <mergeCell ref="L12:T12"/>
    <mergeCell ref="V12:V13"/>
    <mergeCell ref="X12:Z12"/>
    <mergeCell ref="AT14:AT17"/>
    <mergeCell ref="AL12:AP12"/>
    <mergeCell ref="AR12:AU12"/>
    <mergeCell ref="AB12:AJ12"/>
    <mergeCell ref="AL4:AP4"/>
    <mergeCell ref="AR4:AU4"/>
    <mergeCell ref="L6:L10"/>
    <mergeCell ref="V6:V10"/>
    <mergeCell ref="Z6:Z9"/>
    <mergeCell ref="AJ6:AJ9"/>
    <mergeCell ref="AP6:AP9"/>
    <mergeCell ref="AU6:AU9"/>
    <mergeCell ref="A1:V1"/>
    <mergeCell ref="X1:Z2"/>
    <mergeCell ref="AD1:AD2"/>
    <mergeCell ref="A2:V2"/>
    <mergeCell ref="H4:H5"/>
    <mergeCell ref="J4:J5"/>
    <mergeCell ref="L4:T4"/>
    <mergeCell ref="V4:V5"/>
    <mergeCell ref="X4:Z4"/>
    <mergeCell ref="AT6:AT9"/>
    <mergeCell ref="AB4:AJ4"/>
    <mergeCell ref="A156:A157"/>
    <mergeCell ref="C156:G156"/>
    <mergeCell ref="U156:U157"/>
    <mergeCell ref="A148:A149"/>
    <mergeCell ref="C148:G148"/>
    <mergeCell ref="U148:U149"/>
    <mergeCell ref="H148:H149"/>
    <mergeCell ref="J148:J149"/>
    <mergeCell ref="L148:T148"/>
    <mergeCell ref="A140:A141"/>
    <mergeCell ref="C140:G140"/>
    <mergeCell ref="U140:U141"/>
    <mergeCell ref="A132:A133"/>
    <mergeCell ref="C132:G132"/>
    <mergeCell ref="U132:U133"/>
    <mergeCell ref="AT126:AT129"/>
    <mergeCell ref="L126:L130"/>
    <mergeCell ref="V126:V130"/>
    <mergeCell ref="H132:H133"/>
    <mergeCell ref="J132:J133"/>
    <mergeCell ref="L132:T132"/>
    <mergeCell ref="V132:V133"/>
    <mergeCell ref="X132:Z132"/>
    <mergeCell ref="A124:A125"/>
    <mergeCell ref="C124:G124"/>
    <mergeCell ref="U124:U125"/>
    <mergeCell ref="A116:A117"/>
    <mergeCell ref="C116:G116"/>
    <mergeCell ref="U116:U117"/>
    <mergeCell ref="H116:H117"/>
    <mergeCell ref="J116:J117"/>
    <mergeCell ref="L116:T116"/>
    <mergeCell ref="H124:H125"/>
    <mergeCell ref="J124:J125"/>
    <mergeCell ref="L124:T124"/>
    <mergeCell ref="A108:A109"/>
    <mergeCell ref="C108:G108"/>
    <mergeCell ref="U108:U109"/>
    <mergeCell ref="A100:A101"/>
    <mergeCell ref="C100:G100"/>
    <mergeCell ref="U100:U101"/>
    <mergeCell ref="AT94:AT97"/>
    <mergeCell ref="L94:L98"/>
    <mergeCell ref="V94:V98"/>
    <mergeCell ref="H100:H101"/>
    <mergeCell ref="J100:J101"/>
    <mergeCell ref="L100:T100"/>
    <mergeCell ref="V100:V101"/>
    <mergeCell ref="X100:Z100"/>
    <mergeCell ref="A92:A93"/>
    <mergeCell ref="C92:G92"/>
    <mergeCell ref="U92:U93"/>
    <mergeCell ref="A84:A85"/>
    <mergeCell ref="C84:G84"/>
    <mergeCell ref="U84:U85"/>
    <mergeCell ref="H84:H85"/>
    <mergeCell ref="J84:J85"/>
    <mergeCell ref="L84:T84"/>
    <mergeCell ref="H92:H93"/>
    <mergeCell ref="J92:J93"/>
    <mergeCell ref="L92:T92"/>
    <mergeCell ref="A76:A77"/>
    <mergeCell ref="C76:G76"/>
    <mergeCell ref="U76:U77"/>
    <mergeCell ref="A68:A69"/>
    <mergeCell ref="C68:G68"/>
    <mergeCell ref="U68:U69"/>
    <mergeCell ref="AT62:AT65"/>
    <mergeCell ref="L62:L66"/>
    <mergeCell ref="V62:V66"/>
    <mergeCell ref="H68:H69"/>
    <mergeCell ref="J68:J69"/>
    <mergeCell ref="L68:T68"/>
    <mergeCell ref="V68:V69"/>
    <mergeCell ref="X68:Z68"/>
    <mergeCell ref="A60:A61"/>
    <mergeCell ref="C60:G60"/>
    <mergeCell ref="U60:U61"/>
    <mergeCell ref="A52:A53"/>
    <mergeCell ref="C52:G52"/>
    <mergeCell ref="U52:U53"/>
    <mergeCell ref="H52:H53"/>
    <mergeCell ref="J52:J53"/>
    <mergeCell ref="L52:T52"/>
    <mergeCell ref="H60:H61"/>
    <mergeCell ref="J60:J61"/>
    <mergeCell ref="L60:T60"/>
    <mergeCell ref="A44:A45"/>
    <mergeCell ref="C44:G44"/>
    <mergeCell ref="U44:U45"/>
    <mergeCell ref="A36:A37"/>
    <mergeCell ref="C36:G36"/>
    <mergeCell ref="U36:U37"/>
    <mergeCell ref="AT30:AT33"/>
    <mergeCell ref="L30:L34"/>
    <mergeCell ref="V30:V34"/>
    <mergeCell ref="H36:H37"/>
    <mergeCell ref="J36:J37"/>
    <mergeCell ref="L36:T36"/>
    <mergeCell ref="V36:V37"/>
    <mergeCell ref="X36:Z36"/>
    <mergeCell ref="A12:A13"/>
    <mergeCell ref="C12:G12"/>
    <mergeCell ref="U12:U13"/>
    <mergeCell ref="A4:A5"/>
    <mergeCell ref="C4:G4"/>
    <mergeCell ref="U4:U5"/>
    <mergeCell ref="A28:A29"/>
    <mergeCell ref="C28:G28"/>
    <mergeCell ref="U28:U29"/>
    <mergeCell ref="A20:A21"/>
    <mergeCell ref="C20:G20"/>
    <mergeCell ref="U20:U21"/>
    <mergeCell ref="H20:H21"/>
    <mergeCell ref="J20:J21"/>
    <mergeCell ref="L20:T20"/>
    <mergeCell ref="L14:L18"/>
    <mergeCell ref="H28:H29"/>
    <mergeCell ref="J28:J29"/>
    <mergeCell ref="L28:T28"/>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BCF6B974-28E8-42FA-A705-DCDDCF3979BC}">
          <x14:formula1>
            <xm:f>Instructions!$F$170:$F$177</xm:f>
          </x14:formula1>
          <xm:sqref>F6:F10 F14:F18 F22:F26 F30:F34 F38:F42 F46:F50 F54:F58 F62:F66 F70:F74 F78:F82 F86:F90 F94:F98 F102:F106 F110:F114 F118:F122 F126:F130 F134:F138 F142:F146 F150:F154 F158:F162</xm:sqref>
        </x14:dataValidation>
        <x14:dataValidation type="list" allowBlank="1" showInputMessage="1" showErrorMessage="1" xr:uid="{5D80936C-1B47-4431-9C0D-0D18C07A1EAE}">
          <x14:formula1>
            <xm:f>Instructions!$E$170:$E$179</xm:f>
          </x14:formula1>
          <xm:sqref>E6:E9 E14:E17 E22:E25 E30:E33 E38:E41 E46:E49 E54:E57 E62:E65 E70:E73 E78:E81 E86:E89 E94:E97 E102:E105 E110:E113 E118:E121 E126:E129 E134:E137 E142:E145 E150:E153 E158:E161</xm:sqref>
        </x14:dataValidation>
        <x14:dataValidation type="list" allowBlank="1" showInputMessage="1" showErrorMessage="1" xr:uid="{5E2308AE-78E4-4937-8A71-12CC135DAB42}">
          <x14:formula1>
            <xm:f>Instructions!$D$22:$D$26</xm:f>
          </x14:formula1>
          <xm:sqref>H6:H9 H14:H17 H22:H25 H30:H33 H38:H41 H46:H49 H54:H57 H62:H65 H70:H73 H78:H81 H86:H89 H94:H97 H102:H105 H110:H113 H118:H121 H126:H129 H134:H137 H142:H145 H150:H153 H158:H161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9B3832-DE99-4BA2-986A-C28BF2F77293}">
  <dimension ref="A1:AU162"/>
  <sheetViews>
    <sheetView showGridLines="0" workbookViewId="0">
      <selection activeCell="M22" sqref="M22"/>
    </sheetView>
  </sheetViews>
  <sheetFormatPr defaultColWidth="9.109375" defaultRowHeight="14.4" x14ac:dyDescent="0.3"/>
  <cols>
    <col min="1" max="1" width="4.88671875" style="4" customWidth="1"/>
    <col min="2" max="2" width="28" style="4" customWidth="1"/>
    <col min="3" max="3" width="3.88671875" style="4" customWidth="1"/>
    <col min="4" max="4" width="9.109375" style="4"/>
    <col min="5" max="5" width="11.6640625" style="38" bestFit="1" customWidth="1"/>
    <col min="6" max="6" width="9" style="38" bestFit="1" customWidth="1"/>
    <col min="7" max="7" width="34.5546875" style="4" customWidth="1"/>
    <col min="8" max="8" width="16.6640625" style="4" bestFit="1" customWidth="1"/>
    <col min="9" max="9" width="2.44140625" style="4" customWidth="1"/>
    <col min="10" max="10" width="9.109375" style="38"/>
    <col min="11" max="11" width="2.6640625" style="4" customWidth="1"/>
    <col min="12" max="12" width="9.109375" style="4"/>
    <col min="13" max="13" width="14.33203125" style="4" bestFit="1" customWidth="1"/>
    <col min="14" max="14" width="11" style="4" bestFit="1" customWidth="1"/>
    <col min="15" max="15" width="8.33203125" style="4" customWidth="1"/>
    <col min="16" max="16" width="6.33203125" style="4" customWidth="1"/>
    <col min="17" max="17" width="6.44140625" style="4" customWidth="1"/>
    <col min="18" max="18" width="6.5546875" style="4" customWidth="1"/>
    <col min="19" max="19" width="10.33203125" style="4" customWidth="1"/>
    <col min="20" max="20" width="7.88671875" style="4" customWidth="1"/>
    <col min="21" max="21" width="10.5546875" style="4" customWidth="1"/>
    <col min="22" max="22" width="9.109375" style="4"/>
    <col min="23" max="23" width="2.5546875" style="4" customWidth="1"/>
    <col min="24" max="24" width="9" style="4" customWidth="1"/>
    <col min="25" max="25" width="9.6640625" style="4" bestFit="1" customWidth="1"/>
    <col min="26" max="26" width="10.6640625" style="4" bestFit="1" customWidth="1"/>
    <col min="27" max="27" width="2.44140625" style="4" customWidth="1"/>
    <col min="28" max="28" width="9.44140625" style="4" bestFit="1" customWidth="1"/>
    <col min="29" max="29" width="11.109375" style="4" bestFit="1" customWidth="1"/>
    <col min="30" max="31" width="9.109375" style="4"/>
    <col min="32" max="32" width="12.5546875" style="4" bestFit="1" customWidth="1"/>
    <col min="33" max="33" width="11.109375" style="4" bestFit="1" customWidth="1"/>
    <col min="34" max="34" width="11.109375" style="10" hidden="1" customWidth="1"/>
    <col min="35" max="35" width="9.109375" style="4"/>
    <col min="36" max="36" width="10.6640625" style="4" bestFit="1" customWidth="1"/>
    <col min="37" max="37" width="3.33203125" style="4" customWidth="1"/>
    <col min="38" max="38" width="10.88671875" style="4" bestFit="1" customWidth="1"/>
    <col min="39" max="39" width="10.44140625" style="4" bestFit="1" customWidth="1"/>
    <col min="40" max="40" width="11.109375" style="10" bestFit="1" customWidth="1"/>
    <col min="41" max="41" width="9.33203125" style="4" bestFit="1" customWidth="1"/>
    <col min="42" max="42" width="10.6640625" style="4" bestFit="1" customWidth="1"/>
    <col min="43" max="43" width="3.44140625" style="4" customWidth="1"/>
    <col min="44" max="44" width="13.88671875" style="4" bestFit="1" customWidth="1"/>
    <col min="45" max="45" width="9.33203125" style="4" bestFit="1" customWidth="1"/>
    <col min="46" max="46" width="15.33203125" style="4" bestFit="1" customWidth="1"/>
    <col min="47" max="47" width="10.6640625" style="4" bestFit="1" customWidth="1"/>
    <col min="48" max="16384" width="9.109375" style="4"/>
  </cols>
  <sheetData>
    <row r="1" spans="1:47" ht="26.25" customHeight="1" x14ac:dyDescent="0.3">
      <c r="A1" s="81" t="str">
        <f>IF(Instructions!D9="","",Instructions!D9)</f>
        <v/>
      </c>
      <c r="B1" s="81"/>
      <c r="C1" s="81"/>
      <c r="D1" s="81"/>
      <c r="E1" s="81"/>
      <c r="F1" s="81"/>
      <c r="G1" s="81"/>
      <c r="H1" s="81"/>
      <c r="I1" s="81"/>
      <c r="J1" s="81"/>
      <c r="K1" s="81"/>
      <c r="L1" s="81"/>
      <c r="M1" s="81"/>
      <c r="N1" s="81"/>
      <c r="O1" s="81"/>
      <c r="P1" s="81"/>
      <c r="Q1" s="81"/>
      <c r="R1" s="81"/>
      <c r="S1" s="81"/>
      <c r="T1" s="81"/>
      <c r="U1" s="81"/>
      <c r="V1" s="81"/>
      <c r="X1" s="73" t="s">
        <v>41</v>
      </c>
      <c r="Y1" s="73"/>
      <c r="Z1" s="73"/>
      <c r="AA1"/>
      <c r="AB1"/>
      <c r="AC1"/>
      <c r="AD1" s="69" t="s">
        <v>37</v>
      </c>
      <c r="AE1" s="14" t="s">
        <v>30</v>
      </c>
      <c r="AF1" s="14" t="s">
        <v>26</v>
      </c>
      <c r="AG1" s="14" t="s">
        <v>38</v>
      </c>
      <c r="AH1" s="9"/>
    </row>
    <row r="2" spans="1:47" ht="18" x14ac:dyDescent="0.35">
      <c r="A2" s="82" t="str">
        <f>IF(Instructions!E19="","",Instructions!E19)</f>
        <v/>
      </c>
      <c r="B2" s="82"/>
      <c r="C2" s="82"/>
      <c r="D2" s="82"/>
      <c r="E2" s="82"/>
      <c r="F2" s="82"/>
      <c r="G2" s="82"/>
      <c r="H2" s="82"/>
      <c r="I2" s="82"/>
      <c r="J2" s="82"/>
      <c r="K2" s="82"/>
      <c r="L2" s="82"/>
      <c r="M2" s="82"/>
      <c r="N2" s="82"/>
      <c r="O2" s="82"/>
      <c r="P2" s="82"/>
      <c r="Q2" s="82"/>
      <c r="R2" s="82"/>
      <c r="S2" s="82"/>
      <c r="T2" s="82"/>
      <c r="U2" s="82"/>
      <c r="V2" s="82"/>
      <c r="X2" s="73"/>
      <c r="Y2" s="73"/>
      <c r="Z2" s="73"/>
      <c r="AA2"/>
      <c r="AB2"/>
      <c r="AC2"/>
      <c r="AD2" s="69"/>
      <c r="AE2" s="39">
        <f>MAX(X6:X162)</f>
        <v>0</v>
      </c>
      <c r="AF2" s="39">
        <f>MAX(AH6:AH162)</f>
        <v>0</v>
      </c>
      <c r="AG2" s="39">
        <f>MAX(AN6:AN162)</f>
        <v>0</v>
      </c>
    </row>
    <row r="4" spans="1:47" ht="15.75" customHeight="1" x14ac:dyDescent="0.3">
      <c r="A4" s="76" t="s">
        <v>8</v>
      </c>
      <c r="B4" s="15" t="s">
        <v>14</v>
      </c>
      <c r="C4" s="78"/>
      <c r="D4" s="79"/>
      <c r="E4" s="79"/>
      <c r="F4" s="79"/>
      <c r="G4" s="80"/>
      <c r="H4" s="98" t="s">
        <v>65</v>
      </c>
      <c r="J4" s="75" t="s">
        <v>16</v>
      </c>
      <c r="L4" s="74" t="s">
        <v>17</v>
      </c>
      <c r="M4" s="74"/>
      <c r="N4" s="74"/>
      <c r="O4" s="74"/>
      <c r="P4" s="74"/>
      <c r="Q4" s="74"/>
      <c r="R4" s="74"/>
      <c r="S4" s="74"/>
      <c r="T4" s="74"/>
      <c r="U4" s="92" t="s">
        <v>27</v>
      </c>
      <c r="V4" s="92" t="s">
        <v>28</v>
      </c>
      <c r="X4" s="74" t="s">
        <v>30</v>
      </c>
      <c r="Y4" s="74"/>
      <c r="Z4" s="74"/>
      <c r="AB4" s="94" t="s">
        <v>32</v>
      </c>
      <c r="AC4" s="95"/>
      <c r="AD4" s="95"/>
      <c r="AE4" s="95"/>
      <c r="AF4" s="95"/>
      <c r="AG4" s="95"/>
      <c r="AH4" s="95"/>
      <c r="AI4" s="95"/>
      <c r="AJ4" s="96"/>
      <c r="AL4" s="74" t="s">
        <v>42</v>
      </c>
      <c r="AM4" s="74"/>
      <c r="AN4" s="74"/>
      <c r="AO4" s="74"/>
      <c r="AP4" s="74"/>
      <c r="AR4" s="74" t="s">
        <v>43</v>
      </c>
      <c r="AS4" s="74"/>
      <c r="AT4" s="74"/>
      <c r="AU4" s="74"/>
    </row>
    <row r="5" spans="1:47" ht="15.6" x14ac:dyDescent="0.3">
      <c r="A5" s="77"/>
      <c r="B5" s="16" t="s">
        <v>9</v>
      </c>
      <c r="C5" s="16" t="s">
        <v>13</v>
      </c>
      <c r="D5" s="16" t="s">
        <v>10</v>
      </c>
      <c r="E5" s="16" t="s">
        <v>11</v>
      </c>
      <c r="F5" s="16" t="s">
        <v>15</v>
      </c>
      <c r="G5" s="16" t="s">
        <v>12</v>
      </c>
      <c r="H5" s="98"/>
      <c r="J5" s="75"/>
      <c r="L5" s="17" t="s">
        <v>18</v>
      </c>
      <c r="M5" s="17" t="s">
        <v>19</v>
      </c>
      <c r="N5" s="17" t="s">
        <v>20</v>
      </c>
      <c r="O5" s="17" t="s">
        <v>21</v>
      </c>
      <c r="P5" s="17" t="s">
        <v>22</v>
      </c>
      <c r="Q5" s="17" t="s">
        <v>23</v>
      </c>
      <c r="R5" s="17" t="s">
        <v>24</v>
      </c>
      <c r="S5" s="17" t="s">
        <v>25</v>
      </c>
      <c r="T5" s="17" t="s">
        <v>26</v>
      </c>
      <c r="U5" s="92"/>
      <c r="V5" s="92"/>
      <c r="X5" s="17" t="s">
        <v>31</v>
      </c>
      <c r="Y5" s="17" t="s">
        <v>39</v>
      </c>
      <c r="Z5" s="18" t="s">
        <v>28</v>
      </c>
      <c r="AB5" s="62" t="s">
        <v>101</v>
      </c>
      <c r="AC5" s="62" t="s">
        <v>102</v>
      </c>
      <c r="AD5" s="17" t="s">
        <v>33</v>
      </c>
      <c r="AE5" s="17" t="s">
        <v>34</v>
      </c>
      <c r="AF5" s="17" t="s">
        <v>35</v>
      </c>
      <c r="AG5" s="17" t="s">
        <v>36</v>
      </c>
      <c r="AH5" s="19" t="s">
        <v>61</v>
      </c>
      <c r="AI5" s="17" t="s">
        <v>40</v>
      </c>
      <c r="AJ5" s="17" t="s">
        <v>28</v>
      </c>
      <c r="AL5" s="20" t="s">
        <v>63</v>
      </c>
      <c r="AM5" s="20" t="s">
        <v>36</v>
      </c>
      <c r="AN5" s="21" t="s">
        <v>62</v>
      </c>
      <c r="AO5" s="20" t="s">
        <v>40</v>
      </c>
      <c r="AP5" s="17" t="s">
        <v>28</v>
      </c>
      <c r="AR5" s="17" t="s">
        <v>44</v>
      </c>
      <c r="AS5" s="17" t="s">
        <v>40</v>
      </c>
      <c r="AT5" s="17" t="s">
        <v>45</v>
      </c>
      <c r="AU5" s="17" t="s">
        <v>28</v>
      </c>
    </row>
    <row r="6" spans="1:47" ht="15" customHeight="1" x14ac:dyDescent="0.3">
      <c r="A6" s="11"/>
      <c r="B6" s="11"/>
      <c r="C6" s="11"/>
      <c r="D6" s="11"/>
      <c r="E6" s="13"/>
      <c r="F6" s="13"/>
      <c r="G6" s="11"/>
      <c r="H6" s="11"/>
      <c r="J6" s="13"/>
      <c r="L6" s="89" t="s">
        <v>46</v>
      </c>
      <c r="M6" s="12"/>
      <c r="N6" s="12"/>
      <c r="O6" s="12"/>
      <c r="P6" s="12"/>
      <c r="Q6" s="12"/>
      <c r="R6" s="12"/>
      <c r="S6" s="12"/>
      <c r="T6" s="12"/>
      <c r="U6" s="22" t="str">
        <f>IF(B6="","",SUM(M6:T6))</f>
        <v/>
      </c>
      <c r="V6" s="93" t="str">
        <f>IF(B6="","",SUM(U6:U10))</f>
        <v/>
      </c>
      <c r="X6" s="13"/>
      <c r="Y6" s="23" t="str">
        <f>IF(X6="","",IF(X6="E",$AE$2+20,X6))</f>
        <v/>
      </c>
      <c r="Z6" s="70" t="str">
        <f>IF(X6="","",IF(COUNTA(X6:X9)=3,SUM(Y6:Y9),IF(COUNTA(X6:X9)=4,(SUM(Y6:Y9)-MAX(Y6:Y9)),IF(COUNTA(X6:X9)=2,SUM(Y6:Y9,AVERAGE(Y6:Y9))))))</f>
        <v/>
      </c>
      <c r="AB6" s="63" t="str">
        <f>IF(H6="","",IF(H6=Instructions!$D$22,Instructions!$O$24,IF(H6=Instructions!$D$23,Instructions!$O$25,IF(H6=Instructions!$D$24,Instructions!$O$26,IF(H6=Instructions!$D$25,Instructions!$O$27,IF(H6=Instructions!$D$26,Instructions!$O$28,""))))))</f>
        <v/>
      </c>
      <c r="AC6" s="63" t="str">
        <f>IF(H6="","",IF(H6=Instructions!$D$22,Instructions!$P$24,IF(H6=Instructions!$D$23,Instructions!$P$25,IF(H6=Instructions!$D$24,Instructions!$P$26,IF(H6=Instructions!$D$25,Instructions!$P$27,IF(H6=Instructions!$D$26,Instructions!$P$28,""))))))</f>
        <v/>
      </c>
      <c r="AD6" s="13"/>
      <c r="AE6" s="37"/>
      <c r="AF6" s="13"/>
      <c r="AG6" s="34" t="str">
        <f>IFERROR(IF(AE6="","",MAX(0,0.4*(AC6-(HOUR(AE6)*60+MINUTE(AE6))),0.4*(HOUR(AE6)*60+MINUTE(AE6)-AB6))),0)</f>
        <v/>
      </c>
      <c r="AH6" s="24" t="str">
        <f>IF(AD6="","",SUM(AD6,AF6:AG6))</f>
        <v/>
      </c>
      <c r="AI6" s="23" t="str">
        <f>IF(AD6="","",IF(AD6="E",SUM($AF$2,50,AH6),AH6))</f>
        <v/>
      </c>
      <c r="AJ6" s="70" t="str">
        <f>IF(AD6="","",IF(COUNTA(B6:B9)=3,SUM(AI6:AI9),IF(COUNTA(B6:B9)=2,SUM(AI6:AI9,AVERAGE(AI6:AI9)),IF(COUNTA(B6:B9)=4,(SUM(AI6:AI9)-MAX(AI6:AI9))))))</f>
        <v/>
      </c>
      <c r="AL6" s="12"/>
      <c r="AM6" s="12"/>
      <c r="AN6" s="25">
        <f>SUM(AL6:AM6)</f>
        <v>0</v>
      </c>
      <c r="AO6" s="22" t="str">
        <f>IF(AL6="","",IF(AL6="E",SUM($AG$2,AL6:AM6,15),AN6))</f>
        <v/>
      </c>
      <c r="AP6" s="70" t="str">
        <f>IF(AL6="","",IF(COUNTA(B6:B9)=3,SUM(AO6:AO9),IF(COUNTA(B6:B9)=2,SUM(AO6:AO9,AVERAGE(AO6:AO9)),IF(COUNTA(B6:B9)=4,(SUM(AO6:AO9)-MAX(AO6:AO9))))))</f>
        <v/>
      </c>
      <c r="AR6" s="26" t="str">
        <f>IF(B6="","",SUM(Y6,AI6,AO6,J6))</f>
        <v/>
      </c>
      <c r="AS6" s="27" t="str">
        <f>IF(AR6="","",SUM(AR6,U6))</f>
        <v/>
      </c>
      <c r="AT6" s="83" t="str">
        <f>IF(B6="","",SUM(Z6,AJ6,AP6,J6:J10))</f>
        <v/>
      </c>
      <c r="AU6" s="86" t="str">
        <f>IF(AT6="","",SUM(AT6,(V6*4)))</f>
        <v/>
      </c>
    </row>
    <row r="7" spans="1:47" ht="15" customHeight="1" x14ac:dyDescent="0.3">
      <c r="A7" s="11"/>
      <c r="B7" s="11"/>
      <c r="C7" s="11"/>
      <c r="D7" s="11"/>
      <c r="E7" s="13"/>
      <c r="F7" s="13"/>
      <c r="G7" s="11"/>
      <c r="H7" s="11"/>
      <c r="J7" s="13"/>
      <c r="L7" s="90"/>
      <c r="M7" s="12"/>
      <c r="N7" s="12"/>
      <c r="O7" s="12"/>
      <c r="P7" s="12"/>
      <c r="Q7" s="12"/>
      <c r="R7" s="12"/>
      <c r="S7" s="12"/>
      <c r="T7" s="12"/>
      <c r="U7" s="22" t="str">
        <f t="shared" ref="U7:U10" si="0">IF(B7="","",SUM(M7:T7))</f>
        <v/>
      </c>
      <c r="V7" s="93"/>
      <c r="X7" s="13"/>
      <c r="Y7" s="23" t="str">
        <f t="shared" ref="Y7:Y9" si="1">IF(X7="","",IF(X7="E",$AE$2+20,X7))</f>
        <v/>
      </c>
      <c r="Z7" s="71"/>
      <c r="AB7" s="63" t="str">
        <f>IF(H7="","",IF(H7=Instructions!$D$22,Instructions!$O$24,IF(H7=Instructions!$D$23,Instructions!$O$25,IF(H7=Instructions!$D$24,Instructions!$O$26,IF(H7=Instructions!$D$25,Instructions!$O$27,IF(H7=Instructions!$D$26,Instructions!$O$28,""))))))</f>
        <v/>
      </c>
      <c r="AC7" s="63" t="str">
        <f>IF(H7="","",IF(H7=Instructions!$D$22,Instructions!$P$24,IF(H7=Instructions!$D$23,Instructions!$P$25,IF(H7=Instructions!$D$24,Instructions!$P$26,IF(H7=Instructions!$D$25,Instructions!$P$27,IF(H7=Instructions!$D$26,Instructions!$P$28,""))))))</f>
        <v/>
      </c>
      <c r="AD7" s="13"/>
      <c r="AE7" s="37"/>
      <c r="AF7" s="13"/>
      <c r="AG7" s="34" t="str">
        <f t="shared" ref="AG7:AG9" si="2">IFERROR(IF(AE7="","",MAX(0,0.4*(AC7-(HOUR(AE7)*60+MINUTE(AE7))),0.4*(HOUR(AE7)*60+MINUTE(AE7)-AB7))),0)</f>
        <v/>
      </c>
      <c r="AH7" s="24" t="str">
        <f t="shared" ref="AH7:AH9" si="3">IF(AD7="","",SUM(AD7,AF7:AG7))</f>
        <v/>
      </c>
      <c r="AI7" s="23" t="str">
        <f t="shared" ref="AI7:AI9" si="4">IF(AD7="","",IF(AD7="E",SUM($AF$2,50,AH7),AH7))</f>
        <v/>
      </c>
      <c r="AJ7" s="71"/>
      <c r="AL7" s="12"/>
      <c r="AM7" s="12"/>
      <c r="AN7" s="25">
        <f t="shared" ref="AN7:AN9" si="5">SUM(AL7:AM7)</f>
        <v>0</v>
      </c>
      <c r="AO7" s="22" t="str">
        <f t="shared" ref="AO7:AO9" si="6">IF(AL7="","",IF(AL7="E",SUM($AG$2,AL7:AM7,15),AN7))</f>
        <v/>
      </c>
      <c r="AP7" s="71"/>
      <c r="AR7" s="26" t="str">
        <f>IF(B7="","",SUM(Y7,AI7,AO7,J7))</f>
        <v/>
      </c>
      <c r="AS7" s="27" t="str">
        <f>IF(AR7="","",SUM(AR7,U7))</f>
        <v/>
      </c>
      <c r="AT7" s="84"/>
      <c r="AU7" s="87"/>
    </row>
    <row r="8" spans="1:47" ht="15" customHeight="1" x14ac:dyDescent="0.3">
      <c r="A8" s="11"/>
      <c r="B8" s="11"/>
      <c r="C8" s="11"/>
      <c r="D8" s="11"/>
      <c r="E8" s="13"/>
      <c r="F8" s="13"/>
      <c r="G8" s="11"/>
      <c r="H8" s="11"/>
      <c r="J8" s="13"/>
      <c r="L8" s="90"/>
      <c r="M8" s="12"/>
      <c r="N8" s="12"/>
      <c r="O8" s="12"/>
      <c r="P8" s="12"/>
      <c r="Q8" s="12"/>
      <c r="R8" s="12"/>
      <c r="S8" s="12"/>
      <c r="T8" s="12"/>
      <c r="U8" s="22" t="str">
        <f t="shared" si="0"/>
        <v/>
      </c>
      <c r="V8" s="93"/>
      <c r="X8" s="13"/>
      <c r="Y8" s="23" t="str">
        <f t="shared" si="1"/>
        <v/>
      </c>
      <c r="Z8" s="71"/>
      <c r="AB8" s="63" t="str">
        <f>IF(H8="","",IF(H8=Instructions!$D$22,Instructions!$O$24,IF(H8=Instructions!$D$23,Instructions!$O$25,IF(H8=Instructions!$D$24,Instructions!$O$26,IF(H8=Instructions!$D$25,Instructions!$O$27,IF(H8=Instructions!$D$26,Instructions!$O$28,""))))))</f>
        <v/>
      </c>
      <c r="AC8" s="63" t="str">
        <f>IF(H8="","",IF(H8=Instructions!$D$22,Instructions!$P$24,IF(H8=Instructions!$D$23,Instructions!$P$25,IF(H8=Instructions!$D$24,Instructions!$P$26,IF(H8=Instructions!$D$25,Instructions!$P$27,IF(H8=Instructions!$D$26,Instructions!$P$28,""))))))</f>
        <v/>
      </c>
      <c r="AD8" s="13"/>
      <c r="AE8" s="37"/>
      <c r="AF8" s="13"/>
      <c r="AG8" s="34" t="str">
        <f t="shared" si="2"/>
        <v/>
      </c>
      <c r="AH8" s="24" t="str">
        <f t="shared" si="3"/>
        <v/>
      </c>
      <c r="AI8" s="23" t="str">
        <f t="shared" si="4"/>
        <v/>
      </c>
      <c r="AJ8" s="71"/>
      <c r="AL8" s="12"/>
      <c r="AM8" s="12"/>
      <c r="AN8" s="25">
        <f t="shared" si="5"/>
        <v>0</v>
      </c>
      <c r="AO8" s="22" t="str">
        <f t="shared" si="6"/>
        <v/>
      </c>
      <c r="AP8" s="71"/>
      <c r="AR8" s="26" t="str">
        <f>IF(B8="","",SUM(Y8,AI8,AO8,J8))</f>
        <v/>
      </c>
      <c r="AS8" s="27" t="str">
        <f>IF(AR8="","",SUM(AR8,U8))</f>
        <v/>
      </c>
      <c r="AT8" s="84"/>
      <c r="AU8" s="87"/>
    </row>
    <row r="9" spans="1:47" ht="15" customHeight="1" x14ac:dyDescent="0.3">
      <c r="A9" s="11"/>
      <c r="B9" s="11"/>
      <c r="C9" s="11"/>
      <c r="D9" s="11"/>
      <c r="E9" s="13"/>
      <c r="F9" s="13"/>
      <c r="G9" s="11"/>
      <c r="H9" s="11"/>
      <c r="J9" s="13"/>
      <c r="L9" s="90"/>
      <c r="M9" s="12"/>
      <c r="N9" s="12"/>
      <c r="O9" s="12"/>
      <c r="P9" s="12"/>
      <c r="Q9" s="12"/>
      <c r="R9" s="12"/>
      <c r="S9" s="12"/>
      <c r="T9" s="12"/>
      <c r="U9" s="22" t="str">
        <f t="shared" si="0"/>
        <v/>
      </c>
      <c r="V9" s="93"/>
      <c r="X9" s="13"/>
      <c r="Y9" s="23" t="str">
        <f t="shared" si="1"/>
        <v/>
      </c>
      <c r="Z9" s="72"/>
      <c r="AB9" s="63" t="str">
        <f>IF(H9="","",IF(H9=Instructions!$D$22,Instructions!$O$24,IF(H9=Instructions!$D$23,Instructions!$O$25,IF(H9=Instructions!$D$24,Instructions!$O$26,IF(H9=Instructions!$D$25,Instructions!$O$27,IF(H9=Instructions!$D$26,Instructions!$O$28,""))))))</f>
        <v/>
      </c>
      <c r="AC9" s="63" t="str">
        <f>IF(H9="","",IF(H9=Instructions!$D$22,Instructions!$P$24,IF(H9=Instructions!$D$23,Instructions!$P$25,IF(H9=Instructions!$D$24,Instructions!$P$26,IF(H9=Instructions!$D$25,Instructions!$P$27,IF(H9=Instructions!$D$26,Instructions!$P$28,""))))))</f>
        <v/>
      </c>
      <c r="AD9" s="13"/>
      <c r="AE9" s="37"/>
      <c r="AF9" s="13"/>
      <c r="AG9" s="34" t="str">
        <f t="shared" si="2"/>
        <v/>
      </c>
      <c r="AH9" s="24" t="str">
        <f t="shared" si="3"/>
        <v/>
      </c>
      <c r="AI9" s="23" t="str">
        <f t="shared" si="4"/>
        <v/>
      </c>
      <c r="AJ9" s="72"/>
      <c r="AL9" s="12"/>
      <c r="AM9" s="12"/>
      <c r="AN9" s="25">
        <f t="shared" si="5"/>
        <v>0</v>
      </c>
      <c r="AO9" s="22" t="str">
        <f t="shared" si="6"/>
        <v/>
      </c>
      <c r="AP9" s="72"/>
      <c r="AR9" s="26" t="str">
        <f>IF(B9="","",SUM(Y9,AI9,AO9,J9))</f>
        <v/>
      </c>
      <c r="AS9" s="27" t="str">
        <f>IF(AR9="","",SUM(AR9,U9))</f>
        <v/>
      </c>
      <c r="AT9" s="85"/>
      <c r="AU9" s="88"/>
    </row>
    <row r="10" spans="1:47" x14ac:dyDescent="0.3">
      <c r="A10" s="11"/>
      <c r="B10" s="11"/>
      <c r="C10" s="11"/>
      <c r="D10" s="11"/>
      <c r="E10" s="14"/>
      <c r="F10" s="13"/>
      <c r="G10" s="14" t="s">
        <v>29</v>
      </c>
      <c r="H10" s="14"/>
      <c r="J10" s="13"/>
      <c r="L10" s="91"/>
      <c r="M10" s="12"/>
      <c r="N10" s="12"/>
      <c r="O10" s="29"/>
      <c r="P10" s="12"/>
      <c r="Q10" s="12"/>
      <c r="R10" s="12"/>
      <c r="S10" s="12"/>
      <c r="T10" s="29"/>
      <c r="U10" s="22" t="str">
        <f t="shared" si="0"/>
        <v/>
      </c>
      <c r="V10" s="93"/>
      <c r="X10" s="14"/>
      <c r="Y10" s="14"/>
      <c r="Z10" s="28"/>
      <c r="AB10" s="61"/>
      <c r="AC10" s="61"/>
      <c r="AD10" s="28"/>
      <c r="AE10" s="28"/>
      <c r="AF10" s="28"/>
      <c r="AG10" s="28"/>
      <c r="AH10" s="30"/>
      <c r="AI10" s="28"/>
      <c r="AJ10" s="28"/>
      <c r="AL10" s="28"/>
      <c r="AM10" s="28"/>
      <c r="AN10" s="30"/>
      <c r="AO10" s="28"/>
      <c r="AP10" s="28"/>
      <c r="AR10" s="28"/>
      <c r="AS10" s="28"/>
      <c r="AT10" s="28"/>
      <c r="AU10" s="28"/>
    </row>
    <row r="12" spans="1:47" ht="15.75" customHeight="1" x14ac:dyDescent="0.3">
      <c r="A12" s="76" t="s">
        <v>8</v>
      </c>
      <c r="B12" s="15" t="s">
        <v>14</v>
      </c>
      <c r="C12" s="78"/>
      <c r="D12" s="79"/>
      <c r="E12" s="79"/>
      <c r="F12" s="79"/>
      <c r="G12" s="80"/>
      <c r="H12" s="98" t="s">
        <v>65</v>
      </c>
      <c r="J12" s="75" t="s">
        <v>16</v>
      </c>
      <c r="L12" s="74" t="s">
        <v>17</v>
      </c>
      <c r="M12" s="74"/>
      <c r="N12" s="74"/>
      <c r="O12" s="74"/>
      <c r="P12" s="74"/>
      <c r="Q12" s="74"/>
      <c r="R12" s="74"/>
      <c r="S12" s="74"/>
      <c r="T12" s="74"/>
      <c r="U12" s="92" t="s">
        <v>27</v>
      </c>
      <c r="V12" s="92" t="s">
        <v>28</v>
      </c>
      <c r="X12" s="74" t="s">
        <v>30</v>
      </c>
      <c r="Y12" s="74"/>
      <c r="Z12" s="74"/>
      <c r="AB12" s="74" t="s">
        <v>32</v>
      </c>
      <c r="AC12" s="74"/>
      <c r="AD12" s="74"/>
      <c r="AE12" s="74"/>
      <c r="AF12" s="74"/>
      <c r="AG12" s="74"/>
      <c r="AH12" s="74"/>
      <c r="AI12" s="74"/>
      <c r="AJ12" s="74"/>
      <c r="AL12" s="74" t="s">
        <v>42</v>
      </c>
      <c r="AM12" s="74"/>
      <c r="AN12" s="74"/>
      <c r="AO12" s="74"/>
      <c r="AP12" s="74"/>
      <c r="AR12" s="74" t="s">
        <v>43</v>
      </c>
      <c r="AS12" s="74"/>
      <c r="AT12" s="74"/>
      <c r="AU12" s="74"/>
    </row>
    <row r="13" spans="1:47" ht="15.6" x14ac:dyDescent="0.3">
      <c r="A13" s="77"/>
      <c r="B13" s="16" t="s">
        <v>9</v>
      </c>
      <c r="C13" s="16" t="s">
        <v>13</v>
      </c>
      <c r="D13" s="16" t="s">
        <v>10</v>
      </c>
      <c r="E13" s="16" t="s">
        <v>11</v>
      </c>
      <c r="F13" s="16" t="s">
        <v>15</v>
      </c>
      <c r="G13" s="16" t="s">
        <v>12</v>
      </c>
      <c r="H13" s="98"/>
      <c r="J13" s="75"/>
      <c r="L13" s="17" t="s">
        <v>18</v>
      </c>
      <c r="M13" s="17" t="s">
        <v>19</v>
      </c>
      <c r="N13" s="17" t="s">
        <v>20</v>
      </c>
      <c r="O13" s="17" t="s">
        <v>21</v>
      </c>
      <c r="P13" s="17" t="s">
        <v>22</v>
      </c>
      <c r="Q13" s="17" t="s">
        <v>23</v>
      </c>
      <c r="R13" s="17" t="s">
        <v>24</v>
      </c>
      <c r="S13" s="17" t="s">
        <v>25</v>
      </c>
      <c r="T13" s="17" t="s">
        <v>26</v>
      </c>
      <c r="U13" s="92"/>
      <c r="V13" s="92"/>
      <c r="X13" s="17" t="s">
        <v>31</v>
      </c>
      <c r="Y13" s="17" t="s">
        <v>39</v>
      </c>
      <c r="Z13" s="18" t="s">
        <v>28</v>
      </c>
      <c r="AB13" s="62" t="s">
        <v>101</v>
      </c>
      <c r="AC13" s="62" t="s">
        <v>102</v>
      </c>
      <c r="AD13" s="17" t="s">
        <v>33</v>
      </c>
      <c r="AE13" s="17" t="s">
        <v>34</v>
      </c>
      <c r="AF13" s="17" t="s">
        <v>35</v>
      </c>
      <c r="AG13" s="17" t="s">
        <v>36</v>
      </c>
      <c r="AH13" s="19" t="s">
        <v>61</v>
      </c>
      <c r="AI13" s="17" t="s">
        <v>40</v>
      </c>
      <c r="AJ13" s="17" t="s">
        <v>28</v>
      </c>
      <c r="AL13" s="20" t="s">
        <v>63</v>
      </c>
      <c r="AM13" s="20" t="s">
        <v>36</v>
      </c>
      <c r="AN13" s="21" t="s">
        <v>62</v>
      </c>
      <c r="AO13" s="20" t="s">
        <v>40</v>
      </c>
      <c r="AP13" s="17" t="s">
        <v>28</v>
      </c>
      <c r="AR13" s="17" t="s">
        <v>44</v>
      </c>
      <c r="AS13" s="17" t="s">
        <v>40</v>
      </c>
      <c r="AT13" s="17" t="s">
        <v>45</v>
      </c>
      <c r="AU13" s="17" t="s">
        <v>28</v>
      </c>
    </row>
    <row r="14" spans="1:47" ht="15" customHeight="1" x14ac:dyDescent="0.3">
      <c r="A14" s="11"/>
      <c r="B14" s="11"/>
      <c r="C14" s="11"/>
      <c r="D14" s="11"/>
      <c r="E14" s="13"/>
      <c r="F14" s="13"/>
      <c r="G14" s="11"/>
      <c r="H14" s="11"/>
      <c r="J14" s="13"/>
      <c r="L14" s="89" t="s">
        <v>46</v>
      </c>
      <c r="M14" s="12"/>
      <c r="N14" s="12"/>
      <c r="O14" s="12"/>
      <c r="P14" s="12"/>
      <c r="Q14" s="12"/>
      <c r="R14" s="12"/>
      <c r="S14" s="12"/>
      <c r="T14" s="12"/>
      <c r="U14" s="22" t="str">
        <f>IF(B14="","",SUM(M14:T14))</f>
        <v/>
      </c>
      <c r="V14" s="93" t="str">
        <f>IF(B14="","",SUM(U14:U18))</f>
        <v/>
      </c>
      <c r="X14" s="13"/>
      <c r="Y14" s="23" t="str">
        <f>IF(X14="","",IF(X14="E",$AE$2+20,X14))</f>
        <v/>
      </c>
      <c r="Z14" s="70" t="str">
        <f>IF(X14="","",IF(COUNTA(X14:X17)=3,SUM(Y14:Y17),IF(COUNTA(X14:X17)=4,(SUM(Y14:Y17)-MAX(Y14:Y17)),IF(COUNTA(X14:X17)=2,SUM(Y14:Y17,AVERAGE(Y14:Y17))))))</f>
        <v/>
      </c>
      <c r="AB14" s="63" t="str">
        <f>IF(H14="","",IF(H14=Instructions!$D$22,Instructions!$O$24,IF(H14=Instructions!$D$23,Instructions!$O$25,IF(H14=Instructions!$D$24,Instructions!$O$26,IF(H14=Instructions!$D$25,Instructions!$O$27,IF(H14=Instructions!$D$26,Instructions!$O$28,""))))))</f>
        <v/>
      </c>
      <c r="AC14" s="63" t="str">
        <f>IF(H14="","",IF(H14=Instructions!$D$22,Instructions!$P$24,IF(H14=Instructions!$D$23,Instructions!$P$25,IF(H14=Instructions!$D$24,Instructions!$P$26,IF(H14=Instructions!$D$25,Instructions!$P$27,IF(H14=Instructions!$D$26,Instructions!$P$28,""))))))</f>
        <v/>
      </c>
      <c r="AD14" s="13"/>
      <c r="AE14" s="37"/>
      <c r="AF14" s="13"/>
      <c r="AG14" s="34" t="str">
        <f>IFERROR(IF(AE14="","",MAX(0,0.4*(AC14-(HOUR(AE14)*60+MINUTE(AE14))),0.4*(HOUR(AE14)*60+MINUTE(AE14)-AB14))),0)</f>
        <v/>
      </c>
      <c r="AH14" s="24" t="str">
        <f t="shared" ref="AH14:AH17" si="7">IF(AD14="","",SUM(AD14,AF14:AG14))</f>
        <v/>
      </c>
      <c r="AI14" s="23" t="str">
        <f>IF(AD14="","",IF(AD14="E",SUM($AF$2,50,AH14),AH14))</f>
        <v/>
      </c>
      <c r="AJ14" s="97" t="str">
        <f>IF(AD14="","",IF(COUNTA(B14:B17)=3,SUM(AI14:AI17),IF(COUNTA(B14:B17)=2,SUM(AI14:AI17,AVERAGE(AI14:AI17)),IF(COUNTA(B14:B17)=4,(SUM(AI14:AI17)-MAX(AI14:AI17))))))</f>
        <v/>
      </c>
      <c r="AL14" s="12"/>
      <c r="AM14" s="12"/>
      <c r="AN14" s="25">
        <f>SUM(AL14:AM14)</f>
        <v>0</v>
      </c>
      <c r="AO14" s="22" t="str">
        <f>IF(AL14="","",IF(AL14="E",SUM($AG$2,AL14:AM14,15),AN14))</f>
        <v/>
      </c>
      <c r="AP14" s="70" t="str">
        <f>IF(AL14="","",IF(COUNTA(B14:B17)=3,SUM(AO14:AO17),IF(COUNTA(B14:B17)=2,SUM(AO14:AO17,AVERAGE(AO14:AO17)),IF(COUNTA(B14:B17)=4,(SUM(AO14:AO17)-MAX(AO14:AO17))))))</f>
        <v/>
      </c>
      <c r="AR14" s="26" t="str">
        <f>IF(B14="","",SUM(Y14,AI14,AO14,J14))</f>
        <v/>
      </c>
      <c r="AS14" s="27" t="str">
        <f>IF(AR14="","",SUM(AR14,U14))</f>
        <v/>
      </c>
      <c r="AT14" s="83" t="str">
        <f>IF(B14="","",SUM(Z14,AJ14,AP14,J14:J18))</f>
        <v/>
      </c>
      <c r="AU14" s="86" t="str">
        <f>IF(AT14="","",SUM(AT14,(V14*4)))</f>
        <v/>
      </c>
    </row>
    <row r="15" spans="1:47" ht="15" customHeight="1" x14ac:dyDescent="0.3">
      <c r="A15" s="11"/>
      <c r="B15" s="11"/>
      <c r="C15" s="11"/>
      <c r="D15" s="11"/>
      <c r="E15" s="13"/>
      <c r="F15" s="13"/>
      <c r="G15" s="11"/>
      <c r="H15" s="11"/>
      <c r="J15" s="13"/>
      <c r="L15" s="90"/>
      <c r="M15" s="12"/>
      <c r="N15" s="12"/>
      <c r="O15" s="12"/>
      <c r="P15" s="12"/>
      <c r="Q15" s="12"/>
      <c r="R15" s="12"/>
      <c r="S15" s="12"/>
      <c r="T15" s="12"/>
      <c r="U15" s="22" t="str">
        <f t="shared" ref="U15:U18" si="8">IF(B15="","",SUM(M15:T15))</f>
        <v/>
      </c>
      <c r="V15" s="93"/>
      <c r="X15" s="13"/>
      <c r="Y15" s="23" t="str">
        <f t="shared" ref="Y15:Y17" si="9">IF(X15="","",IF(X15="E",$AE$2+20,X15))</f>
        <v/>
      </c>
      <c r="Z15" s="71"/>
      <c r="AB15" s="63" t="str">
        <f>IF(H15="","",IF(H15=Instructions!$D$22,Instructions!$O$24,IF(H15=Instructions!$D$23,Instructions!$O$25,IF(H15=Instructions!$D$24,Instructions!$O$26,IF(H15=Instructions!$D$25,Instructions!$O$27,IF(H15=Instructions!$D$26,Instructions!$O$28,""))))))</f>
        <v/>
      </c>
      <c r="AC15" s="63" t="str">
        <f>IF(H15="","",IF(H15=Instructions!$D$22,Instructions!$P$24,IF(H15=Instructions!$D$23,Instructions!$P$25,IF(H15=Instructions!$D$24,Instructions!$P$26,IF(H15=Instructions!$D$25,Instructions!$P$27,IF(H15=Instructions!$D$26,Instructions!$P$28,""))))))</f>
        <v/>
      </c>
      <c r="AD15" s="13"/>
      <c r="AE15" s="37"/>
      <c r="AF15" s="13"/>
      <c r="AG15" s="34" t="str">
        <f t="shared" ref="AG15:AG17" si="10">IFERROR(IF(AE15="","",MAX(0,0.4*(AC15-(HOUR(AE15)*60+MINUTE(AE15))),0.4*(HOUR(AE15)*60+MINUTE(AE15)-AB15))),0)</f>
        <v/>
      </c>
      <c r="AH15" s="24" t="str">
        <f t="shared" si="7"/>
        <v/>
      </c>
      <c r="AI15" s="23" t="str">
        <f t="shared" ref="AI15:AI17" si="11">IF(AD15="","",IF(AD15="E",SUM($AF$2,50,AH15),AH15))</f>
        <v/>
      </c>
      <c r="AJ15" s="97"/>
      <c r="AL15" s="12"/>
      <c r="AM15" s="12"/>
      <c r="AN15" s="25">
        <f t="shared" ref="AN15:AN17" si="12">SUM(AL15:AM15)</f>
        <v>0</v>
      </c>
      <c r="AO15" s="22" t="str">
        <f t="shared" ref="AO15:AO17" si="13">IF(AL15="","",IF(AL15="E",SUM($AG$2,AL15:AM15,15),AN15))</f>
        <v/>
      </c>
      <c r="AP15" s="71"/>
      <c r="AR15" s="26" t="str">
        <f>IF(B15="","",SUM(Y15,AI15,AO15,J15))</f>
        <v/>
      </c>
      <c r="AS15" s="27" t="str">
        <f>IF(AR15="","",SUM(AR15,U15))</f>
        <v/>
      </c>
      <c r="AT15" s="84"/>
      <c r="AU15" s="87"/>
    </row>
    <row r="16" spans="1:47" ht="15" customHeight="1" x14ac:dyDescent="0.3">
      <c r="A16" s="11"/>
      <c r="B16" s="11"/>
      <c r="C16" s="11"/>
      <c r="D16" s="11"/>
      <c r="E16" s="13"/>
      <c r="F16" s="13"/>
      <c r="G16" s="11"/>
      <c r="H16" s="11"/>
      <c r="J16" s="13"/>
      <c r="L16" s="90"/>
      <c r="M16" s="12"/>
      <c r="N16" s="12"/>
      <c r="O16" s="12"/>
      <c r="P16" s="12"/>
      <c r="Q16" s="12"/>
      <c r="R16" s="12"/>
      <c r="S16" s="12"/>
      <c r="T16" s="12"/>
      <c r="U16" s="22" t="str">
        <f t="shared" si="8"/>
        <v/>
      </c>
      <c r="V16" s="93"/>
      <c r="X16" s="13"/>
      <c r="Y16" s="23" t="str">
        <f t="shared" si="9"/>
        <v/>
      </c>
      <c r="Z16" s="71"/>
      <c r="AB16" s="63" t="str">
        <f>IF(H16="","",IF(H16=Instructions!$D$22,Instructions!$O$24,IF(H16=Instructions!$D$23,Instructions!$O$25,IF(H16=Instructions!$D$24,Instructions!$O$26,IF(H16=Instructions!$D$25,Instructions!$O$27,IF(H16=Instructions!$D$26,Instructions!$O$28,""))))))</f>
        <v/>
      </c>
      <c r="AC16" s="63" t="str">
        <f>IF(H16="","",IF(H16=Instructions!$D$22,Instructions!$P$24,IF(H16=Instructions!$D$23,Instructions!$P$25,IF(H16=Instructions!$D$24,Instructions!$P$26,IF(H16=Instructions!$D$25,Instructions!$P$27,IF(H16=Instructions!$D$26,Instructions!$P$28,""))))))</f>
        <v/>
      </c>
      <c r="AD16" s="13"/>
      <c r="AE16" s="37"/>
      <c r="AF16" s="13"/>
      <c r="AG16" s="34" t="str">
        <f t="shared" si="10"/>
        <v/>
      </c>
      <c r="AH16" s="24" t="str">
        <f t="shared" si="7"/>
        <v/>
      </c>
      <c r="AI16" s="23" t="str">
        <f t="shared" si="11"/>
        <v/>
      </c>
      <c r="AJ16" s="97"/>
      <c r="AL16" s="12"/>
      <c r="AM16" s="12"/>
      <c r="AN16" s="25">
        <f t="shared" si="12"/>
        <v>0</v>
      </c>
      <c r="AO16" s="22" t="str">
        <f t="shared" si="13"/>
        <v/>
      </c>
      <c r="AP16" s="71"/>
      <c r="AR16" s="26" t="str">
        <f>IF(B16="","",SUM(Y16,AI16,AO16,J16))</f>
        <v/>
      </c>
      <c r="AS16" s="27" t="str">
        <f>IF(AR16="","",SUM(AR16,U16))</f>
        <v/>
      </c>
      <c r="AT16" s="84"/>
      <c r="AU16" s="87"/>
    </row>
    <row r="17" spans="1:47" ht="15" customHeight="1" x14ac:dyDescent="0.3">
      <c r="A17" s="11"/>
      <c r="B17" s="11"/>
      <c r="C17" s="11"/>
      <c r="D17" s="11"/>
      <c r="E17" s="13"/>
      <c r="F17" s="13"/>
      <c r="G17" s="11"/>
      <c r="H17" s="11"/>
      <c r="J17" s="13"/>
      <c r="L17" s="90"/>
      <c r="M17" s="12"/>
      <c r="N17" s="12"/>
      <c r="O17" s="12"/>
      <c r="P17" s="12"/>
      <c r="Q17" s="12"/>
      <c r="R17" s="12"/>
      <c r="S17" s="12"/>
      <c r="T17" s="12"/>
      <c r="U17" s="22" t="str">
        <f t="shared" si="8"/>
        <v/>
      </c>
      <c r="V17" s="93"/>
      <c r="X17" s="13"/>
      <c r="Y17" s="23" t="str">
        <f t="shared" si="9"/>
        <v/>
      </c>
      <c r="Z17" s="72"/>
      <c r="AB17" s="63" t="str">
        <f>IF(H17="","",IF(H17=Instructions!$D$22,Instructions!$O$24,IF(H17=Instructions!$D$23,Instructions!$O$25,IF(H17=Instructions!$D$24,Instructions!$O$26,IF(H17=Instructions!$D$25,Instructions!$O$27,IF(H17=Instructions!$D$26,Instructions!$O$28,""))))))</f>
        <v/>
      </c>
      <c r="AC17" s="63" t="str">
        <f>IF(H17="","",IF(H17=Instructions!$D$22,Instructions!$P$24,IF(H17=Instructions!$D$23,Instructions!$P$25,IF(H17=Instructions!$D$24,Instructions!$P$26,IF(H17=Instructions!$D$25,Instructions!$P$27,IF(H17=Instructions!$D$26,Instructions!$P$28,""))))))</f>
        <v/>
      </c>
      <c r="AD17" s="13"/>
      <c r="AE17" s="13"/>
      <c r="AF17" s="13"/>
      <c r="AG17" s="34" t="str">
        <f t="shared" si="10"/>
        <v/>
      </c>
      <c r="AH17" s="24" t="str">
        <f t="shared" si="7"/>
        <v/>
      </c>
      <c r="AI17" s="23" t="str">
        <f t="shared" si="11"/>
        <v/>
      </c>
      <c r="AJ17" s="97"/>
      <c r="AL17" s="12"/>
      <c r="AM17" s="12"/>
      <c r="AN17" s="25">
        <f t="shared" si="12"/>
        <v>0</v>
      </c>
      <c r="AO17" s="22" t="str">
        <f t="shared" si="13"/>
        <v/>
      </c>
      <c r="AP17" s="72"/>
      <c r="AR17" s="26" t="str">
        <f>IF(B17="","",SUM(Y17,AI17,AO17,J17))</f>
        <v/>
      </c>
      <c r="AS17" s="27" t="str">
        <f>IF(AR17="","",SUM(AR17,U17))</f>
        <v/>
      </c>
      <c r="AT17" s="85"/>
      <c r="AU17" s="88"/>
    </row>
    <row r="18" spans="1:47" x14ac:dyDescent="0.3">
      <c r="A18" s="11"/>
      <c r="B18" s="11"/>
      <c r="C18" s="11"/>
      <c r="D18" s="11"/>
      <c r="E18" s="14"/>
      <c r="F18" s="13"/>
      <c r="G18" s="14" t="s">
        <v>29</v>
      </c>
      <c r="H18" s="14"/>
      <c r="J18" s="13"/>
      <c r="L18" s="91"/>
      <c r="M18" s="12"/>
      <c r="N18" s="12"/>
      <c r="O18" s="29"/>
      <c r="P18" s="12"/>
      <c r="Q18" s="12"/>
      <c r="R18" s="12"/>
      <c r="S18" s="12"/>
      <c r="T18" s="29"/>
      <c r="U18" s="22" t="str">
        <f t="shared" si="8"/>
        <v/>
      </c>
      <c r="V18" s="93"/>
      <c r="X18" s="14"/>
      <c r="Y18" s="14"/>
      <c r="Z18" s="28"/>
      <c r="AB18" s="61"/>
      <c r="AC18" s="61"/>
      <c r="AD18" s="28"/>
      <c r="AE18" s="28"/>
      <c r="AF18" s="28"/>
      <c r="AG18" s="28"/>
      <c r="AH18" s="30"/>
      <c r="AI18" s="28"/>
      <c r="AJ18" s="28"/>
      <c r="AL18" s="28"/>
      <c r="AM18" s="28"/>
      <c r="AN18" s="30"/>
      <c r="AO18" s="28"/>
      <c r="AP18" s="28"/>
      <c r="AR18" s="28"/>
      <c r="AS18" s="28"/>
      <c r="AT18" s="28"/>
      <c r="AU18" s="28"/>
    </row>
    <row r="20" spans="1:47" ht="15.75" customHeight="1" x14ac:dyDescent="0.3">
      <c r="A20" s="76" t="s">
        <v>8</v>
      </c>
      <c r="B20" s="15" t="s">
        <v>14</v>
      </c>
      <c r="C20" s="78"/>
      <c r="D20" s="79"/>
      <c r="E20" s="79"/>
      <c r="F20" s="79"/>
      <c r="G20" s="80"/>
      <c r="H20" s="98" t="s">
        <v>65</v>
      </c>
      <c r="J20" s="75" t="s">
        <v>16</v>
      </c>
      <c r="L20" s="74" t="s">
        <v>17</v>
      </c>
      <c r="M20" s="74"/>
      <c r="N20" s="74"/>
      <c r="O20" s="74"/>
      <c r="P20" s="74"/>
      <c r="Q20" s="74"/>
      <c r="R20" s="74"/>
      <c r="S20" s="74"/>
      <c r="T20" s="74"/>
      <c r="U20" s="92" t="s">
        <v>27</v>
      </c>
      <c r="V20" s="92" t="s">
        <v>28</v>
      </c>
      <c r="X20" s="74" t="s">
        <v>30</v>
      </c>
      <c r="Y20" s="74"/>
      <c r="Z20" s="74"/>
      <c r="AB20" s="74" t="s">
        <v>32</v>
      </c>
      <c r="AC20" s="74"/>
      <c r="AD20" s="74"/>
      <c r="AE20" s="74"/>
      <c r="AF20" s="74"/>
      <c r="AG20" s="74"/>
      <c r="AH20" s="74"/>
      <c r="AI20" s="74"/>
      <c r="AJ20" s="74"/>
      <c r="AL20" s="74" t="s">
        <v>42</v>
      </c>
      <c r="AM20" s="74"/>
      <c r="AN20" s="74"/>
      <c r="AO20" s="74"/>
      <c r="AP20" s="74"/>
      <c r="AR20" s="74" t="s">
        <v>43</v>
      </c>
      <c r="AS20" s="74"/>
      <c r="AT20" s="74"/>
      <c r="AU20" s="74"/>
    </row>
    <row r="21" spans="1:47" ht="15.6" x14ac:dyDescent="0.3">
      <c r="A21" s="77"/>
      <c r="B21" s="16" t="s">
        <v>9</v>
      </c>
      <c r="C21" s="16" t="s">
        <v>13</v>
      </c>
      <c r="D21" s="16" t="s">
        <v>10</v>
      </c>
      <c r="E21" s="16" t="s">
        <v>11</v>
      </c>
      <c r="F21" s="16" t="s">
        <v>15</v>
      </c>
      <c r="G21" s="16" t="s">
        <v>12</v>
      </c>
      <c r="H21" s="98"/>
      <c r="J21" s="75"/>
      <c r="L21" s="17" t="s">
        <v>18</v>
      </c>
      <c r="M21" s="17" t="s">
        <v>19</v>
      </c>
      <c r="N21" s="17" t="s">
        <v>20</v>
      </c>
      <c r="O21" s="17" t="s">
        <v>21</v>
      </c>
      <c r="P21" s="17" t="s">
        <v>22</v>
      </c>
      <c r="Q21" s="17" t="s">
        <v>23</v>
      </c>
      <c r="R21" s="17" t="s">
        <v>24</v>
      </c>
      <c r="S21" s="17" t="s">
        <v>25</v>
      </c>
      <c r="T21" s="17" t="s">
        <v>26</v>
      </c>
      <c r="U21" s="92"/>
      <c r="V21" s="92"/>
      <c r="X21" s="17" t="s">
        <v>31</v>
      </c>
      <c r="Y21" s="17" t="s">
        <v>39</v>
      </c>
      <c r="Z21" s="18" t="s">
        <v>28</v>
      </c>
      <c r="AB21" s="62" t="s">
        <v>101</v>
      </c>
      <c r="AC21" s="62" t="s">
        <v>102</v>
      </c>
      <c r="AD21" s="17" t="s">
        <v>33</v>
      </c>
      <c r="AE21" s="17" t="s">
        <v>34</v>
      </c>
      <c r="AF21" s="17" t="s">
        <v>35</v>
      </c>
      <c r="AG21" s="17" t="s">
        <v>36</v>
      </c>
      <c r="AH21" s="19" t="s">
        <v>61</v>
      </c>
      <c r="AI21" s="17" t="s">
        <v>40</v>
      </c>
      <c r="AJ21" s="17" t="s">
        <v>28</v>
      </c>
      <c r="AL21" s="20" t="s">
        <v>63</v>
      </c>
      <c r="AM21" s="20" t="s">
        <v>36</v>
      </c>
      <c r="AN21" s="21" t="s">
        <v>62</v>
      </c>
      <c r="AO21" s="20" t="s">
        <v>40</v>
      </c>
      <c r="AP21" s="17" t="s">
        <v>28</v>
      </c>
      <c r="AR21" s="17" t="s">
        <v>44</v>
      </c>
      <c r="AS21" s="17" t="s">
        <v>40</v>
      </c>
      <c r="AT21" s="17" t="s">
        <v>45</v>
      </c>
      <c r="AU21" s="17" t="s">
        <v>28</v>
      </c>
    </row>
    <row r="22" spans="1:47" ht="15" customHeight="1" x14ac:dyDescent="0.3">
      <c r="A22" s="11"/>
      <c r="B22" s="11"/>
      <c r="C22" s="11"/>
      <c r="D22" s="11"/>
      <c r="E22" s="13"/>
      <c r="F22" s="13"/>
      <c r="G22" s="11"/>
      <c r="H22" s="11"/>
      <c r="J22" s="13"/>
      <c r="L22" s="89" t="s">
        <v>46</v>
      </c>
      <c r="M22" s="12"/>
      <c r="N22" s="12"/>
      <c r="O22" s="12"/>
      <c r="P22" s="12"/>
      <c r="Q22" s="12"/>
      <c r="R22" s="12"/>
      <c r="S22" s="12"/>
      <c r="T22" s="12"/>
      <c r="U22" s="22" t="str">
        <f>IF(B22="","",SUM(M22:T22))</f>
        <v/>
      </c>
      <c r="V22" s="93" t="str">
        <f>IF(B22="","",SUM(U22:U26))</f>
        <v/>
      </c>
      <c r="X22" s="13"/>
      <c r="Y22" s="23" t="str">
        <f>IF(X22="","",IF(X22="E",$AE$2+20,X22))</f>
        <v/>
      </c>
      <c r="Z22" s="70" t="str">
        <f>IF(X22="","",IF(COUNTA(X22:X25)=3,SUM(Y22:Y25),IF(COUNTA(X22:X25)=4,(SUM(Y22:Y25)-MAX(Y22:Y25)),IF(COUNTA(X22:X25)=2,SUM(Y22:Y25,AVERAGE(Y22:Y25))))))</f>
        <v/>
      </c>
      <c r="AB22" s="63" t="str">
        <f>IF(H22="","",IF(H22=Instructions!$D$22,Instructions!$O$24,IF(H22=Instructions!$D$23,Instructions!$O$25,IF(H22=Instructions!$D$24,Instructions!$O$26,IF(H22=Instructions!$D$25,Instructions!$O$27,IF(H22=Instructions!$D$26,Instructions!$O$28,""))))))</f>
        <v/>
      </c>
      <c r="AC22" s="63" t="str">
        <f>IF(H22="","",IF(H22=Instructions!$D$22,Instructions!$P$24,IF(H22=Instructions!$D$23,Instructions!$P$25,IF(H22=Instructions!$D$24,Instructions!$P$26,IF(H22=Instructions!$D$25,Instructions!$P$27,IF(H22=Instructions!$D$26,Instructions!$P$28,""))))))</f>
        <v/>
      </c>
      <c r="AD22" s="13"/>
      <c r="AE22" s="37"/>
      <c r="AF22" s="13"/>
      <c r="AG22" s="34" t="str">
        <f>IFERROR(IF(AE22="","",MAX(0,0.4*(AC22-(HOUR(AE22)*60+MINUTE(AE22))),0.4*(HOUR(AE22)*60+MINUTE(AE22)-AB22))),0)</f>
        <v/>
      </c>
      <c r="AH22" s="24" t="str">
        <f t="shared" ref="AH22:AH25" si="14">IF(AD22="","",SUM(AD22,AF22:AG22))</f>
        <v/>
      </c>
      <c r="AI22" s="23" t="str">
        <f>IF(AD22="","",IF(AD22="E",SUM($AF$2,50,AH22),AH22))</f>
        <v/>
      </c>
      <c r="AJ22" s="70" t="str">
        <f>IF(AD22="","",IF(COUNTA(B22:B25)=3,SUM(AI22:AI25),IF(COUNTA(B22:B25)=2,SUM(AI22:AI25,AVERAGE(AI22:AI25)),IF(COUNTA(B22:B25)=4,(SUM(AI22:AI25)-MAX(AI22:AI25))))))</f>
        <v/>
      </c>
      <c r="AL22" s="12"/>
      <c r="AM22" s="12"/>
      <c r="AN22" s="25">
        <f>SUM(AL22:AM22)</f>
        <v>0</v>
      </c>
      <c r="AO22" s="22" t="str">
        <f>IF(AL22="","",IF(AL22="E",SUM($AG$2,AL22:AM22,15),AN22))</f>
        <v/>
      </c>
      <c r="AP22" s="70" t="str">
        <f>IF(AL22="","",IF(COUNTA(B22:B25)=3,SUM(AO22:AO25),IF(COUNTA(B22:B25)=2,SUM(AO22:AO25,AVERAGE(AO22:AO25)),IF(COUNTA(B22:B25)=4,(SUM(AO22:AO25)-MAX(AO22:AO25))))))</f>
        <v/>
      </c>
      <c r="AR22" s="26" t="str">
        <f>IF(B22="","",SUM(Y22,AI22,AO22,J22))</f>
        <v/>
      </c>
      <c r="AS22" s="27" t="str">
        <f>IF(AR22="","",SUM(AR22,U22))</f>
        <v/>
      </c>
      <c r="AT22" s="83" t="str">
        <f>IF(B22="","",SUM(Z22,AJ22,AP22,J22:J26))</f>
        <v/>
      </c>
      <c r="AU22" s="86" t="str">
        <f>IF(AT22="","",SUM(AT22,(V22*4)))</f>
        <v/>
      </c>
    </row>
    <row r="23" spans="1:47" ht="15" customHeight="1" x14ac:dyDescent="0.3">
      <c r="A23" s="11"/>
      <c r="B23" s="11"/>
      <c r="C23" s="11"/>
      <c r="D23" s="11"/>
      <c r="E23" s="13"/>
      <c r="F23" s="13"/>
      <c r="G23" s="11"/>
      <c r="H23" s="11"/>
      <c r="J23" s="13"/>
      <c r="L23" s="90"/>
      <c r="M23" s="12"/>
      <c r="N23" s="12"/>
      <c r="O23" s="12"/>
      <c r="P23" s="12"/>
      <c r="Q23" s="12"/>
      <c r="R23" s="12"/>
      <c r="S23" s="12"/>
      <c r="T23" s="12"/>
      <c r="U23" s="22" t="str">
        <f t="shared" ref="U23:U26" si="15">IF(B23="","",SUM(M23:T23))</f>
        <v/>
      </c>
      <c r="V23" s="93"/>
      <c r="X23" s="13"/>
      <c r="Y23" s="23" t="str">
        <f t="shared" ref="Y23:Y25" si="16">IF(X23="","",IF(X23="E",$AE$2+20,X23))</f>
        <v/>
      </c>
      <c r="Z23" s="71"/>
      <c r="AB23" s="63" t="str">
        <f>IF(H23="","",IF(H23=Instructions!$D$22,Instructions!$O$24,IF(H23=Instructions!$D$23,Instructions!$O$25,IF(H23=Instructions!$D$24,Instructions!$O$26,IF(H23=Instructions!$D$25,Instructions!$O$27,IF(H23=Instructions!$D$26,Instructions!$O$28,""))))))</f>
        <v/>
      </c>
      <c r="AC23" s="63" t="str">
        <f>IF(H23="","",IF(H23=Instructions!$D$22,Instructions!$P$24,IF(H23=Instructions!$D$23,Instructions!$P$25,IF(H23=Instructions!$D$24,Instructions!$P$26,IF(H23=Instructions!$D$25,Instructions!$P$27,IF(H23=Instructions!$D$26,Instructions!$P$28,""))))))</f>
        <v/>
      </c>
      <c r="AD23" s="13"/>
      <c r="AE23" s="37"/>
      <c r="AF23" s="13"/>
      <c r="AG23" s="34" t="str">
        <f t="shared" ref="AG23:AG25" si="17">IFERROR(IF(AE23="","",MAX(0,0.4*(AC23-(HOUR(AE23)*60+MINUTE(AE23))),0.4*(HOUR(AE23)*60+MINUTE(AE23)-AB23))),0)</f>
        <v/>
      </c>
      <c r="AH23" s="24" t="str">
        <f t="shared" si="14"/>
        <v/>
      </c>
      <c r="AI23" s="23" t="str">
        <f t="shared" ref="AI23:AI25" si="18">IF(AD23="","",IF(AD23="E",SUM($AF$2,50,AH23),AH23))</f>
        <v/>
      </c>
      <c r="AJ23" s="71"/>
      <c r="AL23" s="12"/>
      <c r="AM23" s="12"/>
      <c r="AN23" s="25">
        <f t="shared" ref="AN23:AN25" si="19">SUM(AL23:AM23)</f>
        <v>0</v>
      </c>
      <c r="AO23" s="22" t="str">
        <f t="shared" ref="AO23:AO25" si="20">IF(AL23="","",IF(AL23="E",SUM($AG$2,AL23:AM23,15),AN23))</f>
        <v/>
      </c>
      <c r="AP23" s="71"/>
      <c r="AR23" s="26" t="str">
        <f>IF(B23="","",SUM(Y23,AI23,AO23,J23))</f>
        <v/>
      </c>
      <c r="AS23" s="27" t="str">
        <f>IF(AR23="","",SUM(AR23,U23))</f>
        <v/>
      </c>
      <c r="AT23" s="84"/>
      <c r="AU23" s="87"/>
    </row>
    <row r="24" spans="1:47" ht="15" customHeight="1" x14ac:dyDescent="0.3">
      <c r="A24" s="11"/>
      <c r="B24" s="11"/>
      <c r="C24" s="11"/>
      <c r="D24" s="11"/>
      <c r="E24" s="13"/>
      <c r="F24" s="13"/>
      <c r="G24" s="11"/>
      <c r="H24" s="11"/>
      <c r="J24" s="13"/>
      <c r="L24" s="90"/>
      <c r="M24" s="12"/>
      <c r="N24" s="12"/>
      <c r="O24" s="12"/>
      <c r="P24" s="12"/>
      <c r="Q24" s="12"/>
      <c r="R24" s="12"/>
      <c r="S24" s="12"/>
      <c r="T24" s="12"/>
      <c r="U24" s="22" t="str">
        <f t="shared" si="15"/>
        <v/>
      </c>
      <c r="V24" s="93"/>
      <c r="X24" s="13"/>
      <c r="Y24" s="23" t="str">
        <f t="shared" si="16"/>
        <v/>
      </c>
      <c r="Z24" s="71"/>
      <c r="AB24" s="63" t="str">
        <f>IF(H24="","",IF(H24=Instructions!$D$22,Instructions!$O$24,IF(H24=Instructions!$D$23,Instructions!$O$25,IF(H24=Instructions!$D$24,Instructions!$O$26,IF(H24=Instructions!$D$25,Instructions!$O$27,IF(H24=Instructions!$D$26,Instructions!$O$28,""))))))</f>
        <v/>
      </c>
      <c r="AC24" s="63" t="str">
        <f>IF(H24="","",IF(H24=Instructions!$D$22,Instructions!$P$24,IF(H24=Instructions!$D$23,Instructions!$P$25,IF(H24=Instructions!$D$24,Instructions!$P$26,IF(H24=Instructions!$D$25,Instructions!$P$27,IF(H24=Instructions!$D$26,Instructions!$P$28,""))))))</f>
        <v/>
      </c>
      <c r="AD24" s="13"/>
      <c r="AE24" s="13"/>
      <c r="AF24" s="13"/>
      <c r="AG24" s="34" t="str">
        <f t="shared" si="17"/>
        <v/>
      </c>
      <c r="AH24" s="24" t="str">
        <f t="shared" si="14"/>
        <v/>
      </c>
      <c r="AI24" s="23" t="str">
        <f t="shared" si="18"/>
        <v/>
      </c>
      <c r="AJ24" s="71"/>
      <c r="AL24" s="12"/>
      <c r="AM24" s="12"/>
      <c r="AN24" s="25">
        <f t="shared" si="19"/>
        <v>0</v>
      </c>
      <c r="AO24" s="22" t="str">
        <f t="shared" si="20"/>
        <v/>
      </c>
      <c r="AP24" s="71"/>
      <c r="AR24" s="26" t="str">
        <f>IF(B24="","",SUM(Y24,AI24,AO24,J24))</f>
        <v/>
      </c>
      <c r="AS24" s="27" t="str">
        <f>IF(AR24="","",SUM(AR24,U24))</f>
        <v/>
      </c>
      <c r="AT24" s="84"/>
      <c r="AU24" s="87"/>
    </row>
    <row r="25" spans="1:47" ht="15" customHeight="1" x14ac:dyDescent="0.3">
      <c r="A25" s="11"/>
      <c r="B25" s="11"/>
      <c r="C25" s="11"/>
      <c r="D25" s="11"/>
      <c r="E25" s="13"/>
      <c r="F25" s="13"/>
      <c r="G25" s="11"/>
      <c r="H25" s="11"/>
      <c r="J25" s="13"/>
      <c r="L25" s="90"/>
      <c r="M25" s="12"/>
      <c r="N25" s="12"/>
      <c r="O25" s="12"/>
      <c r="P25" s="12"/>
      <c r="Q25" s="12"/>
      <c r="R25" s="12"/>
      <c r="S25" s="12"/>
      <c r="T25" s="12"/>
      <c r="U25" s="22" t="str">
        <f t="shared" si="15"/>
        <v/>
      </c>
      <c r="V25" s="93"/>
      <c r="X25" s="13"/>
      <c r="Y25" s="23" t="str">
        <f t="shared" si="16"/>
        <v/>
      </c>
      <c r="Z25" s="72"/>
      <c r="AB25" s="63" t="str">
        <f>IF(H25="","",IF(H25=Instructions!$D$22,Instructions!$O$24,IF(H25=Instructions!$D$23,Instructions!$O$25,IF(H25=Instructions!$D$24,Instructions!$O$26,IF(H25=Instructions!$D$25,Instructions!$O$27,IF(H25=Instructions!$D$26,Instructions!$O$28,""))))))</f>
        <v/>
      </c>
      <c r="AC25" s="63" t="str">
        <f>IF(H25="","",IF(H25=Instructions!$D$22,Instructions!$P$24,IF(H25=Instructions!$D$23,Instructions!$P$25,IF(H25=Instructions!$D$24,Instructions!$P$26,IF(H25=Instructions!$D$25,Instructions!$P$27,IF(H25=Instructions!$D$26,Instructions!$P$28,""))))))</f>
        <v/>
      </c>
      <c r="AD25" s="13"/>
      <c r="AE25" s="13"/>
      <c r="AF25" s="13"/>
      <c r="AG25" s="34" t="str">
        <f t="shared" si="17"/>
        <v/>
      </c>
      <c r="AH25" s="24" t="str">
        <f t="shared" si="14"/>
        <v/>
      </c>
      <c r="AI25" s="23" t="str">
        <f t="shared" si="18"/>
        <v/>
      </c>
      <c r="AJ25" s="72"/>
      <c r="AL25" s="12"/>
      <c r="AM25" s="12"/>
      <c r="AN25" s="25">
        <f t="shared" si="19"/>
        <v>0</v>
      </c>
      <c r="AO25" s="22" t="str">
        <f t="shared" si="20"/>
        <v/>
      </c>
      <c r="AP25" s="72"/>
      <c r="AR25" s="26" t="str">
        <f>IF(B25="","",SUM(Y25,AI25,AO25,J25))</f>
        <v/>
      </c>
      <c r="AS25" s="27" t="str">
        <f>IF(AR25="","",SUM(AR25,U25))</f>
        <v/>
      </c>
      <c r="AT25" s="85"/>
      <c r="AU25" s="88"/>
    </row>
    <row r="26" spans="1:47" x14ac:dyDescent="0.3">
      <c r="A26" s="11"/>
      <c r="B26" s="11"/>
      <c r="C26" s="11"/>
      <c r="D26" s="11"/>
      <c r="E26" s="14"/>
      <c r="F26" s="13"/>
      <c r="G26" s="14" t="s">
        <v>29</v>
      </c>
      <c r="H26" s="14"/>
      <c r="J26" s="13"/>
      <c r="L26" s="91"/>
      <c r="M26" s="12"/>
      <c r="N26" s="12"/>
      <c r="O26" s="29"/>
      <c r="P26" s="12"/>
      <c r="Q26" s="12"/>
      <c r="R26" s="12"/>
      <c r="S26" s="12"/>
      <c r="T26" s="29"/>
      <c r="U26" s="22" t="str">
        <f t="shared" si="15"/>
        <v/>
      </c>
      <c r="V26" s="93"/>
      <c r="X26" s="14"/>
      <c r="Y26" s="14"/>
      <c r="Z26" s="28"/>
      <c r="AB26" s="61"/>
      <c r="AC26" s="61"/>
      <c r="AD26" s="28"/>
      <c r="AE26" s="28"/>
      <c r="AF26" s="28"/>
      <c r="AG26" s="28"/>
      <c r="AH26" s="30"/>
      <c r="AI26" s="28"/>
      <c r="AJ26" s="28"/>
      <c r="AL26" s="28"/>
      <c r="AM26" s="28"/>
      <c r="AN26" s="30"/>
      <c r="AO26" s="28"/>
      <c r="AP26" s="28"/>
      <c r="AR26" s="28"/>
      <c r="AS26" s="28"/>
      <c r="AT26" s="28"/>
      <c r="AU26" s="28"/>
    </row>
    <row r="28" spans="1:47" ht="15.75" customHeight="1" x14ac:dyDescent="0.3">
      <c r="A28" s="76" t="s">
        <v>8</v>
      </c>
      <c r="B28" s="15" t="s">
        <v>14</v>
      </c>
      <c r="C28" s="78"/>
      <c r="D28" s="79"/>
      <c r="E28" s="79"/>
      <c r="F28" s="79"/>
      <c r="G28" s="80"/>
      <c r="H28" s="98" t="s">
        <v>65</v>
      </c>
      <c r="J28" s="75" t="s">
        <v>16</v>
      </c>
      <c r="L28" s="74" t="s">
        <v>17</v>
      </c>
      <c r="M28" s="74"/>
      <c r="N28" s="74"/>
      <c r="O28" s="74"/>
      <c r="P28" s="74"/>
      <c r="Q28" s="74"/>
      <c r="R28" s="74"/>
      <c r="S28" s="74"/>
      <c r="T28" s="74"/>
      <c r="U28" s="92" t="s">
        <v>27</v>
      </c>
      <c r="V28" s="92" t="s">
        <v>28</v>
      </c>
      <c r="X28" s="74" t="s">
        <v>30</v>
      </c>
      <c r="Y28" s="74"/>
      <c r="Z28" s="74"/>
      <c r="AB28" s="74" t="s">
        <v>32</v>
      </c>
      <c r="AC28" s="74"/>
      <c r="AD28" s="74"/>
      <c r="AE28" s="74"/>
      <c r="AF28" s="74"/>
      <c r="AG28" s="74"/>
      <c r="AH28" s="74"/>
      <c r="AI28" s="74"/>
      <c r="AJ28" s="74"/>
      <c r="AL28" s="74" t="s">
        <v>42</v>
      </c>
      <c r="AM28" s="74"/>
      <c r="AN28" s="74"/>
      <c r="AO28" s="74"/>
      <c r="AP28" s="74"/>
      <c r="AR28" s="74" t="s">
        <v>43</v>
      </c>
      <c r="AS28" s="74"/>
      <c r="AT28" s="74"/>
      <c r="AU28" s="74"/>
    </row>
    <row r="29" spans="1:47" ht="15.6" x14ac:dyDescent="0.3">
      <c r="A29" s="77"/>
      <c r="B29" s="16" t="s">
        <v>9</v>
      </c>
      <c r="C29" s="16" t="s">
        <v>13</v>
      </c>
      <c r="D29" s="16" t="s">
        <v>10</v>
      </c>
      <c r="E29" s="16" t="s">
        <v>11</v>
      </c>
      <c r="F29" s="16" t="s">
        <v>15</v>
      </c>
      <c r="G29" s="16" t="s">
        <v>12</v>
      </c>
      <c r="H29" s="98"/>
      <c r="J29" s="75"/>
      <c r="L29" s="17" t="s">
        <v>18</v>
      </c>
      <c r="M29" s="17" t="s">
        <v>19</v>
      </c>
      <c r="N29" s="17" t="s">
        <v>20</v>
      </c>
      <c r="O29" s="17" t="s">
        <v>21</v>
      </c>
      <c r="P29" s="17" t="s">
        <v>22</v>
      </c>
      <c r="Q29" s="17" t="s">
        <v>23</v>
      </c>
      <c r="R29" s="17" t="s">
        <v>24</v>
      </c>
      <c r="S29" s="17" t="s">
        <v>25</v>
      </c>
      <c r="T29" s="17" t="s">
        <v>26</v>
      </c>
      <c r="U29" s="92"/>
      <c r="V29" s="92"/>
      <c r="X29" s="17" t="s">
        <v>31</v>
      </c>
      <c r="Y29" s="17" t="s">
        <v>39</v>
      </c>
      <c r="Z29" s="18" t="s">
        <v>28</v>
      </c>
      <c r="AB29" s="62" t="s">
        <v>101</v>
      </c>
      <c r="AC29" s="62" t="s">
        <v>102</v>
      </c>
      <c r="AD29" s="17" t="s">
        <v>33</v>
      </c>
      <c r="AE29" s="17" t="s">
        <v>34</v>
      </c>
      <c r="AF29" s="17" t="s">
        <v>35</v>
      </c>
      <c r="AG29" s="17" t="s">
        <v>36</v>
      </c>
      <c r="AH29" s="19" t="s">
        <v>61</v>
      </c>
      <c r="AI29" s="17" t="s">
        <v>40</v>
      </c>
      <c r="AJ29" s="17" t="s">
        <v>28</v>
      </c>
      <c r="AL29" s="20" t="s">
        <v>63</v>
      </c>
      <c r="AM29" s="20" t="s">
        <v>36</v>
      </c>
      <c r="AN29" s="21" t="s">
        <v>62</v>
      </c>
      <c r="AO29" s="20" t="s">
        <v>40</v>
      </c>
      <c r="AP29" s="17" t="s">
        <v>28</v>
      </c>
      <c r="AR29" s="17" t="s">
        <v>44</v>
      </c>
      <c r="AS29" s="17" t="s">
        <v>40</v>
      </c>
      <c r="AT29" s="17" t="s">
        <v>45</v>
      </c>
      <c r="AU29" s="17" t="s">
        <v>28</v>
      </c>
    </row>
    <row r="30" spans="1:47" ht="15" customHeight="1" x14ac:dyDescent="0.3">
      <c r="A30" s="11"/>
      <c r="B30" s="11"/>
      <c r="C30" s="11"/>
      <c r="D30" s="11"/>
      <c r="E30" s="13"/>
      <c r="F30" s="13"/>
      <c r="G30" s="11"/>
      <c r="H30" s="11"/>
      <c r="J30" s="13"/>
      <c r="L30" s="89" t="s">
        <v>46</v>
      </c>
      <c r="M30" s="12"/>
      <c r="N30" s="12"/>
      <c r="O30" s="12"/>
      <c r="P30" s="12"/>
      <c r="Q30" s="12"/>
      <c r="R30" s="12"/>
      <c r="S30" s="12"/>
      <c r="T30" s="12"/>
      <c r="U30" s="22" t="str">
        <f>IF(B30="","",SUM(M30:T30))</f>
        <v/>
      </c>
      <c r="V30" s="93" t="str">
        <f>IF(B30="","",SUM(U30:U34))</f>
        <v/>
      </c>
      <c r="X30" s="13"/>
      <c r="Y30" s="23" t="str">
        <f>IF(X30="","",IF(X30="E",$AE$2+20,X30))</f>
        <v/>
      </c>
      <c r="Z30" s="70" t="str">
        <f>IF(X30="","",IF(COUNTA(X30:X33)=3,SUM(Y30:Y33),IF(COUNTA(X30:X33)=4,(SUM(Y30:Y33)-MAX(Y30:Y33)),IF(COUNTA(X30:X33)=2,SUM(Y30:Y33,AVERAGE(Y30:Y33))))))</f>
        <v/>
      </c>
      <c r="AB30" s="63" t="str">
        <f>IF(H30="","",IF(H30=Instructions!$D$22,Instructions!$O$24,IF(H30=Instructions!$D$23,Instructions!$O$25,IF(H30=Instructions!$D$24,Instructions!$O$26,IF(H30=Instructions!$D$25,Instructions!$O$27,IF(H30=Instructions!$D$26,Instructions!$O$28,""))))))</f>
        <v/>
      </c>
      <c r="AC30" s="63" t="str">
        <f>IF(H30="","",IF(H30=Instructions!$D$22,Instructions!$P$24,IF(H30=Instructions!$D$23,Instructions!$P$25,IF(H30=Instructions!$D$24,Instructions!$P$26,IF(H30=Instructions!$D$25,Instructions!$P$27,IF(H30=Instructions!$D$26,Instructions!$P$28,""))))))</f>
        <v/>
      </c>
      <c r="AD30" s="13"/>
      <c r="AE30" s="13"/>
      <c r="AF30" s="13"/>
      <c r="AG30" s="34" t="str">
        <f>IFERROR(IF(AE30="","",MAX(0,0.4*(AC30-(HOUR(AE30)*60+MINUTE(AE30))),0.4*(HOUR(AE30)*60+MINUTE(AE30)-AB30))),0)</f>
        <v/>
      </c>
      <c r="AH30" s="24" t="str">
        <f t="shared" ref="AH30:AH33" si="21">IF(AD30="","",SUM(AD30,AF30:AG30))</f>
        <v/>
      </c>
      <c r="AI30" s="23" t="str">
        <f>IF(AD30="","",IF(AD30="E",SUM($AF$2,50,AH30),AH30))</f>
        <v/>
      </c>
      <c r="AJ30" s="70" t="str">
        <f>IF(AD30="","",IF(COUNTA(B30:B33)=3,SUM(AI30:AI33),IF(COUNTA(B30:B33)=2,SUM(AI30:AI33,AVERAGE(AI30:AI33)),IF(COUNTA(B30:B33)=4,(SUM(AI30:AI33)-MAX(AI30:AI33))))))</f>
        <v/>
      </c>
      <c r="AL30" s="12"/>
      <c r="AM30" s="12"/>
      <c r="AN30" s="25">
        <f>SUM(AL30:AM30)</f>
        <v>0</v>
      </c>
      <c r="AO30" s="22" t="str">
        <f>IF(AL30="","",IF(AL30="E",SUM($AG$2,AL30:AM30,15),AN30))</f>
        <v/>
      </c>
      <c r="AP30" s="70" t="str">
        <f>IF(AL30="","",IF(COUNTA(B30:B33)=3,SUM(AO30:AO33),IF(COUNTA(B30:B33)=2,SUM(AO30:AO33,AVERAGE(AO30:AO33)),IF(COUNTA(B30:B33)=4,(SUM(AO30:AO33)-MAX(AO30:AO33))))))</f>
        <v/>
      </c>
      <c r="AR30" s="26" t="str">
        <f>IF(B30="","",SUM(Y30,AI30,AO30,J30))</f>
        <v/>
      </c>
      <c r="AS30" s="27" t="str">
        <f>IF(AR30="","",SUM(AR30,U30))</f>
        <v/>
      </c>
      <c r="AT30" s="83" t="str">
        <f>IF(B30="","",SUM(Z30,AJ30,AP30,J30:J34))</f>
        <v/>
      </c>
      <c r="AU30" s="86" t="str">
        <f>IF(AT30="","",SUM(AT30,(V30*4)))</f>
        <v/>
      </c>
    </row>
    <row r="31" spans="1:47" ht="15" customHeight="1" x14ac:dyDescent="0.3">
      <c r="A31" s="11"/>
      <c r="B31" s="11"/>
      <c r="C31" s="11"/>
      <c r="D31" s="11"/>
      <c r="E31" s="13"/>
      <c r="F31" s="13"/>
      <c r="G31" s="11"/>
      <c r="H31" s="11"/>
      <c r="J31" s="13"/>
      <c r="L31" s="90"/>
      <c r="M31" s="12"/>
      <c r="N31" s="12"/>
      <c r="O31" s="12"/>
      <c r="P31" s="12"/>
      <c r="Q31" s="12"/>
      <c r="R31" s="12"/>
      <c r="S31" s="12"/>
      <c r="T31" s="12"/>
      <c r="U31" s="22" t="str">
        <f t="shared" ref="U31:U34" si="22">IF(B31="","",SUM(M31:T31))</f>
        <v/>
      </c>
      <c r="V31" s="93"/>
      <c r="X31" s="13"/>
      <c r="Y31" s="23" t="str">
        <f t="shared" ref="Y31:Y33" si="23">IF(X31="","",IF(X31="E",$AE$2+20,X31))</f>
        <v/>
      </c>
      <c r="Z31" s="71"/>
      <c r="AB31" s="63" t="str">
        <f>IF(H31="","",IF(H31=Instructions!$D$22,Instructions!$O$24,IF(H31=Instructions!$D$23,Instructions!$O$25,IF(H31=Instructions!$D$24,Instructions!$O$26,IF(H31=Instructions!$D$25,Instructions!$O$27,IF(H31=Instructions!$D$26,Instructions!$O$28,""))))))</f>
        <v/>
      </c>
      <c r="AC31" s="63" t="str">
        <f>IF(H31="","",IF(H31=Instructions!$D$22,Instructions!$P$24,IF(H31=Instructions!$D$23,Instructions!$P$25,IF(H31=Instructions!$D$24,Instructions!$P$26,IF(H31=Instructions!$D$25,Instructions!$P$27,IF(H31=Instructions!$D$26,Instructions!$P$28,""))))))</f>
        <v/>
      </c>
      <c r="AD31" s="13"/>
      <c r="AE31" s="13"/>
      <c r="AF31" s="13"/>
      <c r="AG31" s="34" t="str">
        <f t="shared" ref="AG31:AG33" si="24">IFERROR(IF(AE31="","",MAX(0,0.4*(AC31-(HOUR(AE31)*60+MINUTE(AE31))),0.4*(HOUR(AE31)*60+MINUTE(AE31)-AB31))),0)</f>
        <v/>
      </c>
      <c r="AH31" s="24" t="str">
        <f t="shared" si="21"/>
        <v/>
      </c>
      <c r="AI31" s="23" t="str">
        <f t="shared" ref="AI31:AI33" si="25">IF(AD31="","",IF(AD31="E",SUM($AF$2,50,AH31),AH31))</f>
        <v/>
      </c>
      <c r="AJ31" s="71"/>
      <c r="AL31" s="12"/>
      <c r="AM31" s="12"/>
      <c r="AN31" s="25">
        <f t="shared" ref="AN31:AN33" si="26">SUM(AL31:AM31)</f>
        <v>0</v>
      </c>
      <c r="AO31" s="22" t="str">
        <f t="shared" ref="AO31:AO33" si="27">IF(AL31="","",IF(AL31="E",SUM($AG$2,AL31:AM31,15),AN31))</f>
        <v/>
      </c>
      <c r="AP31" s="71"/>
      <c r="AR31" s="26" t="str">
        <f>IF(B31="","",SUM(Y31,AI31,AO31,J31))</f>
        <v/>
      </c>
      <c r="AS31" s="27" t="str">
        <f>IF(AR31="","",SUM(AR31,U31))</f>
        <v/>
      </c>
      <c r="AT31" s="84"/>
      <c r="AU31" s="87"/>
    </row>
    <row r="32" spans="1:47" ht="15" customHeight="1" x14ac:dyDescent="0.3">
      <c r="A32" s="11"/>
      <c r="B32" s="11"/>
      <c r="C32" s="11"/>
      <c r="D32" s="11"/>
      <c r="E32" s="13"/>
      <c r="F32" s="13"/>
      <c r="G32" s="11"/>
      <c r="H32" s="11"/>
      <c r="J32" s="13"/>
      <c r="L32" s="90"/>
      <c r="M32" s="12"/>
      <c r="N32" s="12"/>
      <c r="O32" s="12"/>
      <c r="P32" s="12"/>
      <c r="Q32" s="12"/>
      <c r="R32" s="12"/>
      <c r="S32" s="12"/>
      <c r="T32" s="12"/>
      <c r="U32" s="22" t="str">
        <f t="shared" si="22"/>
        <v/>
      </c>
      <c r="V32" s="93"/>
      <c r="X32" s="13"/>
      <c r="Y32" s="23" t="str">
        <f t="shared" si="23"/>
        <v/>
      </c>
      <c r="Z32" s="71"/>
      <c r="AB32" s="63" t="str">
        <f>IF(H32="","",IF(H32=Instructions!$D$22,Instructions!$O$24,IF(H32=Instructions!$D$23,Instructions!$O$25,IF(H32=Instructions!$D$24,Instructions!$O$26,IF(H32=Instructions!$D$25,Instructions!$O$27,IF(H32=Instructions!$D$26,Instructions!$O$28,""))))))</f>
        <v/>
      </c>
      <c r="AC32" s="63" t="str">
        <f>IF(H32="","",IF(H32=Instructions!$D$22,Instructions!$P$24,IF(H32=Instructions!$D$23,Instructions!$P$25,IF(H32=Instructions!$D$24,Instructions!$P$26,IF(H32=Instructions!$D$25,Instructions!$P$27,IF(H32=Instructions!$D$26,Instructions!$P$28,""))))))</f>
        <v/>
      </c>
      <c r="AD32" s="13"/>
      <c r="AE32" s="13"/>
      <c r="AF32" s="13"/>
      <c r="AG32" s="34" t="str">
        <f t="shared" si="24"/>
        <v/>
      </c>
      <c r="AH32" s="24" t="str">
        <f t="shared" si="21"/>
        <v/>
      </c>
      <c r="AI32" s="23" t="str">
        <f t="shared" si="25"/>
        <v/>
      </c>
      <c r="AJ32" s="71"/>
      <c r="AL32" s="12"/>
      <c r="AM32" s="12"/>
      <c r="AN32" s="25">
        <f t="shared" si="26"/>
        <v>0</v>
      </c>
      <c r="AO32" s="22" t="str">
        <f t="shared" si="27"/>
        <v/>
      </c>
      <c r="AP32" s="71"/>
      <c r="AR32" s="26" t="str">
        <f>IF(B32="","",SUM(Y32,AI32,AO32,J32))</f>
        <v/>
      </c>
      <c r="AS32" s="27" t="str">
        <f>IF(AR32="","",SUM(AR32,U32))</f>
        <v/>
      </c>
      <c r="AT32" s="84"/>
      <c r="AU32" s="87"/>
    </row>
    <row r="33" spans="1:47" ht="15" customHeight="1" x14ac:dyDescent="0.3">
      <c r="A33" s="11"/>
      <c r="B33" s="11"/>
      <c r="C33" s="11"/>
      <c r="D33" s="11"/>
      <c r="E33" s="13"/>
      <c r="F33" s="13"/>
      <c r="G33" s="11"/>
      <c r="H33" s="11"/>
      <c r="J33" s="13"/>
      <c r="L33" s="90"/>
      <c r="M33" s="12"/>
      <c r="N33" s="12"/>
      <c r="O33" s="12"/>
      <c r="P33" s="12"/>
      <c r="Q33" s="12"/>
      <c r="R33" s="12"/>
      <c r="S33" s="12"/>
      <c r="T33" s="12"/>
      <c r="U33" s="22" t="str">
        <f t="shared" si="22"/>
        <v/>
      </c>
      <c r="V33" s="93"/>
      <c r="X33" s="13"/>
      <c r="Y33" s="23" t="str">
        <f t="shared" si="23"/>
        <v/>
      </c>
      <c r="Z33" s="72"/>
      <c r="AB33" s="63" t="str">
        <f>IF(H33="","",IF(H33=Instructions!$D$22,Instructions!$O$24,IF(H33=Instructions!$D$23,Instructions!$O$25,IF(H33=Instructions!$D$24,Instructions!$O$26,IF(H33=Instructions!$D$25,Instructions!$O$27,IF(H33=Instructions!$D$26,Instructions!$O$28,""))))))</f>
        <v/>
      </c>
      <c r="AC33" s="63" t="str">
        <f>IF(H33="","",IF(H33=Instructions!$D$22,Instructions!$P$24,IF(H33=Instructions!$D$23,Instructions!$P$25,IF(H33=Instructions!$D$24,Instructions!$P$26,IF(H33=Instructions!$D$25,Instructions!$P$27,IF(H33=Instructions!$D$26,Instructions!$P$28,""))))))</f>
        <v/>
      </c>
      <c r="AD33" s="13"/>
      <c r="AE33" s="13"/>
      <c r="AF33" s="13"/>
      <c r="AG33" s="34" t="str">
        <f t="shared" si="24"/>
        <v/>
      </c>
      <c r="AH33" s="24" t="str">
        <f t="shared" si="21"/>
        <v/>
      </c>
      <c r="AI33" s="23" t="str">
        <f t="shared" si="25"/>
        <v/>
      </c>
      <c r="AJ33" s="72"/>
      <c r="AL33" s="12"/>
      <c r="AM33" s="12"/>
      <c r="AN33" s="25">
        <f t="shared" si="26"/>
        <v>0</v>
      </c>
      <c r="AO33" s="22" t="str">
        <f t="shared" si="27"/>
        <v/>
      </c>
      <c r="AP33" s="72"/>
      <c r="AR33" s="26" t="str">
        <f>IF(B33="","",SUM(Y33,AI33,AO33,J33))</f>
        <v/>
      </c>
      <c r="AS33" s="27" t="str">
        <f>IF(AR33="","",SUM(AR33,U33))</f>
        <v/>
      </c>
      <c r="AT33" s="85"/>
      <c r="AU33" s="88"/>
    </row>
    <row r="34" spans="1:47" x14ac:dyDescent="0.3">
      <c r="A34" s="11"/>
      <c r="B34" s="11"/>
      <c r="C34" s="11"/>
      <c r="D34" s="11"/>
      <c r="E34" s="14"/>
      <c r="F34" s="13"/>
      <c r="G34" s="14" t="s">
        <v>29</v>
      </c>
      <c r="H34" s="14"/>
      <c r="J34" s="13"/>
      <c r="L34" s="91"/>
      <c r="M34" s="12"/>
      <c r="N34" s="12"/>
      <c r="O34" s="29"/>
      <c r="P34" s="12"/>
      <c r="Q34" s="12"/>
      <c r="R34" s="12"/>
      <c r="S34" s="12"/>
      <c r="T34" s="29"/>
      <c r="U34" s="22" t="str">
        <f t="shared" si="22"/>
        <v/>
      </c>
      <c r="V34" s="93"/>
      <c r="X34" s="14"/>
      <c r="Y34" s="14"/>
      <c r="Z34" s="28"/>
      <c r="AB34" s="61"/>
      <c r="AC34" s="61"/>
      <c r="AD34" s="28"/>
      <c r="AE34" s="28"/>
      <c r="AF34" s="28"/>
      <c r="AG34" s="28"/>
      <c r="AH34" s="30"/>
      <c r="AI34" s="28"/>
      <c r="AJ34" s="28"/>
      <c r="AL34" s="28"/>
      <c r="AM34" s="28"/>
      <c r="AN34" s="30"/>
      <c r="AO34" s="28"/>
      <c r="AP34" s="28"/>
      <c r="AR34" s="28"/>
      <c r="AS34" s="28"/>
      <c r="AT34" s="28"/>
      <c r="AU34" s="28"/>
    </row>
    <row r="36" spans="1:47" ht="15.75" customHeight="1" x14ac:dyDescent="0.3">
      <c r="A36" s="76" t="s">
        <v>8</v>
      </c>
      <c r="B36" s="15" t="s">
        <v>14</v>
      </c>
      <c r="C36" s="78"/>
      <c r="D36" s="79"/>
      <c r="E36" s="79"/>
      <c r="F36" s="79"/>
      <c r="G36" s="80"/>
      <c r="H36" s="98" t="s">
        <v>65</v>
      </c>
      <c r="J36" s="75" t="s">
        <v>16</v>
      </c>
      <c r="L36" s="74" t="s">
        <v>17</v>
      </c>
      <c r="M36" s="74"/>
      <c r="N36" s="74"/>
      <c r="O36" s="74"/>
      <c r="P36" s="74"/>
      <c r="Q36" s="74"/>
      <c r="R36" s="74"/>
      <c r="S36" s="74"/>
      <c r="T36" s="74"/>
      <c r="U36" s="92" t="s">
        <v>27</v>
      </c>
      <c r="V36" s="92" t="s">
        <v>28</v>
      </c>
      <c r="X36" s="74" t="s">
        <v>30</v>
      </c>
      <c r="Y36" s="74"/>
      <c r="Z36" s="74"/>
      <c r="AB36" s="74" t="s">
        <v>32</v>
      </c>
      <c r="AC36" s="74"/>
      <c r="AD36" s="74"/>
      <c r="AE36" s="74"/>
      <c r="AF36" s="74"/>
      <c r="AG36" s="74"/>
      <c r="AH36" s="74"/>
      <c r="AI36" s="74"/>
      <c r="AJ36" s="74"/>
      <c r="AL36" s="74" t="s">
        <v>42</v>
      </c>
      <c r="AM36" s="74"/>
      <c r="AN36" s="74"/>
      <c r="AO36" s="74"/>
      <c r="AP36" s="74"/>
      <c r="AR36" s="74" t="s">
        <v>43</v>
      </c>
      <c r="AS36" s="74"/>
      <c r="AT36" s="74"/>
      <c r="AU36" s="74"/>
    </row>
    <row r="37" spans="1:47" ht="15.6" x14ac:dyDescent="0.3">
      <c r="A37" s="77"/>
      <c r="B37" s="16" t="s">
        <v>9</v>
      </c>
      <c r="C37" s="16" t="s">
        <v>13</v>
      </c>
      <c r="D37" s="16" t="s">
        <v>10</v>
      </c>
      <c r="E37" s="16" t="s">
        <v>11</v>
      </c>
      <c r="F37" s="16" t="s">
        <v>15</v>
      </c>
      <c r="G37" s="16" t="s">
        <v>12</v>
      </c>
      <c r="H37" s="98"/>
      <c r="J37" s="75"/>
      <c r="L37" s="17" t="s">
        <v>18</v>
      </c>
      <c r="M37" s="17" t="s">
        <v>19</v>
      </c>
      <c r="N37" s="17" t="s">
        <v>20</v>
      </c>
      <c r="O37" s="17" t="s">
        <v>21</v>
      </c>
      <c r="P37" s="17" t="s">
        <v>22</v>
      </c>
      <c r="Q37" s="17" t="s">
        <v>23</v>
      </c>
      <c r="R37" s="17" t="s">
        <v>24</v>
      </c>
      <c r="S37" s="17" t="s">
        <v>25</v>
      </c>
      <c r="T37" s="17" t="s">
        <v>26</v>
      </c>
      <c r="U37" s="92"/>
      <c r="V37" s="92"/>
      <c r="X37" s="17" t="s">
        <v>31</v>
      </c>
      <c r="Y37" s="17" t="s">
        <v>39</v>
      </c>
      <c r="Z37" s="18" t="s">
        <v>28</v>
      </c>
      <c r="AB37" s="62" t="s">
        <v>101</v>
      </c>
      <c r="AC37" s="62" t="s">
        <v>102</v>
      </c>
      <c r="AD37" s="17" t="s">
        <v>33</v>
      </c>
      <c r="AE37" s="17" t="s">
        <v>34</v>
      </c>
      <c r="AF37" s="17" t="s">
        <v>35</v>
      </c>
      <c r="AG37" s="17" t="s">
        <v>36</v>
      </c>
      <c r="AH37" s="19" t="s">
        <v>61</v>
      </c>
      <c r="AI37" s="17" t="s">
        <v>40</v>
      </c>
      <c r="AJ37" s="17" t="s">
        <v>28</v>
      </c>
      <c r="AL37" s="20" t="s">
        <v>63</v>
      </c>
      <c r="AM37" s="20" t="s">
        <v>36</v>
      </c>
      <c r="AN37" s="21" t="s">
        <v>62</v>
      </c>
      <c r="AO37" s="20" t="s">
        <v>40</v>
      </c>
      <c r="AP37" s="17" t="s">
        <v>28</v>
      </c>
      <c r="AR37" s="17" t="s">
        <v>44</v>
      </c>
      <c r="AS37" s="17" t="s">
        <v>40</v>
      </c>
      <c r="AT37" s="17" t="s">
        <v>45</v>
      </c>
      <c r="AU37" s="17" t="s">
        <v>28</v>
      </c>
    </row>
    <row r="38" spans="1:47" ht="15" customHeight="1" x14ac:dyDescent="0.3">
      <c r="A38" s="11"/>
      <c r="B38" s="11"/>
      <c r="C38" s="11"/>
      <c r="D38" s="11"/>
      <c r="E38" s="13"/>
      <c r="F38" s="13"/>
      <c r="G38" s="11"/>
      <c r="H38" s="11"/>
      <c r="J38" s="13"/>
      <c r="L38" s="89" t="s">
        <v>46</v>
      </c>
      <c r="M38" s="12"/>
      <c r="N38" s="12"/>
      <c r="O38" s="12"/>
      <c r="P38" s="12"/>
      <c r="Q38" s="12"/>
      <c r="R38" s="12"/>
      <c r="S38" s="12"/>
      <c r="T38" s="12"/>
      <c r="U38" s="22" t="str">
        <f>IF(B38="","",SUM(M38:T38))</f>
        <v/>
      </c>
      <c r="V38" s="93" t="str">
        <f>IF(B38="","",SUM(U38:U42))</f>
        <v/>
      </c>
      <c r="X38" s="13"/>
      <c r="Y38" s="23" t="str">
        <f>IF(X38="","",IF(X38="E",$AE$2+20,X38))</f>
        <v/>
      </c>
      <c r="Z38" s="70" t="str">
        <f>IF(X38="","",IF(COUNTA(X38:X41)=3,SUM(Y38:Y41),IF(COUNTA(X38:X41)=4,(SUM(Y38:Y41)-MAX(Y38:Y41)),IF(COUNTA(X38:X41)=2,SUM(Y38:Y41,AVERAGE(Y38:Y41))))))</f>
        <v/>
      </c>
      <c r="AB38" s="63" t="str">
        <f>IF(H38="","",IF(H38=Instructions!$D$22,Instructions!$O$24,IF(H38=Instructions!$D$23,Instructions!$O$25,IF(H38=Instructions!$D$24,Instructions!$O$26,IF(H38=Instructions!$D$25,Instructions!$O$27,IF(H38=Instructions!$D$26,Instructions!$O$28,""))))))</f>
        <v/>
      </c>
      <c r="AC38" s="63" t="str">
        <f>IF(H38="","",IF(H38=Instructions!$D$22,Instructions!$P$24,IF(H38=Instructions!$D$23,Instructions!$P$25,IF(H38=Instructions!$D$24,Instructions!$P$26,IF(H38=Instructions!$D$25,Instructions!$P$27,IF(H38=Instructions!$D$26,Instructions!$P$28,""))))))</f>
        <v/>
      </c>
      <c r="AD38" s="13"/>
      <c r="AE38" s="13"/>
      <c r="AF38" s="13"/>
      <c r="AG38" s="34" t="str">
        <f>IFERROR(IF(AE38="","",MAX(0,0.4*(AC38-(HOUR(AE38)*60+MINUTE(AE38))),0.4*(HOUR(AE38)*60+MINUTE(AE38)-AB38))),0)</f>
        <v/>
      </c>
      <c r="AH38" s="24" t="str">
        <f t="shared" ref="AH38:AH41" si="28">IF(AD38="","",SUM(AD38,AF38:AG38))</f>
        <v/>
      </c>
      <c r="AI38" s="23" t="str">
        <f>IF(AD38="","",IF(AD38="E",SUM($AF$2,50,AH38),AH38))</f>
        <v/>
      </c>
      <c r="AJ38" s="70" t="str">
        <f>IF(AD38="","",IF(COUNTA(B38:B41)=3,SUM(AI38:AI41),IF(COUNTA(B38:B41)=2,SUM(AI38:AI41,AVERAGE(AI38:AI41)),IF(COUNTA(B38:B41)=4,(SUM(AI38:AI41)-MAX(AI38:AI41))))))</f>
        <v/>
      </c>
      <c r="AL38" s="12"/>
      <c r="AM38" s="12"/>
      <c r="AN38" s="25">
        <f>SUM(AL38:AM38)</f>
        <v>0</v>
      </c>
      <c r="AO38" s="22" t="str">
        <f>IF(AL38="","",IF(AL38="E",SUM($AG$2,AL38:AM38,15),AN38))</f>
        <v/>
      </c>
      <c r="AP38" s="70" t="str">
        <f>IF(AL38="","",IF(COUNTA(B38:B41)=3,SUM(AO38:AO41),IF(COUNTA(B38:B41)=2,SUM(AO38:AO41,AVERAGE(AO38:AO41)),IF(COUNTA(B38:B41)=4,(SUM(AO38:AO41)-MAX(AO38:AO41))))))</f>
        <v/>
      </c>
      <c r="AR38" s="26" t="str">
        <f>IF(B38="","",SUM(Y38,AI38,AO38,J38))</f>
        <v/>
      </c>
      <c r="AS38" s="27" t="str">
        <f>IF(AR38="","",SUM(AR38,U38))</f>
        <v/>
      </c>
      <c r="AT38" s="83" t="str">
        <f>IF(B38="","",SUM(Z38,AJ38,AP38,J38:J42))</f>
        <v/>
      </c>
      <c r="AU38" s="86" t="str">
        <f>IF(AT38="","",SUM(AT38,(V38*4)))</f>
        <v/>
      </c>
    </row>
    <row r="39" spans="1:47" ht="15" customHeight="1" x14ac:dyDescent="0.3">
      <c r="A39" s="11"/>
      <c r="B39" s="11"/>
      <c r="C39" s="11"/>
      <c r="D39" s="11"/>
      <c r="E39" s="13"/>
      <c r="F39" s="13"/>
      <c r="G39" s="11"/>
      <c r="H39" s="11"/>
      <c r="J39" s="13"/>
      <c r="L39" s="90"/>
      <c r="M39" s="12"/>
      <c r="N39" s="12"/>
      <c r="O39" s="12"/>
      <c r="P39" s="12"/>
      <c r="Q39" s="12"/>
      <c r="R39" s="12"/>
      <c r="S39" s="12"/>
      <c r="T39" s="12"/>
      <c r="U39" s="22" t="str">
        <f t="shared" ref="U39:U42" si="29">IF(B39="","",SUM(M39:T39))</f>
        <v/>
      </c>
      <c r="V39" s="93"/>
      <c r="X39" s="13"/>
      <c r="Y39" s="23" t="str">
        <f t="shared" ref="Y39:Y41" si="30">IF(X39="","",IF(X39="E",$AE$2+20,X39))</f>
        <v/>
      </c>
      <c r="Z39" s="71"/>
      <c r="AB39" s="63" t="str">
        <f>IF(H39="","",IF(H39=Instructions!$D$22,Instructions!$O$24,IF(H39=Instructions!$D$23,Instructions!$O$25,IF(H39=Instructions!$D$24,Instructions!$O$26,IF(H39=Instructions!$D$25,Instructions!$O$27,IF(H39=Instructions!$D$26,Instructions!$O$28,""))))))</f>
        <v/>
      </c>
      <c r="AC39" s="63" t="str">
        <f>IF(H39="","",IF(H39=Instructions!$D$22,Instructions!$P$24,IF(H39=Instructions!$D$23,Instructions!$P$25,IF(H39=Instructions!$D$24,Instructions!$P$26,IF(H39=Instructions!$D$25,Instructions!$P$27,IF(H39=Instructions!$D$26,Instructions!$P$28,""))))))</f>
        <v/>
      </c>
      <c r="AD39" s="13"/>
      <c r="AE39" s="13"/>
      <c r="AF39" s="13"/>
      <c r="AG39" s="34" t="str">
        <f t="shared" ref="AG39:AG41" si="31">IFERROR(IF(AE39="","",MAX(0,0.4*(AC39-(HOUR(AE39)*60+MINUTE(AE39))),0.4*(HOUR(AE39)*60+MINUTE(AE39)-AB39))),0)</f>
        <v/>
      </c>
      <c r="AH39" s="24" t="str">
        <f t="shared" si="28"/>
        <v/>
      </c>
      <c r="AI39" s="23" t="str">
        <f t="shared" ref="AI39:AI41" si="32">IF(AD39="","",IF(AD39="E",SUM($AF$2,50,AH39),AH39))</f>
        <v/>
      </c>
      <c r="AJ39" s="71"/>
      <c r="AL39" s="12"/>
      <c r="AM39" s="12"/>
      <c r="AN39" s="25">
        <f t="shared" ref="AN39:AN41" si="33">SUM(AL39:AM39)</f>
        <v>0</v>
      </c>
      <c r="AO39" s="22" t="str">
        <f t="shared" ref="AO39:AO41" si="34">IF(AL39="","",IF(AL39="E",SUM($AG$2,AL39:AM39,15),AN39))</f>
        <v/>
      </c>
      <c r="AP39" s="71"/>
      <c r="AR39" s="26" t="str">
        <f>IF(B39="","",SUM(Y39,AI39,AO39,J39))</f>
        <v/>
      </c>
      <c r="AS39" s="27" t="str">
        <f>IF(AR39="","",SUM(AR39,U39))</f>
        <v/>
      </c>
      <c r="AT39" s="84"/>
      <c r="AU39" s="87"/>
    </row>
    <row r="40" spans="1:47" ht="15" customHeight="1" x14ac:dyDescent="0.3">
      <c r="A40" s="11"/>
      <c r="B40" s="11"/>
      <c r="C40" s="11"/>
      <c r="D40" s="11"/>
      <c r="E40" s="13"/>
      <c r="F40" s="13"/>
      <c r="G40" s="11"/>
      <c r="H40" s="11"/>
      <c r="J40" s="13"/>
      <c r="L40" s="90"/>
      <c r="M40" s="12"/>
      <c r="N40" s="12"/>
      <c r="O40" s="12"/>
      <c r="P40" s="12"/>
      <c r="Q40" s="12"/>
      <c r="R40" s="12"/>
      <c r="S40" s="12"/>
      <c r="T40" s="12"/>
      <c r="U40" s="22" t="str">
        <f t="shared" si="29"/>
        <v/>
      </c>
      <c r="V40" s="93"/>
      <c r="X40" s="13"/>
      <c r="Y40" s="23" t="str">
        <f t="shared" si="30"/>
        <v/>
      </c>
      <c r="Z40" s="71"/>
      <c r="AB40" s="63" t="str">
        <f>IF(H40="","",IF(H40=Instructions!$D$22,Instructions!$O$24,IF(H40=Instructions!$D$23,Instructions!$O$25,IF(H40=Instructions!$D$24,Instructions!$O$26,IF(H40=Instructions!$D$25,Instructions!$O$27,IF(H40=Instructions!$D$26,Instructions!$O$28,""))))))</f>
        <v/>
      </c>
      <c r="AC40" s="63" t="str">
        <f>IF(H40="","",IF(H40=Instructions!$D$22,Instructions!$P$24,IF(H40=Instructions!$D$23,Instructions!$P$25,IF(H40=Instructions!$D$24,Instructions!$P$26,IF(H40=Instructions!$D$25,Instructions!$P$27,IF(H40=Instructions!$D$26,Instructions!$P$28,""))))))</f>
        <v/>
      </c>
      <c r="AD40" s="13"/>
      <c r="AE40" s="13"/>
      <c r="AF40" s="13"/>
      <c r="AG40" s="34" t="str">
        <f t="shared" si="31"/>
        <v/>
      </c>
      <c r="AH40" s="24" t="str">
        <f t="shared" si="28"/>
        <v/>
      </c>
      <c r="AI40" s="23" t="str">
        <f t="shared" si="32"/>
        <v/>
      </c>
      <c r="AJ40" s="71"/>
      <c r="AL40" s="12"/>
      <c r="AM40" s="12"/>
      <c r="AN40" s="25">
        <f t="shared" si="33"/>
        <v>0</v>
      </c>
      <c r="AO40" s="22" t="str">
        <f t="shared" si="34"/>
        <v/>
      </c>
      <c r="AP40" s="71"/>
      <c r="AR40" s="26" t="str">
        <f>IF(B40="","",SUM(Y40,AI40,AO40,J40))</f>
        <v/>
      </c>
      <c r="AS40" s="27" t="str">
        <f>IF(AR40="","",SUM(AR40,U40))</f>
        <v/>
      </c>
      <c r="AT40" s="84"/>
      <c r="AU40" s="87"/>
    </row>
    <row r="41" spans="1:47" ht="15" customHeight="1" x14ac:dyDescent="0.3">
      <c r="A41" s="11"/>
      <c r="B41" s="11"/>
      <c r="C41" s="11"/>
      <c r="D41" s="11"/>
      <c r="E41" s="13"/>
      <c r="F41" s="13"/>
      <c r="G41" s="11"/>
      <c r="H41" s="11"/>
      <c r="J41" s="13"/>
      <c r="L41" s="90"/>
      <c r="M41" s="12"/>
      <c r="N41" s="12"/>
      <c r="O41" s="12"/>
      <c r="P41" s="12"/>
      <c r="Q41" s="12"/>
      <c r="R41" s="12"/>
      <c r="S41" s="12"/>
      <c r="T41" s="12"/>
      <c r="U41" s="22" t="str">
        <f t="shared" si="29"/>
        <v/>
      </c>
      <c r="V41" s="93"/>
      <c r="X41" s="13"/>
      <c r="Y41" s="23" t="str">
        <f t="shared" si="30"/>
        <v/>
      </c>
      <c r="Z41" s="72"/>
      <c r="AB41" s="63" t="str">
        <f>IF(H41="","",IF(H41=Instructions!$D$22,Instructions!$O$24,IF(H41=Instructions!$D$23,Instructions!$O$25,IF(H41=Instructions!$D$24,Instructions!$O$26,IF(H41=Instructions!$D$25,Instructions!$O$27,IF(H41=Instructions!$D$26,Instructions!$O$28,""))))))</f>
        <v/>
      </c>
      <c r="AC41" s="63" t="str">
        <f>IF(H41="","",IF(H41=Instructions!$D$22,Instructions!$P$24,IF(H41=Instructions!$D$23,Instructions!$P$25,IF(H41=Instructions!$D$24,Instructions!$P$26,IF(H41=Instructions!$D$25,Instructions!$P$27,IF(H41=Instructions!$D$26,Instructions!$P$28,""))))))</f>
        <v/>
      </c>
      <c r="AD41" s="13"/>
      <c r="AE41" s="13"/>
      <c r="AF41" s="13"/>
      <c r="AG41" s="34" t="str">
        <f t="shared" si="31"/>
        <v/>
      </c>
      <c r="AH41" s="24" t="str">
        <f t="shared" si="28"/>
        <v/>
      </c>
      <c r="AI41" s="23" t="str">
        <f t="shared" si="32"/>
        <v/>
      </c>
      <c r="AJ41" s="72"/>
      <c r="AL41" s="12"/>
      <c r="AM41" s="12"/>
      <c r="AN41" s="25">
        <f t="shared" si="33"/>
        <v>0</v>
      </c>
      <c r="AO41" s="22" t="str">
        <f t="shared" si="34"/>
        <v/>
      </c>
      <c r="AP41" s="72"/>
      <c r="AR41" s="26" t="str">
        <f>IF(B41="","",SUM(Y41,AI41,AO41,J41))</f>
        <v/>
      </c>
      <c r="AS41" s="27" t="str">
        <f>IF(AR41="","",SUM(AR41,U41))</f>
        <v/>
      </c>
      <c r="AT41" s="85"/>
      <c r="AU41" s="88"/>
    </row>
    <row r="42" spans="1:47" x14ac:dyDescent="0.3">
      <c r="A42" s="11"/>
      <c r="B42" s="11"/>
      <c r="C42" s="11"/>
      <c r="D42" s="11"/>
      <c r="E42" s="14"/>
      <c r="F42" s="13"/>
      <c r="G42" s="14" t="s">
        <v>29</v>
      </c>
      <c r="H42" s="14"/>
      <c r="J42" s="13"/>
      <c r="L42" s="91"/>
      <c r="M42" s="12"/>
      <c r="N42" s="12"/>
      <c r="O42" s="29"/>
      <c r="P42" s="12"/>
      <c r="Q42" s="12"/>
      <c r="R42" s="12"/>
      <c r="S42" s="12"/>
      <c r="T42" s="29"/>
      <c r="U42" s="22" t="str">
        <f t="shared" si="29"/>
        <v/>
      </c>
      <c r="V42" s="93"/>
      <c r="X42" s="14"/>
      <c r="Y42" s="14"/>
      <c r="Z42" s="28"/>
      <c r="AB42" s="61"/>
      <c r="AC42" s="61"/>
      <c r="AD42" s="28"/>
      <c r="AE42" s="28"/>
      <c r="AF42" s="28"/>
      <c r="AG42" s="28"/>
      <c r="AH42" s="30"/>
      <c r="AI42" s="28"/>
      <c r="AJ42" s="28"/>
      <c r="AL42" s="28"/>
      <c r="AM42" s="28"/>
      <c r="AN42" s="30"/>
      <c r="AO42" s="28"/>
      <c r="AP42" s="28"/>
      <c r="AR42" s="28"/>
      <c r="AS42" s="28"/>
      <c r="AT42" s="28"/>
      <c r="AU42" s="28"/>
    </row>
    <row r="44" spans="1:47" ht="15.75" customHeight="1" x14ac:dyDescent="0.3">
      <c r="A44" s="76" t="s">
        <v>8</v>
      </c>
      <c r="B44" s="15" t="s">
        <v>14</v>
      </c>
      <c r="C44" s="78"/>
      <c r="D44" s="79"/>
      <c r="E44" s="79"/>
      <c r="F44" s="79"/>
      <c r="G44" s="80"/>
      <c r="H44" s="98" t="s">
        <v>65</v>
      </c>
      <c r="J44" s="75" t="s">
        <v>16</v>
      </c>
      <c r="L44" s="74" t="s">
        <v>17</v>
      </c>
      <c r="M44" s="74"/>
      <c r="N44" s="74"/>
      <c r="O44" s="74"/>
      <c r="P44" s="74"/>
      <c r="Q44" s="74"/>
      <c r="R44" s="74"/>
      <c r="S44" s="74"/>
      <c r="T44" s="74"/>
      <c r="U44" s="92" t="s">
        <v>27</v>
      </c>
      <c r="V44" s="92" t="s">
        <v>28</v>
      </c>
      <c r="X44" s="74" t="s">
        <v>30</v>
      </c>
      <c r="Y44" s="74"/>
      <c r="Z44" s="74"/>
      <c r="AB44" s="74" t="s">
        <v>32</v>
      </c>
      <c r="AC44" s="74"/>
      <c r="AD44" s="74"/>
      <c r="AE44" s="74"/>
      <c r="AF44" s="74"/>
      <c r="AG44" s="74"/>
      <c r="AH44" s="74"/>
      <c r="AI44" s="74"/>
      <c r="AJ44" s="74"/>
      <c r="AL44" s="74" t="s">
        <v>42</v>
      </c>
      <c r="AM44" s="74"/>
      <c r="AN44" s="74"/>
      <c r="AO44" s="74"/>
      <c r="AP44" s="74"/>
      <c r="AR44" s="74" t="s">
        <v>43</v>
      </c>
      <c r="AS44" s="74"/>
      <c r="AT44" s="74"/>
      <c r="AU44" s="74"/>
    </row>
    <row r="45" spans="1:47" ht="15.6" x14ac:dyDescent="0.3">
      <c r="A45" s="77"/>
      <c r="B45" s="16" t="s">
        <v>9</v>
      </c>
      <c r="C45" s="16" t="s">
        <v>13</v>
      </c>
      <c r="D45" s="16" t="s">
        <v>10</v>
      </c>
      <c r="E45" s="16" t="s">
        <v>11</v>
      </c>
      <c r="F45" s="16" t="s">
        <v>15</v>
      </c>
      <c r="G45" s="16" t="s">
        <v>12</v>
      </c>
      <c r="H45" s="98"/>
      <c r="J45" s="75"/>
      <c r="L45" s="17" t="s">
        <v>18</v>
      </c>
      <c r="M45" s="17" t="s">
        <v>19</v>
      </c>
      <c r="N45" s="17" t="s">
        <v>20</v>
      </c>
      <c r="O45" s="17" t="s">
        <v>21</v>
      </c>
      <c r="P45" s="17" t="s">
        <v>22</v>
      </c>
      <c r="Q45" s="17" t="s">
        <v>23</v>
      </c>
      <c r="R45" s="17" t="s">
        <v>24</v>
      </c>
      <c r="S45" s="17" t="s">
        <v>25</v>
      </c>
      <c r="T45" s="17" t="s">
        <v>26</v>
      </c>
      <c r="U45" s="92"/>
      <c r="V45" s="92"/>
      <c r="X45" s="17" t="s">
        <v>31</v>
      </c>
      <c r="Y45" s="17" t="s">
        <v>39</v>
      </c>
      <c r="Z45" s="18" t="s">
        <v>28</v>
      </c>
      <c r="AB45" s="62" t="s">
        <v>101</v>
      </c>
      <c r="AC45" s="62" t="s">
        <v>102</v>
      </c>
      <c r="AD45" s="17" t="s">
        <v>33</v>
      </c>
      <c r="AE45" s="17" t="s">
        <v>34</v>
      </c>
      <c r="AF45" s="17" t="s">
        <v>35</v>
      </c>
      <c r="AG45" s="17" t="s">
        <v>36</v>
      </c>
      <c r="AH45" s="19" t="s">
        <v>61</v>
      </c>
      <c r="AI45" s="17" t="s">
        <v>40</v>
      </c>
      <c r="AJ45" s="17" t="s">
        <v>28</v>
      </c>
      <c r="AL45" s="20" t="s">
        <v>63</v>
      </c>
      <c r="AM45" s="20" t="s">
        <v>36</v>
      </c>
      <c r="AN45" s="21" t="s">
        <v>62</v>
      </c>
      <c r="AO45" s="20" t="s">
        <v>40</v>
      </c>
      <c r="AP45" s="17" t="s">
        <v>28</v>
      </c>
      <c r="AR45" s="17" t="s">
        <v>44</v>
      </c>
      <c r="AS45" s="17" t="s">
        <v>40</v>
      </c>
      <c r="AT45" s="17" t="s">
        <v>45</v>
      </c>
      <c r="AU45" s="17" t="s">
        <v>28</v>
      </c>
    </row>
    <row r="46" spans="1:47" ht="15" customHeight="1" x14ac:dyDescent="0.3">
      <c r="A46" s="11"/>
      <c r="B46" s="11"/>
      <c r="C46" s="11"/>
      <c r="D46" s="11"/>
      <c r="E46" s="13"/>
      <c r="F46" s="13"/>
      <c r="G46" s="11"/>
      <c r="H46" s="11"/>
      <c r="J46" s="13"/>
      <c r="L46" s="89" t="s">
        <v>46</v>
      </c>
      <c r="M46" s="12"/>
      <c r="N46" s="12"/>
      <c r="O46" s="12"/>
      <c r="P46" s="12"/>
      <c r="Q46" s="12"/>
      <c r="R46" s="12"/>
      <c r="S46" s="12"/>
      <c r="T46" s="12"/>
      <c r="U46" s="22" t="str">
        <f>IF(B46="","",SUM(M46:T46))</f>
        <v/>
      </c>
      <c r="V46" s="93" t="str">
        <f>IF(B46="","",SUM(U46:U50))</f>
        <v/>
      </c>
      <c r="X46" s="13"/>
      <c r="Y46" s="23" t="str">
        <f>IF(X46="","",IF(X46="E",$AE$2+20,X46))</f>
        <v/>
      </c>
      <c r="Z46" s="70" t="str">
        <f>IF(X46="","",IF(COUNTA(X46:X49)=3,SUM(Y46:Y49),IF(COUNTA(X46:X49)=4,(SUM(Y46:Y49)-MAX(Y46:Y49)),IF(COUNTA(X46:X49)=2,SUM(Y46:Y49,AVERAGE(Y46:Y49))))))</f>
        <v/>
      </c>
      <c r="AB46" s="63" t="str">
        <f>IF(H46="","",IF(H46=Instructions!$D$22,Instructions!$O$24,IF(H46=Instructions!$D$23,Instructions!$O$25,IF(H46=Instructions!$D$24,Instructions!$O$26,IF(H46=Instructions!$D$25,Instructions!$O$27,IF(H46=Instructions!$D$26,Instructions!$O$28,""))))))</f>
        <v/>
      </c>
      <c r="AC46" s="63" t="str">
        <f>IF(H46="","",IF(H46=Instructions!$D$22,Instructions!$P$24,IF(H46=Instructions!$D$23,Instructions!$P$25,IF(H46=Instructions!$D$24,Instructions!$P$26,IF(H46=Instructions!$D$25,Instructions!$P$27,IF(H46=Instructions!$D$26,Instructions!$P$28,""))))))</f>
        <v/>
      </c>
      <c r="AD46" s="13"/>
      <c r="AE46" s="13"/>
      <c r="AF46" s="13"/>
      <c r="AG46" s="34" t="str">
        <f>IFERROR(IF(AE46="","",MAX(0,0.4*(AC46-(HOUR(AE46)*60+MINUTE(AE46))),0.4*(HOUR(AE46)*60+MINUTE(AE46)-AB46))),0)</f>
        <v/>
      </c>
      <c r="AH46" s="24" t="str">
        <f t="shared" ref="AH46:AH49" si="35">IF(AD46="","",SUM(AD46,AF46:AG46))</f>
        <v/>
      </c>
      <c r="AI46" s="23" t="str">
        <f>IF(AD46="","",IF(AD46="E",SUM($AF$2,50,AH46),AH46))</f>
        <v/>
      </c>
      <c r="AJ46" s="70" t="str">
        <f>IF(AD46="","",IF(COUNTA(B46:B49)=3,SUM(AI46:AI49),IF(COUNTA(B46:B49)=2,SUM(AI46:AI49,AVERAGE(AI46:AI49)),IF(COUNTA(B46:B49)=4,(SUM(AI46:AI49)-MAX(AI46:AI49))))))</f>
        <v/>
      </c>
      <c r="AL46" s="12"/>
      <c r="AM46" s="12"/>
      <c r="AN46" s="25">
        <f>SUM(AL46:AM46)</f>
        <v>0</v>
      </c>
      <c r="AO46" s="22" t="str">
        <f>IF(AL46="","",IF(AL46="E",SUM($AG$2,AL46:AM46,15),AN46))</f>
        <v/>
      </c>
      <c r="AP46" s="70" t="str">
        <f>IF(AL46="","",IF(COUNTA(B46:B49)=3,SUM(AO46:AO49),IF(COUNTA(B46:B49)=2,SUM(AO46:AO49,AVERAGE(AO46:AO49)),IF(COUNTA(B46:B49)=4,(SUM(AO46:AO49)-MAX(AO46:AO49))))))</f>
        <v/>
      </c>
      <c r="AR46" s="26" t="str">
        <f>IF(B46="","",SUM(Y46,AI46,AO46,J46))</f>
        <v/>
      </c>
      <c r="AS46" s="27" t="str">
        <f>IF(AR46="","",SUM(AR46,U46))</f>
        <v/>
      </c>
      <c r="AT46" s="83" t="str">
        <f>IF(B46="","",SUM(Z46,AJ46,AP46,J46:J50))</f>
        <v/>
      </c>
      <c r="AU46" s="86" t="str">
        <f>IF(AT46="","",SUM(AT46,(V46*4)))</f>
        <v/>
      </c>
    </row>
    <row r="47" spans="1:47" ht="15" customHeight="1" x14ac:dyDescent="0.3">
      <c r="A47" s="11"/>
      <c r="B47" s="11"/>
      <c r="C47" s="11"/>
      <c r="D47" s="11"/>
      <c r="E47" s="13"/>
      <c r="F47" s="13"/>
      <c r="G47" s="11"/>
      <c r="H47" s="11"/>
      <c r="J47" s="13"/>
      <c r="L47" s="90"/>
      <c r="M47" s="12"/>
      <c r="N47" s="12"/>
      <c r="O47" s="12"/>
      <c r="P47" s="12"/>
      <c r="Q47" s="12"/>
      <c r="R47" s="12"/>
      <c r="S47" s="12"/>
      <c r="T47" s="12"/>
      <c r="U47" s="22" t="str">
        <f t="shared" ref="U47:U50" si="36">IF(B47="","",SUM(M47:T47))</f>
        <v/>
      </c>
      <c r="V47" s="93"/>
      <c r="X47" s="13"/>
      <c r="Y47" s="23" t="str">
        <f t="shared" ref="Y47:Y49" si="37">IF(X47="","",IF(X47="E",$AE$2+20,X47))</f>
        <v/>
      </c>
      <c r="Z47" s="71"/>
      <c r="AB47" s="63" t="str">
        <f>IF(H47="","",IF(H47=Instructions!$D$22,Instructions!$O$24,IF(H47=Instructions!$D$23,Instructions!$O$25,IF(H47=Instructions!$D$24,Instructions!$O$26,IF(H47=Instructions!$D$25,Instructions!$O$27,IF(H47=Instructions!$D$26,Instructions!$O$28,""))))))</f>
        <v/>
      </c>
      <c r="AC47" s="63" t="str">
        <f>IF(H47="","",IF(H47=Instructions!$D$22,Instructions!$P$24,IF(H47=Instructions!$D$23,Instructions!$P$25,IF(H47=Instructions!$D$24,Instructions!$P$26,IF(H47=Instructions!$D$25,Instructions!$P$27,IF(H47=Instructions!$D$26,Instructions!$P$28,""))))))</f>
        <v/>
      </c>
      <c r="AD47" s="13"/>
      <c r="AE47" s="13"/>
      <c r="AF47" s="13"/>
      <c r="AG47" s="34" t="str">
        <f t="shared" ref="AG47:AG49" si="38">IFERROR(IF(AE47="","",MAX(0,0.4*(AC47-(HOUR(AE47)*60+MINUTE(AE47))),0.4*(HOUR(AE47)*60+MINUTE(AE47)-AB47))),0)</f>
        <v/>
      </c>
      <c r="AH47" s="24" t="str">
        <f t="shared" si="35"/>
        <v/>
      </c>
      <c r="AI47" s="23" t="str">
        <f t="shared" ref="AI47:AI49" si="39">IF(AD47="","",IF(AD47="E",SUM($AF$2,50,AH47),AH47))</f>
        <v/>
      </c>
      <c r="AJ47" s="71"/>
      <c r="AL47" s="12"/>
      <c r="AM47" s="12"/>
      <c r="AN47" s="25">
        <f t="shared" ref="AN47:AN49" si="40">SUM(AL47:AM47)</f>
        <v>0</v>
      </c>
      <c r="AO47" s="22" t="str">
        <f t="shared" ref="AO47:AO49" si="41">IF(AL47="","",IF(AL47="E",SUM($AG$2,AL47:AM47,15),AN47))</f>
        <v/>
      </c>
      <c r="AP47" s="71"/>
      <c r="AR47" s="26" t="str">
        <f>IF(B47="","",SUM(Y47,AI47,AO47,J47))</f>
        <v/>
      </c>
      <c r="AS47" s="27" t="str">
        <f>IF(AR47="","",SUM(AR47,U47))</f>
        <v/>
      </c>
      <c r="AT47" s="84"/>
      <c r="AU47" s="87"/>
    </row>
    <row r="48" spans="1:47" ht="15" customHeight="1" x14ac:dyDescent="0.3">
      <c r="A48" s="11"/>
      <c r="B48" s="11"/>
      <c r="C48" s="11"/>
      <c r="D48" s="11"/>
      <c r="E48" s="13"/>
      <c r="F48" s="13"/>
      <c r="G48" s="11"/>
      <c r="H48" s="11"/>
      <c r="J48" s="13"/>
      <c r="L48" s="90"/>
      <c r="M48" s="12"/>
      <c r="N48" s="12"/>
      <c r="O48" s="12"/>
      <c r="P48" s="12"/>
      <c r="Q48" s="12"/>
      <c r="R48" s="12"/>
      <c r="S48" s="12"/>
      <c r="T48" s="12"/>
      <c r="U48" s="22" t="str">
        <f t="shared" si="36"/>
        <v/>
      </c>
      <c r="V48" s="93"/>
      <c r="X48" s="13"/>
      <c r="Y48" s="23" t="str">
        <f t="shared" si="37"/>
        <v/>
      </c>
      <c r="Z48" s="71"/>
      <c r="AB48" s="63" t="str">
        <f>IF(H48="","",IF(H48=Instructions!$D$22,Instructions!$O$24,IF(H48=Instructions!$D$23,Instructions!$O$25,IF(H48=Instructions!$D$24,Instructions!$O$26,IF(H48=Instructions!$D$25,Instructions!$O$27,IF(H48=Instructions!$D$26,Instructions!$O$28,""))))))</f>
        <v/>
      </c>
      <c r="AC48" s="63" t="str">
        <f>IF(H48="","",IF(H48=Instructions!$D$22,Instructions!$P$24,IF(H48=Instructions!$D$23,Instructions!$P$25,IF(H48=Instructions!$D$24,Instructions!$P$26,IF(H48=Instructions!$D$25,Instructions!$P$27,IF(H48=Instructions!$D$26,Instructions!$P$28,""))))))</f>
        <v/>
      </c>
      <c r="AD48" s="13"/>
      <c r="AE48" s="13"/>
      <c r="AF48" s="13"/>
      <c r="AG48" s="34" t="str">
        <f t="shared" si="38"/>
        <v/>
      </c>
      <c r="AH48" s="24" t="str">
        <f t="shared" si="35"/>
        <v/>
      </c>
      <c r="AI48" s="23" t="str">
        <f t="shared" si="39"/>
        <v/>
      </c>
      <c r="AJ48" s="71"/>
      <c r="AL48" s="12"/>
      <c r="AM48" s="12"/>
      <c r="AN48" s="25">
        <f t="shared" si="40"/>
        <v>0</v>
      </c>
      <c r="AO48" s="22" t="str">
        <f t="shared" si="41"/>
        <v/>
      </c>
      <c r="AP48" s="71"/>
      <c r="AR48" s="26" t="str">
        <f>IF(B48="","",SUM(Y48,AI48,AO48,J48))</f>
        <v/>
      </c>
      <c r="AS48" s="27" t="str">
        <f>IF(AR48="","",SUM(AR48,U48))</f>
        <v/>
      </c>
      <c r="AT48" s="84"/>
      <c r="AU48" s="87"/>
    </row>
    <row r="49" spans="1:47" ht="15" customHeight="1" x14ac:dyDescent="0.3">
      <c r="A49" s="11"/>
      <c r="B49" s="11"/>
      <c r="C49" s="11"/>
      <c r="D49" s="11"/>
      <c r="E49" s="13"/>
      <c r="F49" s="13"/>
      <c r="G49" s="11"/>
      <c r="H49" s="11"/>
      <c r="J49" s="13"/>
      <c r="L49" s="90"/>
      <c r="M49" s="12"/>
      <c r="N49" s="12"/>
      <c r="O49" s="12"/>
      <c r="P49" s="12"/>
      <c r="Q49" s="12"/>
      <c r="R49" s="12"/>
      <c r="S49" s="12"/>
      <c r="T49" s="12"/>
      <c r="U49" s="22" t="str">
        <f t="shared" si="36"/>
        <v/>
      </c>
      <c r="V49" s="93"/>
      <c r="X49" s="13"/>
      <c r="Y49" s="23" t="str">
        <f t="shared" si="37"/>
        <v/>
      </c>
      <c r="Z49" s="72"/>
      <c r="AB49" s="63" t="str">
        <f>IF(H49="","",IF(H49=Instructions!$D$22,Instructions!$O$24,IF(H49=Instructions!$D$23,Instructions!$O$25,IF(H49=Instructions!$D$24,Instructions!$O$26,IF(H49=Instructions!$D$25,Instructions!$O$27,IF(H49=Instructions!$D$26,Instructions!$O$28,""))))))</f>
        <v/>
      </c>
      <c r="AC49" s="63" t="str">
        <f>IF(H49="","",IF(H49=Instructions!$D$22,Instructions!$P$24,IF(H49=Instructions!$D$23,Instructions!$P$25,IF(H49=Instructions!$D$24,Instructions!$P$26,IF(H49=Instructions!$D$25,Instructions!$P$27,IF(H49=Instructions!$D$26,Instructions!$P$28,""))))))</f>
        <v/>
      </c>
      <c r="AD49" s="13"/>
      <c r="AE49" s="13"/>
      <c r="AF49" s="13"/>
      <c r="AG49" s="34" t="str">
        <f t="shared" si="38"/>
        <v/>
      </c>
      <c r="AH49" s="24" t="str">
        <f t="shared" si="35"/>
        <v/>
      </c>
      <c r="AI49" s="23" t="str">
        <f t="shared" si="39"/>
        <v/>
      </c>
      <c r="AJ49" s="72"/>
      <c r="AL49" s="12"/>
      <c r="AM49" s="12"/>
      <c r="AN49" s="25">
        <f t="shared" si="40"/>
        <v>0</v>
      </c>
      <c r="AO49" s="22" t="str">
        <f t="shared" si="41"/>
        <v/>
      </c>
      <c r="AP49" s="72"/>
      <c r="AR49" s="26" t="str">
        <f>IF(B49="","",SUM(Y49,AI49,AO49,J49))</f>
        <v/>
      </c>
      <c r="AS49" s="27" t="str">
        <f>IF(AR49="","",SUM(AR49,U49))</f>
        <v/>
      </c>
      <c r="AT49" s="85"/>
      <c r="AU49" s="88"/>
    </row>
    <row r="50" spans="1:47" x14ac:dyDescent="0.3">
      <c r="A50" s="11"/>
      <c r="B50" s="11"/>
      <c r="C50" s="11"/>
      <c r="D50" s="11"/>
      <c r="E50" s="14"/>
      <c r="F50" s="13"/>
      <c r="G50" s="14" t="s">
        <v>29</v>
      </c>
      <c r="H50" s="14"/>
      <c r="J50" s="13"/>
      <c r="L50" s="91"/>
      <c r="M50" s="12"/>
      <c r="N50" s="12"/>
      <c r="O50" s="29"/>
      <c r="P50" s="12"/>
      <c r="Q50" s="12"/>
      <c r="R50" s="12"/>
      <c r="S50" s="12"/>
      <c r="T50" s="29"/>
      <c r="U50" s="22" t="str">
        <f t="shared" si="36"/>
        <v/>
      </c>
      <c r="V50" s="93"/>
      <c r="X50" s="14"/>
      <c r="Y50" s="14"/>
      <c r="Z50" s="28"/>
      <c r="AB50" s="61"/>
      <c r="AC50" s="61"/>
      <c r="AD50" s="28"/>
      <c r="AE50" s="28"/>
      <c r="AF50" s="28"/>
      <c r="AG50" s="28"/>
      <c r="AH50" s="30"/>
      <c r="AI50" s="28"/>
      <c r="AJ50" s="28"/>
      <c r="AL50" s="28"/>
      <c r="AM50" s="28"/>
      <c r="AN50" s="30"/>
      <c r="AO50" s="28"/>
      <c r="AP50" s="28"/>
      <c r="AR50" s="28"/>
      <c r="AS50" s="28"/>
      <c r="AT50" s="28"/>
      <c r="AU50" s="28"/>
    </row>
    <row r="52" spans="1:47" ht="15.75" customHeight="1" x14ac:dyDescent="0.3">
      <c r="A52" s="76" t="s">
        <v>8</v>
      </c>
      <c r="B52" s="15" t="s">
        <v>14</v>
      </c>
      <c r="C52" s="78"/>
      <c r="D52" s="79"/>
      <c r="E52" s="79"/>
      <c r="F52" s="79"/>
      <c r="G52" s="80"/>
      <c r="H52" s="98" t="s">
        <v>65</v>
      </c>
      <c r="J52" s="75" t="s">
        <v>16</v>
      </c>
      <c r="L52" s="74" t="s">
        <v>17</v>
      </c>
      <c r="M52" s="74"/>
      <c r="N52" s="74"/>
      <c r="O52" s="74"/>
      <c r="P52" s="74"/>
      <c r="Q52" s="74"/>
      <c r="R52" s="74"/>
      <c r="S52" s="74"/>
      <c r="T52" s="74"/>
      <c r="U52" s="92" t="s">
        <v>27</v>
      </c>
      <c r="V52" s="92" t="s">
        <v>28</v>
      </c>
      <c r="X52" s="74" t="s">
        <v>30</v>
      </c>
      <c r="Y52" s="74"/>
      <c r="Z52" s="74"/>
      <c r="AB52" s="74" t="s">
        <v>32</v>
      </c>
      <c r="AC52" s="74"/>
      <c r="AD52" s="74"/>
      <c r="AE52" s="74"/>
      <c r="AF52" s="74"/>
      <c r="AG52" s="74"/>
      <c r="AH52" s="74"/>
      <c r="AI52" s="74"/>
      <c r="AJ52" s="74"/>
      <c r="AL52" s="74" t="s">
        <v>42</v>
      </c>
      <c r="AM52" s="74"/>
      <c r="AN52" s="74"/>
      <c r="AO52" s="74"/>
      <c r="AP52" s="74"/>
      <c r="AR52" s="74" t="s">
        <v>43</v>
      </c>
      <c r="AS52" s="74"/>
      <c r="AT52" s="74"/>
      <c r="AU52" s="74"/>
    </row>
    <row r="53" spans="1:47" ht="15.6" x14ac:dyDescent="0.3">
      <c r="A53" s="77"/>
      <c r="B53" s="16" t="s">
        <v>9</v>
      </c>
      <c r="C53" s="16" t="s">
        <v>13</v>
      </c>
      <c r="D53" s="16" t="s">
        <v>10</v>
      </c>
      <c r="E53" s="16" t="s">
        <v>11</v>
      </c>
      <c r="F53" s="16" t="s">
        <v>15</v>
      </c>
      <c r="G53" s="16" t="s">
        <v>12</v>
      </c>
      <c r="H53" s="98"/>
      <c r="J53" s="75"/>
      <c r="L53" s="17" t="s">
        <v>18</v>
      </c>
      <c r="M53" s="17" t="s">
        <v>19</v>
      </c>
      <c r="N53" s="17" t="s">
        <v>20</v>
      </c>
      <c r="O53" s="17" t="s">
        <v>21</v>
      </c>
      <c r="P53" s="17" t="s">
        <v>22</v>
      </c>
      <c r="Q53" s="17" t="s">
        <v>23</v>
      </c>
      <c r="R53" s="17" t="s">
        <v>24</v>
      </c>
      <c r="S53" s="17" t="s">
        <v>25</v>
      </c>
      <c r="T53" s="17" t="s">
        <v>26</v>
      </c>
      <c r="U53" s="92"/>
      <c r="V53" s="92"/>
      <c r="X53" s="17" t="s">
        <v>31</v>
      </c>
      <c r="Y53" s="17" t="s">
        <v>39</v>
      </c>
      <c r="Z53" s="18" t="s">
        <v>28</v>
      </c>
      <c r="AB53" s="62" t="s">
        <v>101</v>
      </c>
      <c r="AC53" s="62" t="s">
        <v>102</v>
      </c>
      <c r="AD53" s="17" t="s">
        <v>33</v>
      </c>
      <c r="AE53" s="17" t="s">
        <v>34</v>
      </c>
      <c r="AF53" s="17" t="s">
        <v>35</v>
      </c>
      <c r="AG53" s="17" t="s">
        <v>36</v>
      </c>
      <c r="AH53" s="19" t="s">
        <v>61</v>
      </c>
      <c r="AI53" s="17" t="s">
        <v>40</v>
      </c>
      <c r="AJ53" s="17" t="s">
        <v>28</v>
      </c>
      <c r="AL53" s="20" t="s">
        <v>63</v>
      </c>
      <c r="AM53" s="20" t="s">
        <v>36</v>
      </c>
      <c r="AN53" s="21" t="s">
        <v>62</v>
      </c>
      <c r="AO53" s="20" t="s">
        <v>40</v>
      </c>
      <c r="AP53" s="17" t="s">
        <v>28</v>
      </c>
      <c r="AR53" s="17" t="s">
        <v>44</v>
      </c>
      <c r="AS53" s="17" t="s">
        <v>40</v>
      </c>
      <c r="AT53" s="17" t="s">
        <v>45</v>
      </c>
      <c r="AU53" s="17" t="s">
        <v>28</v>
      </c>
    </row>
    <row r="54" spans="1:47" ht="15" customHeight="1" x14ac:dyDescent="0.3">
      <c r="A54" s="11"/>
      <c r="B54" s="11"/>
      <c r="C54" s="11"/>
      <c r="D54" s="11"/>
      <c r="E54" s="13"/>
      <c r="F54" s="13"/>
      <c r="G54" s="11"/>
      <c r="H54" s="11"/>
      <c r="J54" s="13"/>
      <c r="L54" s="89" t="s">
        <v>46</v>
      </c>
      <c r="M54" s="12"/>
      <c r="N54" s="12"/>
      <c r="O54" s="12"/>
      <c r="P54" s="12"/>
      <c r="Q54" s="12"/>
      <c r="R54" s="12"/>
      <c r="S54" s="12"/>
      <c r="T54" s="12"/>
      <c r="U54" s="22" t="str">
        <f>IF(B54="","",SUM(M54:T54))</f>
        <v/>
      </c>
      <c r="V54" s="93" t="str">
        <f>IF(B54="","",SUM(U54:U58))</f>
        <v/>
      </c>
      <c r="X54" s="13"/>
      <c r="Y54" s="23" t="str">
        <f>IF(X54="","",IF(X54="E",$AE$2+20,X54))</f>
        <v/>
      </c>
      <c r="Z54" s="70" t="str">
        <f>IF(X54="","",IF(COUNTA(X54:X57)=3,SUM(Y54:Y57),IF(COUNTA(X54:X57)=4,(SUM(Y54:Y57)-MAX(Y54:Y57)),IF(COUNTA(X54:X57)=2,SUM(Y54:Y57,AVERAGE(Y54:Y57))))))</f>
        <v/>
      </c>
      <c r="AB54" s="63" t="str">
        <f>IF(H54="","",IF(H54=Instructions!$D$22,Instructions!$O$24,IF(H54=Instructions!$D$23,Instructions!$O$25,IF(H54=Instructions!$D$24,Instructions!$O$26,IF(H54=Instructions!$D$25,Instructions!$O$27,IF(H54=Instructions!$D$26,Instructions!$O$28,""))))))</f>
        <v/>
      </c>
      <c r="AC54" s="63" t="str">
        <f>IF(H54="","",IF(H54=Instructions!$D$22,Instructions!$P$24,IF(H54=Instructions!$D$23,Instructions!$P$25,IF(H54=Instructions!$D$24,Instructions!$P$26,IF(H54=Instructions!$D$25,Instructions!$P$27,IF(H54=Instructions!$D$26,Instructions!$P$28,""))))))</f>
        <v/>
      </c>
      <c r="AD54" s="13"/>
      <c r="AE54" s="13"/>
      <c r="AF54" s="13"/>
      <c r="AG54" s="34" t="str">
        <f>IFERROR(IF(AE54="","",MAX(0,0.4*(AC54-(HOUR(AE54)*60+MINUTE(AE54))),0.4*(HOUR(AE54)*60+MINUTE(AE54)-AB54))),0)</f>
        <v/>
      </c>
      <c r="AH54" s="24" t="str">
        <f t="shared" ref="AH54:AH57" si="42">IF(AD54="","",SUM(AD54,AF54:AG54))</f>
        <v/>
      </c>
      <c r="AI54" s="23" t="str">
        <f>IF(AD54="","",IF(AD54="E",SUM($AF$2,50,AH54),AH54))</f>
        <v/>
      </c>
      <c r="AJ54" s="70" t="str">
        <f>IF(AD54="","",IF(COUNTA(B54:B57)=3,SUM(AI54:AI57),IF(COUNTA(B54:B57)=2,SUM(AI54:AI57,AVERAGE(AI54:AI57)),IF(COUNTA(B54:B57)=4,(SUM(AI54:AI57)-MAX(AI54:AI57))))))</f>
        <v/>
      </c>
      <c r="AL54" s="12"/>
      <c r="AM54" s="12"/>
      <c r="AN54" s="25">
        <f>SUM(AL54:AM54)</f>
        <v>0</v>
      </c>
      <c r="AO54" s="22" t="str">
        <f>IF(AL54="","",IF(AL54="E",SUM($AG$2,AL54:AM54,15),AN54))</f>
        <v/>
      </c>
      <c r="AP54" s="70" t="str">
        <f>IF(AL54="","",IF(COUNTA(B54:B57)=3,SUM(AO54:AO57),IF(COUNTA(B54:B57)=2,SUM(AO54:AO57,AVERAGE(AO54:AO57)),IF(COUNTA(B54:B57)=4,(SUM(AO54:AO57)-MAX(AO54:AO57))))))</f>
        <v/>
      </c>
      <c r="AR54" s="26" t="str">
        <f>IF(B54="","",SUM(Y54,AI54,AO54,J54))</f>
        <v/>
      </c>
      <c r="AS54" s="27" t="str">
        <f>IF(AR54="","",SUM(AR54,U54))</f>
        <v/>
      </c>
      <c r="AT54" s="83" t="str">
        <f>IF(B54="","",SUM(Z54,AJ54,AP54,J54:J58))</f>
        <v/>
      </c>
      <c r="AU54" s="86" t="str">
        <f>IF(AT54="","",SUM(AT54,(V54*4)))</f>
        <v/>
      </c>
    </row>
    <row r="55" spans="1:47" ht="15" customHeight="1" x14ac:dyDescent="0.3">
      <c r="A55" s="11"/>
      <c r="B55" s="11"/>
      <c r="C55" s="11"/>
      <c r="D55" s="11"/>
      <c r="E55" s="13"/>
      <c r="F55" s="13"/>
      <c r="G55" s="11"/>
      <c r="H55" s="11"/>
      <c r="J55" s="13"/>
      <c r="L55" s="90"/>
      <c r="M55" s="12"/>
      <c r="N55" s="12"/>
      <c r="O55" s="12"/>
      <c r="P55" s="12"/>
      <c r="Q55" s="12"/>
      <c r="R55" s="12"/>
      <c r="S55" s="12"/>
      <c r="T55" s="12"/>
      <c r="U55" s="22" t="str">
        <f t="shared" ref="U55:U58" si="43">IF(B55="","",SUM(M55:T55))</f>
        <v/>
      </c>
      <c r="V55" s="93"/>
      <c r="X55" s="13"/>
      <c r="Y55" s="23" t="str">
        <f t="shared" ref="Y55:Y57" si="44">IF(X55="","",IF(X55="E",$AE$2+20,X55))</f>
        <v/>
      </c>
      <c r="Z55" s="71"/>
      <c r="AB55" s="63" t="str">
        <f>IF(H55="","",IF(H55=Instructions!$D$22,Instructions!$O$24,IF(H55=Instructions!$D$23,Instructions!$O$25,IF(H55=Instructions!$D$24,Instructions!$O$26,IF(H55=Instructions!$D$25,Instructions!$O$27,IF(H55=Instructions!$D$26,Instructions!$O$28,""))))))</f>
        <v/>
      </c>
      <c r="AC55" s="63" t="str">
        <f>IF(H55="","",IF(H55=Instructions!$D$22,Instructions!$P$24,IF(H55=Instructions!$D$23,Instructions!$P$25,IF(H55=Instructions!$D$24,Instructions!$P$26,IF(H55=Instructions!$D$25,Instructions!$P$27,IF(H55=Instructions!$D$26,Instructions!$P$28,""))))))</f>
        <v/>
      </c>
      <c r="AD55" s="13"/>
      <c r="AE55" s="13"/>
      <c r="AF55" s="13"/>
      <c r="AG55" s="34" t="str">
        <f t="shared" ref="AG55:AG57" si="45">IFERROR(IF(AE55="","",MAX(0,0.4*(AC55-(HOUR(AE55)*60+MINUTE(AE55))),0.4*(HOUR(AE55)*60+MINUTE(AE55)-AB55))),0)</f>
        <v/>
      </c>
      <c r="AH55" s="24" t="str">
        <f t="shared" si="42"/>
        <v/>
      </c>
      <c r="AI55" s="23" t="str">
        <f t="shared" ref="AI55:AI57" si="46">IF(AD55="","",IF(AD55="E",SUM($AF$2,50,AH55),AH55))</f>
        <v/>
      </c>
      <c r="AJ55" s="71"/>
      <c r="AL55" s="12"/>
      <c r="AM55" s="12"/>
      <c r="AN55" s="25">
        <f t="shared" ref="AN55:AN57" si="47">SUM(AL55:AM55)</f>
        <v>0</v>
      </c>
      <c r="AO55" s="22" t="str">
        <f t="shared" ref="AO55:AO57" si="48">IF(AL55="","",IF(AL55="E",SUM($AG$2,AL55:AM55,15),AN55))</f>
        <v/>
      </c>
      <c r="AP55" s="71"/>
      <c r="AR55" s="26" t="str">
        <f>IF(B55="","",SUM(Y55,AI55,AO55,J55))</f>
        <v/>
      </c>
      <c r="AS55" s="27" t="str">
        <f>IF(AR55="","",SUM(AR55,U55))</f>
        <v/>
      </c>
      <c r="AT55" s="84"/>
      <c r="AU55" s="87"/>
    </row>
    <row r="56" spans="1:47" ht="15" customHeight="1" x14ac:dyDescent="0.3">
      <c r="A56" s="11"/>
      <c r="B56" s="11"/>
      <c r="C56" s="11"/>
      <c r="D56" s="11"/>
      <c r="E56" s="13"/>
      <c r="F56" s="13"/>
      <c r="G56" s="11"/>
      <c r="H56" s="11"/>
      <c r="J56" s="13"/>
      <c r="L56" s="90"/>
      <c r="M56" s="12"/>
      <c r="N56" s="12"/>
      <c r="O56" s="12"/>
      <c r="P56" s="12"/>
      <c r="Q56" s="12"/>
      <c r="R56" s="12"/>
      <c r="S56" s="12"/>
      <c r="T56" s="12"/>
      <c r="U56" s="22" t="str">
        <f t="shared" si="43"/>
        <v/>
      </c>
      <c r="V56" s="93"/>
      <c r="X56" s="13"/>
      <c r="Y56" s="23" t="str">
        <f t="shared" si="44"/>
        <v/>
      </c>
      <c r="Z56" s="71"/>
      <c r="AB56" s="63" t="str">
        <f>IF(H56="","",IF(H56=Instructions!$D$22,Instructions!$O$24,IF(H56=Instructions!$D$23,Instructions!$O$25,IF(H56=Instructions!$D$24,Instructions!$O$26,IF(H56=Instructions!$D$25,Instructions!$O$27,IF(H56=Instructions!$D$26,Instructions!$O$28,""))))))</f>
        <v/>
      </c>
      <c r="AC56" s="63" t="str">
        <f>IF(H56="","",IF(H56=Instructions!$D$22,Instructions!$P$24,IF(H56=Instructions!$D$23,Instructions!$P$25,IF(H56=Instructions!$D$24,Instructions!$P$26,IF(H56=Instructions!$D$25,Instructions!$P$27,IF(H56=Instructions!$D$26,Instructions!$P$28,""))))))</f>
        <v/>
      </c>
      <c r="AD56" s="13"/>
      <c r="AE56" s="13"/>
      <c r="AF56" s="13"/>
      <c r="AG56" s="34" t="str">
        <f t="shared" si="45"/>
        <v/>
      </c>
      <c r="AH56" s="24" t="str">
        <f t="shared" si="42"/>
        <v/>
      </c>
      <c r="AI56" s="23" t="str">
        <f t="shared" si="46"/>
        <v/>
      </c>
      <c r="AJ56" s="71"/>
      <c r="AL56" s="12"/>
      <c r="AM56" s="12"/>
      <c r="AN56" s="25">
        <f t="shared" si="47"/>
        <v>0</v>
      </c>
      <c r="AO56" s="22" t="str">
        <f t="shared" si="48"/>
        <v/>
      </c>
      <c r="AP56" s="71"/>
      <c r="AR56" s="26" t="str">
        <f>IF(B56="","",SUM(Y56,AI56,AO56,J56))</f>
        <v/>
      </c>
      <c r="AS56" s="27" t="str">
        <f>IF(AR56="","",SUM(AR56,U56))</f>
        <v/>
      </c>
      <c r="AT56" s="84"/>
      <c r="AU56" s="87"/>
    </row>
    <row r="57" spans="1:47" ht="15" customHeight="1" x14ac:dyDescent="0.3">
      <c r="A57" s="11"/>
      <c r="B57" s="11"/>
      <c r="C57" s="11"/>
      <c r="D57" s="11"/>
      <c r="E57" s="13"/>
      <c r="F57" s="13"/>
      <c r="G57" s="11"/>
      <c r="H57" s="11"/>
      <c r="J57" s="13"/>
      <c r="L57" s="90"/>
      <c r="M57" s="12"/>
      <c r="N57" s="12"/>
      <c r="O57" s="12"/>
      <c r="P57" s="12"/>
      <c r="Q57" s="12"/>
      <c r="R57" s="12"/>
      <c r="S57" s="12"/>
      <c r="T57" s="12"/>
      <c r="U57" s="22" t="str">
        <f t="shared" si="43"/>
        <v/>
      </c>
      <c r="V57" s="93"/>
      <c r="X57" s="13"/>
      <c r="Y57" s="23" t="str">
        <f t="shared" si="44"/>
        <v/>
      </c>
      <c r="Z57" s="72"/>
      <c r="AB57" s="63" t="str">
        <f>IF(H57="","",IF(H57=Instructions!$D$22,Instructions!$O$24,IF(H57=Instructions!$D$23,Instructions!$O$25,IF(H57=Instructions!$D$24,Instructions!$O$26,IF(H57=Instructions!$D$25,Instructions!$O$27,IF(H57=Instructions!$D$26,Instructions!$O$28,""))))))</f>
        <v/>
      </c>
      <c r="AC57" s="63" t="str">
        <f>IF(H57="","",IF(H57=Instructions!$D$22,Instructions!$P$24,IF(H57=Instructions!$D$23,Instructions!$P$25,IF(H57=Instructions!$D$24,Instructions!$P$26,IF(H57=Instructions!$D$25,Instructions!$P$27,IF(H57=Instructions!$D$26,Instructions!$P$28,""))))))</f>
        <v/>
      </c>
      <c r="AD57" s="13"/>
      <c r="AE57" s="13"/>
      <c r="AF57" s="13"/>
      <c r="AG57" s="34" t="str">
        <f t="shared" si="45"/>
        <v/>
      </c>
      <c r="AH57" s="24" t="str">
        <f t="shared" si="42"/>
        <v/>
      </c>
      <c r="AI57" s="23" t="str">
        <f t="shared" si="46"/>
        <v/>
      </c>
      <c r="AJ57" s="72"/>
      <c r="AL57" s="12"/>
      <c r="AM57" s="12"/>
      <c r="AN57" s="25">
        <f t="shared" si="47"/>
        <v>0</v>
      </c>
      <c r="AO57" s="22" t="str">
        <f t="shared" si="48"/>
        <v/>
      </c>
      <c r="AP57" s="72"/>
      <c r="AR57" s="26" t="str">
        <f>IF(B57="","",SUM(Y57,AI57,AO57,J57))</f>
        <v/>
      </c>
      <c r="AS57" s="27" t="str">
        <f>IF(AR57="","",SUM(AR57,U57))</f>
        <v/>
      </c>
      <c r="AT57" s="85"/>
      <c r="AU57" s="88"/>
    </row>
    <row r="58" spans="1:47" x14ac:dyDescent="0.3">
      <c r="A58" s="11"/>
      <c r="B58" s="11"/>
      <c r="C58" s="11"/>
      <c r="D58" s="11"/>
      <c r="E58" s="14"/>
      <c r="F58" s="13"/>
      <c r="G58" s="14" t="s">
        <v>29</v>
      </c>
      <c r="H58" s="14"/>
      <c r="J58" s="13"/>
      <c r="L58" s="91"/>
      <c r="M58" s="12"/>
      <c r="N58" s="12"/>
      <c r="O58" s="29"/>
      <c r="P58" s="12"/>
      <c r="Q58" s="12"/>
      <c r="R58" s="12"/>
      <c r="S58" s="12"/>
      <c r="T58" s="29"/>
      <c r="U58" s="22" t="str">
        <f t="shared" si="43"/>
        <v/>
      </c>
      <c r="V58" s="93"/>
      <c r="X58" s="14"/>
      <c r="Y58" s="14"/>
      <c r="Z58" s="28"/>
      <c r="AB58" s="61"/>
      <c r="AC58" s="61"/>
      <c r="AD58" s="28"/>
      <c r="AE58" s="28"/>
      <c r="AF58" s="28"/>
      <c r="AG58" s="28"/>
      <c r="AH58" s="30"/>
      <c r="AI58" s="28"/>
      <c r="AJ58" s="28"/>
      <c r="AL58" s="28"/>
      <c r="AM58" s="28"/>
      <c r="AN58" s="30"/>
      <c r="AO58" s="28"/>
      <c r="AP58" s="28"/>
      <c r="AR58" s="28"/>
      <c r="AS58" s="28"/>
      <c r="AT58" s="28"/>
      <c r="AU58" s="28"/>
    </row>
    <row r="60" spans="1:47" ht="15.75" customHeight="1" x14ac:dyDescent="0.3">
      <c r="A60" s="76" t="s">
        <v>8</v>
      </c>
      <c r="B60" s="15" t="s">
        <v>14</v>
      </c>
      <c r="C60" s="78"/>
      <c r="D60" s="79"/>
      <c r="E60" s="79"/>
      <c r="F60" s="79"/>
      <c r="G60" s="80"/>
      <c r="H60" s="98" t="s">
        <v>65</v>
      </c>
      <c r="J60" s="75" t="s">
        <v>16</v>
      </c>
      <c r="L60" s="74" t="s">
        <v>17</v>
      </c>
      <c r="M60" s="74"/>
      <c r="N60" s="74"/>
      <c r="O60" s="74"/>
      <c r="P60" s="74"/>
      <c r="Q60" s="74"/>
      <c r="R60" s="74"/>
      <c r="S60" s="74"/>
      <c r="T60" s="74"/>
      <c r="U60" s="92" t="s">
        <v>27</v>
      </c>
      <c r="V60" s="92" t="s">
        <v>28</v>
      </c>
      <c r="X60" s="74" t="s">
        <v>30</v>
      </c>
      <c r="Y60" s="74"/>
      <c r="Z60" s="74"/>
      <c r="AB60" s="74" t="s">
        <v>32</v>
      </c>
      <c r="AC60" s="74"/>
      <c r="AD60" s="74"/>
      <c r="AE60" s="74"/>
      <c r="AF60" s="74"/>
      <c r="AG60" s="74"/>
      <c r="AH60" s="74"/>
      <c r="AI60" s="74"/>
      <c r="AJ60" s="74"/>
      <c r="AL60" s="74" t="s">
        <v>42</v>
      </c>
      <c r="AM60" s="74"/>
      <c r="AN60" s="74"/>
      <c r="AO60" s="74"/>
      <c r="AP60" s="74"/>
      <c r="AR60" s="74" t="s">
        <v>43</v>
      </c>
      <c r="AS60" s="74"/>
      <c r="AT60" s="74"/>
      <c r="AU60" s="74"/>
    </row>
    <row r="61" spans="1:47" ht="15.6" x14ac:dyDescent="0.3">
      <c r="A61" s="77"/>
      <c r="B61" s="16" t="s">
        <v>9</v>
      </c>
      <c r="C61" s="16" t="s">
        <v>13</v>
      </c>
      <c r="D61" s="16" t="s">
        <v>10</v>
      </c>
      <c r="E61" s="16" t="s">
        <v>11</v>
      </c>
      <c r="F61" s="16" t="s">
        <v>15</v>
      </c>
      <c r="G61" s="16" t="s">
        <v>12</v>
      </c>
      <c r="H61" s="98"/>
      <c r="J61" s="75"/>
      <c r="L61" s="17" t="s">
        <v>18</v>
      </c>
      <c r="M61" s="17" t="s">
        <v>19</v>
      </c>
      <c r="N61" s="17" t="s">
        <v>20</v>
      </c>
      <c r="O61" s="17" t="s">
        <v>21</v>
      </c>
      <c r="P61" s="17" t="s">
        <v>22</v>
      </c>
      <c r="Q61" s="17" t="s">
        <v>23</v>
      </c>
      <c r="R61" s="17" t="s">
        <v>24</v>
      </c>
      <c r="S61" s="17" t="s">
        <v>25</v>
      </c>
      <c r="T61" s="17" t="s">
        <v>26</v>
      </c>
      <c r="U61" s="92"/>
      <c r="V61" s="92"/>
      <c r="X61" s="17" t="s">
        <v>31</v>
      </c>
      <c r="Y61" s="17" t="s">
        <v>39</v>
      </c>
      <c r="Z61" s="18" t="s">
        <v>28</v>
      </c>
      <c r="AB61" s="62" t="s">
        <v>101</v>
      </c>
      <c r="AC61" s="62" t="s">
        <v>102</v>
      </c>
      <c r="AD61" s="17" t="s">
        <v>33</v>
      </c>
      <c r="AE61" s="17" t="s">
        <v>34</v>
      </c>
      <c r="AF61" s="17" t="s">
        <v>35</v>
      </c>
      <c r="AG61" s="17" t="s">
        <v>36</v>
      </c>
      <c r="AH61" s="19" t="s">
        <v>61</v>
      </c>
      <c r="AI61" s="17" t="s">
        <v>40</v>
      </c>
      <c r="AJ61" s="17" t="s">
        <v>28</v>
      </c>
      <c r="AL61" s="20" t="s">
        <v>63</v>
      </c>
      <c r="AM61" s="20" t="s">
        <v>36</v>
      </c>
      <c r="AN61" s="21" t="s">
        <v>62</v>
      </c>
      <c r="AO61" s="20" t="s">
        <v>40</v>
      </c>
      <c r="AP61" s="17" t="s">
        <v>28</v>
      </c>
      <c r="AR61" s="17" t="s">
        <v>44</v>
      </c>
      <c r="AS61" s="17" t="s">
        <v>40</v>
      </c>
      <c r="AT61" s="17" t="s">
        <v>45</v>
      </c>
      <c r="AU61" s="17" t="s">
        <v>28</v>
      </c>
    </row>
    <row r="62" spans="1:47" ht="15" customHeight="1" x14ac:dyDescent="0.3">
      <c r="A62" s="11"/>
      <c r="B62" s="11"/>
      <c r="C62" s="11"/>
      <c r="D62" s="11"/>
      <c r="E62" s="13"/>
      <c r="F62" s="13"/>
      <c r="G62" s="11"/>
      <c r="H62" s="11"/>
      <c r="J62" s="13"/>
      <c r="L62" s="89" t="s">
        <v>46</v>
      </c>
      <c r="M62" s="12"/>
      <c r="N62" s="12"/>
      <c r="O62" s="12"/>
      <c r="P62" s="12"/>
      <c r="Q62" s="12"/>
      <c r="R62" s="12"/>
      <c r="S62" s="12"/>
      <c r="T62" s="12"/>
      <c r="U62" s="22" t="str">
        <f>IF(B62="","",SUM(M62:T62))</f>
        <v/>
      </c>
      <c r="V62" s="93" t="str">
        <f>IF(B62="","",SUM(U62:U66))</f>
        <v/>
      </c>
      <c r="X62" s="13"/>
      <c r="Y62" s="23" t="str">
        <f>IF(X62="","",IF(X62="E",$AE$2+20,X62))</f>
        <v/>
      </c>
      <c r="Z62" s="70" t="str">
        <f>IF(X62="","",IF(COUNTA(X62:X65)=3,SUM(Y62:Y65),IF(COUNTA(X62:X65)=4,(SUM(Y62:Y65)-MAX(Y62:Y65)),IF(COUNTA(X62:X65)=2,SUM(Y62:Y65,AVERAGE(Y62:Y65))))))</f>
        <v/>
      </c>
      <c r="AB62" s="63" t="str">
        <f>IF(H62="","",IF(H62=Instructions!$D$22,Instructions!$O$24,IF(H62=Instructions!$D$23,Instructions!$O$25,IF(H62=Instructions!$D$24,Instructions!$O$26,IF(H62=Instructions!$D$25,Instructions!$O$27,IF(H62=Instructions!$D$26,Instructions!$O$28,""))))))</f>
        <v/>
      </c>
      <c r="AC62" s="63" t="str">
        <f>IF(H62="","",IF(H62=Instructions!$D$22,Instructions!$P$24,IF(H62=Instructions!$D$23,Instructions!$P$25,IF(H62=Instructions!$D$24,Instructions!$P$26,IF(H62=Instructions!$D$25,Instructions!$P$27,IF(H62=Instructions!$D$26,Instructions!$P$28,""))))))</f>
        <v/>
      </c>
      <c r="AD62" s="13"/>
      <c r="AE62" s="13"/>
      <c r="AF62" s="13"/>
      <c r="AG62" s="34" t="str">
        <f>IFERROR(IF(AE62="","",MAX(0,0.4*(AC62-(HOUR(AE62)*60+MINUTE(AE62))),0.4*(HOUR(AE62)*60+MINUTE(AE62)-AB62))),0)</f>
        <v/>
      </c>
      <c r="AH62" s="24" t="str">
        <f t="shared" ref="AH62:AH65" si="49">IF(AD62="","",SUM(AD62,AF62:AG62))</f>
        <v/>
      </c>
      <c r="AI62" s="23" t="str">
        <f>IF(AD62="","",IF(AD62="E",SUM($AF$2,50,AH62),AH62))</f>
        <v/>
      </c>
      <c r="AJ62" s="70" t="str">
        <f>IF(AD62="","",IF(COUNTA(B62:B65)=3,SUM(AI62:AI65),IF(COUNTA(B62:B65)=2,SUM(AI62:AI65,AVERAGE(AI62:AI65)),IF(COUNTA(B62:B65)=4,(SUM(AI62:AI65)-MAX(AI62:AI65))))))</f>
        <v/>
      </c>
      <c r="AL62" s="12"/>
      <c r="AM62" s="12"/>
      <c r="AN62" s="25">
        <f>SUM(AL62:AM62)</f>
        <v>0</v>
      </c>
      <c r="AO62" s="22" t="str">
        <f>IF(AL62="","",IF(AL62="E",SUM($AG$2,AL62:AM62,15),AN62))</f>
        <v/>
      </c>
      <c r="AP62" s="70" t="str">
        <f>IF(AL62="","",IF(COUNTA(B62:B65)=3,SUM(AO62:AO65),IF(COUNTA(B62:B65)=2,SUM(AO62:AO65,AVERAGE(AO62:AO65)),IF(COUNTA(B62:B65)=4,(SUM(AO62:AO65)-MAX(AO62:AO65))))))</f>
        <v/>
      </c>
      <c r="AR62" s="26" t="str">
        <f>IF(B62="","",SUM(Y62,AI62,AO62,J62))</f>
        <v/>
      </c>
      <c r="AS62" s="27" t="str">
        <f>IF(AR62="","",SUM(AR62,U62))</f>
        <v/>
      </c>
      <c r="AT62" s="83" t="str">
        <f>IF(B62="","",SUM(Z62,AJ62,AP62,J62:J66))</f>
        <v/>
      </c>
      <c r="AU62" s="86" t="str">
        <f>IF(AT62="","",SUM(AT62,(V62*4)))</f>
        <v/>
      </c>
    </row>
    <row r="63" spans="1:47" ht="15" customHeight="1" x14ac:dyDescent="0.3">
      <c r="A63" s="11"/>
      <c r="B63" s="11"/>
      <c r="C63" s="11"/>
      <c r="D63" s="11"/>
      <c r="E63" s="13"/>
      <c r="F63" s="13"/>
      <c r="G63" s="11"/>
      <c r="H63" s="11"/>
      <c r="J63" s="13"/>
      <c r="L63" s="90"/>
      <c r="M63" s="12"/>
      <c r="N63" s="12"/>
      <c r="O63" s="12"/>
      <c r="P63" s="12"/>
      <c r="Q63" s="12"/>
      <c r="R63" s="12"/>
      <c r="S63" s="12"/>
      <c r="T63" s="12"/>
      <c r="U63" s="22" t="str">
        <f t="shared" ref="U63:U66" si="50">IF(B63="","",SUM(M63:T63))</f>
        <v/>
      </c>
      <c r="V63" s="93"/>
      <c r="X63" s="13"/>
      <c r="Y63" s="23" t="str">
        <f t="shared" ref="Y63:Y65" si="51">IF(X63="","",IF(X63="E",$AE$2+20,X63))</f>
        <v/>
      </c>
      <c r="Z63" s="71"/>
      <c r="AB63" s="63" t="str">
        <f>IF(H63="","",IF(H63=Instructions!$D$22,Instructions!$O$24,IF(H63=Instructions!$D$23,Instructions!$O$25,IF(H63=Instructions!$D$24,Instructions!$O$26,IF(H63=Instructions!$D$25,Instructions!$O$27,IF(H63=Instructions!$D$26,Instructions!$O$28,""))))))</f>
        <v/>
      </c>
      <c r="AC63" s="63" t="str">
        <f>IF(H63="","",IF(H63=Instructions!$D$22,Instructions!$P$24,IF(H63=Instructions!$D$23,Instructions!$P$25,IF(H63=Instructions!$D$24,Instructions!$P$26,IF(H63=Instructions!$D$25,Instructions!$P$27,IF(H63=Instructions!$D$26,Instructions!$P$28,""))))))</f>
        <v/>
      </c>
      <c r="AD63" s="13"/>
      <c r="AE63" s="13"/>
      <c r="AF63" s="13"/>
      <c r="AG63" s="34" t="str">
        <f t="shared" ref="AG63:AG65" si="52">IFERROR(IF(AE63="","",MAX(0,0.4*(AC63-(HOUR(AE63)*60+MINUTE(AE63))),0.4*(HOUR(AE63)*60+MINUTE(AE63)-AB63))),0)</f>
        <v/>
      </c>
      <c r="AH63" s="24" t="str">
        <f t="shared" si="49"/>
        <v/>
      </c>
      <c r="AI63" s="23" t="str">
        <f t="shared" ref="AI63:AI65" si="53">IF(AD63="","",IF(AD63="E",SUM($AF$2,50,AH63),AH63))</f>
        <v/>
      </c>
      <c r="AJ63" s="71"/>
      <c r="AL63" s="12"/>
      <c r="AM63" s="12"/>
      <c r="AN63" s="25">
        <f t="shared" ref="AN63:AN65" si="54">SUM(AL63:AM63)</f>
        <v>0</v>
      </c>
      <c r="AO63" s="22" t="str">
        <f t="shared" ref="AO63:AO65" si="55">IF(AL63="","",IF(AL63="E",SUM($AG$2,AL63:AM63,15),AN63))</f>
        <v/>
      </c>
      <c r="AP63" s="71"/>
      <c r="AR63" s="26" t="str">
        <f>IF(B63="","",SUM(Y63,AI63,AO63,J63))</f>
        <v/>
      </c>
      <c r="AS63" s="27" t="str">
        <f>IF(AR63="","",SUM(AR63,U63))</f>
        <v/>
      </c>
      <c r="AT63" s="84"/>
      <c r="AU63" s="87"/>
    </row>
    <row r="64" spans="1:47" ht="15" customHeight="1" x14ac:dyDescent="0.3">
      <c r="A64" s="11"/>
      <c r="B64" s="11"/>
      <c r="C64" s="11"/>
      <c r="D64" s="11"/>
      <c r="E64" s="13"/>
      <c r="F64" s="13"/>
      <c r="G64" s="11"/>
      <c r="H64" s="11"/>
      <c r="J64" s="13"/>
      <c r="L64" s="90"/>
      <c r="M64" s="12"/>
      <c r="N64" s="12"/>
      <c r="O64" s="12"/>
      <c r="P64" s="12"/>
      <c r="Q64" s="12"/>
      <c r="R64" s="12"/>
      <c r="S64" s="12"/>
      <c r="T64" s="12"/>
      <c r="U64" s="22" t="str">
        <f t="shared" si="50"/>
        <v/>
      </c>
      <c r="V64" s="93"/>
      <c r="X64" s="13"/>
      <c r="Y64" s="23" t="str">
        <f t="shared" si="51"/>
        <v/>
      </c>
      <c r="Z64" s="71"/>
      <c r="AB64" s="63" t="str">
        <f>IF(H64="","",IF(H64=Instructions!$D$22,Instructions!$O$24,IF(H64=Instructions!$D$23,Instructions!$O$25,IF(H64=Instructions!$D$24,Instructions!$O$26,IF(H64=Instructions!$D$25,Instructions!$O$27,IF(H64=Instructions!$D$26,Instructions!$O$28,""))))))</f>
        <v/>
      </c>
      <c r="AC64" s="63" t="str">
        <f>IF(H64="","",IF(H64=Instructions!$D$22,Instructions!$P$24,IF(H64=Instructions!$D$23,Instructions!$P$25,IF(H64=Instructions!$D$24,Instructions!$P$26,IF(H64=Instructions!$D$25,Instructions!$P$27,IF(H64=Instructions!$D$26,Instructions!$P$28,""))))))</f>
        <v/>
      </c>
      <c r="AD64" s="13"/>
      <c r="AE64" s="13"/>
      <c r="AF64" s="13"/>
      <c r="AG64" s="34" t="str">
        <f t="shared" si="52"/>
        <v/>
      </c>
      <c r="AH64" s="24" t="str">
        <f t="shared" si="49"/>
        <v/>
      </c>
      <c r="AI64" s="23" t="str">
        <f t="shared" si="53"/>
        <v/>
      </c>
      <c r="AJ64" s="71"/>
      <c r="AL64" s="12"/>
      <c r="AM64" s="12"/>
      <c r="AN64" s="25">
        <f t="shared" si="54"/>
        <v>0</v>
      </c>
      <c r="AO64" s="22" t="str">
        <f t="shared" si="55"/>
        <v/>
      </c>
      <c r="AP64" s="71"/>
      <c r="AR64" s="26" t="str">
        <f>IF(B64="","",SUM(Y64,AI64,AO64,J64))</f>
        <v/>
      </c>
      <c r="AS64" s="27" t="str">
        <f>IF(AR64="","",SUM(AR64,U64))</f>
        <v/>
      </c>
      <c r="AT64" s="84"/>
      <c r="AU64" s="87"/>
    </row>
    <row r="65" spans="1:47" ht="15" customHeight="1" x14ac:dyDescent="0.3">
      <c r="A65" s="11"/>
      <c r="B65" s="11"/>
      <c r="C65" s="11"/>
      <c r="D65" s="11"/>
      <c r="E65" s="13"/>
      <c r="F65" s="13"/>
      <c r="G65" s="11"/>
      <c r="H65" s="11"/>
      <c r="J65" s="13"/>
      <c r="L65" s="90"/>
      <c r="M65" s="12"/>
      <c r="N65" s="12"/>
      <c r="O65" s="12"/>
      <c r="P65" s="12"/>
      <c r="Q65" s="12"/>
      <c r="R65" s="12"/>
      <c r="S65" s="12"/>
      <c r="T65" s="12"/>
      <c r="U65" s="22" t="str">
        <f t="shared" si="50"/>
        <v/>
      </c>
      <c r="V65" s="93"/>
      <c r="X65" s="13"/>
      <c r="Y65" s="23" t="str">
        <f t="shared" si="51"/>
        <v/>
      </c>
      <c r="Z65" s="72"/>
      <c r="AB65" s="63" t="str">
        <f>IF(H65="","",IF(H65=Instructions!$D$22,Instructions!$O$24,IF(H65=Instructions!$D$23,Instructions!$O$25,IF(H65=Instructions!$D$24,Instructions!$O$26,IF(H65=Instructions!$D$25,Instructions!$O$27,IF(H65=Instructions!$D$26,Instructions!$O$28,""))))))</f>
        <v/>
      </c>
      <c r="AC65" s="63" t="str">
        <f>IF(H65="","",IF(H65=Instructions!$D$22,Instructions!$P$24,IF(H65=Instructions!$D$23,Instructions!$P$25,IF(H65=Instructions!$D$24,Instructions!$P$26,IF(H65=Instructions!$D$25,Instructions!$P$27,IF(H65=Instructions!$D$26,Instructions!$P$28,""))))))</f>
        <v/>
      </c>
      <c r="AD65" s="13"/>
      <c r="AE65" s="13"/>
      <c r="AF65" s="13"/>
      <c r="AG65" s="34" t="str">
        <f t="shared" si="52"/>
        <v/>
      </c>
      <c r="AH65" s="24" t="str">
        <f t="shared" si="49"/>
        <v/>
      </c>
      <c r="AI65" s="23" t="str">
        <f t="shared" si="53"/>
        <v/>
      </c>
      <c r="AJ65" s="72"/>
      <c r="AL65" s="12"/>
      <c r="AM65" s="12"/>
      <c r="AN65" s="25">
        <f t="shared" si="54"/>
        <v>0</v>
      </c>
      <c r="AO65" s="22" t="str">
        <f t="shared" si="55"/>
        <v/>
      </c>
      <c r="AP65" s="72"/>
      <c r="AR65" s="26" t="str">
        <f>IF(B65="","",SUM(Y65,AI65,AO65,J65))</f>
        <v/>
      </c>
      <c r="AS65" s="27" t="str">
        <f>IF(AR65="","",SUM(AR65,U65))</f>
        <v/>
      </c>
      <c r="AT65" s="85"/>
      <c r="AU65" s="88"/>
    </row>
    <row r="66" spans="1:47" x14ac:dyDescent="0.3">
      <c r="A66" s="11"/>
      <c r="B66" s="11"/>
      <c r="C66" s="11"/>
      <c r="D66" s="11"/>
      <c r="E66" s="14"/>
      <c r="F66" s="13"/>
      <c r="G66" s="14" t="s">
        <v>29</v>
      </c>
      <c r="H66" s="14"/>
      <c r="J66" s="13"/>
      <c r="L66" s="91"/>
      <c r="M66" s="12"/>
      <c r="N66" s="12"/>
      <c r="O66" s="29"/>
      <c r="P66" s="12"/>
      <c r="Q66" s="12"/>
      <c r="R66" s="12"/>
      <c r="S66" s="12"/>
      <c r="T66" s="29"/>
      <c r="U66" s="22" t="str">
        <f t="shared" si="50"/>
        <v/>
      </c>
      <c r="V66" s="93"/>
      <c r="X66" s="14"/>
      <c r="Y66" s="14"/>
      <c r="Z66" s="28"/>
      <c r="AB66" s="61"/>
      <c r="AC66" s="61"/>
      <c r="AD66" s="28"/>
      <c r="AE66" s="28"/>
      <c r="AF66" s="28"/>
      <c r="AG66" s="28"/>
      <c r="AH66" s="30"/>
      <c r="AI66" s="28"/>
      <c r="AJ66" s="28"/>
      <c r="AL66" s="28"/>
      <c r="AM66" s="28"/>
      <c r="AN66" s="30"/>
      <c r="AO66" s="28"/>
      <c r="AP66" s="28"/>
      <c r="AR66" s="28"/>
      <c r="AS66" s="28"/>
      <c r="AT66" s="28"/>
      <c r="AU66" s="28"/>
    </row>
    <row r="68" spans="1:47" ht="15.75" customHeight="1" x14ac:dyDescent="0.3">
      <c r="A68" s="76" t="s">
        <v>8</v>
      </c>
      <c r="B68" s="15" t="s">
        <v>14</v>
      </c>
      <c r="C68" s="78"/>
      <c r="D68" s="79"/>
      <c r="E68" s="79"/>
      <c r="F68" s="79"/>
      <c r="G68" s="80"/>
      <c r="H68" s="98" t="s">
        <v>65</v>
      </c>
      <c r="J68" s="75" t="s">
        <v>16</v>
      </c>
      <c r="L68" s="74" t="s">
        <v>17</v>
      </c>
      <c r="M68" s="74"/>
      <c r="N68" s="74"/>
      <c r="O68" s="74"/>
      <c r="P68" s="74"/>
      <c r="Q68" s="74"/>
      <c r="R68" s="74"/>
      <c r="S68" s="74"/>
      <c r="T68" s="74"/>
      <c r="U68" s="92" t="s">
        <v>27</v>
      </c>
      <c r="V68" s="92" t="s">
        <v>28</v>
      </c>
      <c r="X68" s="74" t="s">
        <v>30</v>
      </c>
      <c r="Y68" s="74"/>
      <c r="Z68" s="74"/>
      <c r="AB68" s="74" t="s">
        <v>32</v>
      </c>
      <c r="AC68" s="74"/>
      <c r="AD68" s="74"/>
      <c r="AE68" s="74"/>
      <c r="AF68" s="74"/>
      <c r="AG68" s="74"/>
      <c r="AH68" s="74"/>
      <c r="AI68" s="74"/>
      <c r="AJ68" s="74"/>
      <c r="AL68" s="74" t="s">
        <v>42</v>
      </c>
      <c r="AM68" s="74"/>
      <c r="AN68" s="74"/>
      <c r="AO68" s="74"/>
      <c r="AP68" s="74"/>
      <c r="AR68" s="74" t="s">
        <v>43</v>
      </c>
      <c r="AS68" s="74"/>
      <c r="AT68" s="74"/>
      <c r="AU68" s="74"/>
    </row>
    <row r="69" spans="1:47" ht="15.6" x14ac:dyDescent="0.3">
      <c r="A69" s="77"/>
      <c r="B69" s="16" t="s">
        <v>9</v>
      </c>
      <c r="C69" s="16" t="s">
        <v>13</v>
      </c>
      <c r="D69" s="16" t="s">
        <v>10</v>
      </c>
      <c r="E69" s="16" t="s">
        <v>11</v>
      </c>
      <c r="F69" s="16" t="s">
        <v>15</v>
      </c>
      <c r="G69" s="16" t="s">
        <v>12</v>
      </c>
      <c r="H69" s="98"/>
      <c r="J69" s="75"/>
      <c r="L69" s="17" t="s">
        <v>18</v>
      </c>
      <c r="M69" s="17" t="s">
        <v>19</v>
      </c>
      <c r="N69" s="17" t="s">
        <v>20</v>
      </c>
      <c r="O69" s="17" t="s">
        <v>21</v>
      </c>
      <c r="P69" s="17" t="s">
        <v>22</v>
      </c>
      <c r="Q69" s="17" t="s">
        <v>23</v>
      </c>
      <c r="R69" s="17" t="s">
        <v>24</v>
      </c>
      <c r="S69" s="17" t="s">
        <v>25</v>
      </c>
      <c r="T69" s="17" t="s">
        <v>26</v>
      </c>
      <c r="U69" s="92"/>
      <c r="V69" s="92"/>
      <c r="X69" s="17" t="s">
        <v>31</v>
      </c>
      <c r="Y69" s="17" t="s">
        <v>39</v>
      </c>
      <c r="Z69" s="18" t="s">
        <v>28</v>
      </c>
      <c r="AB69" s="62" t="s">
        <v>101</v>
      </c>
      <c r="AC69" s="62" t="s">
        <v>102</v>
      </c>
      <c r="AD69" s="17" t="s">
        <v>33</v>
      </c>
      <c r="AE69" s="17" t="s">
        <v>34</v>
      </c>
      <c r="AF69" s="17" t="s">
        <v>35</v>
      </c>
      <c r="AG69" s="17" t="s">
        <v>36</v>
      </c>
      <c r="AH69" s="19" t="s">
        <v>61</v>
      </c>
      <c r="AI69" s="17" t="s">
        <v>40</v>
      </c>
      <c r="AJ69" s="17" t="s">
        <v>28</v>
      </c>
      <c r="AL69" s="20" t="s">
        <v>63</v>
      </c>
      <c r="AM69" s="20" t="s">
        <v>36</v>
      </c>
      <c r="AN69" s="21" t="s">
        <v>62</v>
      </c>
      <c r="AO69" s="20" t="s">
        <v>40</v>
      </c>
      <c r="AP69" s="17" t="s">
        <v>28</v>
      </c>
      <c r="AR69" s="17" t="s">
        <v>44</v>
      </c>
      <c r="AS69" s="17" t="s">
        <v>40</v>
      </c>
      <c r="AT69" s="17" t="s">
        <v>45</v>
      </c>
      <c r="AU69" s="17" t="s">
        <v>28</v>
      </c>
    </row>
    <row r="70" spans="1:47" ht="15" customHeight="1" x14ac:dyDescent="0.3">
      <c r="A70" s="11"/>
      <c r="B70" s="11"/>
      <c r="C70" s="11"/>
      <c r="D70" s="11"/>
      <c r="E70" s="13"/>
      <c r="F70" s="13"/>
      <c r="G70" s="11"/>
      <c r="H70" s="11"/>
      <c r="J70" s="13"/>
      <c r="L70" s="89" t="s">
        <v>46</v>
      </c>
      <c r="M70" s="12"/>
      <c r="N70" s="12"/>
      <c r="O70" s="12"/>
      <c r="P70" s="12"/>
      <c r="Q70" s="12"/>
      <c r="R70" s="12"/>
      <c r="S70" s="12"/>
      <c r="T70" s="12"/>
      <c r="U70" s="22" t="str">
        <f>IF(B70="","",SUM(M70:T70))</f>
        <v/>
      </c>
      <c r="V70" s="93" t="str">
        <f>IF(B70="","",SUM(U70:U74))</f>
        <v/>
      </c>
      <c r="X70" s="13"/>
      <c r="Y70" s="23" t="str">
        <f>IF(X70="","",IF(X70="E",$AE$2+20,X70))</f>
        <v/>
      </c>
      <c r="Z70" s="70" t="str">
        <f>IF(X70="","",IF(COUNTA(X70:X73)=3,SUM(Y70:Y73),IF(COUNTA(X70:X73)=4,(SUM(Y70:Y73)-MAX(Y70:Y73)),IF(COUNTA(X70:X73)=2,SUM(Y70:Y73,AVERAGE(Y70:Y73))))))</f>
        <v/>
      </c>
      <c r="AB70" s="63" t="str">
        <f>IF(H70="","",IF(H70=Instructions!$D$22,Instructions!$O$24,IF(H70=Instructions!$D$23,Instructions!$O$25,IF(H70=Instructions!$D$24,Instructions!$O$26,IF(H70=Instructions!$D$25,Instructions!$O$27,IF(H70=Instructions!$D$26,Instructions!$O$28,""))))))</f>
        <v/>
      </c>
      <c r="AC70" s="63" t="str">
        <f>IF(H70="","",IF(H70=Instructions!$D$22,Instructions!$P$24,IF(H70=Instructions!$D$23,Instructions!$P$25,IF(H70=Instructions!$D$24,Instructions!$P$26,IF(H70=Instructions!$D$25,Instructions!$P$27,IF(H70=Instructions!$D$26,Instructions!$P$28,""))))))</f>
        <v/>
      </c>
      <c r="AD70" s="13"/>
      <c r="AE70" s="13"/>
      <c r="AF70" s="13"/>
      <c r="AG70" s="34" t="str">
        <f>IFERROR(IF(AE70="","",MAX(0,0.4*(AC70-(HOUR(AE70)*60+MINUTE(AE70))),0.4*(HOUR(AE70)*60+MINUTE(AE70)-AB70))),0)</f>
        <v/>
      </c>
      <c r="AH70" s="24" t="str">
        <f t="shared" ref="AH70:AH73" si="56">IF(AD70="","",SUM(AD70,AF70:AG70))</f>
        <v/>
      </c>
      <c r="AI70" s="23" t="str">
        <f>IF(AD70="","",IF(AD70="E",SUM($AF$2,50,AH70),AH70))</f>
        <v/>
      </c>
      <c r="AJ70" s="70" t="str">
        <f>IF(AD70="","",IF(COUNTA(B70:B73)=3,SUM(AI70:AI73),IF(COUNTA(B70:B73)=2,SUM(AI70:AI73,AVERAGE(AI70:AI73)),IF(COUNTA(B70:B73)=4,(SUM(AI70:AI73)-MAX(AI70:AI73))))))</f>
        <v/>
      </c>
      <c r="AL70" s="12"/>
      <c r="AM70" s="12"/>
      <c r="AN70" s="25">
        <f>SUM(AL70:AM70)</f>
        <v>0</v>
      </c>
      <c r="AO70" s="22" t="str">
        <f>IF(AL70="","",IF(AL70="E",SUM($AG$2,AL70:AM70,15),AN70))</f>
        <v/>
      </c>
      <c r="AP70" s="70" t="str">
        <f>IF(AL70="","",IF(COUNTA(B70:B73)=3,SUM(AO70:AO73),IF(COUNTA(B70:B73)=2,SUM(AO70:AO73,AVERAGE(AO70:AO73)),IF(COUNTA(B70:B73)=4,(SUM(AO70:AO73)-MAX(AO70:AO73))))))</f>
        <v/>
      </c>
      <c r="AR70" s="26" t="str">
        <f>IF(B70="","",SUM(Y70,AI70,AO70,J70))</f>
        <v/>
      </c>
      <c r="AS70" s="27" t="str">
        <f>IF(AR70="","",SUM(AR70,U70))</f>
        <v/>
      </c>
      <c r="AT70" s="83" t="str">
        <f>IF(B70="","",SUM(Z70,AJ70,AP70,J70:J74))</f>
        <v/>
      </c>
      <c r="AU70" s="86" t="str">
        <f>IF(AT70="","",SUM(AT70,(V70*4)))</f>
        <v/>
      </c>
    </row>
    <row r="71" spans="1:47" ht="15" customHeight="1" x14ac:dyDescent="0.3">
      <c r="A71" s="11"/>
      <c r="B71" s="11"/>
      <c r="C71" s="11"/>
      <c r="D71" s="11"/>
      <c r="E71" s="13"/>
      <c r="F71" s="13"/>
      <c r="G71" s="11"/>
      <c r="H71" s="11"/>
      <c r="J71" s="13"/>
      <c r="L71" s="90"/>
      <c r="M71" s="12"/>
      <c r="N71" s="12"/>
      <c r="O71" s="12"/>
      <c r="P71" s="12"/>
      <c r="Q71" s="12"/>
      <c r="R71" s="12"/>
      <c r="S71" s="12"/>
      <c r="T71" s="12"/>
      <c r="U71" s="22" t="str">
        <f t="shared" ref="U71:U74" si="57">IF(B71="","",SUM(M71:T71))</f>
        <v/>
      </c>
      <c r="V71" s="93"/>
      <c r="X71" s="13"/>
      <c r="Y71" s="23" t="str">
        <f t="shared" ref="Y71:Y73" si="58">IF(X71="","",IF(X71="E",$AE$2+20,X71))</f>
        <v/>
      </c>
      <c r="Z71" s="71"/>
      <c r="AB71" s="63" t="str">
        <f>IF(H71="","",IF(H71=Instructions!$D$22,Instructions!$O$24,IF(H71=Instructions!$D$23,Instructions!$O$25,IF(H71=Instructions!$D$24,Instructions!$O$26,IF(H71=Instructions!$D$25,Instructions!$O$27,IF(H71=Instructions!$D$26,Instructions!$O$28,""))))))</f>
        <v/>
      </c>
      <c r="AC71" s="63" t="str">
        <f>IF(H71="","",IF(H71=Instructions!$D$22,Instructions!$P$24,IF(H71=Instructions!$D$23,Instructions!$P$25,IF(H71=Instructions!$D$24,Instructions!$P$26,IF(H71=Instructions!$D$25,Instructions!$P$27,IF(H71=Instructions!$D$26,Instructions!$P$28,""))))))</f>
        <v/>
      </c>
      <c r="AD71" s="13"/>
      <c r="AE71" s="13"/>
      <c r="AF71" s="13"/>
      <c r="AG71" s="34" t="str">
        <f t="shared" ref="AG71:AG73" si="59">IFERROR(IF(AE71="","",MAX(0,0.4*(AC71-(HOUR(AE71)*60+MINUTE(AE71))),0.4*(HOUR(AE71)*60+MINUTE(AE71)-AB71))),0)</f>
        <v/>
      </c>
      <c r="AH71" s="24" t="str">
        <f t="shared" si="56"/>
        <v/>
      </c>
      <c r="AI71" s="23" t="str">
        <f t="shared" ref="AI71:AI73" si="60">IF(AD71="","",IF(AD71="E",SUM($AF$2,50,AH71),AH71))</f>
        <v/>
      </c>
      <c r="AJ71" s="71"/>
      <c r="AL71" s="12"/>
      <c r="AM71" s="12"/>
      <c r="AN71" s="25">
        <f t="shared" ref="AN71:AN73" si="61">SUM(AL71:AM71)</f>
        <v>0</v>
      </c>
      <c r="AO71" s="22" t="str">
        <f t="shared" ref="AO71:AO73" si="62">IF(AL71="","",IF(AL71="E",SUM($AG$2,AL71:AM71,15),AN71))</f>
        <v/>
      </c>
      <c r="AP71" s="71"/>
      <c r="AR71" s="26" t="str">
        <f>IF(B71="","",SUM(Y71,AI71,AO71,J71))</f>
        <v/>
      </c>
      <c r="AS71" s="27" t="str">
        <f>IF(AR71="","",SUM(AR71,U71))</f>
        <v/>
      </c>
      <c r="AT71" s="84"/>
      <c r="AU71" s="87"/>
    </row>
    <row r="72" spans="1:47" ht="15" customHeight="1" x14ac:dyDescent="0.3">
      <c r="A72" s="11"/>
      <c r="B72" s="11"/>
      <c r="C72" s="11"/>
      <c r="D72" s="11"/>
      <c r="E72" s="13"/>
      <c r="F72" s="13"/>
      <c r="G72" s="11"/>
      <c r="H72" s="11"/>
      <c r="J72" s="13"/>
      <c r="L72" s="90"/>
      <c r="M72" s="12"/>
      <c r="N72" s="12"/>
      <c r="O72" s="12"/>
      <c r="P72" s="12"/>
      <c r="Q72" s="12"/>
      <c r="R72" s="12"/>
      <c r="S72" s="12"/>
      <c r="T72" s="12"/>
      <c r="U72" s="22" t="str">
        <f t="shared" si="57"/>
        <v/>
      </c>
      <c r="V72" s="93"/>
      <c r="X72" s="13"/>
      <c r="Y72" s="23" t="str">
        <f t="shared" si="58"/>
        <v/>
      </c>
      <c r="Z72" s="71"/>
      <c r="AB72" s="63" t="str">
        <f>IF(H72="","",IF(H72=Instructions!$D$22,Instructions!$O$24,IF(H72=Instructions!$D$23,Instructions!$O$25,IF(H72=Instructions!$D$24,Instructions!$O$26,IF(H72=Instructions!$D$25,Instructions!$O$27,IF(H72=Instructions!$D$26,Instructions!$O$28,""))))))</f>
        <v/>
      </c>
      <c r="AC72" s="63" t="str">
        <f>IF(H72="","",IF(H72=Instructions!$D$22,Instructions!$P$24,IF(H72=Instructions!$D$23,Instructions!$P$25,IF(H72=Instructions!$D$24,Instructions!$P$26,IF(H72=Instructions!$D$25,Instructions!$P$27,IF(H72=Instructions!$D$26,Instructions!$P$28,""))))))</f>
        <v/>
      </c>
      <c r="AD72" s="13"/>
      <c r="AE72" s="13"/>
      <c r="AF72" s="13"/>
      <c r="AG72" s="34" t="str">
        <f t="shared" si="59"/>
        <v/>
      </c>
      <c r="AH72" s="24" t="str">
        <f t="shared" si="56"/>
        <v/>
      </c>
      <c r="AI72" s="23" t="str">
        <f t="shared" si="60"/>
        <v/>
      </c>
      <c r="AJ72" s="71"/>
      <c r="AL72" s="12"/>
      <c r="AM72" s="12"/>
      <c r="AN72" s="25">
        <f t="shared" si="61"/>
        <v>0</v>
      </c>
      <c r="AO72" s="22" t="str">
        <f t="shared" si="62"/>
        <v/>
      </c>
      <c r="AP72" s="71"/>
      <c r="AR72" s="26" t="str">
        <f>IF(B72="","",SUM(Y72,AI72,AO72,J72))</f>
        <v/>
      </c>
      <c r="AS72" s="27" t="str">
        <f>IF(AR72="","",SUM(AR72,U72))</f>
        <v/>
      </c>
      <c r="AT72" s="84"/>
      <c r="AU72" s="87"/>
    </row>
    <row r="73" spans="1:47" ht="15" customHeight="1" x14ac:dyDescent="0.3">
      <c r="A73" s="11"/>
      <c r="B73" s="11"/>
      <c r="C73" s="11"/>
      <c r="D73" s="11"/>
      <c r="E73" s="13"/>
      <c r="F73" s="13"/>
      <c r="G73" s="11"/>
      <c r="H73" s="11"/>
      <c r="J73" s="13"/>
      <c r="L73" s="90"/>
      <c r="M73" s="12"/>
      <c r="N73" s="12"/>
      <c r="O73" s="12"/>
      <c r="P73" s="12"/>
      <c r="Q73" s="12"/>
      <c r="R73" s="12"/>
      <c r="S73" s="12"/>
      <c r="T73" s="12"/>
      <c r="U73" s="22" t="str">
        <f t="shared" si="57"/>
        <v/>
      </c>
      <c r="V73" s="93"/>
      <c r="X73" s="13"/>
      <c r="Y73" s="23" t="str">
        <f t="shared" si="58"/>
        <v/>
      </c>
      <c r="Z73" s="72"/>
      <c r="AB73" s="63" t="str">
        <f>IF(H73="","",IF(H73=Instructions!$D$22,Instructions!$O$24,IF(H73=Instructions!$D$23,Instructions!$O$25,IF(H73=Instructions!$D$24,Instructions!$O$26,IF(H73=Instructions!$D$25,Instructions!$O$27,IF(H73=Instructions!$D$26,Instructions!$O$28,""))))))</f>
        <v/>
      </c>
      <c r="AC73" s="63" t="str">
        <f>IF(H73="","",IF(H73=Instructions!$D$22,Instructions!$P$24,IF(H73=Instructions!$D$23,Instructions!$P$25,IF(H73=Instructions!$D$24,Instructions!$P$26,IF(H73=Instructions!$D$25,Instructions!$P$27,IF(H73=Instructions!$D$26,Instructions!$P$28,""))))))</f>
        <v/>
      </c>
      <c r="AD73" s="13"/>
      <c r="AE73" s="13"/>
      <c r="AF73" s="13"/>
      <c r="AG73" s="34" t="str">
        <f t="shared" si="59"/>
        <v/>
      </c>
      <c r="AH73" s="24" t="str">
        <f t="shared" si="56"/>
        <v/>
      </c>
      <c r="AI73" s="23" t="str">
        <f t="shared" si="60"/>
        <v/>
      </c>
      <c r="AJ73" s="72"/>
      <c r="AL73" s="12"/>
      <c r="AM73" s="12"/>
      <c r="AN73" s="25">
        <f t="shared" si="61"/>
        <v>0</v>
      </c>
      <c r="AO73" s="22" t="str">
        <f t="shared" si="62"/>
        <v/>
      </c>
      <c r="AP73" s="72"/>
      <c r="AR73" s="26" t="str">
        <f>IF(B73="","",SUM(Y73,AI73,AO73,J73))</f>
        <v/>
      </c>
      <c r="AS73" s="27" t="str">
        <f>IF(AR73="","",SUM(AR73,U73))</f>
        <v/>
      </c>
      <c r="AT73" s="85"/>
      <c r="AU73" s="88"/>
    </row>
    <row r="74" spans="1:47" x14ac:dyDescent="0.3">
      <c r="A74" s="11"/>
      <c r="B74" s="11"/>
      <c r="C74" s="11"/>
      <c r="D74" s="11"/>
      <c r="E74" s="14"/>
      <c r="F74" s="13"/>
      <c r="G74" s="14" t="s">
        <v>29</v>
      </c>
      <c r="H74" s="14"/>
      <c r="J74" s="13"/>
      <c r="L74" s="91"/>
      <c r="M74" s="12"/>
      <c r="N74" s="12"/>
      <c r="O74" s="29"/>
      <c r="P74" s="12"/>
      <c r="Q74" s="12"/>
      <c r="R74" s="12"/>
      <c r="S74" s="12"/>
      <c r="T74" s="29"/>
      <c r="U74" s="22" t="str">
        <f t="shared" si="57"/>
        <v/>
      </c>
      <c r="V74" s="93"/>
      <c r="X74" s="14"/>
      <c r="Y74" s="14"/>
      <c r="Z74" s="28"/>
      <c r="AB74" s="61"/>
      <c r="AC74" s="61"/>
      <c r="AD74" s="28"/>
      <c r="AE74" s="28"/>
      <c r="AF74" s="28"/>
      <c r="AG74" s="28"/>
      <c r="AH74" s="30"/>
      <c r="AI74" s="28"/>
      <c r="AJ74" s="28"/>
      <c r="AL74" s="28"/>
      <c r="AM74" s="28"/>
      <c r="AN74" s="30"/>
      <c r="AO74" s="28"/>
      <c r="AP74" s="28"/>
      <c r="AR74" s="28"/>
      <c r="AS74" s="28"/>
      <c r="AT74" s="28"/>
      <c r="AU74" s="28"/>
    </row>
    <row r="76" spans="1:47" ht="15.75" customHeight="1" x14ac:dyDescent="0.3">
      <c r="A76" s="76" t="s">
        <v>8</v>
      </c>
      <c r="B76" s="15" t="s">
        <v>14</v>
      </c>
      <c r="C76" s="78"/>
      <c r="D76" s="79"/>
      <c r="E76" s="79"/>
      <c r="F76" s="79"/>
      <c r="G76" s="80"/>
      <c r="H76" s="98" t="s">
        <v>65</v>
      </c>
      <c r="J76" s="75" t="s">
        <v>16</v>
      </c>
      <c r="L76" s="74" t="s">
        <v>17</v>
      </c>
      <c r="M76" s="74"/>
      <c r="N76" s="74"/>
      <c r="O76" s="74"/>
      <c r="P76" s="74"/>
      <c r="Q76" s="74"/>
      <c r="R76" s="74"/>
      <c r="S76" s="74"/>
      <c r="T76" s="74"/>
      <c r="U76" s="92" t="s">
        <v>27</v>
      </c>
      <c r="V76" s="92" t="s">
        <v>28</v>
      </c>
      <c r="X76" s="74" t="s">
        <v>30</v>
      </c>
      <c r="Y76" s="74"/>
      <c r="Z76" s="74"/>
      <c r="AB76" s="74" t="s">
        <v>32</v>
      </c>
      <c r="AC76" s="74"/>
      <c r="AD76" s="74"/>
      <c r="AE76" s="74"/>
      <c r="AF76" s="74"/>
      <c r="AG76" s="74"/>
      <c r="AH76" s="74"/>
      <c r="AI76" s="74"/>
      <c r="AJ76" s="74"/>
      <c r="AL76" s="74" t="s">
        <v>42</v>
      </c>
      <c r="AM76" s="74"/>
      <c r="AN76" s="74"/>
      <c r="AO76" s="74"/>
      <c r="AP76" s="74"/>
      <c r="AR76" s="74" t="s">
        <v>43</v>
      </c>
      <c r="AS76" s="74"/>
      <c r="AT76" s="74"/>
      <c r="AU76" s="74"/>
    </row>
    <row r="77" spans="1:47" ht="15.6" x14ac:dyDescent="0.3">
      <c r="A77" s="77"/>
      <c r="B77" s="16" t="s">
        <v>9</v>
      </c>
      <c r="C77" s="16" t="s">
        <v>13</v>
      </c>
      <c r="D77" s="16" t="s">
        <v>10</v>
      </c>
      <c r="E77" s="16" t="s">
        <v>11</v>
      </c>
      <c r="F77" s="16" t="s">
        <v>15</v>
      </c>
      <c r="G77" s="16" t="s">
        <v>12</v>
      </c>
      <c r="H77" s="98"/>
      <c r="J77" s="75"/>
      <c r="L77" s="17" t="s">
        <v>18</v>
      </c>
      <c r="M77" s="17" t="s">
        <v>19</v>
      </c>
      <c r="N77" s="17" t="s">
        <v>20</v>
      </c>
      <c r="O77" s="17" t="s">
        <v>21</v>
      </c>
      <c r="P77" s="17" t="s">
        <v>22</v>
      </c>
      <c r="Q77" s="17" t="s">
        <v>23</v>
      </c>
      <c r="R77" s="17" t="s">
        <v>24</v>
      </c>
      <c r="S77" s="17" t="s">
        <v>25</v>
      </c>
      <c r="T77" s="17" t="s">
        <v>26</v>
      </c>
      <c r="U77" s="92"/>
      <c r="V77" s="92"/>
      <c r="X77" s="17" t="s">
        <v>31</v>
      </c>
      <c r="Y77" s="17" t="s">
        <v>39</v>
      </c>
      <c r="Z77" s="18" t="s">
        <v>28</v>
      </c>
      <c r="AB77" s="62" t="s">
        <v>101</v>
      </c>
      <c r="AC77" s="62" t="s">
        <v>102</v>
      </c>
      <c r="AD77" s="17" t="s">
        <v>33</v>
      </c>
      <c r="AE77" s="17" t="s">
        <v>34</v>
      </c>
      <c r="AF77" s="17" t="s">
        <v>35</v>
      </c>
      <c r="AG77" s="17" t="s">
        <v>36</v>
      </c>
      <c r="AH77" s="19" t="s">
        <v>61</v>
      </c>
      <c r="AI77" s="17" t="s">
        <v>40</v>
      </c>
      <c r="AJ77" s="17" t="s">
        <v>28</v>
      </c>
      <c r="AL77" s="20" t="s">
        <v>63</v>
      </c>
      <c r="AM77" s="20" t="s">
        <v>36</v>
      </c>
      <c r="AN77" s="21" t="s">
        <v>62</v>
      </c>
      <c r="AO77" s="20" t="s">
        <v>40</v>
      </c>
      <c r="AP77" s="17" t="s">
        <v>28</v>
      </c>
      <c r="AR77" s="17" t="s">
        <v>44</v>
      </c>
      <c r="AS77" s="17" t="s">
        <v>40</v>
      </c>
      <c r="AT77" s="17" t="s">
        <v>45</v>
      </c>
      <c r="AU77" s="17" t="s">
        <v>28</v>
      </c>
    </row>
    <row r="78" spans="1:47" ht="15" customHeight="1" x14ac:dyDescent="0.3">
      <c r="A78" s="11"/>
      <c r="B78" s="11"/>
      <c r="C78" s="11"/>
      <c r="D78" s="11"/>
      <c r="E78" s="13"/>
      <c r="F78" s="13"/>
      <c r="G78" s="11"/>
      <c r="H78" s="11"/>
      <c r="J78" s="13"/>
      <c r="L78" s="89" t="s">
        <v>46</v>
      </c>
      <c r="M78" s="12"/>
      <c r="N78" s="12"/>
      <c r="O78" s="12"/>
      <c r="P78" s="12"/>
      <c r="Q78" s="12"/>
      <c r="R78" s="12"/>
      <c r="S78" s="12"/>
      <c r="T78" s="12"/>
      <c r="U78" s="22" t="str">
        <f>IF(B78="","",SUM(M78:T78))</f>
        <v/>
      </c>
      <c r="V78" s="93" t="str">
        <f>IF(B78="","",SUM(U78:U82))</f>
        <v/>
      </c>
      <c r="X78" s="13"/>
      <c r="Y78" s="23" t="str">
        <f>IF(X78="","",IF(X78="E",$AE$2+20,X78))</f>
        <v/>
      </c>
      <c r="Z78" s="70" t="str">
        <f>IF(X78="","",IF(COUNTA(X78:X81)=3,SUM(Y78:Y81),IF(COUNTA(X78:X81)=4,(SUM(Y78:Y81)-MAX(Y78:Y81)),IF(COUNTA(X78:X81)=2,SUM(Y78:Y81,AVERAGE(Y78:Y81))))))</f>
        <v/>
      </c>
      <c r="AB78" s="63" t="str">
        <f>IF(H78="","",IF(H78=Instructions!$D$22,Instructions!$O$24,IF(H78=Instructions!$D$23,Instructions!$O$25,IF(H78=Instructions!$D$24,Instructions!$O$26,IF(H78=Instructions!$D$25,Instructions!$O$27,IF(H78=Instructions!$D$26,Instructions!$O$28,""))))))</f>
        <v/>
      </c>
      <c r="AC78" s="63" t="str">
        <f>IF(H78="","",IF(H78=Instructions!$D$22,Instructions!$P$24,IF(H78=Instructions!$D$23,Instructions!$P$25,IF(H78=Instructions!$D$24,Instructions!$P$26,IF(H78=Instructions!$D$25,Instructions!$P$27,IF(H78=Instructions!$D$26,Instructions!$P$28,""))))))</f>
        <v/>
      </c>
      <c r="AD78" s="13"/>
      <c r="AE78" s="13"/>
      <c r="AF78" s="13"/>
      <c r="AG78" s="34" t="str">
        <f>IFERROR(IF(AE78="","",MAX(0,0.4*(AC78-(HOUR(AE78)*60+MINUTE(AE78))),0.4*(HOUR(AE78)*60+MINUTE(AE78)-AB78))),0)</f>
        <v/>
      </c>
      <c r="AH78" s="24" t="str">
        <f t="shared" ref="AH78:AH81" si="63">IF(AD78="","",SUM(AD78,AF78:AG78))</f>
        <v/>
      </c>
      <c r="AI78" s="23" t="str">
        <f>IF(AD78="","",IF(AD78="E",SUM($AF$2,50,AH78),AH78))</f>
        <v/>
      </c>
      <c r="AJ78" s="70" t="str">
        <f>IF(AD78="","",IF(COUNTA(B78:B81)=3,SUM(AI78:AI81),IF(COUNTA(B78:B81)=2,SUM(AI78:AI81,AVERAGE(AI78:AI81)),IF(COUNTA(B78:B81)=4,(SUM(AI78:AI81)-MAX(AI78:AI81))))))</f>
        <v/>
      </c>
      <c r="AL78" s="12"/>
      <c r="AM78" s="12"/>
      <c r="AN78" s="25">
        <f>SUM(AL78:AM78)</f>
        <v>0</v>
      </c>
      <c r="AO78" s="22" t="str">
        <f>IF(AL78="","",IF(AL78="E",SUM($AG$2,AL78:AM78,15),AN78))</f>
        <v/>
      </c>
      <c r="AP78" s="70" t="str">
        <f>IF(AL78="","",IF(COUNTA(B78:B81)=3,SUM(AO78:AO81),IF(COUNTA(B78:B81)=2,SUM(AO78:AO81,AVERAGE(AO78:AO81)),IF(COUNTA(B78:B81)=4,(SUM(AO78:AO81)-MAX(AO78:AO81))))))</f>
        <v/>
      </c>
      <c r="AR78" s="26" t="str">
        <f>IF(B78="","",SUM(Y78,AI78,AO78,J78))</f>
        <v/>
      </c>
      <c r="AS78" s="27" t="str">
        <f>IF(AR78="","",SUM(AR78,U78))</f>
        <v/>
      </c>
      <c r="AT78" s="83" t="str">
        <f>IF(B78="","",SUM(Z78,AJ78,AP78,J78:J82))</f>
        <v/>
      </c>
      <c r="AU78" s="86" t="str">
        <f>IF(AT78="","",SUM(AT78,(V78*4)))</f>
        <v/>
      </c>
    </row>
    <row r="79" spans="1:47" ht="15" customHeight="1" x14ac:dyDescent="0.3">
      <c r="A79" s="11"/>
      <c r="B79" s="11"/>
      <c r="C79" s="11"/>
      <c r="D79" s="11"/>
      <c r="E79" s="13"/>
      <c r="F79" s="13"/>
      <c r="G79" s="11"/>
      <c r="H79" s="11"/>
      <c r="J79" s="13"/>
      <c r="L79" s="90"/>
      <c r="M79" s="12"/>
      <c r="N79" s="12"/>
      <c r="O79" s="12"/>
      <c r="P79" s="12"/>
      <c r="Q79" s="12"/>
      <c r="R79" s="12"/>
      <c r="S79" s="12"/>
      <c r="T79" s="12"/>
      <c r="U79" s="22" t="str">
        <f t="shared" ref="U79:U82" si="64">IF(B79="","",SUM(M79:T79))</f>
        <v/>
      </c>
      <c r="V79" s="93"/>
      <c r="X79" s="13"/>
      <c r="Y79" s="23" t="str">
        <f t="shared" ref="Y79:Y81" si="65">IF(X79="","",IF(X79="E",$AE$2+20,X79))</f>
        <v/>
      </c>
      <c r="Z79" s="71"/>
      <c r="AB79" s="63" t="str">
        <f>IF(H79="","",IF(H79=Instructions!$D$22,Instructions!$O$24,IF(H79=Instructions!$D$23,Instructions!$O$25,IF(H79=Instructions!$D$24,Instructions!$O$26,IF(H79=Instructions!$D$25,Instructions!$O$27,IF(H79=Instructions!$D$26,Instructions!$O$28,""))))))</f>
        <v/>
      </c>
      <c r="AC79" s="63" t="str">
        <f>IF(H79="","",IF(H79=Instructions!$D$22,Instructions!$P$24,IF(H79=Instructions!$D$23,Instructions!$P$25,IF(H79=Instructions!$D$24,Instructions!$P$26,IF(H79=Instructions!$D$25,Instructions!$P$27,IF(H79=Instructions!$D$26,Instructions!$P$28,""))))))</f>
        <v/>
      </c>
      <c r="AD79" s="13"/>
      <c r="AE79" s="13"/>
      <c r="AF79" s="13"/>
      <c r="AG79" s="34" t="str">
        <f t="shared" ref="AG79:AG81" si="66">IFERROR(IF(AE79="","",MAX(0,0.4*(AC79-(HOUR(AE79)*60+MINUTE(AE79))),0.4*(HOUR(AE79)*60+MINUTE(AE79)-AB79))),0)</f>
        <v/>
      </c>
      <c r="AH79" s="24" t="str">
        <f t="shared" si="63"/>
        <v/>
      </c>
      <c r="AI79" s="23" t="str">
        <f t="shared" ref="AI79:AI81" si="67">IF(AD79="","",IF(AD79="E",SUM($AF$2,50,AH79),AH79))</f>
        <v/>
      </c>
      <c r="AJ79" s="71"/>
      <c r="AL79" s="12"/>
      <c r="AM79" s="12"/>
      <c r="AN79" s="25">
        <f t="shared" ref="AN79:AN81" si="68">SUM(AL79:AM79)</f>
        <v>0</v>
      </c>
      <c r="AO79" s="22" t="str">
        <f t="shared" ref="AO79:AO81" si="69">IF(AL79="","",IF(AL79="E",SUM($AG$2,AL79:AM79,15),AN79))</f>
        <v/>
      </c>
      <c r="AP79" s="71"/>
      <c r="AR79" s="26" t="str">
        <f>IF(B79="","",SUM(Y79,AI79,AO79,J79))</f>
        <v/>
      </c>
      <c r="AS79" s="27" t="str">
        <f>IF(AR79="","",SUM(AR79,U79))</f>
        <v/>
      </c>
      <c r="AT79" s="84"/>
      <c r="AU79" s="87"/>
    </row>
    <row r="80" spans="1:47" ht="15" customHeight="1" x14ac:dyDescent="0.3">
      <c r="A80" s="11"/>
      <c r="B80" s="11"/>
      <c r="C80" s="11"/>
      <c r="D80" s="11"/>
      <c r="E80" s="13"/>
      <c r="F80" s="13"/>
      <c r="G80" s="11"/>
      <c r="H80" s="11"/>
      <c r="J80" s="13"/>
      <c r="L80" s="90"/>
      <c r="M80" s="12"/>
      <c r="N80" s="12"/>
      <c r="O80" s="12"/>
      <c r="P80" s="12"/>
      <c r="Q80" s="12"/>
      <c r="R80" s="12"/>
      <c r="S80" s="12"/>
      <c r="T80" s="12"/>
      <c r="U80" s="22" t="str">
        <f t="shared" si="64"/>
        <v/>
      </c>
      <c r="V80" s="93"/>
      <c r="X80" s="13"/>
      <c r="Y80" s="23" t="str">
        <f t="shared" si="65"/>
        <v/>
      </c>
      <c r="Z80" s="71"/>
      <c r="AB80" s="63" t="str">
        <f>IF(H80="","",IF(H80=Instructions!$D$22,Instructions!$O$24,IF(H80=Instructions!$D$23,Instructions!$O$25,IF(H80=Instructions!$D$24,Instructions!$O$26,IF(H80=Instructions!$D$25,Instructions!$O$27,IF(H80=Instructions!$D$26,Instructions!$O$28,""))))))</f>
        <v/>
      </c>
      <c r="AC80" s="63" t="str">
        <f>IF(H80="","",IF(H80=Instructions!$D$22,Instructions!$P$24,IF(H80=Instructions!$D$23,Instructions!$P$25,IF(H80=Instructions!$D$24,Instructions!$P$26,IF(H80=Instructions!$D$25,Instructions!$P$27,IF(H80=Instructions!$D$26,Instructions!$P$28,""))))))</f>
        <v/>
      </c>
      <c r="AD80" s="13"/>
      <c r="AE80" s="13"/>
      <c r="AF80" s="13"/>
      <c r="AG80" s="34" t="str">
        <f t="shared" si="66"/>
        <v/>
      </c>
      <c r="AH80" s="24" t="str">
        <f t="shared" si="63"/>
        <v/>
      </c>
      <c r="AI80" s="23" t="str">
        <f t="shared" si="67"/>
        <v/>
      </c>
      <c r="AJ80" s="71"/>
      <c r="AL80" s="12"/>
      <c r="AM80" s="12"/>
      <c r="AN80" s="25">
        <f t="shared" si="68"/>
        <v>0</v>
      </c>
      <c r="AO80" s="22" t="str">
        <f t="shared" si="69"/>
        <v/>
      </c>
      <c r="AP80" s="71"/>
      <c r="AR80" s="26" t="str">
        <f>IF(B80="","",SUM(Y80,AI80,AO80,J80))</f>
        <v/>
      </c>
      <c r="AS80" s="27" t="str">
        <f>IF(AR80="","",SUM(AR80,U80))</f>
        <v/>
      </c>
      <c r="AT80" s="84"/>
      <c r="AU80" s="87"/>
    </row>
    <row r="81" spans="1:47" ht="15" customHeight="1" x14ac:dyDescent="0.3">
      <c r="A81" s="11"/>
      <c r="B81" s="11"/>
      <c r="C81" s="11"/>
      <c r="D81" s="11"/>
      <c r="E81" s="13"/>
      <c r="F81" s="13"/>
      <c r="G81" s="11"/>
      <c r="H81" s="11"/>
      <c r="J81" s="13"/>
      <c r="L81" s="90"/>
      <c r="M81" s="12"/>
      <c r="N81" s="12"/>
      <c r="O81" s="12"/>
      <c r="P81" s="12"/>
      <c r="Q81" s="12"/>
      <c r="R81" s="12"/>
      <c r="S81" s="12"/>
      <c r="T81" s="12"/>
      <c r="U81" s="22" t="str">
        <f t="shared" si="64"/>
        <v/>
      </c>
      <c r="V81" s="93"/>
      <c r="X81" s="13"/>
      <c r="Y81" s="23" t="str">
        <f t="shared" si="65"/>
        <v/>
      </c>
      <c r="Z81" s="72"/>
      <c r="AB81" s="63" t="str">
        <f>IF(H81="","",IF(H81=Instructions!$D$22,Instructions!$O$24,IF(H81=Instructions!$D$23,Instructions!$O$25,IF(H81=Instructions!$D$24,Instructions!$O$26,IF(H81=Instructions!$D$25,Instructions!$O$27,IF(H81=Instructions!$D$26,Instructions!$O$28,""))))))</f>
        <v/>
      </c>
      <c r="AC81" s="63" t="str">
        <f>IF(H81="","",IF(H81=Instructions!$D$22,Instructions!$P$24,IF(H81=Instructions!$D$23,Instructions!$P$25,IF(H81=Instructions!$D$24,Instructions!$P$26,IF(H81=Instructions!$D$25,Instructions!$P$27,IF(H81=Instructions!$D$26,Instructions!$P$28,""))))))</f>
        <v/>
      </c>
      <c r="AD81" s="13"/>
      <c r="AE81" s="13"/>
      <c r="AF81" s="13"/>
      <c r="AG81" s="34" t="str">
        <f t="shared" si="66"/>
        <v/>
      </c>
      <c r="AH81" s="24" t="str">
        <f t="shared" si="63"/>
        <v/>
      </c>
      <c r="AI81" s="23" t="str">
        <f t="shared" si="67"/>
        <v/>
      </c>
      <c r="AJ81" s="72"/>
      <c r="AL81" s="12"/>
      <c r="AM81" s="12"/>
      <c r="AN81" s="25">
        <f t="shared" si="68"/>
        <v>0</v>
      </c>
      <c r="AO81" s="22" t="str">
        <f t="shared" si="69"/>
        <v/>
      </c>
      <c r="AP81" s="72"/>
      <c r="AR81" s="26" t="str">
        <f>IF(B81="","",SUM(Y81,AI81,AO81,J81))</f>
        <v/>
      </c>
      <c r="AS81" s="27" t="str">
        <f>IF(AR81="","",SUM(AR81,U81))</f>
        <v/>
      </c>
      <c r="AT81" s="85"/>
      <c r="AU81" s="88"/>
    </row>
    <row r="82" spans="1:47" x14ac:dyDescent="0.3">
      <c r="A82" s="11"/>
      <c r="B82" s="11"/>
      <c r="C82" s="11"/>
      <c r="D82" s="11"/>
      <c r="E82" s="14"/>
      <c r="F82" s="13"/>
      <c r="G82" s="14" t="s">
        <v>29</v>
      </c>
      <c r="H82" s="14"/>
      <c r="J82" s="13"/>
      <c r="L82" s="91"/>
      <c r="M82" s="12"/>
      <c r="N82" s="12"/>
      <c r="O82" s="29"/>
      <c r="P82" s="12"/>
      <c r="Q82" s="12"/>
      <c r="R82" s="12"/>
      <c r="S82" s="12"/>
      <c r="T82" s="29"/>
      <c r="U82" s="22" t="str">
        <f t="shared" si="64"/>
        <v/>
      </c>
      <c r="V82" s="93"/>
      <c r="X82" s="14"/>
      <c r="Y82" s="14"/>
      <c r="Z82" s="28"/>
      <c r="AB82" s="61"/>
      <c r="AC82" s="61"/>
      <c r="AD82" s="28"/>
      <c r="AE82" s="28"/>
      <c r="AF82" s="28"/>
      <c r="AG82" s="28"/>
      <c r="AH82" s="30"/>
      <c r="AI82" s="28"/>
      <c r="AJ82" s="28"/>
      <c r="AL82" s="28"/>
      <c r="AM82" s="28"/>
      <c r="AN82" s="30"/>
      <c r="AO82" s="28"/>
      <c r="AP82" s="28"/>
      <c r="AR82" s="28"/>
      <c r="AS82" s="28"/>
      <c r="AT82" s="28"/>
      <c r="AU82" s="28"/>
    </row>
    <row r="84" spans="1:47" ht="15.75" customHeight="1" x14ac:dyDescent="0.3">
      <c r="A84" s="76" t="s">
        <v>8</v>
      </c>
      <c r="B84" s="15" t="s">
        <v>14</v>
      </c>
      <c r="C84" s="78"/>
      <c r="D84" s="79"/>
      <c r="E84" s="79"/>
      <c r="F84" s="79"/>
      <c r="G84" s="80"/>
      <c r="H84" s="98" t="s">
        <v>65</v>
      </c>
      <c r="J84" s="75" t="s">
        <v>16</v>
      </c>
      <c r="L84" s="74" t="s">
        <v>17</v>
      </c>
      <c r="M84" s="74"/>
      <c r="N84" s="74"/>
      <c r="O84" s="74"/>
      <c r="P84" s="74"/>
      <c r="Q84" s="74"/>
      <c r="R84" s="74"/>
      <c r="S84" s="74"/>
      <c r="T84" s="74"/>
      <c r="U84" s="92" t="s">
        <v>27</v>
      </c>
      <c r="V84" s="92" t="s">
        <v>28</v>
      </c>
      <c r="X84" s="74" t="s">
        <v>30</v>
      </c>
      <c r="Y84" s="74"/>
      <c r="Z84" s="74"/>
      <c r="AB84" s="74" t="s">
        <v>32</v>
      </c>
      <c r="AC84" s="74"/>
      <c r="AD84" s="74"/>
      <c r="AE84" s="74"/>
      <c r="AF84" s="74"/>
      <c r="AG84" s="74"/>
      <c r="AH84" s="74"/>
      <c r="AI84" s="74"/>
      <c r="AJ84" s="74"/>
      <c r="AL84" s="74" t="s">
        <v>42</v>
      </c>
      <c r="AM84" s="74"/>
      <c r="AN84" s="74"/>
      <c r="AO84" s="74"/>
      <c r="AP84" s="74"/>
      <c r="AR84" s="74" t="s">
        <v>43</v>
      </c>
      <c r="AS84" s="74"/>
      <c r="AT84" s="74"/>
      <c r="AU84" s="74"/>
    </row>
    <row r="85" spans="1:47" ht="15.6" x14ac:dyDescent="0.3">
      <c r="A85" s="77"/>
      <c r="B85" s="16" t="s">
        <v>9</v>
      </c>
      <c r="C85" s="16" t="s">
        <v>13</v>
      </c>
      <c r="D85" s="16" t="s">
        <v>10</v>
      </c>
      <c r="E85" s="16" t="s">
        <v>11</v>
      </c>
      <c r="F85" s="16" t="s">
        <v>15</v>
      </c>
      <c r="G85" s="16" t="s">
        <v>12</v>
      </c>
      <c r="H85" s="98"/>
      <c r="J85" s="75"/>
      <c r="L85" s="17" t="s">
        <v>18</v>
      </c>
      <c r="M85" s="17" t="s">
        <v>19</v>
      </c>
      <c r="N85" s="17" t="s">
        <v>20</v>
      </c>
      <c r="O85" s="17" t="s">
        <v>21</v>
      </c>
      <c r="P85" s="17" t="s">
        <v>22</v>
      </c>
      <c r="Q85" s="17" t="s">
        <v>23</v>
      </c>
      <c r="R85" s="17" t="s">
        <v>24</v>
      </c>
      <c r="S85" s="17" t="s">
        <v>25</v>
      </c>
      <c r="T85" s="17" t="s">
        <v>26</v>
      </c>
      <c r="U85" s="92"/>
      <c r="V85" s="92"/>
      <c r="X85" s="17" t="s">
        <v>31</v>
      </c>
      <c r="Y85" s="17" t="s">
        <v>39</v>
      </c>
      <c r="Z85" s="18" t="s">
        <v>28</v>
      </c>
      <c r="AB85" s="62" t="s">
        <v>101</v>
      </c>
      <c r="AC85" s="62" t="s">
        <v>102</v>
      </c>
      <c r="AD85" s="17" t="s">
        <v>33</v>
      </c>
      <c r="AE85" s="17" t="s">
        <v>34</v>
      </c>
      <c r="AF85" s="17" t="s">
        <v>35</v>
      </c>
      <c r="AG85" s="17" t="s">
        <v>36</v>
      </c>
      <c r="AH85" s="19" t="s">
        <v>61</v>
      </c>
      <c r="AI85" s="17" t="s">
        <v>40</v>
      </c>
      <c r="AJ85" s="17" t="s">
        <v>28</v>
      </c>
      <c r="AL85" s="20" t="s">
        <v>63</v>
      </c>
      <c r="AM85" s="20" t="s">
        <v>36</v>
      </c>
      <c r="AN85" s="21" t="s">
        <v>62</v>
      </c>
      <c r="AO85" s="20" t="s">
        <v>40</v>
      </c>
      <c r="AP85" s="17" t="s">
        <v>28</v>
      </c>
      <c r="AR85" s="17" t="s">
        <v>44</v>
      </c>
      <c r="AS85" s="17" t="s">
        <v>40</v>
      </c>
      <c r="AT85" s="17" t="s">
        <v>45</v>
      </c>
      <c r="AU85" s="17" t="s">
        <v>28</v>
      </c>
    </row>
    <row r="86" spans="1:47" ht="15" customHeight="1" x14ac:dyDescent="0.3">
      <c r="A86" s="11"/>
      <c r="B86" s="11"/>
      <c r="C86" s="11"/>
      <c r="D86" s="11"/>
      <c r="E86" s="13"/>
      <c r="F86" s="13"/>
      <c r="G86" s="11"/>
      <c r="H86" s="11"/>
      <c r="J86" s="13"/>
      <c r="L86" s="89" t="s">
        <v>46</v>
      </c>
      <c r="M86" s="12"/>
      <c r="N86" s="12"/>
      <c r="O86" s="12"/>
      <c r="P86" s="12"/>
      <c r="Q86" s="12"/>
      <c r="R86" s="12"/>
      <c r="S86" s="12"/>
      <c r="T86" s="12"/>
      <c r="U86" s="22" t="str">
        <f>IF(B86="","",SUM(M86:T86))</f>
        <v/>
      </c>
      <c r="V86" s="93" t="str">
        <f>IF(B86="","",SUM(U86:U90))</f>
        <v/>
      </c>
      <c r="X86" s="13"/>
      <c r="Y86" s="23" t="str">
        <f>IF(X86="","",IF(X86="E",$AE$2+20,X86))</f>
        <v/>
      </c>
      <c r="Z86" s="70" t="str">
        <f>IF(X86="","",IF(COUNTA(X86:X89)=3,SUM(Y86:Y89),IF(COUNTA(X86:X89)=4,(SUM(Y86:Y89)-MAX(Y86:Y89)),IF(COUNTA(X86:X89)=2,SUM(Y86:Y89,AVERAGE(Y86:Y89))))))</f>
        <v/>
      </c>
      <c r="AB86" s="63" t="str">
        <f>IF(H86="","",IF(H86=Instructions!$D$22,Instructions!$O$24,IF(H86=Instructions!$D$23,Instructions!$O$25,IF(H86=Instructions!$D$24,Instructions!$O$26,IF(H86=Instructions!$D$25,Instructions!$O$27,IF(H86=Instructions!$D$26,Instructions!$O$28,""))))))</f>
        <v/>
      </c>
      <c r="AC86" s="63" t="str">
        <f>IF(H86="","",IF(H86=Instructions!$D$22,Instructions!$P$24,IF(H86=Instructions!$D$23,Instructions!$P$25,IF(H86=Instructions!$D$24,Instructions!$P$26,IF(H86=Instructions!$D$25,Instructions!$P$27,IF(H86=Instructions!$D$26,Instructions!$P$28,""))))))</f>
        <v/>
      </c>
      <c r="AD86" s="13"/>
      <c r="AE86" s="13"/>
      <c r="AF86" s="13"/>
      <c r="AG86" s="34" t="str">
        <f>IFERROR(IF(AE86="","",MAX(0,0.4*(AC86-(HOUR(AE86)*60+MINUTE(AE86))),0.4*(HOUR(AE86)*60+MINUTE(AE86)-AB86))),0)</f>
        <v/>
      </c>
      <c r="AH86" s="24" t="str">
        <f t="shared" ref="AH86:AH89" si="70">IF(AD86="","",SUM(AD86,AF86:AG86))</f>
        <v/>
      </c>
      <c r="AI86" s="23" t="str">
        <f>IF(AD86="","",IF(AD86="E",SUM($AF$2,50,AH86),AH86))</f>
        <v/>
      </c>
      <c r="AJ86" s="70" t="str">
        <f>IF(AD86="","",IF(COUNTA(B86:B89)=3,SUM(AI86:AI89),IF(COUNTA(B86:B89)=2,SUM(AI86:AI89,AVERAGE(AI86:AI89)),IF(COUNTA(B86:B89)=4,(SUM(AI86:AI89)-MAX(AI86:AI89))))))</f>
        <v/>
      </c>
      <c r="AL86" s="12"/>
      <c r="AM86" s="12"/>
      <c r="AN86" s="25">
        <f>SUM(AL86:AM86)</f>
        <v>0</v>
      </c>
      <c r="AO86" s="22" t="str">
        <f>IF(AL86="","",IF(AL86="E",SUM($AG$2,AL86:AM86,15),AN86))</f>
        <v/>
      </c>
      <c r="AP86" s="70" t="str">
        <f>IF(AL86="","",IF(COUNTA(B86:B89)=3,SUM(AO86:AO89),IF(COUNTA(B86:B89)=2,SUM(AO86:AO89,AVERAGE(AO86:AO89)),IF(COUNTA(B86:B89)=4,(SUM(AO86:AO89)-MAX(AO86:AO89))))))</f>
        <v/>
      </c>
      <c r="AR86" s="26" t="str">
        <f>IF(B86="","",SUM(Y86,AI86,AO86,J86))</f>
        <v/>
      </c>
      <c r="AS86" s="27" t="str">
        <f>IF(AR86="","",SUM(AR86,U86))</f>
        <v/>
      </c>
      <c r="AT86" s="83" t="str">
        <f>IF(B86="","",SUM(Z86,AJ86,AP86,J86:J90))</f>
        <v/>
      </c>
      <c r="AU86" s="86" t="str">
        <f>IF(AT86="","",SUM(AT86,(V86*4)))</f>
        <v/>
      </c>
    </row>
    <row r="87" spans="1:47" ht="15" customHeight="1" x14ac:dyDescent="0.3">
      <c r="A87" s="11"/>
      <c r="B87" s="11"/>
      <c r="C87" s="11"/>
      <c r="D87" s="11"/>
      <c r="E87" s="13"/>
      <c r="F87" s="13"/>
      <c r="G87" s="11"/>
      <c r="H87" s="11"/>
      <c r="J87" s="13"/>
      <c r="L87" s="90"/>
      <c r="M87" s="12"/>
      <c r="N87" s="12"/>
      <c r="O87" s="12"/>
      <c r="P87" s="12"/>
      <c r="Q87" s="12"/>
      <c r="R87" s="12"/>
      <c r="S87" s="12"/>
      <c r="T87" s="12"/>
      <c r="U87" s="22" t="str">
        <f t="shared" ref="U87:U90" si="71">IF(B87="","",SUM(M87:T87))</f>
        <v/>
      </c>
      <c r="V87" s="93"/>
      <c r="X87" s="13"/>
      <c r="Y87" s="23" t="str">
        <f t="shared" ref="Y87:Y89" si="72">IF(X87="","",IF(X87="E",$AE$2+20,X87))</f>
        <v/>
      </c>
      <c r="Z87" s="71"/>
      <c r="AB87" s="63" t="str">
        <f>IF(H87="","",IF(H87=Instructions!$D$22,Instructions!$O$24,IF(H87=Instructions!$D$23,Instructions!$O$25,IF(H87=Instructions!$D$24,Instructions!$O$26,IF(H87=Instructions!$D$25,Instructions!$O$27,IF(H87=Instructions!$D$26,Instructions!$O$28,""))))))</f>
        <v/>
      </c>
      <c r="AC87" s="63" t="str">
        <f>IF(H87="","",IF(H87=Instructions!$D$22,Instructions!$P$24,IF(H87=Instructions!$D$23,Instructions!$P$25,IF(H87=Instructions!$D$24,Instructions!$P$26,IF(H87=Instructions!$D$25,Instructions!$P$27,IF(H87=Instructions!$D$26,Instructions!$P$28,""))))))</f>
        <v/>
      </c>
      <c r="AD87" s="13"/>
      <c r="AE87" s="13"/>
      <c r="AF87" s="13"/>
      <c r="AG87" s="34" t="str">
        <f t="shared" ref="AG87:AG89" si="73">IFERROR(IF(AE87="","",MAX(0,0.4*(AC87-(HOUR(AE87)*60+MINUTE(AE87))),0.4*(HOUR(AE87)*60+MINUTE(AE87)-AB87))),0)</f>
        <v/>
      </c>
      <c r="AH87" s="24" t="str">
        <f t="shared" si="70"/>
        <v/>
      </c>
      <c r="AI87" s="23" t="str">
        <f t="shared" ref="AI87:AI89" si="74">IF(AD87="","",IF(AD87="E",SUM($AF$2,50,AH87),AH87))</f>
        <v/>
      </c>
      <c r="AJ87" s="71"/>
      <c r="AL87" s="12"/>
      <c r="AM87" s="12"/>
      <c r="AN87" s="25">
        <f t="shared" ref="AN87:AN89" si="75">SUM(AL87:AM87)</f>
        <v>0</v>
      </c>
      <c r="AO87" s="22" t="str">
        <f t="shared" ref="AO87:AO89" si="76">IF(AL87="","",IF(AL87="E",SUM($AG$2,AL87:AM87,15),AN87))</f>
        <v/>
      </c>
      <c r="AP87" s="71"/>
      <c r="AR87" s="26" t="str">
        <f>IF(B87="","",SUM(Y87,AI87,AO87,J87))</f>
        <v/>
      </c>
      <c r="AS87" s="27" t="str">
        <f>IF(AR87="","",SUM(AR87,U87))</f>
        <v/>
      </c>
      <c r="AT87" s="84"/>
      <c r="AU87" s="87"/>
    </row>
    <row r="88" spans="1:47" ht="15" customHeight="1" x14ac:dyDescent="0.3">
      <c r="A88" s="11"/>
      <c r="B88" s="11"/>
      <c r="C88" s="11"/>
      <c r="D88" s="11"/>
      <c r="E88" s="13"/>
      <c r="F88" s="13"/>
      <c r="G88" s="11"/>
      <c r="H88" s="11"/>
      <c r="J88" s="13"/>
      <c r="L88" s="90"/>
      <c r="M88" s="12"/>
      <c r="N88" s="12"/>
      <c r="O88" s="12"/>
      <c r="P88" s="12"/>
      <c r="Q88" s="12"/>
      <c r="R88" s="12"/>
      <c r="S88" s="12"/>
      <c r="T88" s="12"/>
      <c r="U88" s="22" t="str">
        <f t="shared" si="71"/>
        <v/>
      </c>
      <c r="V88" s="93"/>
      <c r="X88" s="13"/>
      <c r="Y88" s="23" t="str">
        <f t="shared" si="72"/>
        <v/>
      </c>
      <c r="Z88" s="71"/>
      <c r="AB88" s="63" t="str">
        <f>IF(H88="","",IF(H88=Instructions!$D$22,Instructions!$O$24,IF(H88=Instructions!$D$23,Instructions!$O$25,IF(H88=Instructions!$D$24,Instructions!$O$26,IF(H88=Instructions!$D$25,Instructions!$O$27,IF(H88=Instructions!$D$26,Instructions!$O$28,""))))))</f>
        <v/>
      </c>
      <c r="AC88" s="63" t="str">
        <f>IF(H88="","",IF(H88=Instructions!$D$22,Instructions!$P$24,IF(H88=Instructions!$D$23,Instructions!$P$25,IF(H88=Instructions!$D$24,Instructions!$P$26,IF(H88=Instructions!$D$25,Instructions!$P$27,IF(H88=Instructions!$D$26,Instructions!$P$28,""))))))</f>
        <v/>
      </c>
      <c r="AD88" s="13"/>
      <c r="AE88" s="13"/>
      <c r="AF88" s="13"/>
      <c r="AG88" s="34" t="str">
        <f t="shared" si="73"/>
        <v/>
      </c>
      <c r="AH88" s="24" t="str">
        <f t="shared" si="70"/>
        <v/>
      </c>
      <c r="AI88" s="23" t="str">
        <f t="shared" si="74"/>
        <v/>
      </c>
      <c r="AJ88" s="71"/>
      <c r="AL88" s="12"/>
      <c r="AM88" s="12"/>
      <c r="AN88" s="25">
        <f t="shared" si="75"/>
        <v>0</v>
      </c>
      <c r="AO88" s="22" t="str">
        <f t="shared" si="76"/>
        <v/>
      </c>
      <c r="AP88" s="71"/>
      <c r="AR88" s="26" t="str">
        <f>IF(B88="","",SUM(Y88,AI88,AO88,J88))</f>
        <v/>
      </c>
      <c r="AS88" s="27" t="str">
        <f>IF(AR88="","",SUM(AR88,U88))</f>
        <v/>
      </c>
      <c r="AT88" s="84"/>
      <c r="AU88" s="87"/>
    </row>
    <row r="89" spans="1:47" ht="15" customHeight="1" x14ac:dyDescent="0.3">
      <c r="A89" s="11"/>
      <c r="B89" s="11"/>
      <c r="C89" s="11"/>
      <c r="D89" s="11"/>
      <c r="E89" s="13"/>
      <c r="F89" s="13"/>
      <c r="G89" s="11"/>
      <c r="H89" s="11"/>
      <c r="J89" s="13"/>
      <c r="L89" s="90"/>
      <c r="M89" s="12"/>
      <c r="N89" s="12"/>
      <c r="O89" s="12"/>
      <c r="P89" s="12"/>
      <c r="Q89" s="12"/>
      <c r="R89" s="12"/>
      <c r="S89" s="12"/>
      <c r="T89" s="12"/>
      <c r="U89" s="22" t="str">
        <f t="shared" si="71"/>
        <v/>
      </c>
      <c r="V89" s="93"/>
      <c r="X89" s="13"/>
      <c r="Y89" s="23" t="str">
        <f t="shared" si="72"/>
        <v/>
      </c>
      <c r="Z89" s="72"/>
      <c r="AB89" s="63" t="str">
        <f>IF(H89="","",IF(H89=Instructions!$D$22,Instructions!$O$24,IF(H89=Instructions!$D$23,Instructions!$O$25,IF(H89=Instructions!$D$24,Instructions!$O$26,IF(H89=Instructions!$D$25,Instructions!$O$27,IF(H89=Instructions!$D$26,Instructions!$O$28,""))))))</f>
        <v/>
      </c>
      <c r="AC89" s="63" t="str">
        <f>IF(H89="","",IF(H89=Instructions!$D$22,Instructions!$P$24,IF(H89=Instructions!$D$23,Instructions!$P$25,IF(H89=Instructions!$D$24,Instructions!$P$26,IF(H89=Instructions!$D$25,Instructions!$P$27,IF(H89=Instructions!$D$26,Instructions!$P$28,""))))))</f>
        <v/>
      </c>
      <c r="AD89" s="13"/>
      <c r="AE89" s="13"/>
      <c r="AF89" s="13"/>
      <c r="AG89" s="34" t="str">
        <f t="shared" si="73"/>
        <v/>
      </c>
      <c r="AH89" s="24" t="str">
        <f t="shared" si="70"/>
        <v/>
      </c>
      <c r="AI89" s="23" t="str">
        <f t="shared" si="74"/>
        <v/>
      </c>
      <c r="AJ89" s="72"/>
      <c r="AL89" s="12"/>
      <c r="AM89" s="12"/>
      <c r="AN89" s="25">
        <f t="shared" si="75"/>
        <v>0</v>
      </c>
      <c r="AO89" s="22" t="str">
        <f t="shared" si="76"/>
        <v/>
      </c>
      <c r="AP89" s="72"/>
      <c r="AR89" s="26" t="str">
        <f>IF(B89="","",SUM(Y89,AI89,AO89,J89))</f>
        <v/>
      </c>
      <c r="AS89" s="27" t="str">
        <f>IF(AR89="","",SUM(AR89,U89))</f>
        <v/>
      </c>
      <c r="AT89" s="85"/>
      <c r="AU89" s="88"/>
    </row>
    <row r="90" spans="1:47" x14ac:dyDescent="0.3">
      <c r="A90" s="11"/>
      <c r="B90" s="11"/>
      <c r="C90" s="11"/>
      <c r="D90" s="11"/>
      <c r="E90" s="14"/>
      <c r="F90" s="13"/>
      <c r="G90" s="14" t="s">
        <v>29</v>
      </c>
      <c r="H90" s="14"/>
      <c r="J90" s="13"/>
      <c r="L90" s="91"/>
      <c r="M90" s="12"/>
      <c r="N90" s="12"/>
      <c r="O90" s="29"/>
      <c r="P90" s="12"/>
      <c r="Q90" s="12"/>
      <c r="R90" s="12"/>
      <c r="S90" s="12"/>
      <c r="T90" s="29"/>
      <c r="U90" s="22" t="str">
        <f t="shared" si="71"/>
        <v/>
      </c>
      <c r="V90" s="93"/>
      <c r="X90" s="14"/>
      <c r="Y90" s="14"/>
      <c r="Z90" s="28"/>
      <c r="AB90" s="61"/>
      <c r="AC90" s="61"/>
      <c r="AD90" s="28"/>
      <c r="AE90" s="28"/>
      <c r="AF90" s="28"/>
      <c r="AG90" s="28"/>
      <c r="AH90" s="30"/>
      <c r="AI90" s="28"/>
      <c r="AJ90" s="28"/>
      <c r="AL90" s="28"/>
      <c r="AM90" s="28"/>
      <c r="AN90" s="30"/>
      <c r="AO90" s="28"/>
      <c r="AP90" s="28"/>
      <c r="AR90" s="28"/>
      <c r="AS90" s="28"/>
      <c r="AT90" s="28"/>
      <c r="AU90" s="28"/>
    </row>
    <row r="92" spans="1:47" ht="15.75" customHeight="1" x14ac:dyDescent="0.3">
      <c r="A92" s="76" t="s">
        <v>8</v>
      </c>
      <c r="B92" s="15" t="s">
        <v>14</v>
      </c>
      <c r="C92" s="78"/>
      <c r="D92" s="79"/>
      <c r="E92" s="79"/>
      <c r="F92" s="79"/>
      <c r="G92" s="80"/>
      <c r="H92" s="98" t="s">
        <v>65</v>
      </c>
      <c r="J92" s="75" t="s">
        <v>16</v>
      </c>
      <c r="L92" s="74" t="s">
        <v>17</v>
      </c>
      <c r="M92" s="74"/>
      <c r="N92" s="74"/>
      <c r="O92" s="74"/>
      <c r="P92" s="74"/>
      <c r="Q92" s="74"/>
      <c r="R92" s="74"/>
      <c r="S92" s="74"/>
      <c r="T92" s="74"/>
      <c r="U92" s="92" t="s">
        <v>27</v>
      </c>
      <c r="V92" s="92" t="s">
        <v>28</v>
      </c>
      <c r="X92" s="74" t="s">
        <v>30</v>
      </c>
      <c r="Y92" s="74"/>
      <c r="Z92" s="74"/>
      <c r="AB92" s="74" t="s">
        <v>32</v>
      </c>
      <c r="AC92" s="74"/>
      <c r="AD92" s="74"/>
      <c r="AE92" s="74"/>
      <c r="AF92" s="74"/>
      <c r="AG92" s="74"/>
      <c r="AH92" s="74"/>
      <c r="AI92" s="74"/>
      <c r="AJ92" s="74"/>
      <c r="AL92" s="74" t="s">
        <v>42</v>
      </c>
      <c r="AM92" s="74"/>
      <c r="AN92" s="74"/>
      <c r="AO92" s="74"/>
      <c r="AP92" s="74"/>
      <c r="AR92" s="74" t="s">
        <v>43</v>
      </c>
      <c r="AS92" s="74"/>
      <c r="AT92" s="74"/>
      <c r="AU92" s="74"/>
    </row>
    <row r="93" spans="1:47" ht="15.6" x14ac:dyDescent="0.3">
      <c r="A93" s="77"/>
      <c r="B93" s="16" t="s">
        <v>9</v>
      </c>
      <c r="C93" s="16" t="s">
        <v>13</v>
      </c>
      <c r="D93" s="16" t="s">
        <v>10</v>
      </c>
      <c r="E93" s="16" t="s">
        <v>11</v>
      </c>
      <c r="F93" s="16" t="s">
        <v>15</v>
      </c>
      <c r="G93" s="16" t="s">
        <v>12</v>
      </c>
      <c r="H93" s="98"/>
      <c r="J93" s="75"/>
      <c r="L93" s="17" t="s">
        <v>18</v>
      </c>
      <c r="M93" s="17" t="s">
        <v>19</v>
      </c>
      <c r="N93" s="17" t="s">
        <v>20</v>
      </c>
      <c r="O93" s="17" t="s">
        <v>21</v>
      </c>
      <c r="P93" s="17" t="s">
        <v>22</v>
      </c>
      <c r="Q93" s="17" t="s">
        <v>23</v>
      </c>
      <c r="R93" s="17" t="s">
        <v>24</v>
      </c>
      <c r="S93" s="17" t="s">
        <v>25</v>
      </c>
      <c r="T93" s="17" t="s">
        <v>26</v>
      </c>
      <c r="U93" s="92"/>
      <c r="V93" s="92"/>
      <c r="X93" s="17" t="s">
        <v>31</v>
      </c>
      <c r="Y93" s="17" t="s">
        <v>39</v>
      </c>
      <c r="Z93" s="18" t="s">
        <v>28</v>
      </c>
      <c r="AB93" s="62" t="s">
        <v>101</v>
      </c>
      <c r="AC93" s="62" t="s">
        <v>102</v>
      </c>
      <c r="AD93" s="17" t="s">
        <v>33</v>
      </c>
      <c r="AE93" s="17" t="s">
        <v>34</v>
      </c>
      <c r="AF93" s="17" t="s">
        <v>35</v>
      </c>
      <c r="AG93" s="17" t="s">
        <v>36</v>
      </c>
      <c r="AH93" s="19" t="s">
        <v>61</v>
      </c>
      <c r="AI93" s="17" t="s">
        <v>40</v>
      </c>
      <c r="AJ93" s="17" t="s">
        <v>28</v>
      </c>
      <c r="AL93" s="20" t="s">
        <v>63</v>
      </c>
      <c r="AM93" s="20" t="s">
        <v>36</v>
      </c>
      <c r="AN93" s="21" t="s">
        <v>62</v>
      </c>
      <c r="AO93" s="20" t="s">
        <v>40</v>
      </c>
      <c r="AP93" s="17" t="s">
        <v>28</v>
      </c>
      <c r="AR93" s="17" t="s">
        <v>44</v>
      </c>
      <c r="AS93" s="17" t="s">
        <v>40</v>
      </c>
      <c r="AT93" s="17" t="s">
        <v>45</v>
      </c>
      <c r="AU93" s="17" t="s">
        <v>28</v>
      </c>
    </row>
    <row r="94" spans="1:47" ht="15" customHeight="1" x14ac:dyDescent="0.3">
      <c r="A94" s="11"/>
      <c r="B94" s="11"/>
      <c r="C94" s="11"/>
      <c r="D94" s="11"/>
      <c r="E94" s="13"/>
      <c r="F94" s="13"/>
      <c r="G94" s="11"/>
      <c r="H94" s="11"/>
      <c r="J94" s="13"/>
      <c r="L94" s="89" t="s">
        <v>46</v>
      </c>
      <c r="M94" s="12"/>
      <c r="N94" s="12"/>
      <c r="O94" s="12"/>
      <c r="P94" s="12"/>
      <c r="Q94" s="12"/>
      <c r="R94" s="12"/>
      <c r="S94" s="12"/>
      <c r="T94" s="12"/>
      <c r="U94" s="22" t="str">
        <f>IF(B94="","",SUM(M94:T94))</f>
        <v/>
      </c>
      <c r="V94" s="93" t="str">
        <f>IF(B94="","",SUM(U94:U98))</f>
        <v/>
      </c>
      <c r="X94" s="13"/>
      <c r="Y94" s="23" t="str">
        <f>IF(X94="","",IF(X94="E",$AE$2+20,X94))</f>
        <v/>
      </c>
      <c r="Z94" s="70" t="str">
        <f>IF(X94="","",IF(COUNTA(X94:X97)=3,SUM(Y94:Y97),IF(COUNTA(X94:X97)=4,(SUM(Y94:Y97)-MAX(Y94:Y97)),IF(COUNTA(X94:X97)=2,SUM(Y94:Y97,AVERAGE(Y94:Y97))))))</f>
        <v/>
      </c>
      <c r="AB94" s="63" t="str">
        <f>IF(H94="","",IF(H94=Instructions!$D$22,Instructions!$O$24,IF(H94=Instructions!$D$23,Instructions!$O$25,IF(H94=Instructions!$D$24,Instructions!$O$26,IF(H94=Instructions!$D$25,Instructions!$O$27,IF(H94=Instructions!$D$26,Instructions!$O$28,""))))))</f>
        <v/>
      </c>
      <c r="AC94" s="63" t="str">
        <f>IF(H94="","",IF(H94=Instructions!$D$22,Instructions!$P$24,IF(H94=Instructions!$D$23,Instructions!$P$25,IF(H94=Instructions!$D$24,Instructions!$P$26,IF(H94=Instructions!$D$25,Instructions!$P$27,IF(H94=Instructions!$D$26,Instructions!$P$28,""))))))</f>
        <v/>
      </c>
      <c r="AD94" s="13"/>
      <c r="AE94" s="13"/>
      <c r="AF94" s="13"/>
      <c r="AG94" s="34" t="str">
        <f>IFERROR(IF(AE94="","",MAX(0,0.4*(AC94-(HOUR(AE94)*60+MINUTE(AE94))),0.4*(HOUR(AE94)*60+MINUTE(AE94)-AB94))),0)</f>
        <v/>
      </c>
      <c r="AH94" s="24" t="str">
        <f t="shared" ref="AH94:AH97" si="77">IF(AD94="","",SUM(AD94,AF94:AG94))</f>
        <v/>
      </c>
      <c r="AI94" s="23" t="str">
        <f>IF(AD94="","",IF(AD94="E",SUM($AF$2,50,AH94),AH94))</f>
        <v/>
      </c>
      <c r="AJ94" s="70" t="str">
        <f>IF(AD94="","",IF(COUNTA(B94:B97)=3,SUM(AI94:AI97),IF(COUNTA(B94:B97)=2,SUM(AI94:AI97,AVERAGE(AI94:AI97)),IF(COUNTA(B94:B97)=4,(SUM(AI94:AI97)-MAX(AI94:AI97))))))</f>
        <v/>
      </c>
      <c r="AL94" s="12"/>
      <c r="AM94" s="12"/>
      <c r="AN94" s="25">
        <f>SUM(AL94:AM94)</f>
        <v>0</v>
      </c>
      <c r="AO94" s="22" t="str">
        <f>IF(AL94="","",IF(AL94="E",SUM($AG$2,AL94:AM94,15),AN94))</f>
        <v/>
      </c>
      <c r="AP94" s="70" t="str">
        <f>IF(AL94="","",IF(COUNTA(B94:B97)=3,SUM(AO94:AO97),IF(COUNTA(B94:B97)=2,SUM(AO94:AO97,AVERAGE(AO94:AO97)),IF(COUNTA(B94:B97)=4,(SUM(AO94:AO97)-MAX(AO94:AO97))))))</f>
        <v/>
      </c>
      <c r="AR94" s="26" t="str">
        <f>IF(B94="","",SUM(Y94,AI94,AO94,J94))</f>
        <v/>
      </c>
      <c r="AS94" s="27" t="str">
        <f>IF(AR94="","",SUM(AR94,U94))</f>
        <v/>
      </c>
      <c r="AT94" s="83" t="str">
        <f>IF(B94="","",SUM(Z94,AJ94,AP94,J94:J98))</f>
        <v/>
      </c>
      <c r="AU94" s="86" t="str">
        <f>IF(AT94="","",SUM(AT94,(V94*4)))</f>
        <v/>
      </c>
    </row>
    <row r="95" spans="1:47" ht="15" customHeight="1" x14ac:dyDescent="0.3">
      <c r="A95" s="11"/>
      <c r="B95" s="11"/>
      <c r="C95" s="11"/>
      <c r="D95" s="11"/>
      <c r="E95" s="13"/>
      <c r="F95" s="13"/>
      <c r="G95" s="11"/>
      <c r="H95" s="11"/>
      <c r="J95" s="13"/>
      <c r="L95" s="90"/>
      <c r="M95" s="12"/>
      <c r="N95" s="12"/>
      <c r="O95" s="12"/>
      <c r="P95" s="12"/>
      <c r="Q95" s="12"/>
      <c r="R95" s="12"/>
      <c r="S95" s="12"/>
      <c r="T95" s="12"/>
      <c r="U95" s="22" t="str">
        <f t="shared" ref="U95:U98" si="78">IF(B95="","",SUM(M95:T95))</f>
        <v/>
      </c>
      <c r="V95" s="93"/>
      <c r="X95" s="13"/>
      <c r="Y95" s="23" t="str">
        <f t="shared" ref="Y95:Y97" si="79">IF(X95="","",IF(X95="E",$AE$2+20,X95))</f>
        <v/>
      </c>
      <c r="Z95" s="71"/>
      <c r="AB95" s="63" t="str">
        <f>IF(H95="","",IF(H95=Instructions!$D$22,Instructions!$O$24,IF(H95=Instructions!$D$23,Instructions!$O$25,IF(H95=Instructions!$D$24,Instructions!$O$26,IF(H95=Instructions!$D$25,Instructions!$O$27,IF(H95=Instructions!$D$26,Instructions!$O$28,""))))))</f>
        <v/>
      </c>
      <c r="AC95" s="63" t="str">
        <f>IF(H95="","",IF(H95=Instructions!$D$22,Instructions!$P$24,IF(H95=Instructions!$D$23,Instructions!$P$25,IF(H95=Instructions!$D$24,Instructions!$P$26,IF(H95=Instructions!$D$25,Instructions!$P$27,IF(H95=Instructions!$D$26,Instructions!$P$28,""))))))</f>
        <v/>
      </c>
      <c r="AD95" s="13"/>
      <c r="AE95" s="13"/>
      <c r="AF95" s="13"/>
      <c r="AG95" s="34" t="str">
        <f t="shared" ref="AG95:AG97" si="80">IFERROR(IF(AE95="","",MAX(0,0.4*(AC95-(HOUR(AE95)*60+MINUTE(AE95))),0.4*(HOUR(AE95)*60+MINUTE(AE95)-AB95))),0)</f>
        <v/>
      </c>
      <c r="AH95" s="24" t="str">
        <f t="shared" si="77"/>
        <v/>
      </c>
      <c r="AI95" s="23" t="str">
        <f t="shared" ref="AI95:AI97" si="81">IF(AD95="","",IF(AD95="E",SUM($AF$2,50,AH95),AH95))</f>
        <v/>
      </c>
      <c r="AJ95" s="71"/>
      <c r="AL95" s="12"/>
      <c r="AM95" s="12"/>
      <c r="AN95" s="25">
        <f t="shared" ref="AN95:AN97" si="82">SUM(AL95:AM95)</f>
        <v>0</v>
      </c>
      <c r="AO95" s="22" t="str">
        <f t="shared" ref="AO95:AO97" si="83">IF(AL95="","",IF(AL95="E",SUM($AG$2,AL95:AM95,15),AN95))</f>
        <v/>
      </c>
      <c r="AP95" s="71"/>
      <c r="AR95" s="26" t="str">
        <f>IF(B95="","",SUM(Y95,AI95,AO95,J95))</f>
        <v/>
      </c>
      <c r="AS95" s="27" t="str">
        <f>IF(AR95="","",SUM(AR95,U95))</f>
        <v/>
      </c>
      <c r="AT95" s="84"/>
      <c r="AU95" s="87"/>
    </row>
    <row r="96" spans="1:47" ht="15" customHeight="1" x14ac:dyDescent="0.3">
      <c r="A96" s="11"/>
      <c r="B96" s="11"/>
      <c r="C96" s="11"/>
      <c r="D96" s="11"/>
      <c r="E96" s="13"/>
      <c r="F96" s="13"/>
      <c r="G96" s="11"/>
      <c r="H96" s="11"/>
      <c r="J96" s="13"/>
      <c r="L96" s="90"/>
      <c r="M96" s="12"/>
      <c r="N96" s="12"/>
      <c r="O96" s="12"/>
      <c r="P96" s="12"/>
      <c r="Q96" s="12"/>
      <c r="R96" s="12"/>
      <c r="S96" s="12"/>
      <c r="T96" s="12"/>
      <c r="U96" s="22" t="str">
        <f t="shared" si="78"/>
        <v/>
      </c>
      <c r="V96" s="93"/>
      <c r="X96" s="13"/>
      <c r="Y96" s="23" t="str">
        <f t="shared" si="79"/>
        <v/>
      </c>
      <c r="Z96" s="71"/>
      <c r="AB96" s="63" t="str">
        <f>IF(H96="","",IF(H96=Instructions!$D$22,Instructions!$O$24,IF(H96=Instructions!$D$23,Instructions!$O$25,IF(H96=Instructions!$D$24,Instructions!$O$26,IF(H96=Instructions!$D$25,Instructions!$O$27,IF(H96=Instructions!$D$26,Instructions!$O$28,""))))))</f>
        <v/>
      </c>
      <c r="AC96" s="63" t="str">
        <f>IF(H96="","",IF(H96=Instructions!$D$22,Instructions!$P$24,IF(H96=Instructions!$D$23,Instructions!$P$25,IF(H96=Instructions!$D$24,Instructions!$P$26,IF(H96=Instructions!$D$25,Instructions!$P$27,IF(H96=Instructions!$D$26,Instructions!$P$28,""))))))</f>
        <v/>
      </c>
      <c r="AD96" s="13"/>
      <c r="AE96" s="13"/>
      <c r="AF96" s="13"/>
      <c r="AG96" s="34" t="str">
        <f t="shared" si="80"/>
        <v/>
      </c>
      <c r="AH96" s="24" t="str">
        <f t="shared" si="77"/>
        <v/>
      </c>
      <c r="AI96" s="23" t="str">
        <f t="shared" si="81"/>
        <v/>
      </c>
      <c r="AJ96" s="71"/>
      <c r="AL96" s="12"/>
      <c r="AM96" s="12"/>
      <c r="AN96" s="25">
        <f t="shared" si="82"/>
        <v>0</v>
      </c>
      <c r="AO96" s="22" t="str">
        <f t="shared" si="83"/>
        <v/>
      </c>
      <c r="AP96" s="71"/>
      <c r="AR96" s="26" t="str">
        <f>IF(B96="","",SUM(Y96,AI96,AO96,J96))</f>
        <v/>
      </c>
      <c r="AS96" s="27" t="str">
        <f>IF(AR96="","",SUM(AR96,U96))</f>
        <v/>
      </c>
      <c r="AT96" s="84"/>
      <c r="AU96" s="87"/>
    </row>
    <row r="97" spans="1:47" ht="15" customHeight="1" x14ac:dyDescent="0.3">
      <c r="A97" s="11"/>
      <c r="B97" s="11"/>
      <c r="C97" s="11"/>
      <c r="D97" s="11"/>
      <c r="E97" s="13"/>
      <c r="F97" s="13"/>
      <c r="G97" s="11"/>
      <c r="H97" s="11"/>
      <c r="J97" s="13"/>
      <c r="L97" s="90"/>
      <c r="M97" s="12"/>
      <c r="N97" s="12"/>
      <c r="O97" s="12"/>
      <c r="P97" s="12"/>
      <c r="Q97" s="12"/>
      <c r="R97" s="12"/>
      <c r="S97" s="12"/>
      <c r="T97" s="12"/>
      <c r="U97" s="22" t="str">
        <f t="shared" si="78"/>
        <v/>
      </c>
      <c r="V97" s="93"/>
      <c r="X97" s="13"/>
      <c r="Y97" s="23" t="str">
        <f t="shared" si="79"/>
        <v/>
      </c>
      <c r="Z97" s="72"/>
      <c r="AB97" s="63" t="str">
        <f>IF(H97="","",IF(H97=Instructions!$D$22,Instructions!$O$24,IF(H97=Instructions!$D$23,Instructions!$O$25,IF(H97=Instructions!$D$24,Instructions!$O$26,IF(H97=Instructions!$D$25,Instructions!$O$27,IF(H97=Instructions!$D$26,Instructions!$O$28,""))))))</f>
        <v/>
      </c>
      <c r="AC97" s="63" t="str">
        <f>IF(H97="","",IF(H97=Instructions!$D$22,Instructions!$P$24,IF(H97=Instructions!$D$23,Instructions!$P$25,IF(H97=Instructions!$D$24,Instructions!$P$26,IF(H97=Instructions!$D$25,Instructions!$P$27,IF(H97=Instructions!$D$26,Instructions!$P$28,""))))))</f>
        <v/>
      </c>
      <c r="AD97" s="13"/>
      <c r="AE97" s="13"/>
      <c r="AF97" s="13"/>
      <c r="AG97" s="34" t="str">
        <f t="shared" si="80"/>
        <v/>
      </c>
      <c r="AH97" s="24" t="str">
        <f t="shared" si="77"/>
        <v/>
      </c>
      <c r="AI97" s="23" t="str">
        <f t="shared" si="81"/>
        <v/>
      </c>
      <c r="AJ97" s="72"/>
      <c r="AL97" s="12"/>
      <c r="AM97" s="12"/>
      <c r="AN97" s="25">
        <f t="shared" si="82"/>
        <v>0</v>
      </c>
      <c r="AO97" s="22" t="str">
        <f t="shared" si="83"/>
        <v/>
      </c>
      <c r="AP97" s="72"/>
      <c r="AR97" s="26" t="str">
        <f>IF(B97="","",SUM(Y97,AI97,AO97,J97))</f>
        <v/>
      </c>
      <c r="AS97" s="27" t="str">
        <f>IF(AR97="","",SUM(AR97,U97))</f>
        <v/>
      </c>
      <c r="AT97" s="85"/>
      <c r="AU97" s="88"/>
    </row>
    <row r="98" spans="1:47" x14ac:dyDescent="0.3">
      <c r="A98" s="11"/>
      <c r="B98" s="11"/>
      <c r="C98" s="11"/>
      <c r="D98" s="11"/>
      <c r="E98" s="14"/>
      <c r="F98" s="13"/>
      <c r="G98" s="14" t="s">
        <v>29</v>
      </c>
      <c r="H98" s="14"/>
      <c r="J98" s="13"/>
      <c r="L98" s="91"/>
      <c r="M98" s="12"/>
      <c r="N98" s="12"/>
      <c r="O98" s="29"/>
      <c r="P98" s="12"/>
      <c r="Q98" s="12"/>
      <c r="R98" s="12"/>
      <c r="S98" s="12"/>
      <c r="T98" s="29"/>
      <c r="U98" s="22" t="str">
        <f t="shared" si="78"/>
        <v/>
      </c>
      <c r="V98" s="93"/>
      <c r="X98" s="14"/>
      <c r="Y98" s="14"/>
      <c r="Z98" s="28"/>
      <c r="AB98" s="61"/>
      <c r="AC98" s="61"/>
      <c r="AD98" s="28"/>
      <c r="AE98" s="28"/>
      <c r="AF98" s="28"/>
      <c r="AG98" s="28"/>
      <c r="AH98" s="30"/>
      <c r="AI98" s="28"/>
      <c r="AJ98" s="28"/>
      <c r="AL98" s="28"/>
      <c r="AM98" s="28"/>
      <c r="AN98" s="30"/>
      <c r="AO98" s="28"/>
      <c r="AP98" s="28"/>
      <c r="AR98" s="28"/>
      <c r="AS98" s="28"/>
      <c r="AT98" s="28"/>
      <c r="AU98" s="28"/>
    </row>
    <row r="100" spans="1:47" ht="15.75" customHeight="1" x14ac:dyDescent="0.3">
      <c r="A100" s="76" t="s">
        <v>8</v>
      </c>
      <c r="B100" s="15" t="s">
        <v>14</v>
      </c>
      <c r="C100" s="78"/>
      <c r="D100" s="79"/>
      <c r="E100" s="79"/>
      <c r="F100" s="79"/>
      <c r="G100" s="80"/>
      <c r="H100" s="98" t="s">
        <v>65</v>
      </c>
      <c r="J100" s="75" t="s">
        <v>16</v>
      </c>
      <c r="L100" s="74" t="s">
        <v>17</v>
      </c>
      <c r="M100" s="74"/>
      <c r="N100" s="74"/>
      <c r="O100" s="74"/>
      <c r="P100" s="74"/>
      <c r="Q100" s="74"/>
      <c r="R100" s="74"/>
      <c r="S100" s="74"/>
      <c r="T100" s="74"/>
      <c r="U100" s="92" t="s">
        <v>27</v>
      </c>
      <c r="V100" s="92" t="s">
        <v>28</v>
      </c>
      <c r="X100" s="74" t="s">
        <v>30</v>
      </c>
      <c r="Y100" s="74"/>
      <c r="Z100" s="74"/>
      <c r="AB100" s="74" t="s">
        <v>32</v>
      </c>
      <c r="AC100" s="74"/>
      <c r="AD100" s="74"/>
      <c r="AE100" s="74"/>
      <c r="AF100" s="74"/>
      <c r="AG100" s="74"/>
      <c r="AH100" s="74"/>
      <c r="AI100" s="74"/>
      <c r="AJ100" s="74"/>
      <c r="AL100" s="74" t="s">
        <v>42</v>
      </c>
      <c r="AM100" s="74"/>
      <c r="AN100" s="74"/>
      <c r="AO100" s="74"/>
      <c r="AP100" s="74"/>
      <c r="AR100" s="74" t="s">
        <v>43</v>
      </c>
      <c r="AS100" s="74"/>
      <c r="AT100" s="74"/>
      <c r="AU100" s="74"/>
    </row>
    <row r="101" spans="1:47" ht="15.6" x14ac:dyDescent="0.3">
      <c r="A101" s="77"/>
      <c r="B101" s="16" t="s">
        <v>9</v>
      </c>
      <c r="C101" s="16" t="s">
        <v>13</v>
      </c>
      <c r="D101" s="16" t="s">
        <v>10</v>
      </c>
      <c r="E101" s="16" t="s">
        <v>11</v>
      </c>
      <c r="F101" s="16" t="s">
        <v>15</v>
      </c>
      <c r="G101" s="16" t="s">
        <v>12</v>
      </c>
      <c r="H101" s="98"/>
      <c r="J101" s="75"/>
      <c r="L101" s="17" t="s">
        <v>18</v>
      </c>
      <c r="M101" s="17" t="s">
        <v>19</v>
      </c>
      <c r="N101" s="17" t="s">
        <v>20</v>
      </c>
      <c r="O101" s="17" t="s">
        <v>21</v>
      </c>
      <c r="P101" s="17" t="s">
        <v>22</v>
      </c>
      <c r="Q101" s="17" t="s">
        <v>23</v>
      </c>
      <c r="R101" s="17" t="s">
        <v>24</v>
      </c>
      <c r="S101" s="17" t="s">
        <v>25</v>
      </c>
      <c r="T101" s="17" t="s">
        <v>26</v>
      </c>
      <c r="U101" s="92"/>
      <c r="V101" s="92"/>
      <c r="X101" s="17" t="s">
        <v>31</v>
      </c>
      <c r="Y101" s="17" t="s">
        <v>39</v>
      </c>
      <c r="Z101" s="18" t="s">
        <v>28</v>
      </c>
      <c r="AB101" s="62" t="s">
        <v>101</v>
      </c>
      <c r="AC101" s="62" t="s">
        <v>102</v>
      </c>
      <c r="AD101" s="17" t="s">
        <v>33</v>
      </c>
      <c r="AE101" s="17" t="s">
        <v>34</v>
      </c>
      <c r="AF101" s="17" t="s">
        <v>35</v>
      </c>
      <c r="AG101" s="17" t="s">
        <v>36</v>
      </c>
      <c r="AH101" s="19" t="s">
        <v>61</v>
      </c>
      <c r="AI101" s="17" t="s">
        <v>40</v>
      </c>
      <c r="AJ101" s="17" t="s">
        <v>28</v>
      </c>
      <c r="AL101" s="20" t="s">
        <v>63</v>
      </c>
      <c r="AM101" s="20" t="s">
        <v>36</v>
      </c>
      <c r="AN101" s="21" t="s">
        <v>62</v>
      </c>
      <c r="AO101" s="20" t="s">
        <v>40</v>
      </c>
      <c r="AP101" s="17" t="s">
        <v>28</v>
      </c>
      <c r="AR101" s="17" t="s">
        <v>44</v>
      </c>
      <c r="AS101" s="17" t="s">
        <v>40</v>
      </c>
      <c r="AT101" s="17" t="s">
        <v>45</v>
      </c>
      <c r="AU101" s="17" t="s">
        <v>28</v>
      </c>
    </row>
    <row r="102" spans="1:47" ht="15" customHeight="1" x14ac:dyDescent="0.3">
      <c r="A102" s="11"/>
      <c r="B102" s="11"/>
      <c r="C102" s="11"/>
      <c r="D102" s="11"/>
      <c r="E102" s="13"/>
      <c r="F102" s="13"/>
      <c r="G102" s="11"/>
      <c r="H102" s="11"/>
      <c r="J102" s="13"/>
      <c r="L102" s="89" t="s">
        <v>46</v>
      </c>
      <c r="M102" s="12"/>
      <c r="N102" s="12"/>
      <c r="O102" s="12"/>
      <c r="P102" s="12"/>
      <c r="Q102" s="12"/>
      <c r="R102" s="12"/>
      <c r="S102" s="12"/>
      <c r="T102" s="12"/>
      <c r="U102" s="22" t="str">
        <f>IF(B102="","",SUM(M102:T102))</f>
        <v/>
      </c>
      <c r="V102" s="93" t="str">
        <f>IF(B102="","",SUM(U102:U106))</f>
        <v/>
      </c>
      <c r="X102" s="13"/>
      <c r="Y102" s="23" t="str">
        <f>IF(X102="","",IF(X102="E",$AE$2+20,X102))</f>
        <v/>
      </c>
      <c r="Z102" s="70" t="str">
        <f>IF(X102="","",IF(COUNTA(X102:X105)=3,SUM(Y102:Y105),IF(COUNTA(X102:X105)=4,(SUM(Y102:Y105)-MAX(Y102:Y105)),IF(COUNTA(X102:X105)=2,SUM(Y102:Y105,AVERAGE(Y102:Y105))))))</f>
        <v/>
      </c>
      <c r="AB102" s="63" t="str">
        <f>IF(H102="","",IF(H102=Instructions!$D$22,Instructions!$O$24,IF(H102=Instructions!$D$23,Instructions!$O$25,IF(H102=Instructions!$D$24,Instructions!$O$26,IF(H102=Instructions!$D$25,Instructions!$O$27,IF(H102=Instructions!$D$26,Instructions!$O$28,""))))))</f>
        <v/>
      </c>
      <c r="AC102" s="63" t="str">
        <f>IF(H102="","",IF(H102=Instructions!$D$22,Instructions!$P$24,IF(H102=Instructions!$D$23,Instructions!$P$25,IF(H102=Instructions!$D$24,Instructions!$P$26,IF(H102=Instructions!$D$25,Instructions!$P$27,IF(H102=Instructions!$D$26,Instructions!$P$28,""))))))</f>
        <v/>
      </c>
      <c r="AD102" s="13"/>
      <c r="AE102" s="13"/>
      <c r="AF102" s="13"/>
      <c r="AG102" s="34" t="str">
        <f>IFERROR(IF(AE102="","",MAX(0,0.4*(AC102-(HOUR(AE102)*60+MINUTE(AE102))),0.4*(HOUR(AE102)*60+MINUTE(AE102)-AB102))),0)</f>
        <v/>
      </c>
      <c r="AH102" s="24" t="str">
        <f t="shared" ref="AH102:AH105" si="84">IF(AD102="","",SUM(AD102,AF102:AG102))</f>
        <v/>
      </c>
      <c r="AI102" s="23" t="str">
        <f>IF(AD102="","",IF(AD102="E",SUM($AF$2,50,AH102),AH102))</f>
        <v/>
      </c>
      <c r="AJ102" s="70" t="str">
        <f>IF(AD102="","",IF(COUNTA(B102:B105)=3,SUM(AI102:AI105),IF(COUNTA(B102:B105)=2,SUM(AI102:AI105,AVERAGE(AI102:AI105)),IF(COUNTA(B102:B105)=4,(SUM(AI102:AI105)-MAX(AI102:AI105))))))</f>
        <v/>
      </c>
      <c r="AL102" s="12"/>
      <c r="AM102" s="12"/>
      <c r="AN102" s="25">
        <f>SUM(AL102:AM102)</f>
        <v>0</v>
      </c>
      <c r="AO102" s="22" t="str">
        <f>IF(AL102="","",IF(AL102="E",SUM($AG$2,AL102:AM102,15),AN102))</f>
        <v/>
      </c>
      <c r="AP102" s="70" t="str">
        <f>IF(AL102="","",IF(COUNTA(B102:B105)=3,SUM(AO102:AO105),IF(COUNTA(B102:B105)=2,SUM(AO102:AO105,AVERAGE(AO102:AO105)),IF(COUNTA(B102:B105)=4,(SUM(AO102:AO105)-MAX(AO102:AO105))))))</f>
        <v/>
      </c>
      <c r="AR102" s="26" t="str">
        <f>IF(B102="","",SUM(Y102,AI102,AO102,J102))</f>
        <v/>
      </c>
      <c r="AS102" s="27" t="str">
        <f>IF(AR102="","",SUM(AR102,U102))</f>
        <v/>
      </c>
      <c r="AT102" s="83" t="str">
        <f>IF(B102="","",SUM(Z102,AJ102,AP102,J102:J106))</f>
        <v/>
      </c>
      <c r="AU102" s="86" t="str">
        <f>IF(AT102="","",SUM(AT102,(V102*4)))</f>
        <v/>
      </c>
    </row>
    <row r="103" spans="1:47" ht="15" customHeight="1" x14ac:dyDescent="0.3">
      <c r="A103" s="11"/>
      <c r="B103" s="11"/>
      <c r="C103" s="11"/>
      <c r="D103" s="11"/>
      <c r="E103" s="13"/>
      <c r="F103" s="13"/>
      <c r="G103" s="11"/>
      <c r="H103" s="11"/>
      <c r="J103" s="13"/>
      <c r="L103" s="90"/>
      <c r="M103" s="12"/>
      <c r="N103" s="12"/>
      <c r="O103" s="12"/>
      <c r="P103" s="12"/>
      <c r="Q103" s="12"/>
      <c r="R103" s="12"/>
      <c r="S103" s="12"/>
      <c r="T103" s="12"/>
      <c r="U103" s="22" t="str">
        <f t="shared" ref="U103:U106" si="85">IF(B103="","",SUM(M103:T103))</f>
        <v/>
      </c>
      <c r="V103" s="93"/>
      <c r="X103" s="13"/>
      <c r="Y103" s="23" t="str">
        <f t="shared" ref="Y103:Y105" si="86">IF(X103="","",IF(X103="E",$AE$2+20,X103))</f>
        <v/>
      </c>
      <c r="Z103" s="71"/>
      <c r="AB103" s="63" t="str">
        <f>IF(H103="","",IF(H103=Instructions!$D$22,Instructions!$O$24,IF(H103=Instructions!$D$23,Instructions!$O$25,IF(H103=Instructions!$D$24,Instructions!$O$26,IF(H103=Instructions!$D$25,Instructions!$O$27,IF(H103=Instructions!$D$26,Instructions!$O$28,""))))))</f>
        <v/>
      </c>
      <c r="AC103" s="63" t="str">
        <f>IF(H103="","",IF(H103=Instructions!$D$22,Instructions!$P$24,IF(H103=Instructions!$D$23,Instructions!$P$25,IF(H103=Instructions!$D$24,Instructions!$P$26,IF(H103=Instructions!$D$25,Instructions!$P$27,IF(H103=Instructions!$D$26,Instructions!$P$28,""))))))</f>
        <v/>
      </c>
      <c r="AD103" s="13"/>
      <c r="AE103" s="13"/>
      <c r="AF103" s="13"/>
      <c r="AG103" s="34" t="str">
        <f t="shared" ref="AG103:AG105" si="87">IFERROR(IF(AE103="","",MAX(0,0.4*(AC103-(HOUR(AE103)*60+MINUTE(AE103))),0.4*(HOUR(AE103)*60+MINUTE(AE103)-AB103))),0)</f>
        <v/>
      </c>
      <c r="AH103" s="24" t="str">
        <f t="shared" si="84"/>
        <v/>
      </c>
      <c r="AI103" s="23" t="str">
        <f t="shared" ref="AI103:AI105" si="88">IF(AD103="","",IF(AD103="E",SUM($AF$2,50,AH103),AH103))</f>
        <v/>
      </c>
      <c r="AJ103" s="71"/>
      <c r="AL103" s="12"/>
      <c r="AM103" s="12"/>
      <c r="AN103" s="25">
        <f t="shared" ref="AN103:AN105" si="89">SUM(AL103:AM103)</f>
        <v>0</v>
      </c>
      <c r="AO103" s="22" t="str">
        <f t="shared" ref="AO103:AO105" si="90">IF(AL103="","",IF(AL103="E",SUM($AG$2,AL103:AM103,15),AN103))</f>
        <v/>
      </c>
      <c r="AP103" s="71"/>
      <c r="AR103" s="26" t="str">
        <f>IF(B103="","",SUM(Y103,AI103,AO103,J103))</f>
        <v/>
      </c>
      <c r="AS103" s="27" t="str">
        <f>IF(AR103="","",SUM(AR103,U103))</f>
        <v/>
      </c>
      <c r="AT103" s="84"/>
      <c r="AU103" s="87"/>
    </row>
    <row r="104" spans="1:47" ht="15" customHeight="1" x14ac:dyDescent="0.3">
      <c r="A104" s="11"/>
      <c r="B104" s="11"/>
      <c r="C104" s="11"/>
      <c r="D104" s="11"/>
      <c r="E104" s="13"/>
      <c r="F104" s="13"/>
      <c r="G104" s="11"/>
      <c r="H104" s="11"/>
      <c r="J104" s="13"/>
      <c r="L104" s="90"/>
      <c r="M104" s="12"/>
      <c r="N104" s="12"/>
      <c r="O104" s="12"/>
      <c r="P104" s="12"/>
      <c r="Q104" s="12"/>
      <c r="R104" s="12"/>
      <c r="S104" s="12"/>
      <c r="T104" s="12"/>
      <c r="U104" s="22" t="str">
        <f t="shared" si="85"/>
        <v/>
      </c>
      <c r="V104" s="93"/>
      <c r="X104" s="13"/>
      <c r="Y104" s="23" t="str">
        <f t="shared" si="86"/>
        <v/>
      </c>
      <c r="Z104" s="71"/>
      <c r="AB104" s="63" t="str">
        <f>IF(H104="","",IF(H104=Instructions!$D$22,Instructions!$O$24,IF(H104=Instructions!$D$23,Instructions!$O$25,IF(H104=Instructions!$D$24,Instructions!$O$26,IF(H104=Instructions!$D$25,Instructions!$O$27,IF(H104=Instructions!$D$26,Instructions!$O$28,""))))))</f>
        <v/>
      </c>
      <c r="AC104" s="63" t="str">
        <f>IF(H104="","",IF(H104=Instructions!$D$22,Instructions!$P$24,IF(H104=Instructions!$D$23,Instructions!$P$25,IF(H104=Instructions!$D$24,Instructions!$P$26,IF(H104=Instructions!$D$25,Instructions!$P$27,IF(H104=Instructions!$D$26,Instructions!$P$28,""))))))</f>
        <v/>
      </c>
      <c r="AD104" s="13"/>
      <c r="AE104" s="13"/>
      <c r="AF104" s="13"/>
      <c r="AG104" s="34" t="str">
        <f t="shared" si="87"/>
        <v/>
      </c>
      <c r="AH104" s="24" t="str">
        <f t="shared" si="84"/>
        <v/>
      </c>
      <c r="AI104" s="23" t="str">
        <f t="shared" si="88"/>
        <v/>
      </c>
      <c r="AJ104" s="71"/>
      <c r="AL104" s="12"/>
      <c r="AM104" s="12"/>
      <c r="AN104" s="25">
        <f t="shared" si="89"/>
        <v>0</v>
      </c>
      <c r="AO104" s="22" t="str">
        <f t="shared" si="90"/>
        <v/>
      </c>
      <c r="AP104" s="71"/>
      <c r="AR104" s="26" t="str">
        <f>IF(B104="","",SUM(Y104,AI104,AO104,J104))</f>
        <v/>
      </c>
      <c r="AS104" s="27" t="str">
        <f>IF(AR104="","",SUM(AR104,U104))</f>
        <v/>
      </c>
      <c r="AT104" s="84"/>
      <c r="AU104" s="87"/>
    </row>
    <row r="105" spans="1:47" ht="15" customHeight="1" x14ac:dyDescent="0.3">
      <c r="A105" s="11"/>
      <c r="B105" s="11"/>
      <c r="C105" s="11"/>
      <c r="D105" s="11"/>
      <c r="E105" s="13"/>
      <c r="F105" s="13"/>
      <c r="G105" s="11"/>
      <c r="H105" s="11"/>
      <c r="J105" s="13"/>
      <c r="L105" s="90"/>
      <c r="M105" s="12"/>
      <c r="N105" s="12"/>
      <c r="O105" s="12"/>
      <c r="P105" s="12"/>
      <c r="Q105" s="12"/>
      <c r="R105" s="12"/>
      <c r="S105" s="12"/>
      <c r="T105" s="12"/>
      <c r="U105" s="22" t="str">
        <f t="shared" si="85"/>
        <v/>
      </c>
      <c r="V105" s="93"/>
      <c r="X105" s="13"/>
      <c r="Y105" s="23" t="str">
        <f t="shared" si="86"/>
        <v/>
      </c>
      <c r="Z105" s="72"/>
      <c r="AB105" s="63" t="str">
        <f>IF(H105="","",IF(H105=Instructions!$D$22,Instructions!$O$24,IF(H105=Instructions!$D$23,Instructions!$O$25,IF(H105=Instructions!$D$24,Instructions!$O$26,IF(H105=Instructions!$D$25,Instructions!$O$27,IF(H105=Instructions!$D$26,Instructions!$O$28,""))))))</f>
        <v/>
      </c>
      <c r="AC105" s="63" t="str">
        <f>IF(H105="","",IF(H105=Instructions!$D$22,Instructions!$P$24,IF(H105=Instructions!$D$23,Instructions!$P$25,IF(H105=Instructions!$D$24,Instructions!$P$26,IF(H105=Instructions!$D$25,Instructions!$P$27,IF(H105=Instructions!$D$26,Instructions!$P$28,""))))))</f>
        <v/>
      </c>
      <c r="AD105" s="13"/>
      <c r="AE105" s="13"/>
      <c r="AF105" s="13"/>
      <c r="AG105" s="34" t="str">
        <f t="shared" si="87"/>
        <v/>
      </c>
      <c r="AH105" s="24" t="str">
        <f t="shared" si="84"/>
        <v/>
      </c>
      <c r="AI105" s="23" t="str">
        <f t="shared" si="88"/>
        <v/>
      </c>
      <c r="AJ105" s="72"/>
      <c r="AL105" s="12"/>
      <c r="AM105" s="12"/>
      <c r="AN105" s="25">
        <f t="shared" si="89"/>
        <v>0</v>
      </c>
      <c r="AO105" s="22" t="str">
        <f t="shared" si="90"/>
        <v/>
      </c>
      <c r="AP105" s="72"/>
      <c r="AR105" s="26" t="str">
        <f>IF(B105="","",SUM(Y105,AI105,AO105,J105))</f>
        <v/>
      </c>
      <c r="AS105" s="27" t="str">
        <f>IF(AR105="","",SUM(AR105,U105))</f>
        <v/>
      </c>
      <c r="AT105" s="85"/>
      <c r="AU105" s="88"/>
    </row>
    <row r="106" spans="1:47" x14ac:dyDescent="0.3">
      <c r="A106" s="11"/>
      <c r="B106" s="11"/>
      <c r="C106" s="11"/>
      <c r="D106" s="11"/>
      <c r="E106" s="14"/>
      <c r="F106" s="13"/>
      <c r="G106" s="14" t="s">
        <v>29</v>
      </c>
      <c r="H106" s="14"/>
      <c r="J106" s="13"/>
      <c r="L106" s="91"/>
      <c r="M106" s="12"/>
      <c r="N106" s="12"/>
      <c r="O106" s="29"/>
      <c r="P106" s="12"/>
      <c r="Q106" s="12"/>
      <c r="R106" s="12"/>
      <c r="S106" s="12"/>
      <c r="T106" s="29"/>
      <c r="U106" s="22" t="str">
        <f t="shared" si="85"/>
        <v/>
      </c>
      <c r="V106" s="93"/>
      <c r="X106" s="14"/>
      <c r="Y106" s="14"/>
      <c r="Z106" s="28"/>
      <c r="AB106" s="61"/>
      <c r="AC106" s="61"/>
      <c r="AD106" s="28"/>
      <c r="AE106" s="28"/>
      <c r="AF106" s="28"/>
      <c r="AG106" s="28"/>
      <c r="AH106" s="30"/>
      <c r="AI106" s="28"/>
      <c r="AJ106" s="28"/>
      <c r="AL106" s="28"/>
      <c r="AM106" s="28"/>
      <c r="AN106" s="30"/>
      <c r="AO106" s="28"/>
      <c r="AP106" s="28"/>
      <c r="AR106" s="28"/>
      <c r="AS106" s="28"/>
      <c r="AT106" s="28"/>
      <c r="AU106" s="28"/>
    </row>
    <row r="108" spans="1:47" ht="15.75" customHeight="1" x14ac:dyDescent="0.3">
      <c r="A108" s="76" t="s">
        <v>8</v>
      </c>
      <c r="B108" s="15" t="s">
        <v>14</v>
      </c>
      <c r="C108" s="78"/>
      <c r="D108" s="79"/>
      <c r="E108" s="79"/>
      <c r="F108" s="79"/>
      <c r="G108" s="80"/>
      <c r="H108" s="98" t="s">
        <v>65</v>
      </c>
      <c r="J108" s="75" t="s">
        <v>16</v>
      </c>
      <c r="L108" s="74" t="s">
        <v>17</v>
      </c>
      <c r="M108" s="74"/>
      <c r="N108" s="74"/>
      <c r="O108" s="74"/>
      <c r="P108" s="74"/>
      <c r="Q108" s="74"/>
      <c r="R108" s="74"/>
      <c r="S108" s="74"/>
      <c r="T108" s="74"/>
      <c r="U108" s="92" t="s">
        <v>27</v>
      </c>
      <c r="V108" s="92" t="s">
        <v>28</v>
      </c>
      <c r="X108" s="74" t="s">
        <v>30</v>
      </c>
      <c r="Y108" s="74"/>
      <c r="Z108" s="74"/>
      <c r="AB108" s="74" t="s">
        <v>32</v>
      </c>
      <c r="AC108" s="74"/>
      <c r="AD108" s="74"/>
      <c r="AE108" s="74"/>
      <c r="AF108" s="74"/>
      <c r="AG108" s="74"/>
      <c r="AH108" s="74"/>
      <c r="AI108" s="74"/>
      <c r="AJ108" s="74"/>
      <c r="AL108" s="74" t="s">
        <v>42</v>
      </c>
      <c r="AM108" s="74"/>
      <c r="AN108" s="74"/>
      <c r="AO108" s="74"/>
      <c r="AP108" s="74"/>
      <c r="AR108" s="74" t="s">
        <v>43</v>
      </c>
      <c r="AS108" s="74"/>
      <c r="AT108" s="74"/>
      <c r="AU108" s="74"/>
    </row>
    <row r="109" spans="1:47" ht="15.6" x14ac:dyDescent="0.3">
      <c r="A109" s="77"/>
      <c r="B109" s="16" t="s">
        <v>9</v>
      </c>
      <c r="C109" s="16" t="s">
        <v>13</v>
      </c>
      <c r="D109" s="16" t="s">
        <v>10</v>
      </c>
      <c r="E109" s="16" t="s">
        <v>11</v>
      </c>
      <c r="F109" s="16" t="s">
        <v>15</v>
      </c>
      <c r="G109" s="16" t="s">
        <v>12</v>
      </c>
      <c r="H109" s="98"/>
      <c r="J109" s="75"/>
      <c r="L109" s="17" t="s">
        <v>18</v>
      </c>
      <c r="M109" s="17" t="s">
        <v>19</v>
      </c>
      <c r="N109" s="17" t="s">
        <v>20</v>
      </c>
      <c r="O109" s="17" t="s">
        <v>21</v>
      </c>
      <c r="P109" s="17" t="s">
        <v>22</v>
      </c>
      <c r="Q109" s="17" t="s">
        <v>23</v>
      </c>
      <c r="R109" s="17" t="s">
        <v>24</v>
      </c>
      <c r="S109" s="17" t="s">
        <v>25</v>
      </c>
      <c r="T109" s="17" t="s">
        <v>26</v>
      </c>
      <c r="U109" s="92"/>
      <c r="V109" s="92"/>
      <c r="X109" s="17" t="s">
        <v>31</v>
      </c>
      <c r="Y109" s="17" t="s">
        <v>39</v>
      </c>
      <c r="Z109" s="18" t="s">
        <v>28</v>
      </c>
      <c r="AB109" s="62" t="s">
        <v>101</v>
      </c>
      <c r="AC109" s="62" t="s">
        <v>102</v>
      </c>
      <c r="AD109" s="17" t="s">
        <v>33</v>
      </c>
      <c r="AE109" s="17" t="s">
        <v>34</v>
      </c>
      <c r="AF109" s="17" t="s">
        <v>35</v>
      </c>
      <c r="AG109" s="17" t="s">
        <v>36</v>
      </c>
      <c r="AH109" s="19" t="s">
        <v>61</v>
      </c>
      <c r="AI109" s="17" t="s">
        <v>40</v>
      </c>
      <c r="AJ109" s="17" t="s">
        <v>28</v>
      </c>
      <c r="AL109" s="20" t="s">
        <v>63</v>
      </c>
      <c r="AM109" s="20" t="s">
        <v>36</v>
      </c>
      <c r="AN109" s="21" t="s">
        <v>62</v>
      </c>
      <c r="AO109" s="20" t="s">
        <v>40</v>
      </c>
      <c r="AP109" s="17" t="s">
        <v>28</v>
      </c>
      <c r="AR109" s="17" t="s">
        <v>44</v>
      </c>
      <c r="AS109" s="17" t="s">
        <v>40</v>
      </c>
      <c r="AT109" s="17" t="s">
        <v>45</v>
      </c>
      <c r="AU109" s="17" t="s">
        <v>28</v>
      </c>
    </row>
    <row r="110" spans="1:47" ht="15" customHeight="1" x14ac:dyDescent="0.3">
      <c r="A110" s="11"/>
      <c r="B110" s="11"/>
      <c r="C110" s="11"/>
      <c r="D110" s="11"/>
      <c r="E110" s="13"/>
      <c r="F110" s="13"/>
      <c r="G110" s="11"/>
      <c r="H110" s="11"/>
      <c r="J110" s="13"/>
      <c r="L110" s="89" t="s">
        <v>46</v>
      </c>
      <c r="M110" s="12"/>
      <c r="N110" s="12"/>
      <c r="O110" s="12"/>
      <c r="P110" s="12"/>
      <c r="Q110" s="12"/>
      <c r="R110" s="12"/>
      <c r="S110" s="12"/>
      <c r="T110" s="12"/>
      <c r="U110" s="22" t="str">
        <f>IF(B110="","",SUM(M110:T110))</f>
        <v/>
      </c>
      <c r="V110" s="93" t="str">
        <f>IF(B110="","",SUM(U110:U114))</f>
        <v/>
      </c>
      <c r="X110" s="13"/>
      <c r="Y110" s="23" t="str">
        <f>IF(X110="","",IF(X110="E",$AE$2+20,X110))</f>
        <v/>
      </c>
      <c r="Z110" s="70" t="str">
        <f>IF(X110="","",IF(COUNTA(X110:X113)=3,SUM(Y110:Y113),IF(COUNTA(X110:X113)=4,(SUM(Y110:Y113)-MAX(Y110:Y113)),IF(COUNTA(X110:X113)=2,SUM(Y110:Y113,AVERAGE(Y110:Y113))))))</f>
        <v/>
      </c>
      <c r="AB110" s="63" t="str">
        <f>IF(H110="","",IF(H110=Instructions!$D$22,Instructions!$O$24,IF(H110=Instructions!$D$23,Instructions!$O$25,IF(H110=Instructions!$D$24,Instructions!$O$26,IF(H110=Instructions!$D$25,Instructions!$O$27,IF(H110=Instructions!$D$26,Instructions!$O$28,""))))))</f>
        <v/>
      </c>
      <c r="AC110" s="63" t="str">
        <f>IF(H110="","",IF(H110=Instructions!$D$22,Instructions!$P$24,IF(H110=Instructions!$D$23,Instructions!$P$25,IF(H110=Instructions!$D$24,Instructions!$P$26,IF(H110=Instructions!$D$25,Instructions!$P$27,IF(H110=Instructions!$D$26,Instructions!$P$28,""))))))</f>
        <v/>
      </c>
      <c r="AD110" s="13"/>
      <c r="AE110" s="13"/>
      <c r="AF110" s="13"/>
      <c r="AG110" s="34" t="str">
        <f>IFERROR(IF(AE110="","",MAX(0,0.4*(AC110-(HOUR(AE110)*60+MINUTE(AE110))),0.4*(HOUR(AE110)*60+MINUTE(AE110)-AB110))),0)</f>
        <v/>
      </c>
      <c r="AH110" s="24" t="str">
        <f t="shared" ref="AH110:AH113" si="91">IF(AD110="","",SUM(AD110,AF110:AG110))</f>
        <v/>
      </c>
      <c r="AI110" s="23" t="str">
        <f>IF(AD110="","",IF(AD110="E",SUM($AF$2,50,AH110),AH110))</f>
        <v/>
      </c>
      <c r="AJ110" s="70" t="str">
        <f>IF(AD110="","",IF(COUNTA(B110:B113)=3,SUM(AI110:AI113),IF(COUNTA(B110:B113)=2,SUM(AI110:AI113,AVERAGE(AI110:AI113)),IF(COUNTA(B110:B113)=4,(SUM(AI110:AI113)-MAX(AI110:AI113))))))</f>
        <v/>
      </c>
      <c r="AL110" s="12"/>
      <c r="AM110" s="12"/>
      <c r="AN110" s="25">
        <f>SUM(AL110:AM110)</f>
        <v>0</v>
      </c>
      <c r="AO110" s="22" t="str">
        <f>IF(AL110="","",IF(AL110="E",SUM($AG$2,AL110:AM110,15),AN110))</f>
        <v/>
      </c>
      <c r="AP110" s="70" t="str">
        <f>IF(AL110="","",IF(COUNTA(B110:B113)=3,SUM(AO110:AO113),IF(COUNTA(B110:B113)=2,SUM(AO110:AO113,AVERAGE(AO110:AO113)),IF(COUNTA(B110:B113)=4,(SUM(AO110:AO113)-MAX(AO110:AO113))))))</f>
        <v/>
      </c>
      <c r="AR110" s="26" t="str">
        <f>IF(B110="","",SUM(Y110,AI110,AO110,J110))</f>
        <v/>
      </c>
      <c r="AS110" s="27" t="str">
        <f>IF(AR110="","",SUM(AR110,U110))</f>
        <v/>
      </c>
      <c r="AT110" s="83" t="str">
        <f>IF(B110="","",SUM(Z110,AJ110,AP110,J110:J114))</f>
        <v/>
      </c>
      <c r="AU110" s="86" t="str">
        <f>IF(AT110="","",SUM(AT110,(V110*4)))</f>
        <v/>
      </c>
    </row>
    <row r="111" spans="1:47" ht="15" customHeight="1" x14ac:dyDescent="0.3">
      <c r="A111" s="11"/>
      <c r="B111" s="11"/>
      <c r="C111" s="11"/>
      <c r="D111" s="11"/>
      <c r="E111" s="13"/>
      <c r="F111" s="13"/>
      <c r="G111" s="11"/>
      <c r="H111" s="11"/>
      <c r="J111" s="13"/>
      <c r="L111" s="90"/>
      <c r="M111" s="12"/>
      <c r="N111" s="12"/>
      <c r="O111" s="12"/>
      <c r="P111" s="12"/>
      <c r="Q111" s="12"/>
      <c r="R111" s="12"/>
      <c r="S111" s="12"/>
      <c r="T111" s="12"/>
      <c r="U111" s="22" t="str">
        <f t="shared" ref="U111:U114" si="92">IF(B111="","",SUM(M111:T111))</f>
        <v/>
      </c>
      <c r="V111" s="93"/>
      <c r="X111" s="13"/>
      <c r="Y111" s="23" t="str">
        <f t="shared" ref="Y111:Y113" si="93">IF(X111="","",IF(X111="E",$AE$2+20,X111))</f>
        <v/>
      </c>
      <c r="Z111" s="71"/>
      <c r="AB111" s="63" t="str">
        <f>IF(H111="","",IF(H111=Instructions!$D$22,Instructions!$O$24,IF(H111=Instructions!$D$23,Instructions!$O$25,IF(H111=Instructions!$D$24,Instructions!$O$26,IF(H111=Instructions!$D$25,Instructions!$O$27,IF(H111=Instructions!$D$26,Instructions!$O$28,""))))))</f>
        <v/>
      </c>
      <c r="AC111" s="63" t="str">
        <f>IF(H111="","",IF(H111=Instructions!$D$22,Instructions!$P$24,IF(H111=Instructions!$D$23,Instructions!$P$25,IF(H111=Instructions!$D$24,Instructions!$P$26,IF(H111=Instructions!$D$25,Instructions!$P$27,IF(H111=Instructions!$D$26,Instructions!$P$28,""))))))</f>
        <v/>
      </c>
      <c r="AD111" s="13"/>
      <c r="AE111" s="13"/>
      <c r="AF111" s="13"/>
      <c r="AG111" s="34" t="str">
        <f t="shared" ref="AG111:AG113" si="94">IFERROR(IF(AE111="","",MAX(0,0.4*(AC111-(HOUR(AE111)*60+MINUTE(AE111))),0.4*(HOUR(AE111)*60+MINUTE(AE111)-AB111))),0)</f>
        <v/>
      </c>
      <c r="AH111" s="24" t="str">
        <f t="shared" si="91"/>
        <v/>
      </c>
      <c r="AI111" s="23" t="str">
        <f t="shared" ref="AI111:AI113" si="95">IF(AD111="","",IF(AD111="E",SUM($AF$2,50,AH111),AH111))</f>
        <v/>
      </c>
      <c r="AJ111" s="71"/>
      <c r="AL111" s="12"/>
      <c r="AM111" s="12"/>
      <c r="AN111" s="25">
        <f t="shared" ref="AN111:AN113" si="96">SUM(AL111:AM111)</f>
        <v>0</v>
      </c>
      <c r="AO111" s="22" t="str">
        <f t="shared" ref="AO111:AO113" si="97">IF(AL111="","",IF(AL111="E",SUM($AG$2,AL111:AM111,15),AN111))</f>
        <v/>
      </c>
      <c r="AP111" s="71"/>
      <c r="AR111" s="26" t="str">
        <f>IF(B111="","",SUM(Y111,AI111,AO111,J111))</f>
        <v/>
      </c>
      <c r="AS111" s="27" t="str">
        <f>IF(AR111="","",SUM(AR111,U111))</f>
        <v/>
      </c>
      <c r="AT111" s="84"/>
      <c r="AU111" s="87"/>
    </row>
    <row r="112" spans="1:47" ht="15" customHeight="1" x14ac:dyDescent="0.3">
      <c r="A112" s="11"/>
      <c r="B112" s="11"/>
      <c r="C112" s="11"/>
      <c r="D112" s="11"/>
      <c r="E112" s="13"/>
      <c r="F112" s="13"/>
      <c r="G112" s="11"/>
      <c r="H112" s="11"/>
      <c r="J112" s="13"/>
      <c r="L112" s="90"/>
      <c r="M112" s="12"/>
      <c r="N112" s="12"/>
      <c r="O112" s="12"/>
      <c r="P112" s="12"/>
      <c r="Q112" s="12"/>
      <c r="R112" s="12"/>
      <c r="S112" s="12"/>
      <c r="T112" s="12"/>
      <c r="U112" s="22" t="str">
        <f t="shared" si="92"/>
        <v/>
      </c>
      <c r="V112" s="93"/>
      <c r="X112" s="13"/>
      <c r="Y112" s="23" t="str">
        <f t="shared" si="93"/>
        <v/>
      </c>
      <c r="Z112" s="71"/>
      <c r="AB112" s="63" t="str">
        <f>IF(H112="","",IF(H112=Instructions!$D$22,Instructions!$O$24,IF(H112=Instructions!$D$23,Instructions!$O$25,IF(H112=Instructions!$D$24,Instructions!$O$26,IF(H112=Instructions!$D$25,Instructions!$O$27,IF(H112=Instructions!$D$26,Instructions!$O$28,""))))))</f>
        <v/>
      </c>
      <c r="AC112" s="63" t="str">
        <f>IF(H112="","",IF(H112=Instructions!$D$22,Instructions!$P$24,IF(H112=Instructions!$D$23,Instructions!$P$25,IF(H112=Instructions!$D$24,Instructions!$P$26,IF(H112=Instructions!$D$25,Instructions!$P$27,IF(H112=Instructions!$D$26,Instructions!$P$28,""))))))</f>
        <v/>
      </c>
      <c r="AD112" s="13"/>
      <c r="AE112" s="13"/>
      <c r="AF112" s="13"/>
      <c r="AG112" s="34" t="str">
        <f t="shared" si="94"/>
        <v/>
      </c>
      <c r="AH112" s="24" t="str">
        <f t="shared" si="91"/>
        <v/>
      </c>
      <c r="AI112" s="23" t="str">
        <f t="shared" si="95"/>
        <v/>
      </c>
      <c r="AJ112" s="71"/>
      <c r="AL112" s="12"/>
      <c r="AM112" s="12"/>
      <c r="AN112" s="25">
        <f t="shared" si="96"/>
        <v>0</v>
      </c>
      <c r="AO112" s="22" t="str">
        <f t="shared" si="97"/>
        <v/>
      </c>
      <c r="AP112" s="71"/>
      <c r="AR112" s="26" t="str">
        <f>IF(B112="","",SUM(Y112,AI112,AO112,J112))</f>
        <v/>
      </c>
      <c r="AS112" s="27" t="str">
        <f>IF(AR112="","",SUM(AR112,U112))</f>
        <v/>
      </c>
      <c r="AT112" s="84"/>
      <c r="AU112" s="87"/>
    </row>
    <row r="113" spans="1:47" ht="15" customHeight="1" x14ac:dyDescent="0.3">
      <c r="A113" s="11"/>
      <c r="B113" s="11"/>
      <c r="C113" s="11"/>
      <c r="D113" s="11"/>
      <c r="E113" s="13"/>
      <c r="F113" s="13"/>
      <c r="G113" s="11"/>
      <c r="H113" s="11"/>
      <c r="J113" s="13"/>
      <c r="L113" s="90"/>
      <c r="M113" s="12"/>
      <c r="N113" s="12"/>
      <c r="O113" s="12"/>
      <c r="P113" s="12"/>
      <c r="Q113" s="12"/>
      <c r="R113" s="12"/>
      <c r="S113" s="12"/>
      <c r="T113" s="12"/>
      <c r="U113" s="22" t="str">
        <f t="shared" si="92"/>
        <v/>
      </c>
      <c r="V113" s="93"/>
      <c r="X113" s="13"/>
      <c r="Y113" s="23" t="str">
        <f t="shared" si="93"/>
        <v/>
      </c>
      <c r="Z113" s="72"/>
      <c r="AB113" s="63" t="str">
        <f>IF(H113="","",IF(H113=Instructions!$D$22,Instructions!$O$24,IF(H113=Instructions!$D$23,Instructions!$O$25,IF(H113=Instructions!$D$24,Instructions!$O$26,IF(H113=Instructions!$D$25,Instructions!$O$27,IF(H113=Instructions!$D$26,Instructions!$O$28,""))))))</f>
        <v/>
      </c>
      <c r="AC113" s="63" t="str">
        <f>IF(H113="","",IF(H113=Instructions!$D$22,Instructions!$P$24,IF(H113=Instructions!$D$23,Instructions!$P$25,IF(H113=Instructions!$D$24,Instructions!$P$26,IF(H113=Instructions!$D$25,Instructions!$P$27,IF(H113=Instructions!$D$26,Instructions!$P$28,""))))))</f>
        <v/>
      </c>
      <c r="AD113" s="13"/>
      <c r="AE113" s="13"/>
      <c r="AF113" s="13"/>
      <c r="AG113" s="34" t="str">
        <f t="shared" si="94"/>
        <v/>
      </c>
      <c r="AH113" s="24" t="str">
        <f t="shared" si="91"/>
        <v/>
      </c>
      <c r="AI113" s="23" t="str">
        <f t="shared" si="95"/>
        <v/>
      </c>
      <c r="AJ113" s="72"/>
      <c r="AL113" s="12"/>
      <c r="AM113" s="12"/>
      <c r="AN113" s="25">
        <f t="shared" si="96"/>
        <v>0</v>
      </c>
      <c r="AO113" s="22" t="str">
        <f t="shared" si="97"/>
        <v/>
      </c>
      <c r="AP113" s="72"/>
      <c r="AR113" s="26" t="str">
        <f>IF(B113="","",SUM(Y113,AI113,AO113,J113))</f>
        <v/>
      </c>
      <c r="AS113" s="27" t="str">
        <f>IF(AR113="","",SUM(AR113,U113))</f>
        <v/>
      </c>
      <c r="AT113" s="85"/>
      <c r="AU113" s="88"/>
    </row>
    <row r="114" spans="1:47" x14ac:dyDescent="0.3">
      <c r="A114" s="11"/>
      <c r="B114" s="11"/>
      <c r="C114" s="11"/>
      <c r="D114" s="11"/>
      <c r="E114" s="14"/>
      <c r="F114" s="13"/>
      <c r="G114" s="14" t="s">
        <v>29</v>
      </c>
      <c r="H114" s="14"/>
      <c r="J114" s="13"/>
      <c r="L114" s="91"/>
      <c r="M114" s="12"/>
      <c r="N114" s="12"/>
      <c r="O114" s="29"/>
      <c r="P114" s="12"/>
      <c r="Q114" s="12"/>
      <c r="R114" s="12"/>
      <c r="S114" s="12"/>
      <c r="T114" s="29"/>
      <c r="U114" s="22" t="str">
        <f t="shared" si="92"/>
        <v/>
      </c>
      <c r="V114" s="93"/>
      <c r="X114" s="14"/>
      <c r="Y114" s="14"/>
      <c r="Z114" s="28"/>
      <c r="AB114" s="61"/>
      <c r="AC114" s="61"/>
      <c r="AD114" s="28"/>
      <c r="AE114" s="28"/>
      <c r="AF114" s="28"/>
      <c r="AG114" s="28"/>
      <c r="AH114" s="30"/>
      <c r="AI114" s="28"/>
      <c r="AJ114" s="28"/>
      <c r="AL114" s="28"/>
      <c r="AM114" s="28"/>
      <c r="AN114" s="30"/>
      <c r="AO114" s="28"/>
      <c r="AP114" s="28"/>
      <c r="AR114" s="28"/>
      <c r="AS114" s="28"/>
      <c r="AT114" s="28"/>
      <c r="AU114" s="28"/>
    </row>
    <row r="116" spans="1:47" ht="15.75" customHeight="1" x14ac:dyDescent="0.3">
      <c r="A116" s="76" t="s">
        <v>8</v>
      </c>
      <c r="B116" s="15" t="s">
        <v>14</v>
      </c>
      <c r="C116" s="78"/>
      <c r="D116" s="79"/>
      <c r="E116" s="79"/>
      <c r="F116" s="79"/>
      <c r="G116" s="80"/>
      <c r="H116" s="98" t="s">
        <v>65</v>
      </c>
      <c r="J116" s="75" t="s">
        <v>16</v>
      </c>
      <c r="L116" s="74" t="s">
        <v>17</v>
      </c>
      <c r="M116" s="74"/>
      <c r="N116" s="74"/>
      <c r="O116" s="74"/>
      <c r="P116" s="74"/>
      <c r="Q116" s="74"/>
      <c r="R116" s="74"/>
      <c r="S116" s="74"/>
      <c r="T116" s="74"/>
      <c r="U116" s="92" t="s">
        <v>27</v>
      </c>
      <c r="V116" s="92" t="s">
        <v>28</v>
      </c>
      <c r="X116" s="74" t="s">
        <v>30</v>
      </c>
      <c r="Y116" s="74"/>
      <c r="Z116" s="74"/>
      <c r="AB116" s="74" t="s">
        <v>32</v>
      </c>
      <c r="AC116" s="74"/>
      <c r="AD116" s="74"/>
      <c r="AE116" s="74"/>
      <c r="AF116" s="74"/>
      <c r="AG116" s="74"/>
      <c r="AH116" s="74"/>
      <c r="AI116" s="74"/>
      <c r="AJ116" s="74"/>
      <c r="AL116" s="74" t="s">
        <v>42</v>
      </c>
      <c r="AM116" s="74"/>
      <c r="AN116" s="74"/>
      <c r="AO116" s="74"/>
      <c r="AP116" s="74"/>
      <c r="AR116" s="74" t="s">
        <v>43</v>
      </c>
      <c r="AS116" s="74"/>
      <c r="AT116" s="74"/>
      <c r="AU116" s="74"/>
    </row>
    <row r="117" spans="1:47" ht="15.6" x14ac:dyDescent="0.3">
      <c r="A117" s="77"/>
      <c r="B117" s="16" t="s">
        <v>9</v>
      </c>
      <c r="C117" s="16" t="s">
        <v>13</v>
      </c>
      <c r="D117" s="16" t="s">
        <v>10</v>
      </c>
      <c r="E117" s="16" t="s">
        <v>11</v>
      </c>
      <c r="F117" s="16" t="s">
        <v>15</v>
      </c>
      <c r="G117" s="16" t="s">
        <v>12</v>
      </c>
      <c r="H117" s="98"/>
      <c r="J117" s="75"/>
      <c r="L117" s="17" t="s">
        <v>18</v>
      </c>
      <c r="M117" s="17" t="s">
        <v>19</v>
      </c>
      <c r="N117" s="17" t="s">
        <v>20</v>
      </c>
      <c r="O117" s="17" t="s">
        <v>21</v>
      </c>
      <c r="P117" s="17" t="s">
        <v>22</v>
      </c>
      <c r="Q117" s="17" t="s">
        <v>23</v>
      </c>
      <c r="R117" s="17" t="s">
        <v>24</v>
      </c>
      <c r="S117" s="17" t="s">
        <v>25</v>
      </c>
      <c r="T117" s="17" t="s">
        <v>26</v>
      </c>
      <c r="U117" s="92"/>
      <c r="V117" s="92"/>
      <c r="X117" s="17" t="s">
        <v>31</v>
      </c>
      <c r="Y117" s="17" t="s">
        <v>39</v>
      </c>
      <c r="Z117" s="18" t="s">
        <v>28</v>
      </c>
      <c r="AB117" s="62" t="s">
        <v>101</v>
      </c>
      <c r="AC117" s="62" t="s">
        <v>102</v>
      </c>
      <c r="AD117" s="17" t="s">
        <v>33</v>
      </c>
      <c r="AE117" s="17" t="s">
        <v>34</v>
      </c>
      <c r="AF117" s="17" t="s">
        <v>35</v>
      </c>
      <c r="AG117" s="17" t="s">
        <v>36</v>
      </c>
      <c r="AH117" s="19" t="s">
        <v>61</v>
      </c>
      <c r="AI117" s="17" t="s">
        <v>40</v>
      </c>
      <c r="AJ117" s="17" t="s">
        <v>28</v>
      </c>
      <c r="AL117" s="20" t="s">
        <v>63</v>
      </c>
      <c r="AM117" s="20" t="s">
        <v>36</v>
      </c>
      <c r="AN117" s="21" t="s">
        <v>62</v>
      </c>
      <c r="AO117" s="20" t="s">
        <v>40</v>
      </c>
      <c r="AP117" s="17" t="s">
        <v>28</v>
      </c>
      <c r="AR117" s="17" t="s">
        <v>44</v>
      </c>
      <c r="AS117" s="17" t="s">
        <v>40</v>
      </c>
      <c r="AT117" s="17" t="s">
        <v>45</v>
      </c>
      <c r="AU117" s="17" t="s">
        <v>28</v>
      </c>
    </row>
    <row r="118" spans="1:47" ht="15" customHeight="1" x14ac:dyDescent="0.3">
      <c r="A118" s="11"/>
      <c r="B118" s="11"/>
      <c r="C118" s="11"/>
      <c r="D118" s="11"/>
      <c r="E118" s="13"/>
      <c r="F118" s="13"/>
      <c r="G118" s="11"/>
      <c r="H118" s="11"/>
      <c r="J118" s="13"/>
      <c r="L118" s="89" t="s">
        <v>46</v>
      </c>
      <c r="M118" s="12"/>
      <c r="N118" s="12"/>
      <c r="O118" s="12"/>
      <c r="P118" s="12"/>
      <c r="Q118" s="12"/>
      <c r="R118" s="12"/>
      <c r="S118" s="12"/>
      <c r="T118" s="12"/>
      <c r="U118" s="22" t="str">
        <f>IF(B118="","",SUM(M118:T118))</f>
        <v/>
      </c>
      <c r="V118" s="93" t="str">
        <f>IF(B118="","",SUM(U118:U122))</f>
        <v/>
      </c>
      <c r="X118" s="13"/>
      <c r="Y118" s="23" t="str">
        <f>IF(X118="","",IF(X118="E",$AE$2+20,X118))</f>
        <v/>
      </c>
      <c r="Z118" s="70" t="str">
        <f>IF(X118="","",IF(COUNTA(X118:X121)=3,SUM(Y118:Y121),IF(COUNTA(X118:X121)=4,(SUM(Y118:Y121)-MAX(Y118:Y121)),IF(COUNTA(X118:X121)=2,SUM(Y118:Y121,AVERAGE(Y118:Y121))))))</f>
        <v/>
      </c>
      <c r="AB118" s="63" t="str">
        <f>IF(H118="","",IF(H118=Instructions!$D$22,Instructions!$O$24,IF(H118=Instructions!$D$23,Instructions!$O$25,IF(H118=Instructions!$D$24,Instructions!$O$26,IF(H118=Instructions!$D$25,Instructions!$O$27,IF(H118=Instructions!$D$26,Instructions!$O$28,""))))))</f>
        <v/>
      </c>
      <c r="AC118" s="63" t="str">
        <f>IF(H118="","",IF(H118=Instructions!$D$22,Instructions!$P$24,IF(H118=Instructions!$D$23,Instructions!$P$25,IF(H118=Instructions!$D$24,Instructions!$P$26,IF(H118=Instructions!$D$25,Instructions!$P$27,IF(H118=Instructions!$D$26,Instructions!$P$28,""))))))</f>
        <v/>
      </c>
      <c r="AD118" s="13"/>
      <c r="AE118" s="13"/>
      <c r="AF118" s="13"/>
      <c r="AG118" s="34" t="str">
        <f>IFERROR(IF(AE118="","",MAX(0,0.4*(AC118-(HOUR(AE118)*60+MINUTE(AE118))),0.4*(HOUR(AE118)*60+MINUTE(AE118)-AB118))),0)</f>
        <v/>
      </c>
      <c r="AH118" s="24" t="str">
        <f t="shared" ref="AH118:AH121" si="98">IF(AD118="","",SUM(AD118,AF118:AG118))</f>
        <v/>
      </c>
      <c r="AI118" s="23" t="str">
        <f>IF(AD118="","",IF(AD118="E",SUM($AF$2,50,AH118),AH118))</f>
        <v/>
      </c>
      <c r="AJ118" s="70" t="str">
        <f>IF(AD118="","",IF(COUNTA(B118:B121)=3,SUM(AI118:AI121),IF(COUNTA(B118:B121)=2,SUM(AI118:AI121,AVERAGE(AI118:AI121)),IF(COUNTA(B118:B121)=4,(SUM(AI118:AI121)-MAX(AI118:AI121))))))</f>
        <v/>
      </c>
      <c r="AL118" s="12"/>
      <c r="AM118" s="12"/>
      <c r="AN118" s="25">
        <f>SUM(AL118:AM118)</f>
        <v>0</v>
      </c>
      <c r="AO118" s="22" t="str">
        <f>IF(AL118="","",IF(AL118="E",SUM($AG$2,AL118:AM118,15),AN118))</f>
        <v/>
      </c>
      <c r="AP118" s="70" t="str">
        <f>IF(AL118="","",IF(COUNTA(B118:B121)=3,SUM(AO118:AO121),IF(COUNTA(B118:B121)=2,SUM(AO118:AO121,AVERAGE(AO118:AO121)),IF(COUNTA(B118:B121)=4,(SUM(AO118:AO121)-MAX(AO118:AO121))))))</f>
        <v/>
      </c>
      <c r="AR118" s="26" t="str">
        <f>IF(B118="","",SUM(Y118,AI118,AO118,J118))</f>
        <v/>
      </c>
      <c r="AS118" s="27" t="str">
        <f>IF(AR118="","",SUM(AR118,U118))</f>
        <v/>
      </c>
      <c r="AT118" s="83" t="str">
        <f>IF(B118="","",SUM(Z118,AJ118,AP118,J118:J122))</f>
        <v/>
      </c>
      <c r="AU118" s="86" t="str">
        <f>IF(AT118="","",SUM(AT118,(V118*4)))</f>
        <v/>
      </c>
    </row>
    <row r="119" spans="1:47" ht="15" customHeight="1" x14ac:dyDescent="0.3">
      <c r="A119" s="11"/>
      <c r="B119" s="11"/>
      <c r="C119" s="11"/>
      <c r="D119" s="11"/>
      <c r="E119" s="13"/>
      <c r="F119" s="13"/>
      <c r="G119" s="11"/>
      <c r="H119" s="11"/>
      <c r="J119" s="13"/>
      <c r="L119" s="90"/>
      <c r="M119" s="12"/>
      <c r="N119" s="12"/>
      <c r="O119" s="12"/>
      <c r="P119" s="12"/>
      <c r="Q119" s="12"/>
      <c r="R119" s="12"/>
      <c r="S119" s="12"/>
      <c r="T119" s="12"/>
      <c r="U119" s="22" t="str">
        <f t="shared" ref="U119:U122" si="99">IF(B119="","",SUM(M119:T119))</f>
        <v/>
      </c>
      <c r="V119" s="93"/>
      <c r="X119" s="13"/>
      <c r="Y119" s="23" t="str">
        <f t="shared" ref="Y119:Y121" si="100">IF(X119="","",IF(X119="E",$AE$2+20,X119))</f>
        <v/>
      </c>
      <c r="Z119" s="71"/>
      <c r="AB119" s="63" t="str">
        <f>IF(H119="","",IF(H119=Instructions!$D$22,Instructions!$O$24,IF(H119=Instructions!$D$23,Instructions!$O$25,IF(H119=Instructions!$D$24,Instructions!$O$26,IF(H119=Instructions!$D$25,Instructions!$O$27,IF(H119=Instructions!$D$26,Instructions!$O$28,""))))))</f>
        <v/>
      </c>
      <c r="AC119" s="63" t="str">
        <f>IF(H119="","",IF(H119=Instructions!$D$22,Instructions!$P$24,IF(H119=Instructions!$D$23,Instructions!$P$25,IF(H119=Instructions!$D$24,Instructions!$P$26,IF(H119=Instructions!$D$25,Instructions!$P$27,IF(H119=Instructions!$D$26,Instructions!$P$28,""))))))</f>
        <v/>
      </c>
      <c r="AD119" s="13"/>
      <c r="AE119" s="13"/>
      <c r="AF119" s="13"/>
      <c r="AG119" s="34" t="str">
        <f t="shared" ref="AG119:AG121" si="101">IFERROR(IF(AE119="","",MAX(0,0.4*(AC119-(HOUR(AE119)*60+MINUTE(AE119))),0.4*(HOUR(AE119)*60+MINUTE(AE119)-AB119))),0)</f>
        <v/>
      </c>
      <c r="AH119" s="24" t="str">
        <f t="shared" si="98"/>
        <v/>
      </c>
      <c r="AI119" s="23" t="str">
        <f t="shared" ref="AI119:AI121" si="102">IF(AD119="","",IF(AD119="E",SUM($AF$2,50,AH119),AH119))</f>
        <v/>
      </c>
      <c r="AJ119" s="71"/>
      <c r="AL119" s="12"/>
      <c r="AM119" s="12"/>
      <c r="AN119" s="25">
        <f t="shared" ref="AN119:AN121" si="103">SUM(AL119:AM119)</f>
        <v>0</v>
      </c>
      <c r="AO119" s="22" t="str">
        <f t="shared" ref="AO119:AO121" si="104">IF(AL119="","",IF(AL119="E",SUM($AG$2,AL119:AM119,15),AN119))</f>
        <v/>
      </c>
      <c r="AP119" s="71"/>
      <c r="AR119" s="26" t="str">
        <f>IF(B119="","",SUM(Y119,AI119,AO119,J119))</f>
        <v/>
      </c>
      <c r="AS119" s="27" t="str">
        <f>IF(AR119="","",SUM(AR119,U119))</f>
        <v/>
      </c>
      <c r="AT119" s="84"/>
      <c r="AU119" s="87"/>
    </row>
    <row r="120" spans="1:47" ht="15" customHeight="1" x14ac:dyDescent="0.3">
      <c r="A120" s="11"/>
      <c r="B120" s="11"/>
      <c r="C120" s="11"/>
      <c r="D120" s="11"/>
      <c r="E120" s="13"/>
      <c r="F120" s="13"/>
      <c r="G120" s="11"/>
      <c r="H120" s="11"/>
      <c r="J120" s="13"/>
      <c r="L120" s="90"/>
      <c r="M120" s="12"/>
      <c r="N120" s="12"/>
      <c r="O120" s="12"/>
      <c r="P120" s="12"/>
      <c r="Q120" s="12"/>
      <c r="R120" s="12"/>
      <c r="S120" s="12"/>
      <c r="T120" s="12"/>
      <c r="U120" s="22" t="str">
        <f t="shared" si="99"/>
        <v/>
      </c>
      <c r="V120" s="93"/>
      <c r="X120" s="13"/>
      <c r="Y120" s="23" t="str">
        <f t="shared" si="100"/>
        <v/>
      </c>
      <c r="Z120" s="71"/>
      <c r="AB120" s="63" t="str">
        <f>IF(H120="","",IF(H120=Instructions!$D$22,Instructions!$O$24,IF(H120=Instructions!$D$23,Instructions!$O$25,IF(H120=Instructions!$D$24,Instructions!$O$26,IF(H120=Instructions!$D$25,Instructions!$O$27,IF(H120=Instructions!$D$26,Instructions!$O$28,""))))))</f>
        <v/>
      </c>
      <c r="AC120" s="63" t="str">
        <f>IF(H120="","",IF(H120=Instructions!$D$22,Instructions!$P$24,IF(H120=Instructions!$D$23,Instructions!$P$25,IF(H120=Instructions!$D$24,Instructions!$P$26,IF(H120=Instructions!$D$25,Instructions!$P$27,IF(H120=Instructions!$D$26,Instructions!$P$28,""))))))</f>
        <v/>
      </c>
      <c r="AD120" s="13"/>
      <c r="AE120" s="13"/>
      <c r="AF120" s="13"/>
      <c r="AG120" s="34" t="str">
        <f t="shared" si="101"/>
        <v/>
      </c>
      <c r="AH120" s="24" t="str">
        <f t="shared" si="98"/>
        <v/>
      </c>
      <c r="AI120" s="23" t="str">
        <f t="shared" si="102"/>
        <v/>
      </c>
      <c r="AJ120" s="71"/>
      <c r="AL120" s="12"/>
      <c r="AM120" s="12"/>
      <c r="AN120" s="25">
        <f t="shared" si="103"/>
        <v>0</v>
      </c>
      <c r="AO120" s="22" t="str">
        <f t="shared" si="104"/>
        <v/>
      </c>
      <c r="AP120" s="71"/>
      <c r="AR120" s="26" t="str">
        <f>IF(B120="","",SUM(Y120,AI120,AO120,J120))</f>
        <v/>
      </c>
      <c r="AS120" s="27" t="str">
        <f>IF(AR120="","",SUM(AR120,U120))</f>
        <v/>
      </c>
      <c r="AT120" s="84"/>
      <c r="AU120" s="87"/>
    </row>
    <row r="121" spans="1:47" ht="15" customHeight="1" x14ac:dyDescent="0.3">
      <c r="A121" s="11"/>
      <c r="B121" s="11"/>
      <c r="C121" s="11"/>
      <c r="D121" s="11"/>
      <c r="E121" s="13"/>
      <c r="F121" s="13"/>
      <c r="G121" s="11"/>
      <c r="H121" s="11"/>
      <c r="J121" s="13"/>
      <c r="L121" s="90"/>
      <c r="M121" s="12"/>
      <c r="N121" s="12"/>
      <c r="O121" s="12"/>
      <c r="P121" s="12"/>
      <c r="Q121" s="12"/>
      <c r="R121" s="12"/>
      <c r="S121" s="12"/>
      <c r="T121" s="12"/>
      <c r="U121" s="22" t="str">
        <f t="shared" si="99"/>
        <v/>
      </c>
      <c r="V121" s="93"/>
      <c r="X121" s="13"/>
      <c r="Y121" s="23" t="str">
        <f t="shared" si="100"/>
        <v/>
      </c>
      <c r="Z121" s="72"/>
      <c r="AB121" s="63" t="str">
        <f>IF(H121="","",IF(H121=Instructions!$D$22,Instructions!$O$24,IF(H121=Instructions!$D$23,Instructions!$O$25,IF(H121=Instructions!$D$24,Instructions!$O$26,IF(H121=Instructions!$D$25,Instructions!$O$27,IF(H121=Instructions!$D$26,Instructions!$O$28,""))))))</f>
        <v/>
      </c>
      <c r="AC121" s="63" t="str">
        <f>IF(H121="","",IF(H121=Instructions!$D$22,Instructions!$P$24,IF(H121=Instructions!$D$23,Instructions!$P$25,IF(H121=Instructions!$D$24,Instructions!$P$26,IF(H121=Instructions!$D$25,Instructions!$P$27,IF(H121=Instructions!$D$26,Instructions!$P$28,""))))))</f>
        <v/>
      </c>
      <c r="AD121" s="13"/>
      <c r="AE121" s="13"/>
      <c r="AF121" s="13"/>
      <c r="AG121" s="34" t="str">
        <f t="shared" si="101"/>
        <v/>
      </c>
      <c r="AH121" s="24" t="str">
        <f t="shared" si="98"/>
        <v/>
      </c>
      <c r="AI121" s="23" t="str">
        <f t="shared" si="102"/>
        <v/>
      </c>
      <c r="AJ121" s="72"/>
      <c r="AL121" s="12"/>
      <c r="AM121" s="12"/>
      <c r="AN121" s="25">
        <f t="shared" si="103"/>
        <v>0</v>
      </c>
      <c r="AO121" s="22" t="str">
        <f t="shared" si="104"/>
        <v/>
      </c>
      <c r="AP121" s="72"/>
      <c r="AR121" s="26" t="str">
        <f>IF(B121="","",SUM(Y121,AI121,AO121,J121))</f>
        <v/>
      </c>
      <c r="AS121" s="27" t="str">
        <f>IF(AR121="","",SUM(AR121,U121))</f>
        <v/>
      </c>
      <c r="AT121" s="85"/>
      <c r="AU121" s="88"/>
    </row>
    <row r="122" spans="1:47" x14ac:dyDescent="0.3">
      <c r="A122" s="11"/>
      <c r="B122" s="11"/>
      <c r="C122" s="11"/>
      <c r="D122" s="11"/>
      <c r="E122" s="14"/>
      <c r="F122" s="13"/>
      <c r="G122" s="14" t="s">
        <v>29</v>
      </c>
      <c r="H122" s="14"/>
      <c r="J122" s="13"/>
      <c r="L122" s="91"/>
      <c r="M122" s="12"/>
      <c r="N122" s="12"/>
      <c r="O122" s="29"/>
      <c r="P122" s="12"/>
      <c r="Q122" s="12"/>
      <c r="R122" s="12"/>
      <c r="S122" s="12"/>
      <c r="T122" s="29"/>
      <c r="U122" s="22" t="str">
        <f t="shared" si="99"/>
        <v/>
      </c>
      <c r="V122" s="93"/>
      <c r="X122" s="14"/>
      <c r="Y122" s="14"/>
      <c r="Z122" s="28"/>
      <c r="AB122" s="61"/>
      <c r="AC122" s="61"/>
      <c r="AD122" s="28"/>
      <c r="AE122" s="28"/>
      <c r="AF122" s="28"/>
      <c r="AG122" s="28"/>
      <c r="AH122" s="30"/>
      <c r="AI122" s="28"/>
      <c r="AJ122" s="28"/>
      <c r="AL122" s="28"/>
      <c r="AM122" s="28"/>
      <c r="AN122" s="30"/>
      <c r="AO122" s="28"/>
      <c r="AP122" s="28"/>
      <c r="AR122" s="28"/>
      <c r="AS122" s="28"/>
      <c r="AT122" s="28"/>
      <c r="AU122" s="28"/>
    </row>
    <row r="124" spans="1:47" ht="15.75" customHeight="1" x14ac:dyDescent="0.3">
      <c r="A124" s="76" t="s">
        <v>8</v>
      </c>
      <c r="B124" s="15" t="s">
        <v>14</v>
      </c>
      <c r="C124" s="78"/>
      <c r="D124" s="79"/>
      <c r="E124" s="79"/>
      <c r="F124" s="79"/>
      <c r="G124" s="80"/>
      <c r="H124" s="98" t="s">
        <v>65</v>
      </c>
      <c r="J124" s="75" t="s">
        <v>16</v>
      </c>
      <c r="L124" s="74" t="s">
        <v>17</v>
      </c>
      <c r="M124" s="74"/>
      <c r="N124" s="74"/>
      <c r="O124" s="74"/>
      <c r="P124" s="74"/>
      <c r="Q124" s="74"/>
      <c r="R124" s="74"/>
      <c r="S124" s="74"/>
      <c r="T124" s="74"/>
      <c r="U124" s="92" t="s">
        <v>27</v>
      </c>
      <c r="V124" s="92" t="s">
        <v>28</v>
      </c>
      <c r="X124" s="74" t="s">
        <v>30</v>
      </c>
      <c r="Y124" s="74"/>
      <c r="Z124" s="74"/>
      <c r="AB124" s="74" t="s">
        <v>32</v>
      </c>
      <c r="AC124" s="74"/>
      <c r="AD124" s="74"/>
      <c r="AE124" s="74"/>
      <c r="AF124" s="74"/>
      <c r="AG124" s="74"/>
      <c r="AH124" s="74"/>
      <c r="AI124" s="74"/>
      <c r="AJ124" s="74"/>
      <c r="AL124" s="74" t="s">
        <v>42</v>
      </c>
      <c r="AM124" s="74"/>
      <c r="AN124" s="74"/>
      <c r="AO124" s="74"/>
      <c r="AP124" s="74"/>
      <c r="AR124" s="74" t="s">
        <v>43</v>
      </c>
      <c r="AS124" s="74"/>
      <c r="AT124" s="74"/>
      <c r="AU124" s="74"/>
    </row>
    <row r="125" spans="1:47" ht="15.6" x14ac:dyDescent="0.3">
      <c r="A125" s="77"/>
      <c r="B125" s="16" t="s">
        <v>9</v>
      </c>
      <c r="C125" s="16" t="s">
        <v>13</v>
      </c>
      <c r="D125" s="16" t="s">
        <v>10</v>
      </c>
      <c r="E125" s="16" t="s">
        <v>11</v>
      </c>
      <c r="F125" s="16" t="s">
        <v>15</v>
      </c>
      <c r="G125" s="16" t="s">
        <v>12</v>
      </c>
      <c r="H125" s="98"/>
      <c r="J125" s="75"/>
      <c r="L125" s="17" t="s">
        <v>18</v>
      </c>
      <c r="M125" s="17" t="s">
        <v>19</v>
      </c>
      <c r="N125" s="17" t="s">
        <v>20</v>
      </c>
      <c r="O125" s="17" t="s">
        <v>21</v>
      </c>
      <c r="P125" s="17" t="s">
        <v>22</v>
      </c>
      <c r="Q125" s="17" t="s">
        <v>23</v>
      </c>
      <c r="R125" s="17" t="s">
        <v>24</v>
      </c>
      <c r="S125" s="17" t="s">
        <v>25</v>
      </c>
      <c r="T125" s="17" t="s">
        <v>26</v>
      </c>
      <c r="U125" s="92"/>
      <c r="V125" s="92"/>
      <c r="X125" s="17" t="s">
        <v>31</v>
      </c>
      <c r="Y125" s="17" t="s">
        <v>39</v>
      </c>
      <c r="Z125" s="18" t="s">
        <v>28</v>
      </c>
      <c r="AB125" s="62" t="s">
        <v>101</v>
      </c>
      <c r="AC125" s="62" t="s">
        <v>102</v>
      </c>
      <c r="AD125" s="17" t="s">
        <v>33</v>
      </c>
      <c r="AE125" s="17" t="s">
        <v>34</v>
      </c>
      <c r="AF125" s="17" t="s">
        <v>35</v>
      </c>
      <c r="AG125" s="17" t="s">
        <v>36</v>
      </c>
      <c r="AH125" s="19" t="s">
        <v>61</v>
      </c>
      <c r="AI125" s="17" t="s">
        <v>40</v>
      </c>
      <c r="AJ125" s="17" t="s">
        <v>28</v>
      </c>
      <c r="AL125" s="20" t="s">
        <v>63</v>
      </c>
      <c r="AM125" s="20" t="s">
        <v>36</v>
      </c>
      <c r="AN125" s="21" t="s">
        <v>62</v>
      </c>
      <c r="AO125" s="20" t="s">
        <v>40</v>
      </c>
      <c r="AP125" s="17" t="s">
        <v>28</v>
      </c>
      <c r="AR125" s="17" t="s">
        <v>44</v>
      </c>
      <c r="AS125" s="17" t="s">
        <v>40</v>
      </c>
      <c r="AT125" s="17" t="s">
        <v>45</v>
      </c>
      <c r="AU125" s="17" t="s">
        <v>28</v>
      </c>
    </row>
    <row r="126" spans="1:47" ht="15" customHeight="1" x14ac:dyDescent="0.3">
      <c r="A126" s="11"/>
      <c r="B126" s="11"/>
      <c r="C126" s="11"/>
      <c r="D126" s="11"/>
      <c r="E126" s="13"/>
      <c r="F126" s="13"/>
      <c r="G126" s="11"/>
      <c r="H126" s="11"/>
      <c r="J126" s="13"/>
      <c r="L126" s="89" t="s">
        <v>46</v>
      </c>
      <c r="M126" s="12"/>
      <c r="N126" s="12"/>
      <c r="O126" s="12"/>
      <c r="P126" s="12"/>
      <c r="Q126" s="12"/>
      <c r="R126" s="12"/>
      <c r="S126" s="12"/>
      <c r="T126" s="12"/>
      <c r="U126" s="22" t="str">
        <f>IF(B126="","",SUM(M126:T126))</f>
        <v/>
      </c>
      <c r="V126" s="93" t="str">
        <f>IF(B126="","",SUM(U126:U130))</f>
        <v/>
      </c>
      <c r="X126" s="13"/>
      <c r="Y126" s="23" t="str">
        <f>IF(X126="","",IF(X126="E",$AE$2+20,X126))</f>
        <v/>
      </c>
      <c r="Z126" s="70" t="str">
        <f>IF(X126="","",IF(COUNTA(X126:X129)=3,SUM(Y126:Y129),IF(COUNTA(X126:X129)=4,(SUM(Y126:Y129)-MAX(Y126:Y129)),IF(COUNTA(X126:X129)=2,SUM(Y126:Y129,AVERAGE(Y126:Y129))))))</f>
        <v/>
      </c>
      <c r="AB126" s="63" t="str">
        <f>IF(H126="","",IF(H126=Instructions!$D$22,Instructions!$O$24,IF(H126=Instructions!$D$23,Instructions!$O$25,IF(H126=Instructions!$D$24,Instructions!$O$26,IF(H126=Instructions!$D$25,Instructions!$O$27,IF(H126=Instructions!$D$26,Instructions!$O$28,""))))))</f>
        <v/>
      </c>
      <c r="AC126" s="63" t="str">
        <f>IF(H126="","",IF(H126=Instructions!$D$22,Instructions!$P$24,IF(H126=Instructions!$D$23,Instructions!$P$25,IF(H126=Instructions!$D$24,Instructions!$P$26,IF(H126=Instructions!$D$25,Instructions!$P$27,IF(H126=Instructions!$D$26,Instructions!$P$28,""))))))</f>
        <v/>
      </c>
      <c r="AD126" s="13"/>
      <c r="AE126" s="13"/>
      <c r="AF126" s="13"/>
      <c r="AG126" s="34" t="str">
        <f>IFERROR(IF(AE126="","",MAX(0,0.4*(AC126-(HOUR(AE126)*60+MINUTE(AE126))),0.4*(HOUR(AE126)*60+MINUTE(AE126)-AB126))),0)</f>
        <v/>
      </c>
      <c r="AH126" s="24" t="str">
        <f t="shared" ref="AH126:AH129" si="105">IF(AD126="","",SUM(AD126,AF126:AG126))</f>
        <v/>
      </c>
      <c r="AI126" s="23" t="str">
        <f>IF(AD126="","",IF(AD126="E",SUM($AF$2,50,AH126),AH126))</f>
        <v/>
      </c>
      <c r="AJ126" s="70" t="str">
        <f>IF(AD126="","",IF(COUNTA(B126:B129)=3,SUM(AI126:AI129),IF(COUNTA(B126:B129)=2,SUM(AI126:AI129,AVERAGE(AI126:AI129)),IF(COUNTA(B126:B129)=4,(SUM(AI126:AI129)-MAX(AI126:AI129))))))</f>
        <v/>
      </c>
      <c r="AL126" s="12"/>
      <c r="AM126" s="12"/>
      <c r="AN126" s="25">
        <f>SUM(AL126:AM126)</f>
        <v>0</v>
      </c>
      <c r="AO126" s="22" t="str">
        <f>IF(AL126="","",IF(AL126="E",SUM($AG$2,AL126:AM126,15),AN126))</f>
        <v/>
      </c>
      <c r="AP126" s="70" t="str">
        <f>IF(AL126="","",IF(COUNTA(B126:B129)=3,SUM(AO126:AO129),IF(COUNTA(B126:B129)=2,SUM(AO126:AO129,AVERAGE(AO126:AO129)),IF(COUNTA(B126:B129)=4,(SUM(AO126:AO129)-MAX(AO126:AO129))))))</f>
        <v/>
      </c>
      <c r="AR126" s="26" t="str">
        <f>IF(B126="","",SUM(Y126,AI126,AO126,J126))</f>
        <v/>
      </c>
      <c r="AS126" s="27" t="str">
        <f>IF(AR126="","",SUM(AR126,U126))</f>
        <v/>
      </c>
      <c r="AT126" s="83" t="str">
        <f>IF(B126="","",SUM(Z126,AJ126,AP126,J126:J130))</f>
        <v/>
      </c>
      <c r="AU126" s="86" t="str">
        <f>IF(AT126="","",SUM(AT126,(V126*4)))</f>
        <v/>
      </c>
    </row>
    <row r="127" spans="1:47" ht="15" customHeight="1" x14ac:dyDescent="0.3">
      <c r="A127" s="11"/>
      <c r="B127" s="11"/>
      <c r="C127" s="11"/>
      <c r="D127" s="11"/>
      <c r="E127" s="13"/>
      <c r="F127" s="13"/>
      <c r="G127" s="11"/>
      <c r="H127" s="11"/>
      <c r="J127" s="13"/>
      <c r="L127" s="90"/>
      <c r="M127" s="12"/>
      <c r="N127" s="12"/>
      <c r="O127" s="12"/>
      <c r="P127" s="12"/>
      <c r="Q127" s="12"/>
      <c r="R127" s="12"/>
      <c r="S127" s="12"/>
      <c r="T127" s="12"/>
      <c r="U127" s="22" t="str">
        <f t="shared" ref="U127:U130" si="106">IF(B127="","",SUM(M127:T127))</f>
        <v/>
      </c>
      <c r="V127" s="93"/>
      <c r="X127" s="13"/>
      <c r="Y127" s="23" t="str">
        <f t="shared" ref="Y127:Y129" si="107">IF(X127="","",IF(X127="E",$AE$2+20,X127))</f>
        <v/>
      </c>
      <c r="Z127" s="71"/>
      <c r="AB127" s="63" t="str">
        <f>IF(H127="","",IF(H127=Instructions!$D$22,Instructions!$O$24,IF(H127=Instructions!$D$23,Instructions!$O$25,IF(H127=Instructions!$D$24,Instructions!$O$26,IF(H127=Instructions!$D$25,Instructions!$O$27,IF(H127=Instructions!$D$26,Instructions!$O$28,""))))))</f>
        <v/>
      </c>
      <c r="AC127" s="63" t="str">
        <f>IF(H127="","",IF(H127=Instructions!$D$22,Instructions!$P$24,IF(H127=Instructions!$D$23,Instructions!$P$25,IF(H127=Instructions!$D$24,Instructions!$P$26,IF(H127=Instructions!$D$25,Instructions!$P$27,IF(H127=Instructions!$D$26,Instructions!$P$28,""))))))</f>
        <v/>
      </c>
      <c r="AD127" s="13"/>
      <c r="AE127" s="13"/>
      <c r="AF127" s="13"/>
      <c r="AG127" s="34" t="str">
        <f t="shared" ref="AG127:AG129" si="108">IFERROR(IF(AE127="","",MAX(0,0.4*(AC127-(HOUR(AE127)*60+MINUTE(AE127))),0.4*(HOUR(AE127)*60+MINUTE(AE127)-AB127))),0)</f>
        <v/>
      </c>
      <c r="AH127" s="24" t="str">
        <f t="shared" si="105"/>
        <v/>
      </c>
      <c r="AI127" s="23" t="str">
        <f t="shared" ref="AI127:AI129" si="109">IF(AD127="","",IF(AD127="E",SUM($AF$2,50,AH127),AH127))</f>
        <v/>
      </c>
      <c r="AJ127" s="71"/>
      <c r="AL127" s="12"/>
      <c r="AM127" s="12"/>
      <c r="AN127" s="25">
        <f t="shared" ref="AN127:AN129" si="110">SUM(AL127:AM127)</f>
        <v>0</v>
      </c>
      <c r="AO127" s="22" t="str">
        <f t="shared" ref="AO127:AO129" si="111">IF(AL127="","",IF(AL127="E",SUM($AG$2,AL127:AM127,15),AN127))</f>
        <v/>
      </c>
      <c r="AP127" s="71"/>
      <c r="AR127" s="26" t="str">
        <f>IF(B127="","",SUM(Y127,AI127,AO127,J127))</f>
        <v/>
      </c>
      <c r="AS127" s="27" t="str">
        <f>IF(AR127="","",SUM(AR127,U127))</f>
        <v/>
      </c>
      <c r="AT127" s="84"/>
      <c r="AU127" s="87"/>
    </row>
    <row r="128" spans="1:47" ht="15" customHeight="1" x14ac:dyDescent="0.3">
      <c r="A128" s="11"/>
      <c r="B128" s="11"/>
      <c r="C128" s="11"/>
      <c r="D128" s="11"/>
      <c r="E128" s="13"/>
      <c r="F128" s="13"/>
      <c r="G128" s="11"/>
      <c r="H128" s="11"/>
      <c r="J128" s="13"/>
      <c r="L128" s="90"/>
      <c r="M128" s="12"/>
      <c r="N128" s="12"/>
      <c r="O128" s="12"/>
      <c r="P128" s="12"/>
      <c r="Q128" s="12"/>
      <c r="R128" s="12"/>
      <c r="S128" s="12"/>
      <c r="T128" s="12"/>
      <c r="U128" s="22" t="str">
        <f t="shared" si="106"/>
        <v/>
      </c>
      <c r="V128" s="93"/>
      <c r="X128" s="13"/>
      <c r="Y128" s="23" t="str">
        <f t="shared" si="107"/>
        <v/>
      </c>
      <c r="Z128" s="71"/>
      <c r="AB128" s="63" t="str">
        <f>IF(H128="","",IF(H128=Instructions!$D$22,Instructions!$O$24,IF(H128=Instructions!$D$23,Instructions!$O$25,IF(H128=Instructions!$D$24,Instructions!$O$26,IF(H128=Instructions!$D$25,Instructions!$O$27,IF(H128=Instructions!$D$26,Instructions!$O$28,""))))))</f>
        <v/>
      </c>
      <c r="AC128" s="63" t="str">
        <f>IF(H128="","",IF(H128=Instructions!$D$22,Instructions!$P$24,IF(H128=Instructions!$D$23,Instructions!$P$25,IF(H128=Instructions!$D$24,Instructions!$P$26,IF(H128=Instructions!$D$25,Instructions!$P$27,IF(H128=Instructions!$D$26,Instructions!$P$28,""))))))</f>
        <v/>
      </c>
      <c r="AD128" s="13"/>
      <c r="AE128" s="13"/>
      <c r="AF128" s="13"/>
      <c r="AG128" s="34" t="str">
        <f t="shared" si="108"/>
        <v/>
      </c>
      <c r="AH128" s="24" t="str">
        <f t="shared" si="105"/>
        <v/>
      </c>
      <c r="AI128" s="23" t="str">
        <f t="shared" si="109"/>
        <v/>
      </c>
      <c r="AJ128" s="71"/>
      <c r="AL128" s="12"/>
      <c r="AM128" s="12"/>
      <c r="AN128" s="25">
        <f t="shared" si="110"/>
        <v>0</v>
      </c>
      <c r="AO128" s="22" t="str">
        <f t="shared" si="111"/>
        <v/>
      </c>
      <c r="AP128" s="71"/>
      <c r="AR128" s="26" t="str">
        <f>IF(B128="","",SUM(Y128,AI128,AO128,J128))</f>
        <v/>
      </c>
      <c r="AS128" s="27" t="str">
        <f>IF(AR128="","",SUM(AR128,U128))</f>
        <v/>
      </c>
      <c r="AT128" s="84"/>
      <c r="AU128" s="87"/>
    </row>
    <row r="129" spans="1:47" ht="15" customHeight="1" x14ac:dyDescent="0.3">
      <c r="A129" s="11"/>
      <c r="B129" s="11"/>
      <c r="C129" s="11"/>
      <c r="D129" s="11"/>
      <c r="E129" s="13"/>
      <c r="F129" s="13"/>
      <c r="G129" s="11"/>
      <c r="H129" s="11"/>
      <c r="J129" s="13"/>
      <c r="L129" s="90"/>
      <c r="M129" s="12"/>
      <c r="N129" s="12"/>
      <c r="O129" s="12"/>
      <c r="P129" s="12"/>
      <c r="Q129" s="12"/>
      <c r="R129" s="12"/>
      <c r="S129" s="12"/>
      <c r="T129" s="12"/>
      <c r="U129" s="22" t="str">
        <f t="shared" si="106"/>
        <v/>
      </c>
      <c r="V129" s="93"/>
      <c r="X129" s="13"/>
      <c r="Y129" s="23" t="str">
        <f t="shared" si="107"/>
        <v/>
      </c>
      <c r="Z129" s="72"/>
      <c r="AB129" s="63" t="str">
        <f>IF(H129="","",IF(H129=Instructions!$D$22,Instructions!$O$24,IF(H129=Instructions!$D$23,Instructions!$O$25,IF(H129=Instructions!$D$24,Instructions!$O$26,IF(H129=Instructions!$D$25,Instructions!$O$27,IF(H129=Instructions!$D$26,Instructions!$O$28,""))))))</f>
        <v/>
      </c>
      <c r="AC129" s="63" t="str">
        <f>IF(H129="","",IF(H129=Instructions!$D$22,Instructions!$P$24,IF(H129=Instructions!$D$23,Instructions!$P$25,IF(H129=Instructions!$D$24,Instructions!$P$26,IF(H129=Instructions!$D$25,Instructions!$P$27,IF(H129=Instructions!$D$26,Instructions!$P$28,""))))))</f>
        <v/>
      </c>
      <c r="AD129" s="13"/>
      <c r="AE129" s="13"/>
      <c r="AF129" s="13"/>
      <c r="AG129" s="34" t="str">
        <f t="shared" si="108"/>
        <v/>
      </c>
      <c r="AH129" s="24" t="str">
        <f t="shared" si="105"/>
        <v/>
      </c>
      <c r="AI129" s="23" t="str">
        <f t="shared" si="109"/>
        <v/>
      </c>
      <c r="AJ129" s="72"/>
      <c r="AL129" s="12"/>
      <c r="AM129" s="12"/>
      <c r="AN129" s="25">
        <f t="shared" si="110"/>
        <v>0</v>
      </c>
      <c r="AO129" s="22" t="str">
        <f t="shared" si="111"/>
        <v/>
      </c>
      <c r="AP129" s="72"/>
      <c r="AR129" s="26" t="str">
        <f>IF(B129="","",SUM(Y129,AI129,AO129,J129))</f>
        <v/>
      </c>
      <c r="AS129" s="27" t="str">
        <f>IF(AR129="","",SUM(AR129,U129))</f>
        <v/>
      </c>
      <c r="AT129" s="85"/>
      <c r="AU129" s="88"/>
    </row>
    <row r="130" spans="1:47" x14ac:dyDescent="0.3">
      <c r="A130" s="11"/>
      <c r="B130" s="11"/>
      <c r="C130" s="11"/>
      <c r="D130" s="11"/>
      <c r="E130" s="14"/>
      <c r="F130" s="13"/>
      <c r="G130" s="14" t="s">
        <v>29</v>
      </c>
      <c r="H130" s="14"/>
      <c r="J130" s="13"/>
      <c r="L130" s="91"/>
      <c r="M130" s="12"/>
      <c r="N130" s="12"/>
      <c r="O130" s="29"/>
      <c r="P130" s="12"/>
      <c r="Q130" s="12"/>
      <c r="R130" s="12"/>
      <c r="S130" s="12"/>
      <c r="T130" s="29"/>
      <c r="U130" s="22" t="str">
        <f t="shared" si="106"/>
        <v/>
      </c>
      <c r="V130" s="93"/>
      <c r="X130" s="14"/>
      <c r="Y130" s="14"/>
      <c r="Z130" s="28"/>
      <c r="AB130" s="61"/>
      <c r="AC130" s="61"/>
      <c r="AD130" s="28"/>
      <c r="AE130" s="28"/>
      <c r="AF130" s="28"/>
      <c r="AG130" s="28"/>
      <c r="AH130" s="30"/>
      <c r="AI130" s="28"/>
      <c r="AJ130" s="28"/>
      <c r="AL130" s="28"/>
      <c r="AM130" s="28"/>
      <c r="AN130" s="30"/>
      <c r="AO130" s="28"/>
      <c r="AP130" s="28"/>
      <c r="AR130" s="28"/>
      <c r="AS130" s="28"/>
      <c r="AT130" s="28"/>
      <c r="AU130" s="28"/>
    </row>
    <row r="132" spans="1:47" ht="15.75" customHeight="1" x14ac:dyDescent="0.3">
      <c r="A132" s="76" t="s">
        <v>8</v>
      </c>
      <c r="B132" s="15" t="s">
        <v>14</v>
      </c>
      <c r="C132" s="78"/>
      <c r="D132" s="79"/>
      <c r="E132" s="79"/>
      <c r="F132" s="79"/>
      <c r="G132" s="80"/>
      <c r="H132" s="98" t="s">
        <v>65</v>
      </c>
      <c r="J132" s="75" t="s">
        <v>16</v>
      </c>
      <c r="L132" s="74" t="s">
        <v>17</v>
      </c>
      <c r="M132" s="74"/>
      <c r="N132" s="74"/>
      <c r="O132" s="74"/>
      <c r="P132" s="74"/>
      <c r="Q132" s="74"/>
      <c r="R132" s="74"/>
      <c r="S132" s="74"/>
      <c r="T132" s="74"/>
      <c r="U132" s="92" t="s">
        <v>27</v>
      </c>
      <c r="V132" s="92" t="s">
        <v>28</v>
      </c>
      <c r="X132" s="74" t="s">
        <v>30</v>
      </c>
      <c r="Y132" s="74"/>
      <c r="Z132" s="74"/>
      <c r="AB132" s="74" t="s">
        <v>32</v>
      </c>
      <c r="AC132" s="74"/>
      <c r="AD132" s="74"/>
      <c r="AE132" s="74"/>
      <c r="AF132" s="74"/>
      <c r="AG132" s="74"/>
      <c r="AH132" s="74"/>
      <c r="AI132" s="74"/>
      <c r="AJ132" s="74"/>
      <c r="AL132" s="74" t="s">
        <v>42</v>
      </c>
      <c r="AM132" s="74"/>
      <c r="AN132" s="74"/>
      <c r="AO132" s="74"/>
      <c r="AP132" s="74"/>
      <c r="AR132" s="74" t="s">
        <v>43</v>
      </c>
      <c r="AS132" s="74"/>
      <c r="AT132" s="74"/>
      <c r="AU132" s="74"/>
    </row>
    <row r="133" spans="1:47" ht="15.6" x14ac:dyDescent="0.3">
      <c r="A133" s="77"/>
      <c r="B133" s="16" t="s">
        <v>9</v>
      </c>
      <c r="C133" s="16" t="s">
        <v>13</v>
      </c>
      <c r="D133" s="16" t="s">
        <v>10</v>
      </c>
      <c r="E133" s="16" t="s">
        <v>11</v>
      </c>
      <c r="F133" s="16" t="s">
        <v>15</v>
      </c>
      <c r="G133" s="16" t="s">
        <v>12</v>
      </c>
      <c r="H133" s="98"/>
      <c r="J133" s="75"/>
      <c r="L133" s="17" t="s">
        <v>18</v>
      </c>
      <c r="M133" s="17" t="s">
        <v>19</v>
      </c>
      <c r="N133" s="17" t="s">
        <v>20</v>
      </c>
      <c r="O133" s="17" t="s">
        <v>21</v>
      </c>
      <c r="P133" s="17" t="s">
        <v>22</v>
      </c>
      <c r="Q133" s="17" t="s">
        <v>23</v>
      </c>
      <c r="R133" s="17" t="s">
        <v>24</v>
      </c>
      <c r="S133" s="17" t="s">
        <v>25</v>
      </c>
      <c r="T133" s="17" t="s">
        <v>26</v>
      </c>
      <c r="U133" s="92"/>
      <c r="V133" s="92"/>
      <c r="X133" s="17" t="s">
        <v>31</v>
      </c>
      <c r="Y133" s="17" t="s">
        <v>39</v>
      </c>
      <c r="Z133" s="18" t="s">
        <v>28</v>
      </c>
      <c r="AB133" s="62" t="s">
        <v>101</v>
      </c>
      <c r="AC133" s="62" t="s">
        <v>102</v>
      </c>
      <c r="AD133" s="17" t="s">
        <v>33</v>
      </c>
      <c r="AE133" s="17" t="s">
        <v>34</v>
      </c>
      <c r="AF133" s="17" t="s">
        <v>35</v>
      </c>
      <c r="AG133" s="17" t="s">
        <v>36</v>
      </c>
      <c r="AH133" s="19" t="s">
        <v>61</v>
      </c>
      <c r="AI133" s="17" t="s">
        <v>40</v>
      </c>
      <c r="AJ133" s="17" t="s">
        <v>28</v>
      </c>
      <c r="AL133" s="20" t="s">
        <v>63</v>
      </c>
      <c r="AM133" s="20" t="s">
        <v>36</v>
      </c>
      <c r="AN133" s="21" t="s">
        <v>62</v>
      </c>
      <c r="AO133" s="20" t="s">
        <v>40</v>
      </c>
      <c r="AP133" s="17" t="s">
        <v>28</v>
      </c>
      <c r="AR133" s="17" t="s">
        <v>44</v>
      </c>
      <c r="AS133" s="17" t="s">
        <v>40</v>
      </c>
      <c r="AT133" s="17" t="s">
        <v>45</v>
      </c>
      <c r="AU133" s="17" t="s">
        <v>28</v>
      </c>
    </row>
    <row r="134" spans="1:47" ht="15" customHeight="1" x14ac:dyDescent="0.3">
      <c r="A134" s="11"/>
      <c r="B134" s="11"/>
      <c r="C134" s="11"/>
      <c r="D134" s="11"/>
      <c r="E134" s="13"/>
      <c r="F134" s="13"/>
      <c r="G134" s="11"/>
      <c r="H134" s="11"/>
      <c r="J134" s="13"/>
      <c r="L134" s="89" t="s">
        <v>46</v>
      </c>
      <c r="M134" s="12"/>
      <c r="N134" s="12"/>
      <c r="O134" s="12"/>
      <c r="P134" s="12"/>
      <c r="Q134" s="12"/>
      <c r="R134" s="12"/>
      <c r="S134" s="12"/>
      <c r="T134" s="12"/>
      <c r="U134" s="22" t="str">
        <f>IF(B134="","",SUM(M134:T134))</f>
        <v/>
      </c>
      <c r="V134" s="93" t="str">
        <f>IF(B134="","",SUM(U134:U138))</f>
        <v/>
      </c>
      <c r="X134" s="13"/>
      <c r="Y134" s="23" t="str">
        <f>IF(X134="","",IF(X134="E",$AE$2+20,X134))</f>
        <v/>
      </c>
      <c r="Z134" s="70" t="str">
        <f>IF(X134="","",IF(COUNTA(X134:X137)=3,SUM(Y134:Y137),IF(COUNTA(X134:X137)=4,(SUM(Y134:Y137)-MAX(Y134:Y137)),IF(COUNTA(X134:X137)=2,SUM(Y134:Y137,AVERAGE(Y134:Y137))))))</f>
        <v/>
      </c>
      <c r="AB134" s="63" t="str">
        <f>IF(H134="","",IF(H134=Instructions!$D$22,Instructions!$O$24,IF(H134=Instructions!$D$23,Instructions!$O$25,IF(H134=Instructions!$D$24,Instructions!$O$26,IF(H134=Instructions!$D$25,Instructions!$O$27,IF(H134=Instructions!$D$26,Instructions!$O$28,""))))))</f>
        <v/>
      </c>
      <c r="AC134" s="63" t="str">
        <f>IF(H134="","",IF(H134=Instructions!$D$22,Instructions!$P$24,IF(H134=Instructions!$D$23,Instructions!$P$25,IF(H134=Instructions!$D$24,Instructions!$P$26,IF(H134=Instructions!$D$25,Instructions!$P$27,IF(H134=Instructions!$D$26,Instructions!$P$28,""))))))</f>
        <v/>
      </c>
      <c r="AD134" s="13"/>
      <c r="AE134" s="13"/>
      <c r="AF134" s="13"/>
      <c r="AG134" s="34" t="str">
        <f>IFERROR(IF(AE134="","",MAX(0,0.4*(AC134-(HOUR(AE134)*60+MINUTE(AE134))),0.4*(HOUR(AE134)*60+MINUTE(AE134)-AB134))),0)</f>
        <v/>
      </c>
      <c r="AH134" s="24" t="str">
        <f t="shared" ref="AH134:AH137" si="112">IF(AD134="","",SUM(AD134,AF134:AG134))</f>
        <v/>
      </c>
      <c r="AI134" s="23" t="str">
        <f>IF(AD134="","",IF(AD134="E",SUM($AF$2,50,AH134),AH134))</f>
        <v/>
      </c>
      <c r="AJ134" s="70" t="str">
        <f>IF(AD134="","",IF(COUNTA(B134:B137)=3,SUM(AI134:AI137),IF(COUNTA(B134:B137)=2,SUM(AI134:AI137,AVERAGE(AI134:AI137)),IF(COUNTA(B134:B137)=4,(SUM(AI134:AI137)-MAX(AI134:AI137))))))</f>
        <v/>
      </c>
      <c r="AL134" s="12"/>
      <c r="AM134" s="12"/>
      <c r="AN134" s="25">
        <f>SUM(AL134:AM134)</f>
        <v>0</v>
      </c>
      <c r="AO134" s="22" t="str">
        <f>IF(AL134="","",IF(AL134="E",SUM($AG$2,AL134:AM134,15),AN134))</f>
        <v/>
      </c>
      <c r="AP134" s="70" t="str">
        <f>IF(AL134="","",IF(COUNTA(B134:B137)=3,SUM(AO134:AO137),IF(COUNTA(B134:B137)=2,SUM(AO134:AO137,AVERAGE(AO134:AO137)),IF(COUNTA(B134:B137)=4,(SUM(AO134:AO137)-MAX(AO134:AO137))))))</f>
        <v/>
      </c>
      <c r="AR134" s="26" t="str">
        <f>IF(B134="","",SUM(Y134,AI134,AO134,J134))</f>
        <v/>
      </c>
      <c r="AS134" s="27" t="str">
        <f>IF(AR134="","",SUM(AR134,U134))</f>
        <v/>
      </c>
      <c r="AT134" s="83" t="str">
        <f>IF(B134="","",SUM(Z134,AJ134,AP134,J134:J138))</f>
        <v/>
      </c>
      <c r="AU134" s="86" t="str">
        <f>IF(AT134="","",SUM(AT134,(V134*4)))</f>
        <v/>
      </c>
    </row>
    <row r="135" spans="1:47" ht="15" customHeight="1" x14ac:dyDescent="0.3">
      <c r="A135" s="11"/>
      <c r="B135" s="11"/>
      <c r="C135" s="11"/>
      <c r="D135" s="11"/>
      <c r="E135" s="13"/>
      <c r="F135" s="13"/>
      <c r="G135" s="11"/>
      <c r="H135" s="11"/>
      <c r="J135" s="13"/>
      <c r="L135" s="90"/>
      <c r="M135" s="12"/>
      <c r="N135" s="12"/>
      <c r="O135" s="12"/>
      <c r="P135" s="12"/>
      <c r="Q135" s="12"/>
      <c r="R135" s="12"/>
      <c r="S135" s="12"/>
      <c r="T135" s="12"/>
      <c r="U135" s="22" t="str">
        <f t="shared" ref="U135:U138" si="113">IF(B135="","",SUM(M135:T135))</f>
        <v/>
      </c>
      <c r="V135" s="93"/>
      <c r="X135" s="13"/>
      <c r="Y135" s="23" t="str">
        <f t="shared" ref="Y135:Y137" si="114">IF(X135="","",IF(X135="E",$AE$2+20,X135))</f>
        <v/>
      </c>
      <c r="Z135" s="71"/>
      <c r="AB135" s="63" t="str">
        <f>IF(H135="","",IF(H135=Instructions!$D$22,Instructions!$O$24,IF(H135=Instructions!$D$23,Instructions!$O$25,IF(H135=Instructions!$D$24,Instructions!$O$26,IF(H135=Instructions!$D$25,Instructions!$O$27,IF(H135=Instructions!$D$26,Instructions!$O$28,""))))))</f>
        <v/>
      </c>
      <c r="AC135" s="63" t="str">
        <f>IF(H135="","",IF(H135=Instructions!$D$22,Instructions!$P$24,IF(H135=Instructions!$D$23,Instructions!$P$25,IF(H135=Instructions!$D$24,Instructions!$P$26,IF(H135=Instructions!$D$25,Instructions!$P$27,IF(H135=Instructions!$D$26,Instructions!$P$28,""))))))</f>
        <v/>
      </c>
      <c r="AD135" s="13"/>
      <c r="AE135" s="13"/>
      <c r="AF135" s="13"/>
      <c r="AG135" s="34" t="str">
        <f t="shared" ref="AG135:AG137" si="115">IFERROR(IF(AE135="","",MAX(0,0.4*(AC135-(HOUR(AE135)*60+MINUTE(AE135))),0.4*(HOUR(AE135)*60+MINUTE(AE135)-AB135))),0)</f>
        <v/>
      </c>
      <c r="AH135" s="24" t="str">
        <f t="shared" si="112"/>
        <v/>
      </c>
      <c r="AI135" s="23" t="str">
        <f t="shared" ref="AI135:AI137" si="116">IF(AD135="","",IF(AD135="E",SUM($AF$2,50,AH135),AH135))</f>
        <v/>
      </c>
      <c r="AJ135" s="71"/>
      <c r="AL135" s="12"/>
      <c r="AM135" s="12"/>
      <c r="AN135" s="25">
        <f t="shared" ref="AN135:AN137" si="117">SUM(AL135:AM135)</f>
        <v>0</v>
      </c>
      <c r="AO135" s="22" t="str">
        <f t="shared" ref="AO135:AO137" si="118">IF(AL135="","",IF(AL135="E",SUM($AG$2,AL135:AM135,15),AN135))</f>
        <v/>
      </c>
      <c r="AP135" s="71"/>
      <c r="AR135" s="26" t="str">
        <f>IF(B135="","",SUM(Y135,AI135,AO135,J135))</f>
        <v/>
      </c>
      <c r="AS135" s="27" t="str">
        <f>IF(AR135="","",SUM(AR135,U135))</f>
        <v/>
      </c>
      <c r="AT135" s="84"/>
      <c r="AU135" s="87"/>
    </row>
    <row r="136" spans="1:47" ht="15" customHeight="1" x14ac:dyDescent="0.3">
      <c r="A136" s="11"/>
      <c r="B136" s="11"/>
      <c r="C136" s="11"/>
      <c r="D136" s="11"/>
      <c r="E136" s="13"/>
      <c r="F136" s="13"/>
      <c r="G136" s="11"/>
      <c r="H136" s="11"/>
      <c r="J136" s="13"/>
      <c r="L136" s="90"/>
      <c r="M136" s="12"/>
      <c r="N136" s="12"/>
      <c r="O136" s="12"/>
      <c r="P136" s="12"/>
      <c r="Q136" s="12"/>
      <c r="R136" s="12"/>
      <c r="S136" s="12"/>
      <c r="T136" s="12"/>
      <c r="U136" s="22" t="str">
        <f t="shared" si="113"/>
        <v/>
      </c>
      <c r="V136" s="93"/>
      <c r="X136" s="13"/>
      <c r="Y136" s="23" t="str">
        <f t="shared" si="114"/>
        <v/>
      </c>
      <c r="Z136" s="71"/>
      <c r="AB136" s="63" t="str">
        <f>IF(H136="","",IF(H136=Instructions!$D$22,Instructions!$O$24,IF(H136=Instructions!$D$23,Instructions!$O$25,IF(H136=Instructions!$D$24,Instructions!$O$26,IF(H136=Instructions!$D$25,Instructions!$O$27,IF(H136=Instructions!$D$26,Instructions!$O$28,""))))))</f>
        <v/>
      </c>
      <c r="AC136" s="63" t="str">
        <f>IF(H136="","",IF(H136=Instructions!$D$22,Instructions!$P$24,IF(H136=Instructions!$D$23,Instructions!$P$25,IF(H136=Instructions!$D$24,Instructions!$P$26,IF(H136=Instructions!$D$25,Instructions!$P$27,IF(H136=Instructions!$D$26,Instructions!$P$28,""))))))</f>
        <v/>
      </c>
      <c r="AD136" s="13"/>
      <c r="AE136" s="13"/>
      <c r="AF136" s="13"/>
      <c r="AG136" s="34" t="str">
        <f t="shared" si="115"/>
        <v/>
      </c>
      <c r="AH136" s="24" t="str">
        <f t="shared" si="112"/>
        <v/>
      </c>
      <c r="AI136" s="23" t="str">
        <f t="shared" si="116"/>
        <v/>
      </c>
      <c r="AJ136" s="71"/>
      <c r="AL136" s="12"/>
      <c r="AM136" s="12"/>
      <c r="AN136" s="25">
        <f t="shared" si="117"/>
        <v>0</v>
      </c>
      <c r="AO136" s="22" t="str">
        <f t="shared" si="118"/>
        <v/>
      </c>
      <c r="AP136" s="71"/>
      <c r="AR136" s="26" t="str">
        <f>IF(B136="","",SUM(Y136,AI136,AO136,J136))</f>
        <v/>
      </c>
      <c r="AS136" s="27" t="str">
        <f>IF(AR136="","",SUM(AR136,U136))</f>
        <v/>
      </c>
      <c r="AT136" s="84"/>
      <c r="AU136" s="87"/>
    </row>
    <row r="137" spans="1:47" ht="15" customHeight="1" x14ac:dyDescent="0.3">
      <c r="A137" s="11"/>
      <c r="B137" s="11"/>
      <c r="C137" s="11"/>
      <c r="D137" s="11"/>
      <c r="E137" s="13"/>
      <c r="F137" s="13"/>
      <c r="G137" s="11"/>
      <c r="H137" s="11"/>
      <c r="J137" s="13"/>
      <c r="L137" s="90"/>
      <c r="M137" s="12"/>
      <c r="N137" s="12"/>
      <c r="O137" s="12"/>
      <c r="P137" s="12"/>
      <c r="Q137" s="12"/>
      <c r="R137" s="12"/>
      <c r="S137" s="12"/>
      <c r="T137" s="12"/>
      <c r="U137" s="22" t="str">
        <f t="shared" si="113"/>
        <v/>
      </c>
      <c r="V137" s="93"/>
      <c r="X137" s="13"/>
      <c r="Y137" s="23" t="str">
        <f t="shared" si="114"/>
        <v/>
      </c>
      <c r="Z137" s="72"/>
      <c r="AB137" s="63" t="str">
        <f>IF(H137="","",IF(H137=Instructions!$D$22,Instructions!$O$24,IF(H137=Instructions!$D$23,Instructions!$O$25,IF(H137=Instructions!$D$24,Instructions!$O$26,IF(H137=Instructions!$D$25,Instructions!$O$27,IF(H137=Instructions!$D$26,Instructions!$O$28,""))))))</f>
        <v/>
      </c>
      <c r="AC137" s="63" t="str">
        <f>IF(H137="","",IF(H137=Instructions!$D$22,Instructions!$P$24,IF(H137=Instructions!$D$23,Instructions!$P$25,IF(H137=Instructions!$D$24,Instructions!$P$26,IF(H137=Instructions!$D$25,Instructions!$P$27,IF(H137=Instructions!$D$26,Instructions!$P$28,""))))))</f>
        <v/>
      </c>
      <c r="AD137" s="13"/>
      <c r="AE137" s="13"/>
      <c r="AF137" s="13"/>
      <c r="AG137" s="34" t="str">
        <f t="shared" si="115"/>
        <v/>
      </c>
      <c r="AH137" s="24" t="str">
        <f t="shared" si="112"/>
        <v/>
      </c>
      <c r="AI137" s="23" t="str">
        <f t="shared" si="116"/>
        <v/>
      </c>
      <c r="AJ137" s="72"/>
      <c r="AL137" s="12"/>
      <c r="AM137" s="12"/>
      <c r="AN137" s="25">
        <f t="shared" si="117"/>
        <v>0</v>
      </c>
      <c r="AO137" s="22" t="str">
        <f t="shared" si="118"/>
        <v/>
      </c>
      <c r="AP137" s="72"/>
      <c r="AR137" s="26" t="str">
        <f>IF(B137="","",SUM(Y137,AI137,AO137,J137))</f>
        <v/>
      </c>
      <c r="AS137" s="27" t="str">
        <f>IF(AR137="","",SUM(AR137,U137))</f>
        <v/>
      </c>
      <c r="AT137" s="85"/>
      <c r="AU137" s="88"/>
    </row>
    <row r="138" spans="1:47" x14ac:dyDescent="0.3">
      <c r="A138" s="11"/>
      <c r="B138" s="11"/>
      <c r="C138" s="11"/>
      <c r="D138" s="11"/>
      <c r="E138" s="14"/>
      <c r="F138" s="13"/>
      <c r="G138" s="14" t="s">
        <v>29</v>
      </c>
      <c r="H138" s="14"/>
      <c r="J138" s="13"/>
      <c r="L138" s="91"/>
      <c r="M138" s="12"/>
      <c r="N138" s="12"/>
      <c r="O138" s="29"/>
      <c r="P138" s="12"/>
      <c r="Q138" s="12"/>
      <c r="R138" s="12"/>
      <c r="S138" s="12"/>
      <c r="T138" s="29"/>
      <c r="U138" s="22" t="str">
        <f t="shared" si="113"/>
        <v/>
      </c>
      <c r="V138" s="93"/>
      <c r="X138" s="14"/>
      <c r="Y138" s="14"/>
      <c r="Z138" s="28"/>
      <c r="AB138" s="61"/>
      <c r="AC138" s="61"/>
      <c r="AD138" s="28"/>
      <c r="AE138" s="28"/>
      <c r="AF138" s="28"/>
      <c r="AG138" s="28"/>
      <c r="AH138" s="30"/>
      <c r="AI138" s="28"/>
      <c r="AJ138" s="28"/>
      <c r="AL138" s="28"/>
      <c r="AM138" s="28"/>
      <c r="AN138" s="30"/>
      <c r="AO138" s="28"/>
      <c r="AP138" s="28"/>
      <c r="AR138" s="28"/>
      <c r="AS138" s="28"/>
      <c r="AT138" s="28"/>
      <c r="AU138" s="28"/>
    </row>
    <row r="140" spans="1:47" ht="15.75" customHeight="1" x14ac:dyDescent="0.3">
      <c r="A140" s="76" t="s">
        <v>8</v>
      </c>
      <c r="B140" s="15" t="s">
        <v>14</v>
      </c>
      <c r="C140" s="78"/>
      <c r="D140" s="79"/>
      <c r="E140" s="79"/>
      <c r="F140" s="79"/>
      <c r="G140" s="80"/>
      <c r="H140" s="98" t="s">
        <v>65</v>
      </c>
      <c r="J140" s="75" t="s">
        <v>16</v>
      </c>
      <c r="L140" s="74" t="s">
        <v>17</v>
      </c>
      <c r="M140" s="74"/>
      <c r="N140" s="74"/>
      <c r="O140" s="74"/>
      <c r="P140" s="74"/>
      <c r="Q140" s="74"/>
      <c r="R140" s="74"/>
      <c r="S140" s="74"/>
      <c r="T140" s="74"/>
      <c r="U140" s="92" t="s">
        <v>27</v>
      </c>
      <c r="V140" s="92" t="s">
        <v>28</v>
      </c>
      <c r="X140" s="74" t="s">
        <v>30</v>
      </c>
      <c r="Y140" s="74"/>
      <c r="Z140" s="74"/>
      <c r="AB140" s="74" t="s">
        <v>32</v>
      </c>
      <c r="AC140" s="74"/>
      <c r="AD140" s="74"/>
      <c r="AE140" s="74"/>
      <c r="AF140" s="74"/>
      <c r="AG140" s="74"/>
      <c r="AH140" s="74"/>
      <c r="AI140" s="74"/>
      <c r="AJ140" s="74"/>
      <c r="AL140" s="74" t="s">
        <v>42</v>
      </c>
      <c r="AM140" s="74"/>
      <c r="AN140" s="74"/>
      <c r="AO140" s="74"/>
      <c r="AP140" s="74"/>
      <c r="AR140" s="74" t="s">
        <v>43</v>
      </c>
      <c r="AS140" s="74"/>
      <c r="AT140" s="74"/>
      <c r="AU140" s="74"/>
    </row>
    <row r="141" spans="1:47" ht="15.6" x14ac:dyDescent="0.3">
      <c r="A141" s="77"/>
      <c r="B141" s="16" t="s">
        <v>9</v>
      </c>
      <c r="C141" s="16" t="s">
        <v>13</v>
      </c>
      <c r="D141" s="16" t="s">
        <v>10</v>
      </c>
      <c r="E141" s="16" t="s">
        <v>11</v>
      </c>
      <c r="F141" s="16" t="s">
        <v>15</v>
      </c>
      <c r="G141" s="16" t="s">
        <v>12</v>
      </c>
      <c r="H141" s="98"/>
      <c r="J141" s="75"/>
      <c r="L141" s="17" t="s">
        <v>18</v>
      </c>
      <c r="M141" s="17" t="s">
        <v>19</v>
      </c>
      <c r="N141" s="17" t="s">
        <v>20</v>
      </c>
      <c r="O141" s="17" t="s">
        <v>21</v>
      </c>
      <c r="P141" s="17" t="s">
        <v>22</v>
      </c>
      <c r="Q141" s="17" t="s">
        <v>23</v>
      </c>
      <c r="R141" s="17" t="s">
        <v>24</v>
      </c>
      <c r="S141" s="17" t="s">
        <v>25</v>
      </c>
      <c r="T141" s="17" t="s">
        <v>26</v>
      </c>
      <c r="U141" s="92"/>
      <c r="V141" s="92"/>
      <c r="X141" s="17" t="s">
        <v>31</v>
      </c>
      <c r="Y141" s="17" t="s">
        <v>39</v>
      </c>
      <c r="Z141" s="18" t="s">
        <v>28</v>
      </c>
      <c r="AB141" s="62" t="s">
        <v>101</v>
      </c>
      <c r="AC141" s="62" t="s">
        <v>102</v>
      </c>
      <c r="AD141" s="17" t="s">
        <v>33</v>
      </c>
      <c r="AE141" s="17" t="s">
        <v>34</v>
      </c>
      <c r="AF141" s="17" t="s">
        <v>35</v>
      </c>
      <c r="AG141" s="17" t="s">
        <v>36</v>
      </c>
      <c r="AH141" s="19" t="s">
        <v>61</v>
      </c>
      <c r="AI141" s="17" t="s">
        <v>40</v>
      </c>
      <c r="AJ141" s="17" t="s">
        <v>28</v>
      </c>
      <c r="AL141" s="20" t="s">
        <v>63</v>
      </c>
      <c r="AM141" s="20" t="s">
        <v>36</v>
      </c>
      <c r="AN141" s="21" t="s">
        <v>62</v>
      </c>
      <c r="AO141" s="20" t="s">
        <v>40</v>
      </c>
      <c r="AP141" s="17" t="s">
        <v>28</v>
      </c>
      <c r="AR141" s="17" t="s">
        <v>44</v>
      </c>
      <c r="AS141" s="17" t="s">
        <v>40</v>
      </c>
      <c r="AT141" s="17" t="s">
        <v>45</v>
      </c>
      <c r="AU141" s="17" t="s">
        <v>28</v>
      </c>
    </row>
    <row r="142" spans="1:47" ht="15" customHeight="1" x14ac:dyDescent="0.3">
      <c r="A142" s="11"/>
      <c r="B142" s="11"/>
      <c r="C142" s="11"/>
      <c r="D142" s="11"/>
      <c r="E142" s="13"/>
      <c r="F142" s="13"/>
      <c r="G142" s="11"/>
      <c r="H142" s="11"/>
      <c r="J142" s="13"/>
      <c r="L142" s="89" t="s">
        <v>46</v>
      </c>
      <c r="M142" s="12"/>
      <c r="N142" s="12"/>
      <c r="O142" s="12"/>
      <c r="P142" s="12"/>
      <c r="Q142" s="12"/>
      <c r="R142" s="12"/>
      <c r="S142" s="12"/>
      <c r="T142" s="12"/>
      <c r="U142" s="22" t="str">
        <f>IF(B142="","",SUM(M142:T142))</f>
        <v/>
      </c>
      <c r="V142" s="93" t="str">
        <f>IF(B142="","",SUM(U142:U146))</f>
        <v/>
      </c>
      <c r="X142" s="13"/>
      <c r="Y142" s="23" t="str">
        <f>IF(X142="","",IF(X142="E",$AE$2+20,X142))</f>
        <v/>
      </c>
      <c r="Z142" s="70" t="str">
        <f>IF(X142="","",IF(COUNTA(X142:X145)=3,SUM(Y142:Y145),IF(COUNTA(X142:X145)=4,(SUM(Y142:Y145)-MAX(Y142:Y145)),IF(COUNTA(X142:X145)=2,SUM(Y142:Y145,AVERAGE(Y142:Y145))))))</f>
        <v/>
      </c>
      <c r="AB142" s="63" t="str">
        <f>IF(H142="","",IF(H142=Instructions!$D$22,Instructions!$O$24,IF(H142=Instructions!$D$23,Instructions!$O$25,IF(H142=Instructions!$D$24,Instructions!$O$26,IF(H142=Instructions!$D$25,Instructions!$O$27,IF(H142=Instructions!$D$26,Instructions!$O$28,""))))))</f>
        <v/>
      </c>
      <c r="AC142" s="63" t="str">
        <f>IF(H142="","",IF(H142=Instructions!$D$22,Instructions!$P$24,IF(H142=Instructions!$D$23,Instructions!$P$25,IF(H142=Instructions!$D$24,Instructions!$P$26,IF(H142=Instructions!$D$25,Instructions!$P$27,IF(H142=Instructions!$D$26,Instructions!$P$28,""))))))</f>
        <v/>
      </c>
      <c r="AD142" s="13"/>
      <c r="AE142" s="13"/>
      <c r="AF142" s="13"/>
      <c r="AG142" s="34" t="str">
        <f>IFERROR(IF(AE142="","",MAX(0,0.4*(AC142-(HOUR(AE142)*60+MINUTE(AE142))),0.4*(HOUR(AE142)*60+MINUTE(AE142)-AB142))),0)</f>
        <v/>
      </c>
      <c r="AH142" s="24" t="str">
        <f t="shared" ref="AH142:AH145" si="119">IF(AD142="","",SUM(AD142,AF142:AG142))</f>
        <v/>
      </c>
      <c r="AI142" s="23" t="str">
        <f>IF(AD142="","",IF(AD142="E",SUM($AF$2,50,AH142),AH142))</f>
        <v/>
      </c>
      <c r="AJ142" s="70" t="str">
        <f>IF(AD142="","",IF(COUNTA(B142:B145)=3,SUM(AI142:AI145),IF(COUNTA(B142:B145)=2,SUM(AI142:AI145,AVERAGE(AI142:AI145)),IF(COUNTA(B142:B145)=4,(SUM(AI142:AI145)-MAX(AI142:AI145))))))</f>
        <v/>
      </c>
      <c r="AL142" s="12"/>
      <c r="AM142" s="12"/>
      <c r="AN142" s="25">
        <f>SUM(AL142:AM142)</f>
        <v>0</v>
      </c>
      <c r="AO142" s="22" t="str">
        <f>IF(AL142="","",IF(AL142="E",SUM($AG$2,AL142:AM142,15),AN142))</f>
        <v/>
      </c>
      <c r="AP142" s="70" t="str">
        <f>IF(AL142="","",IF(COUNTA(B142:B145)=3,SUM(AO142:AO145),IF(COUNTA(B142:B145)=2,SUM(AO142:AO145,AVERAGE(AO142:AO145)),IF(COUNTA(B142:B145)=4,(SUM(AO142:AO145)-MAX(AO142:AO145))))))</f>
        <v/>
      </c>
      <c r="AR142" s="26" t="str">
        <f>IF(B142="","",SUM(Y142,AI142,AO142,J142))</f>
        <v/>
      </c>
      <c r="AS142" s="27" t="str">
        <f>IF(AR142="","",SUM(AR142,U142))</f>
        <v/>
      </c>
      <c r="AT142" s="83" t="str">
        <f>IF(B142="","",SUM(Z142,AJ142,AP142,J142:J146))</f>
        <v/>
      </c>
      <c r="AU142" s="86" t="str">
        <f>IF(AT142="","",SUM(AT142,(V142*4)))</f>
        <v/>
      </c>
    </row>
    <row r="143" spans="1:47" ht="15" customHeight="1" x14ac:dyDescent="0.3">
      <c r="A143" s="11"/>
      <c r="B143" s="11"/>
      <c r="C143" s="11"/>
      <c r="D143" s="11"/>
      <c r="E143" s="13"/>
      <c r="F143" s="13"/>
      <c r="G143" s="11"/>
      <c r="H143" s="11"/>
      <c r="J143" s="13"/>
      <c r="L143" s="90"/>
      <c r="M143" s="12"/>
      <c r="N143" s="12"/>
      <c r="O143" s="12"/>
      <c r="P143" s="12"/>
      <c r="Q143" s="12"/>
      <c r="R143" s="12"/>
      <c r="S143" s="12"/>
      <c r="T143" s="12"/>
      <c r="U143" s="22" t="str">
        <f t="shared" ref="U143:U146" si="120">IF(B143="","",SUM(M143:T143))</f>
        <v/>
      </c>
      <c r="V143" s="93"/>
      <c r="X143" s="13"/>
      <c r="Y143" s="23" t="str">
        <f t="shared" ref="Y143:Y145" si="121">IF(X143="","",IF(X143="E",$AE$2+20,X143))</f>
        <v/>
      </c>
      <c r="Z143" s="71"/>
      <c r="AB143" s="63" t="str">
        <f>IF(H143="","",IF(H143=Instructions!$D$22,Instructions!$O$24,IF(H143=Instructions!$D$23,Instructions!$O$25,IF(H143=Instructions!$D$24,Instructions!$O$26,IF(H143=Instructions!$D$25,Instructions!$O$27,IF(H143=Instructions!$D$26,Instructions!$O$28,""))))))</f>
        <v/>
      </c>
      <c r="AC143" s="63" t="str">
        <f>IF(H143="","",IF(H143=Instructions!$D$22,Instructions!$P$24,IF(H143=Instructions!$D$23,Instructions!$P$25,IF(H143=Instructions!$D$24,Instructions!$P$26,IF(H143=Instructions!$D$25,Instructions!$P$27,IF(H143=Instructions!$D$26,Instructions!$P$28,""))))))</f>
        <v/>
      </c>
      <c r="AD143" s="13"/>
      <c r="AE143" s="13"/>
      <c r="AF143" s="13"/>
      <c r="AG143" s="34" t="str">
        <f t="shared" ref="AG143:AG145" si="122">IFERROR(IF(AE143="","",MAX(0,0.4*(AC143-(HOUR(AE143)*60+MINUTE(AE143))),0.4*(HOUR(AE143)*60+MINUTE(AE143)-AB143))),0)</f>
        <v/>
      </c>
      <c r="AH143" s="24" t="str">
        <f t="shared" si="119"/>
        <v/>
      </c>
      <c r="AI143" s="23" t="str">
        <f t="shared" ref="AI143:AI145" si="123">IF(AD143="","",IF(AD143="E",SUM($AF$2,50,AH143),AH143))</f>
        <v/>
      </c>
      <c r="AJ143" s="71"/>
      <c r="AL143" s="12"/>
      <c r="AM143" s="12"/>
      <c r="AN143" s="25">
        <f t="shared" ref="AN143:AN145" si="124">SUM(AL143:AM143)</f>
        <v>0</v>
      </c>
      <c r="AO143" s="22" t="str">
        <f t="shared" ref="AO143:AO145" si="125">IF(AL143="","",IF(AL143="E",SUM($AG$2,AL143:AM143,15),AN143))</f>
        <v/>
      </c>
      <c r="AP143" s="71"/>
      <c r="AR143" s="26" t="str">
        <f>IF(B143="","",SUM(Y143,AI143,AO143,J143))</f>
        <v/>
      </c>
      <c r="AS143" s="27" t="str">
        <f>IF(AR143="","",SUM(AR143,U143))</f>
        <v/>
      </c>
      <c r="AT143" s="84"/>
      <c r="AU143" s="87"/>
    </row>
    <row r="144" spans="1:47" ht="15" customHeight="1" x14ac:dyDescent="0.3">
      <c r="A144" s="11"/>
      <c r="B144" s="11"/>
      <c r="C144" s="11"/>
      <c r="D144" s="11"/>
      <c r="E144" s="13"/>
      <c r="F144" s="13"/>
      <c r="G144" s="11"/>
      <c r="H144" s="11"/>
      <c r="J144" s="13"/>
      <c r="L144" s="90"/>
      <c r="M144" s="12"/>
      <c r="N144" s="12"/>
      <c r="O144" s="12"/>
      <c r="P144" s="12"/>
      <c r="Q144" s="12"/>
      <c r="R144" s="12"/>
      <c r="S144" s="12"/>
      <c r="T144" s="12"/>
      <c r="U144" s="22" t="str">
        <f t="shared" si="120"/>
        <v/>
      </c>
      <c r="V144" s="93"/>
      <c r="X144" s="13"/>
      <c r="Y144" s="23" t="str">
        <f t="shared" si="121"/>
        <v/>
      </c>
      <c r="Z144" s="71"/>
      <c r="AB144" s="63" t="str">
        <f>IF(H144="","",IF(H144=Instructions!$D$22,Instructions!$O$24,IF(H144=Instructions!$D$23,Instructions!$O$25,IF(H144=Instructions!$D$24,Instructions!$O$26,IF(H144=Instructions!$D$25,Instructions!$O$27,IF(H144=Instructions!$D$26,Instructions!$O$28,""))))))</f>
        <v/>
      </c>
      <c r="AC144" s="63" t="str">
        <f>IF(H144="","",IF(H144=Instructions!$D$22,Instructions!$P$24,IF(H144=Instructions!$D$23,Instructions!$P$25,IF(H144=Instructions!$D$24,Instructions!$P$26,IF(H144=Instructions!$D$25,Instructions!$P$27,IF(H144=Instructions!$D$26,Instructions!$P$28,""))))))</f>
        <v/>
      </c>
      <c r="AD144" s="13"/>
      <c r="AE144" s="13"/>
      <c r="AF144" s="13"/>
      <c r="AG144" s="34" t="str">
        <f t="shared" si="122"/>
        <v/>
      </c>
      <c r="AH144" s="24" t="str">
        <f t="shared" si="119"/>
        <v/>
      </c>
      <c r="AI144" s="23" t="str">
        <f t="shared" si="123"/>
        <v/>
      </c>
      <c r="AJ144" s="71"/>
      <c r="AL144" s="12"/>
      <c r="AM144" s="12"/>
      <c r="AN144" s="25">
        <f t="shared" si="124"/>
        <v>0</v>
      </c>
      <c r="AO144" s="22" t="str">
        <f t="shared" si="125"/>
        <v/>
      </c>
      <c r="AP144" s="71"/>
      <c r="AR144" s="26" t="str">
        <f>IF(B144="","",SUM(Y144,AI144,AO144,J144))</f>
        <v/>
      </c>
      <c r="AS144" s="27" t="str">
        <f>IF(AR144="","",SUM(AR144,U144))</f>
        <v/>
      </c>
      <c r="AT144" s="84"/>
      <c r="AU144" s="87"/>
    </row>
    <row r="145" spans="1:47" ht="15" customHeight="1" x14ac:dyDescent="0.3">
      <c r="A145" s="11"/>
      <c r="B145" s="11"/>
      <c r="C145" s="11"/>
      <c r="D145" s="11"/>
      <c r="E145" s="13"/>
      <c r="F145" s="13"/>
      <c r="G145" s="11"/>
      <c r="H145" s="11"/>
      <c r="J145" s="13"/>
      <c r="L145" s="90"/>
      <c r="M145" s="12"/>
      <c r="N145" s="12"/>
      <c r="O145" s="12"/>
      <c r="P145" s="12"/>
      <c r="Q145" s="12"/>
      <c r="R145" s="12"/>
      <c r="S145" s="12"/>
      <c r="T145" s="12"/>
      <c r="U145" s="22" t="str">
        <f t="shared" si="120"/>
        <v/>
      </c>
      <c r="V145" s="93"/>
      <c r="X145" s="13"/>
      <c r="Y145" s="23" t="str">
        <f t="shared" si="121"/>
        <v/>
      </c>
      <c r="Z145" s="72"/>
      <c r="AB145" s="63" t="str">
        <f>IF(H145="","",IF(H145=Instructions!$D$22,Instructions!$O$24,IF(H145=Instructions!$D$23,Instructions!$O$25,IF(H145=Instructions!$D$24,Instructions!$O$26,IF(H145=Instructions!$D$25,Instructions!$O$27,IF(H145=Instructions!$D$26,Instructions!$O$28,""))))))</f>
        <v/>
      </c>
      <c r="AC145" s="63" t="str">
        <f>IF(H145="","",IF(H145=Instructions!$D$22,Instructions!$P$24,IF(H145=Instructions!$D$23,Instructions!$P$25,IF(H145=Instructions!$D$24,Instructions!$P$26,IF(H145=Instructions!$D$25,Instructions!$P$27,IF(H145=Instructions!$D$26,Instructions!$P$28,""))))))</f>
        <v/>
      </c>
      <c r="AD145" s="13"/>
      <c r="AE145" s="13"/>
      <c r="AF145" s="13"/>
      <c r="AG145" s="34" t="str">
        <f t="shared" si="122"/>
        <v/>
      </c>
      <c r="AH145" s="24" t="str">
        <f t="shared" si="119"/>
        <v/>
      </c>
      <c r="AI145" s="23" t="str">
        <f t="shared" si="123"/>
        <v/>
      </c>
      <c r="AJ145" s="72"/>
      <c r="AL145" s="12"/>
      <c r="AM145" s="12"/>
      <c r="AN145" s="25">
        <f t="shared" si="124"/>
        <v>0</v>
      </c>
      <c r="AO145" s="22" t="str">
        <f t="shared" si="125"/>
        <v/>
      </c>
      <c r="AP145" s="72"/>
      <c r="AR145" s="26" t="str">
        <f>IF(B145="","",SUM(Y145,AI145,AO145,J145))</f>
        <v/>
      </c>
      <c r="AS145" s="27" t="str">
        <f>IF(AR145="","",SUM(AR145,U145))</f>
        <v/>
      </c>
      <c r="AT145" s="85"/>
      <c r="AU145" s="88"/>
    </row>
    <row r="146" spans="1:47" x14ac:dyDescent="0.3">
      <c r="A146" s="11"/>
      <c r="B146" s="11"/>
      <c r="C146" s="11"/>
      <c r="D146" s="11"/>
      <c r="E146" s="14"/>
      <c r="F146" s="13"/>
      <c r="G146" s="14" t="s">
        <v>29</v>
      </c>
      <c r="H146" s="14"/>
      <c r="J146" s="13"/>
      <c r="L146" s="91"/>
      <c r="M146" s="12"/>
      <c r="N146" s="12"/>
      <c r="O146" s="29"/>
      <c r="P146" s="12"/>
      <c r="Q146" s="12"/>
      <c r="R146" s="12"/>
      <c r="S146" s="12"/>
      <c r="T146" s="29"/>
      <c r="U146" s="22" t="str">
        <f t="shared" si="120"/>
        <v/>
      </c>
      <c r="V146" s="93"/>
      <c r="X146" s="14"/>
      <c r="Y146" s="14"/>
      <c r="Z146" s="28"/>
      <c r="AB146" s="61"/>
      <c r="AC146" s="61"/>
      <c r="AD146" s="28"/>
      <c r="AE146" s="28"/>
      <c r="AF146" s="28"/>
      <c r="AG146" s="28"/>
      <c r="AH146" s="30"/>
      <c r="AI146" s="28"/>
      <c r="AJ146" s="28"/>
      <c r="AL146" s="28"/>
      <c r="AM146" s="28"/>
      <c r="AN146" s="30"/>
      <c r="AO146" s="28"/>
      <c r="AP146" s="28"/>
      <c r="AR146" s="28"/>
      <c r="AS146" s="28"/>
      <c r="AT146" s="28"/>
      <c r="AU146" s="28"/>
    </row>
    <row r="148" spans="1:47" ht="15.75" customHeight="1" x14ac:dyDescent="0.3">
      <c r="A148" s="76" t="s">
        <v>8</v>
      </c>
      <c r="B148" s="15" t="s">
        <v>14</v>
      </c>
      <c r="C148" s="78"/>
      <c r="D148" s="79"/>
      <c r="E148" s="79"/>
      <c r="F148" s="79"/>
      <c r="G148" s="80"/>
      <c r="H148" s="98" t="s">
        <v>65</v>
      </c>
      <c r="J148" s="75" t="s">
        <v>16</v>
      </c>
      <c r="L148" s="74" t="s">
        <v>17</v>
      </c>
      <c r="M148" s="74"/>
      <c r="N148" s="74"/>
      <c r="O148" s="74"/>
      <c r="P148" s="74"/>
      <c r="Q148" s="74"/>
      <c r="R148" s="74"/>
      <c r="S148" s="74"/>
      <c r="T148" s="74"/>
      <c r="U148" s="92" t="s">
        <v>27</v>
      </c>
      <c r="V148" s="92" t="s">
        <v>28</v>
      </c>
      <c r="X148" s="74" t="s">
        <v>30</v>
      </c>
      <c r="Y148" s="74"/>
      <c r="Z148" s="74"/>
      <c r="AB148" s="74" t="s">
        <v>32</v>
      </c>
      <c r="AC148" s="74"/>
      <c r="AD148" s="74"/>
      <c r="AE148" s="74"/>
      <c r="AF148" s="74"/>
      <c r="AG148" s="74"/>
      <c r="AH148" s="74"/>
      <c r="AI148" s="74"/>
      <c r="AJ148" s="74"/>
      <c r="AL148" s="74" t="s">
        <v>42</v>
      </c>
      <c r="AM148" s="74"/>
      <c r="AN148" s="74"/>
      <c r="AO148" s="74"/>
      <c r="AP148" s="74"/>
      <c r="AR148" s="74" t="s">
        <v>43</v>
      </c>
      <c r="AS148" s="74"/>
      <c r="AT148" s="74"/>
      <c r="AU148" s="74"/>
    </row>
    <row r="149" spans="1:47" ht="15.6" x14ac:dyDescent="0.3">
      <c r="A149" s="77"/>
      <c r="B149" s="16" t="s">
        <v>9</v>
      </c>
      <c r="C149" s="16" t="s">
        <v>13</v>
      </c>
      <c r="D149" s="16" t="s">
        <v>10</v>
      </c>
      <c r="E149" s="16" t="s">
        <v>11</v>
      </c>
      <c r="F149" s="16" t="s">
        <v>15</v>
      </c>
      <c r="G149" s="16" t="s">
        <v>12</v>
      </c>
      <c r="H149" s="98"/>
      <c r="J149" s="75"/>
      <c r="L149" s="17" t="s">
        <v>18</v>
      </c>
      <c r="M149" s="17" t="s">
        <v>19</v>
      </c>
      <c r="N149" s="17" t="s">
        <v>20</v>
      </c>
      <c r="O149" s="17" t="s">
        <v>21</v>
      </c>
      <c r="P149" s="17" t="s">
        <v>22</v>
      </c>
      <c r="Q149" s="17" t="s">
        <v>23</v>
      </c>
      <c r="R149" s="17" t="s">
        <v>24</v>
      </c>
      <c r="S149" s="17" t="s">
        <v>25</v>
      </c>
      <c r="T149" s="17" t="s">
        <v>26</v>
      </c>
      <c r="U149" s="92"/>
      <c r="V149" s="92"/>
      <c r="X149" s="17" t="s">
        <v>31</v>
      </c>
      <c r="Y149" s="17" t="s">
        <v>39</v>
      </c>
      <c r="Z149" s="18" t="s">
        <v>28</v>
      </c>
      <c r="AB149" s="62" t="s">
        <v>101</v>
      </c>
      <c r="AC149" s="62" t="s">
        <v>102</v>
      </c>
      <c r="AD149" s="17" t="s">
        <v>33</v>
      </c>
      <c r="AE149" s="17" t="s">
        <v>34</v>
      </c>
      <c r="AF149" s="17" t="s">
        <v>35</v>
      </c>
      <c r="AG149" s="17" t="s">
        <v>36</v>
      </c>
      <c r="AH149" s="19" t="s">
        <v>61</v>
      </c>
      <c r="AI149" s="17" t="s">
        <v>40</v>
      </c>
      <c r="AJ149" s="17" t="s">
        <v>28</v>
      </c>
      <c r="AL149" s="20" t="s">
        <v>63</v>
      </c>
      <c r="AM149" s="20" t="s">
        <v>36</v>
      </c>
      <c r="AN149" s="21" t="s">
        <v>62</v>
      </c>
      <c r="AO149" s="20" t="s">
        <v>40</v>
      </c>
      <c r="AP149" s="17" t="s">
        <v>28</v>
      </c>
      <c r="AR149" s="17" t="s">
        <v>44</v>
      </c>
      <c r="AS149" s="17" t="s">
        <v>40</v>
      </c>
      <c r="AT149" s="17" t="s">
        <v>45</v>
      </c>
      <c r="AU149" s="17" t="s">
        <v>28</v>
      </c>
    </row>
    <row r="150" spans="1:47" ht="15" customHeight="1" x14ac:dyDescent="0.3">
      <c r="A150" s="11"/>
      <c r="B150" s="11"/>
      <c r="C150" s="11"/>
      <c r="D150" s="11"/>
      <c r="E150" s="13"/>
      <c r="F150" s="13"/>
      <c r="G150" s="11"/>
      <c r="H150" s="11"/>
      <c r="J150" s="13"/>
      <c r="L150" s="89" t="s">
        <v>46</v>
      </c>
      <c r="M150" s="12"/>
      <c r="N150" s="12"/>
      <c r="O150" s="12"/>
      <c r="P150" s="12"/>
      <c r="Q150" s="12"/>
      <c r="R150" s="12"/>
      <c r="S150" s="12"/>
      <c r="T150" s="12"/>
      <c r="U150" s="22" t="str">
        <f>IF(B150="","",SUM(M150:T150))</f>
        <v/>
      </c>
      <c r="V150" s="93" t="str">
        <f>IF(B150="","",SUM(U150:U154))</f>
        <v/>
      </c>
      <c r="X150" s="13"/>
      <c r="Y150" s="23" t="str">
        <f>IF(X150="","",IF(X150="E",$AE$2+20,X150))</f>
        <v/>
      </c>
      <c r="Z150" s="70" t="str">
        <f>IF(X150="","",IF(COUNTA(X150:X153)=3,SUM(Y150:Y153),IF(COUNTA(X150:X153)=4,(SUM(Y150:Y153)-MAX(Y150:Y153)),IF(COUNTA(X150:X153)=2,SUM(Y150:Y153,AVERAGE(Y150:Y153))))))</f>
        <v/>
      </c>
      <c r="AB150" s="63" t="str">
        <f>IF(H150="","",IF(H150=Instructions!$D$22,Instructions!$O$24,IF(H150=Instructions!$D$23,Instructions!$O$25,IF(H150=Instructions!$D$24,Instructions!$O$26,IF(H150=Instructions!$D$25,Instructions!$O$27,IF(H150=Instructions!$D$26,Instructions!$O$28,""))))))</f>
        <v/>
      </c>
      <c r="AC150" s="63" t="str">
        <f>IF(H150="","",IF(H150=Instructions!$D$22,Instructions!$P$24,IF(H150=Instructions!$D$23,Instructions!$P$25,IF(H150=Instructions!$D$24,Instructions!$P$26,IF(H150=Instructions!$D$25,Instructions!$P$27,IF(H150=Instructions!$D$26,Instructions!$P$28,""))))))</f>
        <v/>
      </c>
      <c r="AD150" s="13"/>
      <c r="AE150" s="13"/>
      <c r="AF150" s="13"/>
      <c r="AG150" s="34" t="str">
        <f>IFERROR(IF(AE150="","",MAX(0,0.4*(AC150-(HOUR(AE150)*60+MINUTE(AE150))),0.4*(HOUR(AE150)*60+MINUTE(AE150)-AB150))),0)</f>
        <v/>
      </c>
      <c r="AH150" s="24" t="str">
        <f t="shared" ref="AH150:AH153" si="126">IF(AD150="","",SUM(AD150,AF150:AG150))</f>
        <v/>
      </c>
      <c r="AI150" s="23" t="str">
        <f>IF(AD150="","",IF(AD150="E",SUM($AF$2,50,AH150),AH150))</f>
        <v/>
      </c>
      <c r="AJ150" s="70" t="str">
        <f>IF(AD150="","",IF(COUNTA(B150:B153)=3,SUM(AI150:AI153),IF(COUNTA(B150:B153)=2,SUM(AI150:AI153,AVERAGE(AI150:AI153)),IF(COUNTA(B150:B153)=4,(SUM(AI150:AI153)-MAX(AI150:AI153))))))</f>
        <v/>
      </c>
      <c r="AL150" s="12"/>
      <c r="AM150" s="12"/>
      <c r="AN150" s="25">
        <f>SUM(AL150:AM150)</f>
        <v>0</v>
      </c>
      <c r="AO150" s="22" t="str">
        <f>IF(AL150="","",IF(AL150="E",SUM($AG$2,AL150:AM150,15),AN150))</f>
        <v/>
      </c>
      <c r="AP150" s="70" t="str">
        <f>IF(AL150="","",IF(COUNTA(B150:B153)=3,SUM(AO150:AO153),IF(COUNTA(B150:B153)=2,SUM(AO150:AO153,AVERAGE(AO150:AO153)),IF(COUNTA(B150:B153)=4,(SUM(AO150:AO153)-MAX(AO150:AO153))))))</f>
        <v/>
      </c>
      <c r="AR150" s="26" t="str">
        <f>IF(B150="","",SUM(Y150,AI150,AO150,J150))</f>
        <v/>
      </c>
      <c r="AS150" s="27" t="str">
        <f>IF(AR150="","",SUM(AR150,U150))</f>
        <v/>
      </c>
      <c r="AT150" s="83" t="str">
        <f>IF(B150="","",SUM(Z150,AJ150,AP150,J150:J154))</f>
        <v/>
      </c>
      <c r="AU150" s="86" t="str">
        <f>IF(AT150="","",SUM(AT150,(V150*4)))</f>
        <v/>
      </c>
    </row>
    <row r="151" spans="1:47" ht="15" customHeight="1" x14ac:dyDescent="0.3">
      <c r="A151" s="11"/>
      <c r="B151" s="11"/>
      <c r="C151" s="11"/>
      <c r="D151" s="11"/>
      <c r="E151" s="13"/>
      <c r="F151" s="13"/>
      <c r="G151" s="11"/>
      <c r="H151" s="11"/>
      <c r="J151" s="13"/>
      <c r="L151" s="90"/>
      <c r="M151" s="12"/>
      <c r="N151" s="12"/>
      <c r="O151" s="12"/>
      <c r="P151" s="12"/>
      <c r="Q151" s="12"/>
      <c r="R151" s="12"/>
      <c r="S151" s="12"/>
      <c r="T151" s="12"/>
      <c r="U151" s="22" t="str">
        <f t="shared" ref="U151:U154" si="127">IF(B151="","",SUM(M151:T151))</f>
        <v/>
      </c>
      <c r="V151" s="93"/>
      <c r="X151" s="13"/>
      <c r="Y151" s="23" t="str">
        <f t="shared" ref="Y151:Y153" si="128">IF(X151="","",IF(X151="E",$AE$2+20,X151))</f>
        <v/>
      </c>
      <c r="Z151" s="71"/>
      <c r="AB151" s="63" t="str">
        <f>IF(H151="","",IF(H151=Instructions!$D$22,Instructions!$O$24,IF(H151=Instructions!$D$23,Instructions!$O$25,IF(H151=Instructions!$D$24,Instructions!$O$26,IF(H151=Instructions!$D$25,Instructions!$O$27,IF(H151=Instructions!$D$26,Instructions!$O$28,""))))))</f>
        <v/>
      </c>
      <c r="AC151" s="63" t="str">
        <f>IF(H151="","",IF(H151=Instructions!$D$22,Instructions!$P$24,IF(H151=Instructions!$D$23,Instructions!$P$25,IF(H151=Instructions!$D$24,Instructions!$P$26,IF(H151=Instructions!$D$25,Instructions!$P$27,IF(H151=Instructions!$D$26,Instructions!$P$28,""))))))</f>
        <v/>
      </c>
      <c r="AD151" s="13"/>
      <c r="AE151" s="13"/>
      <c r="AF151" s="13"/>
      <c r="AG151" s="34" t="str">
        <f t="shared" ref="AG151:AG153" si="129">IFERROR(IF(AE151="","",MAX(0,0.4*(AC151-(HOUR(AE151)*60+MINUTE(AE151))),0.4*(HOUR(AE151)*60+MINUTE(AE151)-AB151))),0)</f>
        <v/>
      </c>
      <c r="AH151" s="24" t="str">
        <f t="shared" si="126"/>
        <v/>
      </c>
      <c r="AI151" s="23" t="str">
        <f t="shared" ref="AI151:AI153" si="130">IF(AD151="","",IF(AD151="E",SUM($AF$2,50,AH151),AH151))</f>
        <v/>
      </c>
      <c r="AJ151" s="71"/>
      <c r="AL151" s="12"/>
      <c r="AM151" s="12"/>
      <c r="AN151" s="25">
        <f t="shared" ref="AN151:AN153" si="131">SUM(AL151:AM151)</f>
        <v>0</v>
      </c>
      <c r="AO151" s="22" t="str">
        <f t="shared" ref="AO151:AO153" si="132">IF(AL151="","",IF(AL151="E",SUM($AG$2,AL151:AM151,15),AN151))</f>
        <v/>
      </c>
      <c r="AP151" s="71"/>
      <c r="AR151" s="26" t="str">
        <f>IF(B151="","",SUM(Y151,AI151,AO151,J151))</f>
        <v/>
      </c>
      <c r="AS151" s="27" t="str">
        <f>IF(AR151="","",SUM(AR151,U151))</f>
        <v/>
      </c>
      <c r="AT151" s="84"/>
      <c r="AU151" s="87"/>
    </row>
    <row r="152" spans="1:47" ht="15" customHeight="1" x14ac:dyDescent="0.3">
      <c r="A152" s="11"/>
      <c r="B152" s="11"/>
      <c r="C152" s="11"/>
      <c r="D152" s="11"/>
      <c r="E152" s="13"/>
      <c r="F152" s="13"/>
      <c r="G152" s="11"/>
      <c r="H152" s="11"/>
      <c r="J152" s="13"/>
      <c r="L152" s="90"/>
      <c r="M152" s="12"/>
      <c r="N152" s="12"/>
      <c r="O152" s="12"/>
      <c r="P152" s="12"/>
      <c r="Q152" s="12"/>
      <c r="R152" s="12"/>
      <c r="S152" s="12"/>
      <c r="T152" s="12"/>
      <c r="U152" s="22" t="str">
        <f t="shared" si="127"/>
        <v/>
      </c>
      <c r="V152" s="93"/>
      <c r="X152" s="13"/>
      <c r="Y152" s="23" t="str">
        <f t="shared" si="128"/>
        <v/>
      </c>
      <c r="Z152" s="71"/>
      <c r="AB152" s="63" t="str">
        <f>IF(H152="","",IF(H152=Instructions!$D$22,Instructions!$O$24,IF(H152=Instructions!$D$23,Instructions!$O$25,IF(H152=Instructions!$D$24,Instructions!$O$26,IF(H152=Instructions!$D$25,Instructions!$O$27,IF(H152=Instructions!$D$26,Instructions!$O$28,""))))))</f>
        <v/>
      </c>
      <c r="AC152" s="63" t="str">
        <f>IF(H152="","",IF(H152=Instructions!$D$22,Instructions!$P$24,IF(H152=Instructions!$D$23,Instructions!$P$25,IF(H152=Instructions!$D$24,Instructions!$P$26,IF(H152=Instructions!$D$25,Instructions!$P$27,IF(H152=Instructions!$D$26,Instructions!$P$28,""))))))</f>
        <v/>
      </c>
      <c r="AD152" s="13"/>
      <c r="AE152" s="13"/>
      <c r="AF152" s="13"/>
      <c r="AG152" s="34" t="str">
        <f t="shared" si="129"/>
        <v/>
      </c>
      <c r="AH152" s="24" t="str">
        <f t="shared" si="126"/>
        <v/>
      </c>
      <c r="AI152" s="23" t="str">
        <f t="shared" si="130"/>
        <v/>
      </c>
      <c r="AJ152" s="71"/>
      <c r="AL152" s="12"/>
      <c r="AM152" s="12"/>
      <c r="AN152" s="25">
        <f t="shared" si="131"/>
        <v>0</v>
      </c>
      <c r="AO152" s="22" t="str">
        <f t="shared" si="132"/>
        <v/>
      </c>
      <c r="AP152" s="71"/>
      <c r="AR152" s="26" t="str">
        <f>IF(B152="","",SUM(Y152,AI152,AO152,J152))</f>
        <v/>
      </c>
      <c r="AS152" s="27" t="str">
        <f>IF(AR152="","",SUM(AR152,U152))</f>
        <v/>
      </c>
      <c r="AT152" s="84"/>
      <c r="AU152" s="87"/>
    </row>
    <row r="153" spans="1:47" ht="15" customHeight="1" x14ac:dyDescent="0.3">
      <c r="A153" s="11"/>
      <c r="B153" s="11"/>
      <c r="C153" s="11"/>
      <c r="D153" s="11"/>
      <c r="E153" s="13"/>
      <c r="F153" s="13"/>
      <c r="G153" s="11"/>
      <c r="H153" s="11"/>
      <c r="J153" s="13"/>
      <c r="L153" s="90"/>
      <c r="M153" s="12"/>
      <c r="N153" s="12"/>
      <c r="O153" s="12"/>
      <c r="P153" s="12"/>
      <c r="Q153" s="12"/>
      <c r="R153" s="12"/>
      <c r="S153" s="12"/>
      <c r="T153" s="12"/>
      <c r="U153" s="22" t="str">
        <f t="shared" si="127"/>
        <v/>
      </c>
      <c r="V153" s="93"/>
      <c r="X153" s="13"/>
      <c r="Y153" s="23" t="str">
        <f t="shared" si="128"/>
        <v/>
      </c>
      <c r="Z153" s="72"/>
      <c r="AB153" s="63" t="str">
        <f>IF(H153="","",IF(H153=Instructions!$D$22,Instructions!$O$24,IF(H153=Instructions!$D$23,Instructions!$O$25,IF(H153=Instructions!$D$24,Instructions!$O$26,IF(H153=Instructions!$D$25,Instructions!$O$27,IF(H153=Instructions!$D$26,Instructions!$O$28,""))))))</f>
        <v/>
      </c>
      <c r="AC153" s="63" t="str">
        <f>IF(H153="","",IF(H153=Instructions!$D$22,Instructions!$P$24,IF(H153=Instructions!$D$23,Instructions!$P$25,IF(H153=Instructions!$D$24,Instructions!$P$26,IF(H153=Instructions!$D$25,Instructions!$P$27,IF(H153=Instructions!$D$26,Instructions!$P$28,""))))))</f>
        <v/>
      </c>
      <c r="AD153" s="13"/>
      <c r="AE153" s="13"/>
      <c r="AF153" s="13"/>
      <c r="AG153" s="34" t="str">
        <f t="shared" si="129"/>
        <v/>
      </c>
      <c r="AH153" s="24" t="str">
        <f t="shared" si="126"/>
        <v/>
      </c>
      <c r="AI153" s="23" t="str">
        <f t="shared" si="130"/>
        <v/>
      </c>
      <c r="AJ153" s="72"/>
      <c r="AL153" s="12"/>
      <c r="AM153" s="12"/>
      <c r="AN153" s="25">
        <f t="shared" si="131"/>
        <v>0</v>
      </c>
      <c r="AO153" s="22" t="str">
        <f t="shared" si="132"/>
        <v/>
      </c>
      <c r="AP153" s="72"/>
      <c r="AR153" s="26" t="str">
        <f>IF(B153="","",SUM(Y153,AI153,AO153,J153))</f>
        <v/>
      </c>
      <c r="AS153" s="27" t="str">
        <f>IF(AR153="","",SUM(AR153,U153))</f>
        <v/>
      </c>
      <c r="AT153" s="85"/>
      <c r="AU153" s="88"/>
    </row>
    <row r="154" spans="1:47" x14ac:dyDescent="0.3">
      <c r="A154" s="11"/>
      <c r="B154" s="11"/>
      <c r="C154" s="11"/>
      <c r="D154" s="11"/>
      <c r="E154" s="14"/>
      <c r="F154" s="13"/>
      <c r="G154" s="14" t="s">
        <v>29</v>
      </c>
      <c r="H154" s="14"/>
      <c r="J154" s="13"/>
      <c r="L154" s="91"/>
      <c r="M154" s="12"/>
      <c r="N154" s="12"/>
      <c r="O154" s="29"/>
      <c r="P154" s="12"/>
      <c r="Q154" s="12"/>
      <c r="R154" s="12"/>
      <c r="S154" s="12"/>
      <c r="T154" s="29"/>
      <c r="U154" s="22" t="str">
        <f t="shared" si="127"/>
        <v/>
      </c>
      <c r="V154" s="93"/>
      <c r="X154" s="14"/>
      <c r="Y154" s="14"/>
      <c r="Z154" s="28"/>
      <c r="AB154" s="61"/>
      <c r="AC154" s="61"/>
      <c r="AD154" s="28"/>
      <c r="AE154" s="28"/>
      <c r="AF154" s="28"/>
      <c r="AG154" s="28"/>
      <c r="AH154" s="30"/>
      <c r="AI154" s="28"/>
      <c r="AJ154" s="28"/>
      <c r="AL154" s="28"/>
      <c r="AM154" s="28"/>
      <c r="AN154" s="30"/>
      <c r="AO154" s="28"/>
      <c r="AP154" s="28"/>
      <c r="AR154" s="28"/>
      <c r="AS154" s="28"/>
      <c r="AT154" s="28"/>
      <c r="AU154" s="28"/>
    </row>
    <row r="156" spans="1:47" ht="15.75" customHeight="1" x14ac:dyDescent="0.3">
      <c r="A156" s="76" t="s">
        <v>8</v>
      </c>
      <c r="B156" s="15" t="s">
        <v>14</v>
      </c>
      <c r="C156" s="78"/>
      <c r="D156" s="79"/>
      <c r="E156" s="79"/>
      <c r="F156" s="79"/>
      <c r="G156" s="80"/>
      <c r="H156" s="98" t="s">
        <v>65</v>
      </c>
      <c r="J156" s="75" t="s">
        <v>16</v>
      </c>
      <c r="L156" s="74" t="s">
        <v>17</v>
      </c>
      <c r="M156" s="74"/>
      <c r="N156" s="74"/>
      <c r="O156" s="74"/>
      <c r="P156" s="74"/>
      <c r="Q156" s="74"/>
      <c r="R156" s="74"/>
      <c r="S156" s="74"/>
      <c r="T156" s="74"/>
      <c r="U156" s="92" t="s">
        <v>27</v>
      </c>
      <c r="V156" s="92" t="s">
        <v>28</v>
      </c>
      <c r="X156" s="74" t="s">
        <v>30</v>
      </c>
      <c r="Y156" s="74"/>
      <c r="Z156" s="74"/>
      <c r="AB156" s="74" t="s">
        <v>32</v>
      </c>
      <c r="AC156" s="74"/>
      <c r="AD156" s="74"/>
      <c r="AE156" s="74"/>
      <c r="AF156" s="74"/>
      <c r="AG156" s="74"/>
      <c r="AH156" s="74"/>
      <c r="AI156" s="74"/>
      <c r="AJ156" s="74"/>
      <c r="AL156" s="74" t="s">
        <v>42</v>
      </c>
      <c r="AM156" s="74"/>
      <c r="AN156" s="74"/>
      <c r="AO156" s="74"/>
      <c r="AP156" s="74"/>
      <c r="AR156" s="74" t="s">
        <v>43</v>
      </c>
      <c r="AS156" s="74"/>
      <c r="AT156" s="74"/>
      <c r="AU156" s="74"/>
    </row>
    <row r="157" spans="1:47" ht="15.6" x14ac:dyDescent="0.3">
      <c r="A157" s="77"/>
      <c r="B157" s="16" t="s">
        <v>9</v>
      </c>
      <c r="C157" s="16" t="s">
        <v>13</v>
      </c>
      <c r="D157" s="16" t="s">
        <v>10</v>
      </c>
      <c r="E157" s="16" t="s">
        <v>11</v>
      </c>
      <c r="F157" s="16" t="s">
        <v>15</v>
      </c>
      <c r="G157" s="16" t="s">
        <v>12</v>
      </c>
      <c r="H157" s="98"/>
      <c r="J157" s="75"/>
      <c r="L157" s="17" t="s">
        <v>18</v>
      </c>
      <c r="M157" s="17" t="s">
        <v>19</v>
      </c>
      <c r="N157" s="17" t="s">
        <v>20</v>
      </c>
      <c r="O157" s="17" t="s">
        <v>21</v>
      </c>
      <c r="P157" s="17" t="s">
        <v>22</v>
      </c>
      <c r="Q157" s="17" t="s">
        <v>23</v>
      </c>
      <c r="R157" s="17" t="s">
        <v>24</v>
      </c>
      <c r="S157" s="17" t="s">
        <v>25</v>
      </c>
      <c r="T157" s="17" t="s">
        <v>26</v>
      </c>
      <c r="U157" s="92"/>
      <c r="V157" s="92"/>
      <c r="X157" s="17" t="s">
        <v>31</v>
      </c>
      <c r="Y157" s="17" t="s">
        <v>39</v>
      </c>
      <c r="Z157" s="18" t="s">
        <v>28</v>
      </c>
      <c r="AB157" s="62" t="s">
        <v>101</v>
      </c>
      <c r="AC157" s="62" t="s">
        <v>102</v>
      </c>
      <c r="AD157" s="17" t="s">
        <v>33</v>
      </c>
      <c r="AE157" s="17" t="s">
        <v>34</v>
      </c>
      <c r="AF157" s="17" t="s">
        <v>35</v>
      </c>
      <c r="AG157" s="17" t="s">
        <v>36</v>
      </c>
      <c r="AH157" s="19" t="s">
        <v>61</v>
      </c>
      <c r="AI157" s="17" t="s">
        <v>40</v>
      </c>
      <c r="AJ157" s="17" t="s">
        <v>28</v>
      </c>
      <c r="AL157" s="20" t="s">
        <v>63</v>
      </c>
      <c r="AM157" s="20" t="s">
        <v>36</v>
      </c>
      <c r="AN157" s="21" t="s">
        <v>62</v>
      </c>
      <c r="AO157" s="20" t="s">
        <v>40</v>
      </c>
      <c r="AP157" s="17" t="s">
        <v>28</v>
      </c>
      <c r="AR157" s="17" t="s">
        <v>44</v>
      </c>
      <c r="AS157" s="17" t="s">
        <v>40</v>
      </c>
      <c r="AT157" s="17" t="s">
        <v>45</v>
      </c>
      <c r="AU157" s="17" t="s">
        <v>28</v>
      </c>
    </row>
    <row r="158" spans="1:47" ht="15" customHeight="1" x14ac:dyDescent="0.3">
      <c r="A158" s="11"/>
      <c r="B158" s="11"/>
      <c r="C158" s="11"/>
      <c r="D158" s="11"/>
      <c r="E158" s="13"/>
      <c r="F158" s="13"/>
      <c r="G158" s="11"/>
      <c r="H158" s="11"/>
      <c r="J158" s="13"/>
      <c r="L158" s="89" t="s">
        <v>46</v>
      </c>
      <c r="M158" s="12"/>
      <c r="N158" s="12"/>
      <c r="O158" s="12"/>
      <c r="P158" s="12"/>
      <c r="Q158" s="12"/>
      <c r="R158" s="12"/>
      <c r="S158" s="12"/>
      <c r="T158" s="12"/>
      <c r="U158" s="22" t="str">
        <f>IF(B158="","",SUM(M158:T158))</f>
        <v/>
      </c>
      <c r="V158" s="93" t="str">
        <f>IF(B158="","",SUM(U158:U162))</f>
        <v/>
      </c>
      <c r="X158" s="13"/>
      <c r="Y158" s="23" t="str">
        <f>IF(X158="","",IF(X158="E",$AE$2+20,X158))</f>
        <v/>
      </c>
      <c r="Z158" s="70" t="str">
        <f>IF(X158="","",IF(COUNTA(X158:X161)=3,SUM(Y158:Y161),IF(COUNTA(X158:X161)=4,(SUM(Y158:Y161)-MAX(Y158:Y161)),IF(COUNTA(X158:X161)=2,SUM(Y158:Y161,AVERAGE(Y158:Y161))))))</f>
        <v/>
      </c>
      <c r="AB158" s="63" t="str">
        <f>IF(H158="","",IF(H158=Instructions!$D$22,Instructions!$O$24,IF(H158=Instructions!$D$23,Instructions!$O$25,IF(H158=Instructions!$D$24,Instructions!$O$26,IF(H158=Instructions!$D$25,Instructions!$O$27,IF(H158=Instructions!$D$26,Instructions!$O$28,""))))))</f>
        <v/>
      </c>
      <c r="AC158" s="63" t="str">
        <f>IF(H158="","",IF(H158=Instructions!$D$22,Instructions!$P$24,IF(H158=Instructions!$D$23,Instructions!$P$25,IF(H158=Instructions!$D$24,Instructions!$P$26,IF(H158=Instructions!$D$25,Instructions!$P$27,IF(H158=Instructions!$D$26,Instructions!$P$28,""))))))</f>
        <v/>
      </c>
      <c r="AD158" s="13"/>
      <c r="AE158" s="13"/>
      <c r="AF158" s="13"/>
      <c r="AG158" s="34" t="str">
        <f>IFERROR(IF(AE158="","",MAX(0,0.4*(AC158-(HOUR(AE158)*60+MINUTE(AE158))),0.4*(HOUR(AE158)*60+MINUTE(AE158)-AB158))),0)</f>
        <v/>
      </c>
      <c r="AH158" s="24" t="str">
        <f t="shared" ref="AH158:AH161" si="133">IF(AD158="","",SUM(AD158,AF158:AG158))</f>
        <v/>
      </c>
      <c r="AI158" s="23" t="str">
        <f>IF(AD158="","",IF(AD158="E",SUM($AF$2,50,AH158),AH158))</f>
        <v/>
      </c>
      <c r="AJ158" s="70" t="str">
        <f>IF(AD158="","",IF(COUNTA(B158:B161)=3,SUM(AI158:AI161),IF(COUNTA(B158:B161)=2,SUM(AI158:AI161,AVERAGE(AI158:AI161)),IF(COUNTA(B158:B161)=4,(SUM(AI158:AI161)-MAX(AI158:AI161))))))</f>
        <v/>
      </c>
      <c r="AL158" s="12"/>
      <c r="AM158" s="12"/>
      <c r="AN158" s="25">
        <f>SUM(AL158:AM158)</f>
        <v>0</v>
      </c>
      <c r="AO158" s="22" t="str">
        <f>IF(AL158="","",IF(AL158="E",SUM($AG$2,AL158:AM158,15),AN158))</f>
        <v/>
      </c>
      <c r="AP158" s="70" t="str">
        <f>IF(AL158="","",IF(COUNTA(B158:B161)=3,SUM(AO158:AO161),IF(COUNTA(B158:B161)=2,SUM(AO158:AO161,AVERAGE(AO158:AO161)),IF(COUNTA(B158:B161)=4,(SUM(AO158:AO161)-MAX(AO158:AO161))))))</f>
        <v/>
      </c>
      <c r="AR158" s="26" t="str">
        <f>IF(B158="","",SUM(Y158,AI158,AO158,J158))</f>
        <v/>
      </c>
      <c r="AS158" s="27" t="str">
        <f>IF(AR158="","",SUM(AR158,U158))</f>
        <v/>
      </c>
      <c r="AT158" s="83" t="str">
        <f>IF(B158="","",SUM(Z158,AJ158,AP158,J158:J162))</f>
        <v/>
      </c>
      <c r="AU158" s="86" t="str">
        <f>IF(AT158="","",SUM(AT158,(V158*4)))</f>
        <v/>
      </c>
    </row>
    <row r="159" spans="1:47" ht="15" customHeight="1" x14ac:dyDescent="0.3">
      <c r="A159" s="11"/>
      <c r="B159" s="11"/>
      <c r="C159" s="11"/>
      <c r="D159" s="11"/>
      <c r="E159" s="13"/>
      <c r="F159" s="13"/>
      <c r="G159" s="11"/>
      <c r="H159" s="11"/>
      <c r="J159" s="13"/>
      <c r="L159" s="90"/>
      <c r="M159" s="12"/>
      <c r="N159" s="12"/>
      <c r="O159" s="12"/>
      <c r="P159" s="12"/>
      <c r="Q159" s="12"/>
      <c r="R159" s="12"/>
      <c r="S159" s="12"/>
      <c r="T159" s="12"/>
      <c r="U159" s="22" t="str">
        <f t="shared" ref="U159:U162" si="134">IF(B159="","",SUM(M159:T159))</f>
        <v/>
      </c>
      <c r="V159" s="93"/>
      <c r="X159" s="13"/>
      <c r="Y159" s="23" t="str">
        <f t="shared" ref="Y159:Y161" si="135">IF(X159="","",IF(X159="E",$AE$2+20,X159))</f>
        <v/>
      </c>
      <c r="Z159" s="71"/>
      <c r="AB159" s="63" t="str">
        <f>IF(H159="","",IF(H159=Instructions!$D$22,Instructions!$O$24,IF(H159=Instructions!$D$23,Instructions!$O$25,IF(H159=Instructions!$D$24,Instructions!$O$26,IF(H159=Instructions!$D$25,Instructions!$O$27,IF(H159=Instructions!$D$26,Instructions!$O$28,""))))))</f>
        <v/>
      </c>
      <c r="AC159" s="63" t="str">
        <f>IF(H159="","",IF(H159=Instructions!$D$22,Instructions!$P$24,IF(H159=Instructions!$D$23,Instructions!$P$25,IF(H159=Instructions!$D$24,Instructions!$P$26,IF(H159=Instructions!$D$25,Instructions!$P$27,IF(H159=Instructions!$D$26,Instructions!$P$28,""))))))</f>
        <v/>
      </c>
      <c r="AD159" s="13"/>
      <c r="AE159" s="13"/>
      <c r="AF159" s="13"/>
      <c r="AG159" s="34" t="str">
        <f t="shared" ref="AG159:AG161" si="136">IFERROR(IF(AE159="","",MAX(0,0.4*(AC159-(HOUR(AE159)*60+MINUTE(AE159))),0.4*(HOUR(AE159)*60+MINUTE(AE159)-AB159))),0)</f>
        <v/>
      </c>
      <c r="AH159" s="24" t="str">
        <f t="shared" si="133"/>
        <v/>
      </c>
      <c r="AI159" s="23" t="str">
        <f t="shared" ref="AI159:AI161" si="137">IF(AD159="","",IF(AD159="E",SUM($AF$2,50,AH159),AH159))</f>
        <v/>
      </c>
      <c r="AJ159" s="71"/>
      <c r="AL159" s="12"/>
      <c r="AM159" s="12"/>
      <c r="AN159" s="25">
        <f t="shared" ref="AN159:AN161" si="138">SUM(AL159:AM159)</f>
        <v>0</v>
      </c>
      <c r="AO159" s="22" t="str">
        <f t="shared" ref="AO159:AO161" si="139">IF(AL159="","",IF(AL159="E",SUM($AG$2,AL159:AM159,15),AN159))</f>
        <v/>
      </c>
      <c r="AP159" s="71"/>
      <c r="AR159" s="26" t="str">
        <f>IF(B159="","",SUM(Y159,AI159,AO159,J159))</f>
        <v/>
      </c>
      <c r="AS159" s="27" t="str">
        <f>IF(AR159="","",SUM(AR159,U159))</f>
        <v/>
      </c>
      <c r="AT159" s="84"/>
      <c r="AU159" s="87"/>
    </row>
    <row r="160" spans="1:47" ht="15" customHeight="1" x14ac:dyDescent="0.3">
      <c r="A160" s="11"/>
      <c r="B160" s="11"/>
      <c r="C160" s="11"/>
      <c r="D160" s="11"/>
      <c r="E160" s="13"/>
      <c r="F160" s="13"/>
      <c r="G160" s="11"/>
      <c r="H160" s="11"/>
      <c r="J160" s="13"/>
      <c r="L160" s="90"/>
      <c r="M160" s="12"/>
      <c r="N160" s="12"/>
      <c r="O160" s="12"/>
      <c r="P160" s="12"/>
      <c r="Q160" s="12"/>
      <c r="R160" s="12"/>
      <c r="S160" s="12"/>
      <c r="T160" s="12"/>
      <c r="U160" s="22" t="str">
        <f t="shared" si="134"/>
        <v/>
      </c>
      <c r="V160" s="93"/>
      <c r="X160" s="13"/>
      <c r="Y160" s="23" t="str">
        <f t="shared" si="135"/>
        <v/>
      </c>
      <c r="Z160" s="71"/>
      <c r="AB160" s="63" t="str">
        <f>IF(H160="","",IF(H160=Instructions!$D$22,Instructions!$O$24,IF(H160=Instructions!$D$23,Instructions!$O$25,IF(H160=Instructions!$D$24,Instructions!$O$26,IF(H160=Instructions!$D$25,Instructions!$O$27,IF(H160=Instructions!$D$26,Instructions!$O$28,""))))))</f>
        <v/>
      </c>
      <c r="AC160" s="63" t="str">
        <f>IF(H160="","",IF(H160=Instructions!$D$22,Instructions!$P$24,IF(H160=Instructions!$D$23,Instructions!$P$25,IF(H160=Instructions!$D$24,Instructions!$P$26,IF(H160=Instructions!$D$25,Instructions!$P$27,IF(H160=Instructions!$D$26,Instructions!$P$28,""))))))</f>
        <v/>
      </c>
      <c r="AD160" s="13"/>
      <c r="AE160" s="13"/>
      <c r="AF160" s="13"/>
      <c r="AG160" s="34" t="str">
        <f t="shared" si="136"/>
        <v/>
      </c>
      <c r="AH160" s="24" t="str">
        <f t="shared" si="133"/>
        <v/>
      </c>
      <c r="AI160" s="23" t="str">
        <f t="shared" si="137"/>
        <v/>
      </c>
      <c r="AJ160" s="71"/>
      <c r="AL160" s="12"/>
      <c r="AM160" s="12"/>
      <c r="AN160" s="25">
        <f t="shared" si="138"/>
        <v>0</v>
      </c>
      <c r="AO160" s="22" t="str">
        <f t="shared" si="139"/>
        <v/>
      </c>
      <c r="AP160" s="71"/>
      <c r="AR160" s="26" t="str">
        <f>IF(B160="","",SUM(Y160,AI160,AO160,J160))</f>
        <v/>
      </c>
      <c r="AS160" s="27" t="str">
        <f>IF(AR160="","",SUM(AR160,U160))</f>
        <v/>
      </c>
      <c r="AT160" s="84"/>
      <c r="AU160" s="87"/>
    </row>
    <row r="161" spans="1:47" ht="15" customHeight="1" x14ac:dyDescent="0.3">
      <c r="A161" s="11"/>
      <c r="B161" s="11"/>
      <c r="C161" s="11"/>
      <c r="D161" s="11"/>
      <c r="E161" s="13"/>
      <c r="F161" s="13"/>
      <c r="G161" s="11"/>
      <c r="H161" s="11"/>
      <c r="J161" s="13"/>
      <c r="L161" s="90"/>
      <c r="M161" s="12"/>
      <c r="N161" s="12"/>
      <c r="O161" s="12"/>
      <c r="P161" s="12"/>
      <c r="Q161" s="12"/>
      <c r="R161" s="12"/>
      <c r="S161" s="12"/>
      <c r="T161" s="12"/>
      <c r="U161" s="22" t="str">
        <f t="shared" si="134"/>
        <v/>
      </c>
      <c r="V161" s="93"/>
      <c r="X161" s="13"/>
      <c r="Y161" s="23" t="str">
        <f t="shared" si="135"/>
        <v/>
      </c>
      <c r="Z161" s="72"/>
      <c r="AB161" s="63" t="str">
        <f>IF(H161="","",IF(H161=Instructions!$D$22,Instructions!$O$24,IF(H161=Instructions!$D$23,Instructions!$O$25,IF(H161=Instructions!$D$24,Instructions!$O$26,IF(H161=Instructions!$D$25,Instructions!$O$27,IF(H161=Instructions!$D$26,Instructions!$O$28,""))))))</f>
        <v/>
      </c>
      <c r="AC161" s="63" t="str">
        <f>IF(H161="","",IF(H161=Instructions!$D$22,Instructions!$P$24,IF(H161=Instructions!$D$23,Instructions!$P$25,IF(H161=Instructions!$D$24,Instructions!$P$26,IF(H161=Instructions!$D$25,Instructions!$P$27,IF(H161=Instructions!$D$26,Instructions!$P$28,""))))))</f>
        <v/>
      </c>
      <c r="AD161" s="13"/>
      <c r="AE161" s="13"/>
      <c r="AF161" s="13"/>
      <c r="AG161" s="34" t="str">
        <f t="shared" si="136"/>
        <v/>
      </c>
      <c r="AH161" s="24" t="str">
        <f t="shared" si="133"/>
        <v/>
      </c>
      <c r="AI161" s="23" t="str">
        <f t="shared" si="137"/>
        <v/>
      </c>
      <c r="AJ161" s="72"/>
      <c r="AL161" s="12"/>
      <c r="AM161" s="12"/>
      <c r="AN161" s="25">
        <f t="shared" si="138"/>
        <v>0</v>
      </c>
      <c r="AO161" s="22" t="str">
        <f t="shared" si="139"/>
        <v/>
      </c>
      <c r="AP161" s="72"/>
      <c r="AR161" s="26" t="str">
        <f>IF(B161="","",SUM(Y161,AI161,AO161,J161))</f>
        <v/>
      </c>
      <c r="AS161" s="27" t="str">
        <f>IF(AR161="","",SUM(AR161,U161))</f>
        <v/>
      </c>
      <c r="AT161" s="85"/>
      <c r="AU161" s="88"/>
    </row>
    <row r="162" spans="1:47" x14ac:dyDescent="0.3">
      <c r="A162" s="11"/>
      <c r="B162" s="11"/>
      <c r="C162" s="11"/>
      <c r="D162" s="11"/>
      <c r="E162" s="14"/>
      <c r="F162" s="13"/>
      <c r="G162" s="14" t="s">
        <v>29</v>
      </c>
      <c r="H162" s="14"/>
      <c r="J162" s="13"/>
      <c r="L162" s="91"/>
      <c r="M162" s="12"/>
      <c r="N162" s="12"/>
      <c r="O162" s="29"/>
      <c r="P162" s="12"/>
      <c r="Q162" s="12"/>
      <c r="R162" s="12"/>
      <c r="S162" s="12"/>
      <c r="T162" s="29"/>
      <c r="U162" s="22" t="str">
        <f t="shared" si="134"/>
        <v/>
      </c>
      <c r="V162" s="93"/>
      <c r="X162" s="14"/>
      <c r="Y162" s="14"/>
      <c r="Z162" s="28"/>
      <c r="AB162" s="61"/>
      <c r="AC162" s="61"/>
      <c r="AD162" s="28"/>
      <c r="AE162" s="28"/>
      <c r="AF162" s="28"/>
      <c r="AG162" s="28"/>
      <c r="AH162" s="30"/>
      <c r="AI162" s="28"/>
      <c r="AJ162" s="28"/>
      <c r="AL162" s="28"/>
      <c r="AM162" s="28"/>
      <c r="AN162" s="30"/>
      <c r="AO162" s="28"/>
      <c r="AP162" s="28"/>
      <c r="AR162" s="28"/>
      <c r="AS162" s="28"/>
      <c r="AT162" s="28"/>
      <c r="AU162" s="28"/>
    </row>
  </sheetData>
  <sheetProtection algorithmName="SHA-512" hashValue="qnxlOrefCcyntb6s8k5TDIZhuGMVuz7CwOokn12Ki2NnC1wkqe28Gf8vYcxSAxmMEHpLl1uhNmXZ6NEorl4C2w==" saltValue="uyACl4begUGil8OW0zLYiA==" spinCount="100000" sheet="1" objects="1" scenarios="1"/>
  <mergeCells count="364">
    <mergeCell ref="Z158:Z161"/>
    <mergeCell ref="AJ158:AJ161"/>
    <mergeCell ref="AP158:AP161"/>
    <mergeCell ref="AU158:AU161"/>
    <mergeCell ref="AU150:AU153"/>
    <mergeCell ref="H156:H157"/>
    <mergeCell ref="J156:J157"/>
    <mergeCell ref="L156:T156"/>
    <mergeCell ref="V156:V157"/>
    <mergeCell ref="X156:Z156"/>
    <mergeCell ref="AL156:AP156"/>
    <mergeCell ref="AR156:AU156"/>
    <mergeCell ref="AT158:AT161"/>
    <mergeCell ref="L158:L162"/>
    <mergeCell ref="V158:V162"/>
    <mergeCell ref="AB156:AJ156"/>
    <mergeCell ref="V148:V149"/>
    <mergeCell ref="X148:Z148"/>
    <mergeCell ref="AL148:AP148"/>
    <mergeCell ref="AR148:AU148"/>
    <mergeCell ref="L150:L154"/>
    <mergeCell ref="V150:V154"/>
    <mergeCell ref="Z150:Z153"/>
    <mergeCell ref="AJ150:AJ153"/>
    <mergeCell ref="AP150:AP153"/>
    <mergeCell ref="AT150:AT153"/>
    <mergeCell ref="AB148:AJ148"/>
    <mergeCell ref="L142:L146"/>
    <mergeCell ref="V142:V146"/>
    <mergeCell ref="Z142:Z145"/>
    <mergeCell ref="AJ142:AJ145"/>
    <mergeCell ref="AP142:AP145"/>
    <mergeCell ref="AU142:AU145"/>
    <mergeCell ref="H140:H141"/>
    <mergeCell ref="J140:J141"/>
    <mergeCell ref="L140:T140"/>
    <mergeCell ref="V140:V141"/>
    <mergeCell ref="X140:Z140"/>
    <mergeCell ref="AT142:AT145"/>
    <mergeCell ref="AL140:AP140"/>
    <mergeCell ref="AR140:AU140"/>
    <mergeCell ref="AB140:AJ140"/>
    <mergeCell ref="V124:V125"/>
    <mergeCell ref="X124:Z124"/>
    <mergeCell ref="AL124:AP124"/>
    <mergeCell ref="AR124:AU124"/>
    <mergeCell ref="AL132:AP132"/>
    <mergeCell ref="AR132:AU132"/>
    <mergeCell ref="L134:L138"/>
    <mergeCell ref="V134:V138"/>
    <mergeCell ref="Z134:Z137"/>
    <mergeCell ref="AJ134:AJ137"/>
    <mergeCell ref="AP134:AP137"/>
    <mergeCell ref="AU134:AU137"/>
    <mergeCell ref="Z126:Z129"/>
    <mergeCell ref="AJ126:AJ129"/>
    <mergeCell ref="AP126:AP129"/>
    <mergeCell ref="AU126:AU129"/>
    <mergeCell ref="AT134:AT137"/>
    <mergeCell ref="AB124:AJ124"/>
    <mergeCell ref="AB132:AJ132"/>
    <mergeCell ref="V116:V117"/>
    <mergeCell ref="X116:Z116"/>
    <mergeCell ref="AL116:AP116"/>
    <mergeCell ref="AR116:AU116"/>
    <mergeCell ref="L118:L122"/>
    <mergeCell ref="V118:V122"/>
    <mergeCell ref="Z118:Z121"/>
    <mergeCell ref="AJ118:AJ121"/>
    <mergeCell ref="AP118:AP121"/>
    <mergeCell ref="AT118:AT121"/>
    <mergeCell ref="AU118:AU121"/>
    <mergeCell ref="AB116:AJ116"/>
    <mergeCell ref="L110:L114"/>
    <mergeCell ref="V110:V114"/>
    <mergeCell ref="Z110:Z113"/>
    <mergeCell ref="AJ110:AJ113"/>
    <mergeCell ref="AP110:AP113"/>
    <mergeCell ref="AU110:AU113"/>
    <mergeCell ref="H108:H109"/>
    <mergeCell ref="J108:J109"/>
    <mergeCell ref="L108:T108"/>
    <mergeCell ref="V108:V109"/>
    <mergeCell ref="X108:Z108"/>
    <mergeCell ref="AT110:AT113"/>
    <mergeCell ref="AL108:AP108"/>
    <mergeCell ref="AR108:AU108"/>
    <mergeCell ref="AB108:AJ108"/>
    <mergeCell ref="V92:V93"/>
    <mergeCell ref="X92:Z92"/>
    <mergeCell ref="AL92:AP92"/>
    <mergeCell ref="AR92:AU92"/>
    <mergeCell ref="AL100:AP100"/>
    <mergeCell ref="AR100:AU100"/>
    <mergeCell ref="L102:L106"/>
    <mergeCell ref="V102:V106"/>
    <mergeCell ref="Z102:Z105"/>
    <mergeCell ref="AJ102:AJ105"/>
    <mergeCell ref="AP102:AP105"/>
    <mergeCell ref="AU102:AU105"/>
    <mergeCell ref="Z94:Z97"/>
    <mergeCell ref="AJ94:AJ97"/>
    <mergeCell ref="AP94:AP97"/>
    <mergeCell ref="AU94:AU97"/>
    <mergeCell ref="AT102:AT105"/>
    <mergeCell ref="AB92:AJ92"/>
    <mergeCell ref="AB100:AJ100"/>
    <mergeCell ref="V84:V85"/>
    <mergeCell ref="X84:Z84"/>
    <mergeCell ref="AL84:AP84"/>
    <mergeCell ref="AR84:AU84"/>
    <mergeCell ref="L86:L90"/>
    <mergeCell ref="V86:V90"/>
    <mergeCell ref="Z86:Z89"/>
    <mergeCell ref="AJ86:AJ89"/>
    <mergeCell ref="AP86:AP89"/>
    <mergeCell ref="AT86:AT89"/>
    <mergeCell ref="AU86:AU89"/>
    <mergeCell ref="AB84:AJ84"/>
    <mergeCell ref="L78:L82"/>
    <mergeCell ref="V78:V82"/>
    <mergeCell ref="Z78:Z81"/>
    <mergeCell ref="AJ78:AJ81"/>
    <mergeCell ref="AP78:AP81"/>
    <mergeCell ref="AU78:AU81"/>
    <mergeCell ref="H76:H77"/>
    <mergeCell ref="J76:J77"/>
    <mergeCell ref="L76:T76"/>
    <mergeCell ref="V76:V77"/>
    <mergeCell ref="X76:Z76"/>
    <mergeCell ref="AT78:AT81"/>
    <mergeCell ref="AL76:AP76"/>
    <mergeCell ref="AR76:AU76"/>
    <mergeCell ref="AB76:AJ76"/>
    <mergeCell ref="V60:V61"/>
    <mergeCell ref="X60:Z60"/>
    <mergeCell ref="AL60:AP60"/>
    <mergeCell ref="AR60:AU60"/>
    <mergeCell ref="AL68:AP68"/>
    <mergeCell ref="AR68:AU68"/>
    <mergeCell ref="L70:L74"/>
    <mergeCell ref="V70:V74"/>
    <mergeCell ref="Z70:Z73"/>
    <mergeCell ref="AJ70:AJ73"/>
    <mergeCell ref="AP70:AP73"/>
    <mergeCell ref="AU70:AU73"/>
    <mergeCell ref="Z62:Z65"/>
    <mergeCell ref="AJ62:AJ65"/>
    <mergeCell ref="AP62:AP65"/>
    <mergeCell ref="AU62:AU65"/>
    <mergeCell ref="AT70:AT73"/>
    <mergeCell ref="AB60:AJ60"/>
    <mergeCell ref="AB68:AJ68"/>
    <mergeCell ref="V52:V53"/>
    <mergeCell ref="X52:Z52"/>
    <mergeCell ref="AL52:AP52"/>
    <mergeCell ref="AR52:AU52"/>
    <mergeCell ref="L54:L58"/>
    <mergeCell ref="V54:V58"/>
    <mergeCell ref="Z54:Z57"/>
    <mergeCell ref="AJ54:AJ57"/>
    <mergeCell ref="AP54:AP57"/>
    <mergeCell ref="AT54:AT57"/>
    <mergeCell ref="AU54:AU57"/>
    <mergeCell ref="AB52:AJ52"/>
    <mergeCell ref="L46:L50"/>
    <mergeCell ref="V46:V50"/>
    <mergeCell ref="Z46:Z49"/>
    <mergeCell ref="AJ46:AJ49"/>
    <mergeCell ref="AP46:AP49"/>
    <mergeCell ref="AU46:AU49"/>
    <mergeCell ref="H44:H45"/>
    <mergeCell ref="J44:J45"/>
    <mergeCell ref="L44:T44"/>
    <mergeCell ref="V44:V45"/>
    <mergeCell ref="X44:Z44"/>
    <mergeCell ref="AT46:AT49"/>
    <mergeCell ref="AL44:AP44"/>
    <mergeCell ref="AR44:AU44"/>
    <mergeCell ref="AB44:AJ44"/>
    <mergeCell ref="V28:V29"/>
    <mergeCell ref="X28:Z28"/>
    <mergeCell ref="AL28:AP28"/>
    <mergeCell ref="AR28:AU28"/>
    <mergeCell ref="AL36:AP36"/>
    <mergeCell ref="AR36:AU36"/>
    <mergeCell ref="L38:L42"/>
    <mergeCell ref="V38:V42"/>
    <mergeCell ref="Z38:Z41"/>
    <mergeCell ref="AJ38:AJ41"/>
    <mergeCell ref="AP38:AP41"/>
    <mergeCell ref="AU38:AU41"/>
    <mergeCell ref="Z30:Z33"/>
    <mergeCell ref="AJ30:AJ33"/>
    <mergeCell ref="AP30:AP33"/>
    <mergeCell ref="AU30:AU33"/>
    <mergeCell ref="AT38:AT41"/>
    <mergeCell ref="AB28:AJ28"/>
    <mergeCell ref="AB36:AJ36"/>
    <mergeCell ref="V20:V21"/>
    <mergeCell ref="X20:Z20"/>
    <mergeCell ref="AL20:AP20"/>
    <mergeCell ref="AR20:AU20"/>
    <mergeCell ref="L22:L26"/>
    <mergeCell ref="V22:V26"/>
    <mergeCell ref="Z22:Z25"/>
    <mergeCell ref="AJ22:AJ25"/>
    <mergeCell ref="AP22:AP25"/>
    <mergeCell ref="AT22:AT25"/>
    <mergeCell ref="AU22:AU25"/>
    <mergeCell ref="AB20:AJ20"/>
    <mergeCell ref="V14:V18"/>
    <mergeCell ref="Z14:Z17"/>
    <mergeCell ref="AJ14:AJ17"/>
    <mergeCell ref="AP14:AP17"/>
    <mergeCell ref="AU14:AU17"/>
    <mergeCell ref="H12:H13"/>
    <mergeCell ref="J12:J13"/>
    <mergeCell ref="L12:T12"/>
    <mergeCell ref="V12:V13"/>
    <mergeCell ref="X12:Z12"/>
    <mergeCell ref="AT14:AT17"/>
    <mergeCell ref="AL12:AP12"/>
    <mergeCell ref="AR12:AU12"/>
    <mergeCell ref="AB12:AJ12"/>
    <mergeCell ref="AL4:AP4"/>
    <mergeCell ref="AR4:AU4"/>
    <mergeCell ref="L6:L10"/>
    <mergeCell ref="V6:V10"/>
    <mergeCell ref="Z6:Z9"/>
    <mergeCell ref="AJ6:AJ9"/>
    <mergeCell ref="AP6:AP9"/>
    <mergeCell ref="AU6:AU9"/>
    <mergeCell ref="A1:V1"/>
    <mergeCell ref="X1:Z2"/>
    <mergeCell ref="AD1:AD2"/>
    <mergeCell ref="A2:V2"/>
    <mergeCell ref="H4:H5"/>
    <mergeCell ref="J4:J5"/>
    <mergeCell ref="L4:T4"/>
    <mergeCell ref="V4:V5"/>
    <mergeCell ref="X4:Z4"/>
    <mergeCell ref="AT6:AT9"/>
    <mergeCell ref="AB4:AJ4"/>
    <mergeCell ref="A156:A157"/>
    <mergeCell ref="C156:G156"/>
    <mergeCell ref="U156:U157"/>
    <mergeCell ref="A148:A149"/>
    <mergeCell ref="C148:G148"/>
    <mergeCell ref="U148:U149"/>
    <mergeCell ref="H148:H149"/>
    <mergeCell ref="J148:J149"/>
    <mergeCell ref="L148:T148"/>
    <mergeCell ref="A140:A141"/>
    <mergeCell ref="C140:G140"/>
    <mergeCell ref="U140:U141"/>
    <mergeCell ref="A132:A133"/>
    <mergeCell ref="C132:G132"/>
    <mergeCell ref="U132:U133"/>
    <mergeCell ref="AT126:AT129"/>
    <mergeCell ref="L126:L130"/>
    <mergeCell ref="V126:V130"/>
    <mergeCell ref="H132:H133"/>
    <mergeCell ref="J132:J133"/>
    <mergeCell ref="L132:T132"/>
    <mergeCell ref="V132:V133"/>
    <mergeCell ref="X132:Z132"/>
    <mergeCell ref="A124:A125"/>
    <mergeCell ref="C124:G124"/>
    <mergeCell ref="U124:U125"/>
    <mergeCell ref="A116:A117"/>
    <mergeCell ref="C116:G116"/>
    <mergeCell ref="U116:U117"/>
    <mergeCell ref="H116:H117"/>
    <mergeCell ref="J116:J117"/>
    <mergeCell ref="L116:T116"/>
    <mergeCell ref="H124:H125"/>
    <mergeCell ref="J124:J125"/>
    <mergeCell ref="L124:T124"/>
    <mergeCell ref="A108:A109"/>
    <mergeCell ref="C108:G108"/>
    <mergeCell ref="U108:U109"/>
    <mergeCell ref="A100:A101"/>
    <mergeCell ref="C100:G100"/>
    <mergeCell ref="U100:U101"/>
    <mergeCell ref="AT94:AT97"/>
    <mergeCell ref="L94:L98"/>
    <mergeCell ref="V94:V98"/>
    <mergeCell ref="H100:H101"/>
    <mergeCell ref="J100:J101"/>
    <mergeCell ref="L100:T100"/>
    <mergeCell ref="V100:V101"/>
    <mergeCell ref="X100:Z100"/>
    <mergeCell ref="A92:A93"/>
    <mergeCell ref="C92:G92"/>
    <mergeCell ref="U92:U93"/>
    <mergeCell ref="A84:A85"/>
    <mergeCell ref="C84:G84"/>
    <mergeCell ref="U84:U85"/>
    <mergeCell ref="H84:H85"/>
    <mergeCell ref="J84:J85"/>
    <mergeCell ref="L84:T84"/>
    <mergeCell ref="H92:H93"/>
    <mergeCell ref="J92:J93"/>
    <mergeCell ref="L92:T92"/>
    <mergeCell ref="A76:A77"/>
    <mergeCell ref="C76:G76"/>
    <mergeCell ref="U76:U77"/>
    <mergeCell ref="A68:A69"/>
    <mergeCell ref="C68:G68"/>
    <mergeCell ref="U68:U69"/>
    <mergeCell ref="AT62:AT65"/>
    <mergeCell ref="L62:L66"/>
    <mergeCell ref="V62:V66"/>
    <mergeCell ref="H68:H69"/>
    <mergeCell ref="J68:J69"/>
    <mergeCell ref="L68:T68"/>
    <mergeCell ref="V68:V69"/>
    <mergeCell ref="X68:Z68"/>
    <mergeCell ref="A60:A61"/>
    <mergeCell ref="C60:G60"/>
    <mergeCell ref="U60:U61"/>
    <mergeCell ref="A52:A53"/>
    <mergeCell ref="C52:G52"/>
    <mergeCell ref="U52:U53"/>
    <mergeCell ref="H52:H53"/>
    <mergeCell ref="J52:J53"/>
    <mergeCell ref="L52:T52"/>
    <mergeCell ref="H60:H61"/>
    <mergeCell ref="J60:J61"/>
    <mergeCell ref="L60:T60"/>
    <mergeCell ref="A44:A45"/>
    <mergeCell ref="C44:G44"/>
    <mergeCell ref="U44:U45"/>
    <mergeCell ref="A36:A37"/>
    <mergeCell ref="C36:G36"/>
    <mergeCell ref="U36:U37"/>
    <mergeCell ref="AT30:AT33"/>
    <mergeCell ref="L30:L34"/>
    <mergeCell ref="V30:V34"/>
    <mergeCell ref="H36:H37"/>
    <mergeCell ref="J36:J37"/>
    <mergeCell ref="L36:T36"/>
    <mergeCell ref="V36:V37"/>
    <mergeCell ref="X36:Z36"/>
    <mergeCell ref="A12:A13"/>
    <mergeCell ref="C12:G12"/>
    <mergeCell ref="U12:U13"/>
    <mergeCell ref="A4:A5"/>
    <mergeCell ref="C4:G4"/>
    <mergeCell ref="U4:U5"/>
    <mergeCell ref="A28:A29"/>
    <mergeCell ref="C28:G28"/>
    <mergeCell ref="U28:U29"/>
    <mergeCell ref="A20:A21"/>
    <mergeCell ref="C20:G20"/>
    <mergeCell ref="U20:U21"/>
    <mergeCell ref="H20:H21"/>
    <mergeCell ref="J20:J21"/>
    <mergeCell ref="L20:T20"/>
    <mergeCell ref="L14:L18"/>
    <mergeCell ref="H28:H29"/>
    <mergeCell ref="J28:J29"/>
    <mergeCell ref="L28:T28"/>
  </mergeCell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C09B1CCD-47EC-4319-B353-75E2E53B224B}">
          <x14:formula1>
            <xm:f>Instructions!$F$170:$F$177</xm:f>
          </x14:formula1>
          <xm:sqref>F6:F10 F14:F18 F22:F26 F30:F34 F38:F42 F46:F50 F54:F58 F62:F66 F70:F74 F78:F82 F86:F90 F94:F98 F102:F106 F110:F114 F118:F122 F126:F130 F134:F138 F142:F146 F150:F154 F158:F162</xm:sqref>
        </x14:dataValidation>
        <x14:dataValidation type="list" allowBlank="1" showInputMessage="1" showErrorMessage="1" xr:uid="{09A33A75-4DF3-4488-B511-5DF2F3912B3C}">
          <x14:formula1>
            <xm:f>Instructions!$E$170:$E$179</xm:f>
          </x14:formula1>
          <xm:sqref>E6:E9 E14:E17 E22:E25 E30:E33 E38:E41 E46:E49 E54:E57 E62:E65 E70:E73 E78:E81 E86:E89 E94:E97 E102:E105 E110:E113 E118:E121 E126:E129 E134:E137 E142:E145 E150:E153 E158:E161</xm:sqref>
        </x14:dataValidation>
        <x14:dataValidation type="list" allowBlank="1" showInputMessage="1" showErrorMessage="1" xr:uid="{33A364DC-79C1-4909-A553-27B9031F9C16}">
          <x14:formula1>
            <xm:f>Instructions!$D$22:$D$26</xm:f>
          </x14:formula1>
          <xm:sqref>H6:H9 H14:H17 H22:H25 H30:H33 H38:H41 H46:H49 H54:H57 H62:H65 H70:H73 H78:H81 H86:H89 H94:H97 H102:H105 H110:H113 H118:H121 H126:H129 H134:H137 H142:H145 H150:H153 H158:H161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2E4A57-67FC-440E-B63B-514497B451C0}">
  <dimension ref="A2:K69"/>
  <sheetViews>
    <sheetView showGridLines="0" zoomScale="90" zoomScaleNormal="90" workbookViewId="0">
      <selection activeCell="U13" sqref="U13"/>
    </sheetView>
  </sheetViews>
  <sheetFormatPr defaultRowHeight="14.4" x14ac:dyDescent="0.3"/>
  <cols>
    <col min="1" max="1" width="14.77734375" style="36" customWidth="1"/>
    <col min="2" max="2" width="14" style="36" bestFit="1" customWidth="1"/>
    <col min="3" max="3" width="15.44140625" style="36" bestFit="1" customWidth="1"/>
    <col min="4" max="4" width="17.33203125" style="36" bestFit="1" customWidth="1"/>
    <col min="5" max="5" width="18.88671875" style="36" bestFit="1" customWidth="1"/>
    <col min="6" max="6" width="3.44140625" style="4" customWidth="1"/>
    <col min="7" max="7" width="13.88671875" style="4" bestFit="1" customWidth="1"/>
    <col min="8" max="8" width="13.33203125" style="4" bestFit="1" customWidth="1"/>
    <col min="9" max="9" width="13.109375" style="4" bestFit="1" customWidth="1"/>
    <col min="10" max="10" width="15" style="4" bestFit="1" customWidth="1"/>
    <col min="11" max="11" width="16.5546875" style="4" bestFit="1" customWidth="1"/>
    <col min="12" max="16384" width="8.88671875" style="4"/>
  </cols>
  <sheetData>
    <row r="2" spans="1:11" ht="18" x14ac:dyDescent="0.35">
      <c r="A2" s="99" t="str">
        <f>IF(Instructions!E15="","",Instructions!E15)</f>
        <v/>
      </c>
      <c r="B2" s="99"/>
      <c r="C2" s="99"/>
      <c r="D2" s="99"/>
      <c r="E2" s="99"/>
      <c r="G2" s="100" t="str">
        <f>IF(Instructions!E16="","",Instructions!E16)</f>
        <v/>
      </c>
      <c r="H2" s="100"/>
      <c r="I2" s="100"/>
      <c r="J2" s="100"/>
      <c r="K2" s="100"/>
    </row>
    <row r="3" spans="1:11" x14ac:dyDescent="0.3">
      <c r="A3" s="49" t="s">
        <v>86</v>
      </c>
      <c r="B3" s="49" t="s">
        <v>87</v>
      </c>
      <c r="C3" s="49" t="s">
        <v>88</v>
      </c>
      <c r="D3" s="49" t="s">
        <v>76</v>
      </c>
      <c r="E3" s="49" t="s">
        <v>89</v>
      </c>
      <c r="G3" s="50" t="s">
        <v>86</v>
      </c>
      <c r="H3" s="50" t="s">
        <v>87</v>
      </c>
      <c r="I3" s="50" t="s">
        <v>88</v>
      </c>
      <c r="J3" s="50" t="s">
        <v>76</v>
      </c>
      <c r="K3" s="50" t="s">
        <v>89</v>
      </c>
    </row>
    <row r="4" spans="1:11" x14ac:dyDescent="0.3">
      <c r="A4" s="12" t="str">
        <f>IF('Div 1'!C4="","",'Div 1'!C4)</f>
        <v/>
      </c>
      <c r="B4" s="12" t="str">
        <f>IF('Div 1'!V6="","",'Div 1'!V6)</f>
        <v/>
      </c>
      <c r="C4" s="12" t="str">
        <f>IF(Table6[[#This Row],[HM Score]]="","",RANK(B4,Table6[HM Score],1))</f>
        <v/>
      </c>
      <c r="D4" s="12" t="str">
        <f>IF('Div 1'!AU6="","",'Div 1'!AU6)</f>
        <v/>
      </c>
      <c r="E4" s="12" t="str">
        <f>IF(Table6[[#This Row],[Overall Score]]="","",RANK(D4,Table6[Overall Score],1))</f>
        <v/>
      </c>
      <c r="G4" s="12" t="str">
        <f>IF('Div 2'!C4="","",'Div 2'!C4)</f>
        <v/>
      </c>
      <c r="H4" s="12" t="str">
        <f>IF('Div 2'!V6="","",'Div 2'!V6)</f>
        <v/>
      </c>
      <c r="I4" s="12" t="str">
        <f>IF(H4="","",RANK(H4,H4:H23,1))</f>
        <v/>
      </c>
      <c r="J4" s="12" t="str">
        <f>IF('Div 2'!AU6="","",'Div 2'!AU6)</f>
        <v/>
      </c>
      <c r="K4" s="12" t="str">
        <f>IF(J4="","",RANK(J4,$J$4:$J$23,1))</f>
        <v/>
      </c>
    </row>
    <row r="5" spans="1:11" x14ac:dyDescent="0.3">
      <c r="A5" s="12" t="str">
        <f>IF('Div 1'!C12="","",'Div 1'!C12)</f>
        <v/>
      </c>
      <c r="B5" s="12" t="str">
        <f>IF('Div 1'!V14="","",'Div 1'!V14)</f>
        <v/>
      </c>
      <c r="C5" s="12" t="str">
        <f>IF(Table6[[#This Row],[HM Score]]="","",RANK(B5,Table6[HM Score],1))</f>
        <v/>
      </c>
      <c r="D5" s="12" t="str">
        <f>IF('Div 1'!AU14="","",'Div 1'!AU14)</f>
        <v/>
      </c>
      <c r="E5" s="12" t="str">
        <f>IF(Table6[[#This Row],[Overall Score]]="","",RANK(D5,Table6[Overall Score],1))</f>
        <v/>
      </c>
      <c r="G5" s="12" t="str">
        <f>IF('Div 2'!C12="","",'Div 2'!C12)</f>
        <v/>
      </c>
      <c r="H5" s="12" t="str">
        <f>IF('Div 2'!V14="","",'Div 2'!V14)</f>
        <v/>
      </c>
      <c r="I5" s="12" t="str">
        <f t="shared" ref="I5:I23" si="0">IF(H5="","",RANK(H5,H5:H24,1))</f>
        <v/>
      </c>
      <c r="J5" s="12" t="str">
        <f>IF('Div 2'!AU14="","",'Div 2'!AU14)</f>
        <v/>
      </c>
      <c r="K5" s="12" t="str">
        <f t="shared" ref="K5:K23" si="1">IF(J5="","",RANK(J5,$J$4:$J$23,1))</f>
        <v/>
      </c>
    </row>
    <row r="6" spans="1:11" x14ac:dyDescent="0.3">
      <c r="A6" s="12" t="str">
        <f>IF('Div 1'!C20="","",'Div 1'!C20)</f>
        <v/>
      </c>
      <c r="B6" s="12" t="str">
        <f>IF('Div 1'!V22="","",'Div 1'!V22)</f>
        <v/>
      </c>
      <c r="C6" s="12" t="str">
        <f>IF(Table6[[#This Row],[HM Score]]="","",RANK(B6,Table6[HM Score],1))</f>
        <v/>
      </c>
      <c r="D6" s="12" t="str">
        <f>IF('Div 1'!AU22="","",'Div 1'!AU22)</f>
        <v/>
      </c>
      <c r="E6" s="12" t="str">
        <f>IF(Table6[[#This Row],[Overall Score]]="","",RANK(D6,Table6[Overall Score],1))</f>
        <v/>
      </c>
      <c r="G6" s="12" t="str">
        <f>IF('Div 2'!C20="","",'Div 2'!C20)</f>
        <v/>
      </c>
      <c r="H6" s="12" t="str">
        <f>IF('Div 2'!V22="","",'Div 2'!V22)</f>
        <v/>
      </c>
      <c r="I6" s="12" t="str">
        <f t="shared" si="0"/>
        <v/>
      </c>
      <c r="J6" s="12" t="str">
        <f>IF('Div 2'!AU22="","",'Div 2'!AU22)</f>
        <v/>
      </c>
      <c r="K6" s="12" t="str">
        <f t="shared" si="1"/>
        <v/>
      </c>
    </row>
    <row r="7" spans="1:11" x14ac:dyDescent="0.3">
      <c r="A7" s="12" t="str">
        <f>IF('Div 1'!C28="","",'Div 1'!C28)</f>
        <v/>
      </c>
      <c r="B7" s="12" t="str">
        <f>IF('Div 1'!V30="","",'Div 1'!V30)</f>
        <v/>
      </c>
      <c r="C7" s="12" t="str">
        <f>IF(Table6[[#This Row],[HM Score]]="","",RANK(B7,Table6[HM Score],1))</f>
        <v/>
      </c>
      <c r="D7" s="12" t="str">
        <f>IF('Div 1'!AU30="","",'Div 1'!AU30)</f>
        <v/>
      </c>
      <c r="E7" s="12" t="str">
        <f>IF(Table6[[#This Row],[Overall Score]]="","",RANK(D7,Table6[Overall Score],1))</f>
        <v/>
      </c>
      <c r="G7" s="12" t="str">
        <f>IF('Div 2'!C28="","",'Div 2'!C28)</f>
        <v/>
      </c>
      <c r="H7" s="12" t="str">
        <f>IF('Div 2'!V30="","",'Div 2'!V30)</f>
        <v/>
      </c>
      <c r="I7" s="12" t="str">
        <f t="shared" si="0"/>
        <v/>
      </c>
      <c r="J7" s="12" t="str">
        <f>IF('Div 2'!AU30="","",'Div 2'!AU30)</f>
        <v/>
      </c>
      <c r="K7" s="12" t="str">
        <f t="shared" si="1"/>
        <v/>
      </c>
    </row>
    <row r="8" spans="1:11" x14ac:dyDescent="0.3">
      <c r="A8" s="12" t="str">
        <f>IF('Div 1'!C36="","",'Div 1'!C36)</f>
        <v/>
      </c>
      <c r="B8" s="12" t="str">
        <f>IF('Div 1'!V38="","",'Div 1'!V38)</f>
        <v/>
      </c>
      <c r="C8" s="12" t="str">
        <f>IF(Table6[[#This Row],[HM Score]]="","",RANK(B8,Table6[HM Score],1))</f>
        <v/>
      </c>
      <c r="D8" s="12" t="str">
        <f>IF('Div 1'!AU38="","",'Div 1'!AU38)</f>
        <v/>
      </c>
      <c r="E8" s="12" t="str">
        <f>IF(Table6[[#This Row],[Overall Score]]="","",RANK(D8,Table6[Overall Score],1))</f>
        <v/>
      </c>
      <c r="G8" s="12" t="str">
        <f>IF('Div 2'!C36="","",'Div 2'!C36)</f>
        <v/>
      </c>
      <c r="H8" s="12" t="str">
        <f>IF('Div 2'!V38="","",'Div 2'!V38)</f>
        <v/>
      </c>
      <c r="I8" s="12" t="str">
        <f t="shared" si="0"/>
        <v/>
      </c>
      <c r="J8" s="12" t="str">
        <f>IF('Div 2'!AU38="","",'Div 2'!AU38)</f>
        <v/>
      </c>
      <c r="K8" s="12" t="str">
        <f t="shared" si="1"/>
        <v/>
      </c>
    </row>
    <row r="9" spans="1:11" x14ac:dyDescent="0.3">
      <c r="A9" s="12" t="str">
        <f>IF('Div 1'!C44="","",'Div 1'!C44)</f>
        <v/>
      </c>
      <c r="B9" s="12" t="str">
        <f>IF('Div 1'!V46="","",'Div 1'!V46)</f>
        <v/>
      </c>
      <c r="C9" s="12" t="str">
        <f>IF(Table6[[#This Row],[HM Score]]="","",RANK(B9,Table6[HM Score],1))</f>
        <v/>
      </c>
      <c r="D9" s="12" t="str">
        <f>IF('Div 1'!AU46="","",'Div 1'!AU46)</f>
        <v/>
      </c>
      <c r="E9" s="12" t="str">
        <f>IF(Table6[[#This Row],[Overall Score]]="","",RANK(D9,Table6[Overall Score],1))</f>
        <v/>
      </c>
      <c r="G9" s="12" t="str">
        <f>IF('Div 2'!C44="","",'Div 2'!C44)</f>
        <v/>
      </c>
      <c r="H9" s="12" t="str">
        <f>IF('Div 2'!V46="","",'Div 2'!V46)</f>
        <v/>
      </c>
      <c r="I9" s="12" t="str">
        <f t="shared" si="0"/>
        <v/>
      </c>
      <c r="J9" s="12" t="str">
        <f>IF('Div 2'!AU46="","",'Div 2'!AU46)</f>
        <v/>
      </c>
      <c r="K9" s="12" t="str">
        <f t="shared" si="1"/>
        <v/>
      </c>
    </row>
    <row r="10" spans="1:11" x14ac:dyDescent="0.3">
      <c r="A10" s="12" t="str">
        <f>IF('Div 1'!C52="","",'Div 1'!C52)</f>
        <v/>
      </c>
      <c r="B10" s="12" t="str">
        <f>IF('Div 1'!V54="","",'Div 1'!V54)</f>
        <v/>
      </c>
      <c r="C10" s="12" t="str">
        <f>IF(Table6[[#This Row],[HM Score]]="","",RANK(B10,Table6[HM Score],1))</f>
        <v/>
      </c>
      <c r="D10" s="12" t="str">
        <f>IF('Div 1'!AU54="","",'Div 1'!AU54)</f>
        <v/>
      </c>
      <c r="E10" s="12" t="str">
        <f>IF(Table6[[#This Row],[Overall Score]]="","",RANK(D10,Table6[Overall Score],1))</f>
        <v/>
      </c>
      <c r="G10" s="12" t="str">
        <f>IF('Div 2'!C52="","",'Div 2'!C52)</f>
        <v/>
      </c>
      <c r="H10" s="12" t="str">
        <f>IF('Div 2'!V54="","",'Div 2'!V54)</f>
        <v/>
      </c>
      <c r="I10" s="12" t="str">
        <f t="shared" si="0"/>
        <v/>
      </c>
      <c r="J10" s="12" t="str">
        <f>IF('Div 2'!AU54="","",'Div 2'!AU54)</f>
        <v/>
      </c>
      <c r="K10" s="12" t="str">
        <f t="shared" si="1"/>
        <v/>
      </c>
    </row>
    <row r="11" spans="1:11" x14ac:dyDescent="0.3">
      <c r="A11" s="12" t="str">
        <f>IF('Div 1'!C60="","",'Div 1'!C60)</f>
        <v/>
      </c>
      <c r="B11" s="12" t="str">
        <f>IF('Div 1'!V62="","",'Div 1'!V62)</f>
        <v/>
      </c>
      <c r="C11" s="12" t="str">
        <f>IF(Table6[[#This Row],[HM Score]]="","",RANK(B11,Table6[HM Score],1))</f>
        <v/>
      </c>
      <c r="D11" s="12" t="str">
        <f>IF('Div 1'!AU62="","",'Div 1'!AU62)</f>
        <v/>
      </c>
      <c r="E11" s="12" t="str">
        <f>IF(Table6[[#This Row],[Overall Score]]="","",RANK(D11,Table6[Overall Score],1))</f>
        <v/>
      </c>
      <c r="G11" s="12" t="str">
        <f>IF('Div 2'!C60="","",'Div 2'!C60)</f>
        <v/>
      </c>
      <c r="H11" s="12" t="str">
        <f>IF('Div 2'!V62="","",'Div 2'!V62)</f>
        <v/>
      </c>
      <c r="I11" s="12" t="str">
        <f t="shared" si="0"/>
        <v/>
      </c>
      <c r="J11" s="12" t="str">
        <f>IF('Div 2'!AU62="","",'Div 2'!AU62)</f>
        <v/>
      </c>
      <c r="K11" s="12" t="str">
        <f t="shared" si="1"/>
        <v/>
      </c>
    </row>
    <row r="12" spans="1:11" x14ac:dyDescent="0.3">
      <c r="A12" s="12" t="str">
        <f>IF('Div 1'!C68="","",'Div 1'!C68)</f>
        <v/>
      </c>
      <c r="B12" s="12" t="str">
        <f>IF('Div 1'!V70="","",'Div 1'!V70)</f>
        <v/>
      </c>
      <c r="C12" s="12" t="str">
        <f>IF(Table6[[#This Row],[HM Score]]="","",RANK(B12,Table6[HM Score],1))</f>
        <v/>
      </c>
      <c r="D12" s="12" t="str">
        <f>IF('Div 1'!AU70="","",'Div 1'!AU70)</f>
        <v/>
      </c>
      <c r="E12" s="12" t="str">
        <f>IF(Table6[[#This Row],[Overall Score]]="","",RANK(D12,Table6[Overall Score],1))</f>
        <v/>
      </c>
      <c r="G12" s="12" t="str">
        <f>IF('Div 2'!C68="","",'Div 2'!C68)</f>
        <v/>
      </c>
      <c r="H12" s="12" t="str">
        <f>IF('Div 2'!V70="","",'Div 2'!V70)</f>
        <v/>
      </c>
      <c r="I12" s="12" t="str">
        <f t="shared" si="0"/>
        <v/>
      </c>
      <c r="J12" s="12" t="str">
        <f>IF('Div 2'!AU70="","",'Div 2'!AU70)</f>
        <v/>
      </c>
      <c r="K12" s="12" t="str">
        <f t="shared" si="1"/>
        <v/>
      </c>
    </row>
    <row r="13" spans="1:11" x14ac:dyDescent="0.3">
      <c r="A13" s="12" t="str">
        <f>IF('Div 1'!C76="","",'Div 1'!C76)</f>
        <v/>
      </c>
      <c r="B13" s="12" t="str">
        <f>IF('Div 1'!V78="","",'Div 1'!V78)</f>
        <v/>
      </c>
      <c r="C13" s="12" t="str">
        <f>IF(Table6[[#This Row],[HM Score]]="","",RANK(B13,Table6[HM Score],1))</f>
        <v/>
      </c>
      <c r="D13" s="12" t="str">
        <f>IF('Div 1'!AU78="","",'Div 1'!AU78)</f>
        <v/>
      </c>
      <c r="E13" s="12" t="str">
        <f>IF(Table6[[#This Row],[Overall Score]]="","",RANK(D13,Table6[Overall Score],1))</f>
        <v/>
      </c>
      <c r="G13" s="12" t="str">
        <f>IF('Div 2'!C76="","",'Div 2'!C76)</f>
        <v/>
      </c>
      <c r="H13" s="12" t="str">
        <f>IF('Div 2'!V78="","",'Div 2'!V78)</f>
        <v/>
      </c>
      <c r="I13" s="12" t="str">
        <f t="shared" si="0"/>
        <v/>
      </c>
      <c r="J13" s="12" t="str">
        <f>IF('Div 2'!AU78="","",'Div 2'!AU78)</f>
        <v/>
      </c>
      <c r="K13" s="12" t="str">
        <f t="shared" si="1"/>
        <v/>
      </c>
    </row>
    <row r="14" spans="1:11" x14ac:dyDescent="0.3">
      <c r="A14" s="12" t="str">
        <f>IF('Div 1'!C84="","",'Div 1'!C84)</f>
        <v/>
      </c>
      <c r="B14" s="12" t="str">
        <f>IF('Div 1'!V86="","",'Div 1'!V86)</f>
        <v/>
      </c>
      <c r="C14" s="12" t="str">
        <f>IF(Table6[[#This Row],[HM Score]]="","",RANK(B14,Table6[HM Score],1))</f>
        <v/>
      </c>
      <c r="D14" s="12" t="str">
        <f>IF('Div 1'!AU86="","",'Div 1'!AU86)</f>
        <v/>
      </c>
      <c r="E14" s="12" t="str">
        <f>IF(Table6[[#This Row],[Overall Score]]="","",RANK(D14,Table6[Overall Score],1))</f>
        <v/>
      </c>
      <c r="G14" s="12" t="str">
        <f>IF('Div 2'!C84="","",'Div 2'!C84)</f>
        <v/>
      </c>
      <c r="H14" s="12" t="str">
        <f>IF('Div 2'!V86="","",'Div 2'!V86)</f>
        <v/>
      </c>
      <c r="I14" s="12" t="str">
        <f t="shared" si="0"/>
        <v/>
      </c>
      <c r="J14" s="12" t="str">
        <f>IF('Div 2'!AU86="","",'Div 2'!AU86)</f>
        <v/>
      </c>
      <c r="K14" s="12" t="str">
        <f t="shared" si="1"/>
        <v/>
      </c>
    </row>
    <row r="15" spans="1:11" x14ac:dyDescent="0.3">
      <c r="A15" s="12" t="str">
        <f>IF('Div 1'!C92="","",'Div 1'!C92)</f>
        <v/>
      </c>
      <c r="B15" s="12" t="str">
        <f>IF('Div 1'!V94="","",'Div 1'!V94)</f>
        <v/>
      </c>
      <c r="C15" s="12" t="str">
        <f>IF(Table6[[#This Row],[HM Score]]="","",RANK(B15,Table6[HM Score],1))</f>
        <v/>
      </c>
      <c r="D15" s="12" t="str">
        <f>IF('Div 1'!AU94="","",'Div 1'!AU94)</f>
        <v/>
      </c>
      <c r="E15" s="12" t="str">
        <f>IF(Table6[[#This Row],[Overall Score]]="","",RANK(D15,Table6[Overall Score],1))</f>
        <v/>
      </c>
      <c r="G15" s="12" t="str">
        <f>IF('Div 2'!C92="","",'Div 2'!C92)</f>
        <v/>
      </c>
      <c r="H15" s="12" t="str">
        <f>IF('Div 2'!V94="","",'Div 2'!V94)</f>
        <v/>
      </c>
      <c r="I15" s="12" t="str">
        <f t="shared" si="0"/>
        <v/>
      </c>
      <c r="J15" s="12" t="str">
        <f>IF('Div 2'!AU94="","",'Div 2'!AU94)</f>
        <v/>
      </c>
      <c r="K15" s="12" t="str">
        <f t="shared" si="1"/>
        <v/>
      </c>
    </row>
    <row r="16" spans="1:11" x14ac:dyDescent="0.3">
      <c r="A16" s="12" t="str">
        <f>IF('Div 1'!C100="","",'Div 1'!C100)</f>
        <v/>
      </c>
      <c r="B16" s="12" t="str">
        <f>IF('Div 1'!V102="","",'Div 1'!V102)</f>
        <v/>
      </c>
      <c r="C16" s="12" t="str">
        <f>IF(Table6[[#This Row],[HM Score]]="","",RANK(B16,Table6[HM Score],1))</f>
        <v/>
      </c>
      <c r="D16" s="12" t="str">
        <f>IF('Div 1'!AU102="","",'Div 1'!AU102)</f>
        <v/>
      </c>
      <c r="E16" s="12" t="str">
        <f>IF(Table6[[#This Row],[Overall Score]]="","",RANK(D16,Table6[Overall Score],1))</f>
        <v/>
      </c>
      <c r="G16" s="12" t="str">
        <f>IF('Div 2'!C100="","",'Div 2'!C100)</f>
        <v/>
      </c>
      <c r="H16" s="12" t="str">
        <f>IF('Div 2'!V102="","",'Div 2'!V102)</f>
        <v/>
      </c>
      <c r="I16" s="12" t="str">
        <f t="shared" si="0"/>
        <v/>
      </c>
      <c r="J16" s="12" t="str">
        <f>IF('Div 2'!AU102="","",'Div 2'!AU102)</f>
        <v/>
      </c>
      <c r="K16" s="12" t="str">
        <f t="shared" si="1"/>
        <v/>
      </c>
    </row>
    <row r="17" spans="1:11" x14ac:dyDescent="0.3">
      <c r="A17" s="12" t="str">
        <f>IF('Div 1'!C108="","",'Div 1'!C108)</f>
        <v/>
      </c>
      <c r="B17" s="12" t="str">
        <f>IF('Div 1'!V110="","",'Div 1'!V110)</f>
        <v/>
      </c>
      <c r="C17" s="12" t="str">
        <f>IF(Table6[[#This Row],[HM Score]]="","",RANK(B17,Table6[HM Score],1))</f>
        <v/>
      </c>
      <c r="D17" s="12" t="str">
        <f>IF('Div 1'!AU110="","",'Div 1'!AU110)</f>
        <v/>
      </c>
      <c r="E17" s="12" t="str">
        <f>IF(Table6[[#This Row],[Overall Score]]="","",RANK(D17,Table6[Overall Score],1))</f>
        <v/>
      </c>
      <c r="G17" s="12" t="str">
        <f>IF('Div 2'!C108="","",'Div 2'!C108)</f>
        <v/>
      </c>
      <c r="H17" s="12" t="str">
        <f>IF('Div 2'!V110="","",'Div 2'!V110)</f>
        <v/>
      </c>
      <c r="I17" s="12" t="str">
        <f t="shared" si="0"/>
        <v/>
      </c>
      <c r="J17" s="12" t="str">
        <f>IF('Div 2'!AU110="","",'Div 2'!AU110)</f>
        <v/>
      </c>
      <c r="K17" s="12" t="str">
        <f t="shared" si="1"/>
        <v/>
      </c>
    </row>
    <row r="18" spans="1:11" x14ac:dyDescent="0.3">
      <c r="A18" s="12" t="str">
        <f>IF('Div 1'!C116="","",'Div 1'!C116)</f>
        <v/>
      </c>
      <c r="B18" s="12" t="str">
        <f>IF('Div 1'!V118="","",'Div 1'!V118)</f>
        <v/>
      </c>
      <c r="C18" s="12" t="str">
        <f>IF(Table6[[#This Row],[HM Score]]="","",RANK(B18,Table6[HM Score],1))</f>
        <v/>
      </c>
      <c r="D18" s="12" t="str">
        <f>IF('Div 1'!AU118="","",'Div 1'!AU118)</f>
        <v/>
      </c>
      <c r="E18" s="12" t="str">
        <f>IF(Table6[[#This Row],[Overall Score]]="","",RANK(D18,Table6[Overall Score],1))</f>
        <v/>
      </c>
      <c r="G18" s="12" t="str">
        <f>IF('Div 2'!C116="","",'Div 2'!C116)</f>
        <v/>
      </c>
      <c r="H18" s="12" t="str">
        <f>IF('Div 2'!V118="","",'Div 2'!V118)</f>
        <v/>
      </c>
      <c r="I18" s="12" t="str">
        <f t="shared" si="0"/>
        <v/>
      </c>
      <c r="J18" s="12" t="str">
        <f>IF('Div 2'!AU118="","",'Div 2'!AU118)</f>
        <v/>
      </c>
      <c r="K18" s="12" t="str">
        <f t="shared" si="1"/>
        <v/>
      </c>
    </row>
    <row r="19" spans="1:11" x14ac:dyDescent="0.3">
      <c r="A19" s="12" t="str">
        <f>IF('Div 1'!C124="","",'Div 1'!C124)</f>
        <v/>
      </c>
      <c r="B19" s="12" t="str">
        <f>IF('Div 1'!V126="","",'Div 1'!V126)</f>
        <v/>
      </c>
      <c r="C19" s="12" t="str">
        <f>IF(Table6[[#This Row],[HM Score]]="","",RANK(B19,Table6[HM Score],1))</f>
        <v/>
      </c>
      <c r="D19" s="12" t="str">
        <f>IF('Div 1'!AU126="","",'Div 1'!AU126)</f>
        <v/>
      </c>
      <c r="E19" s="12" t="str">
        <f>IF(Table6[[#This Row],[Overall Score]]="","",RANK(D19,Table6[Overall Score],1))</f>
        <v/>
      </c>
      <c r="G19" s="12" t="str">
        <f>IF('Div 2'!C124="","",'Div 2'!C124)</f>
        <v/>
      </c>
      <c r="H19" s="12" t="str">
        <f>IF('Div 2'!V126="","",'Div 2'!V126)</f>
        <v/>
      </c>
      <c r="I19" s="12" t="str">
        <f t="shared" si="0"/>
        <v/>
      </c>
      <c r="J19" s="12" t="str">
        <f>IF('Div 2'!AU126="","",'Div 2'!AU126)</f>
        <v/>
      </c>
      <c r="K19" s="12" t="str">
        <f t="shared" si="1"/>
        <v/>
      </c>
    </row>
    <row r="20" spans="1:11" x14ac:dyDescent="0.3">
      <c r="A20" s="12" t="str">
        <f>IF('Div 1'!C132="","",'Div 1'!C132)</f>
        <v/>
      </c>
      <c r="B20" s="12" t="str">
        <f>IF('Div 1'!V134="","",'Div 1'!V134)</f>
        <v/>
      </c>
      <c r="C20" s="12" t="str">
        <f>IF(Table6[[#This Row],[HM Score]]="","",RANK(B20,Table6[HM Score],1))</f>
        <v/>
      </c>
      <c r="D20" s="12" t="str">
        <f>IF('Div 1'!AU134="","",'Div 1'!AU134)</f>
        <v/>
      </c>
      <c r="E20" s="12" t="str">
        <f>IF(Table6[[#This Row],[Overall Score]]="","",RANK(D20,Table6[Overall Score],1))</f>
        <v/>
      </c>
      <c r="G20" s="12" t="str">
        <f>IF('Div 2'!C132="","",'Div 2'!C132)</f>
        <v/>
      </c>
      <c r="H20" s="12" t="str">
        <f>IF('Div 2'!V134="","",'Div 2'!V134)</f>
        <v/>
      </c>
      <c r="I20" s="12" t="str">
        <f t="shared" si="0"/>
        <v/>
      </c>
      <c r="J20" s="12" t="str">
        <f>IF('Div 2'!AU134="","",'Div 2'!AU134)</f>
        <v/>
      </c>
      <c r="K20" s="12" t="str">
        <f t="shared" si="1"/>
        <v/>
      </c>
    </row>
    <row r="21" spans="1:11" x14ac:dyDescent="0.3">
      <c r="A21" s="12" t="str">
        <f>IF('Div 1'!C140="","",'Div 1'!C140)</f>
        <v/>
      </c>
      <c r="B21" s="12" t="str">
        <f>IF('Div 1'!V142="","",'Div 1'!V142)</f>
        <v/>
      </c>
      <c r="C21" s="12" t="str">
        <f>IF(Table6[[#This Row],[HM Score]]="","",RANK(B21,Table6[HM Score],1))</f>
        <v/>
      </c>
      <c r="D21" s="12" t="str">
        <f>IF('Div 1'!AU142="","",'Div 1'!AU142)</f>
        <v/>
      </c>
      <c r="E21" s="12" t="str">
        <f>IF(Table6[[#This Row],[Overall Score]]="","",RANK(D21,Table6[Overall Score],1))</f>
        <v/>
      </c>
      <c r="G21" s="12" t="str">
        <f>IF('Div 2'!C140="","",'Div 2'!C140)</f>
        <v/>
      </c>
      <c r="H21" s="12" t="str">
        <f>IF('Div 2'!V142="","",'Div 2'!V142)</f>
        <v/>
      </c>
      <c r="I21" s="12" t="str">
        <f t="shared" si="0"/>
        <v/>
      </c>
      <c r="J21" s="12" t="str">
        <f>IF('Div 2'!AU142="","",'Div 2'!AU142)</f>
        <v/>
      </c>
      <c r="K21" s="12" t="str">
        <f t="shared" si="1"/>
        <v/>
      </c>
    </row>
    <row r="22" spans="1:11" x14ac:dyDescent="0.3">
      <c r="A22" s="12" t="str">
        <f>IF('Div 1'!C148="","",'Div 1'!C148)</f>
        <v/>
      </c>
      <c r="B22" s="12" t="str">
        <f>IF('Div 1'!V150="","",'Div 1'!V150)</f>
        <v/>
      </c>
      <c r="C22" s="12" t="str">
        <f>IF(Table6[[#This Row],[HM Score]]="","",RANK(B22,Table6[HM Score],1))</f>
        <v/>
      </c>
      <c r="D22" s="12" t="str">
        <f>IF('Div 1'!AU150="","",'Div 1'!AU150)</f>
        <v/>
      </c>
      <c r="E22" s="12" t="str">
        <f>IF(Table6[[#This Row],[Overall Score]]="","",RANK(D22,Table6[Overall Score],1))</f>
        <v/>
      </c>
      <c r="G22" s="12" t="str">
        <f>IF('Div 2'!C148="","",'Div 2'!C148)</f>
        <v/>
      </c>
      <c r="H22" s="12" t="str">
        <f>IF('Div 2'!V150="","",'Div 2'!V150)</f>
        <v/>
      </c>
      <c r="I22" s="12" t="str">
        <f t="shared" si="0"/>
        <v/>
      </c>
      <c r="J22" s="12" t="str">
        <f>IF('Div 2'!AU150="","",'Div 2'!AU150)</f>
        <v/>
      </c>
      <c r="K22" s="12" t="str">
        <f t="shared" si="1"/>
        <v/>
      </c>
    </row>
    <row r="23" spans="1:11" x14ac:dyDescent="0.3">
      <c r="A23" s="12" t="str">
        <f>IF('Div 1'!C156="","",'Div 1'!C156)</f>
        <v/>
      </c>
      <c r="B23" s="12" t="str">
        <f>IF('Div 1'!V158="","",'Div 1'!V158)</f>
        <v/>
      </c>
      <c r="C23" s="12" t="str">
        <f>IF(Table6[[#This Row],[HM Score]]="","",RANK(B23,Table6[HM Score],1))</f>
        <v/>
      </c>
      <c r="D23" s="12" t="str">
        <f>IF('Div 1'!AU158="","",'Div 1'!AU158)</f>
        <v/>
      </c>
      <c r="E23" s="12" t="str">
        <f>IF(Table6[[#This Row],[Overall Score]]="","",RANK(D23,Table6[Overall Score],1))</f>
        <v/>
      </c>
      <c r="G23" s="12" t="str">
        <f>IF('Div 2'!C156="","",'Div 2'!C156)</f>
        <v/>
      </c>
      <c r="H23" s="12" t="str">
        <f>IF('Div 2'!V158="","",'Div 2'!V158)</f>
        <v/>
      </c>
      <c r="I23" s="12" t="str">
        <f t="shared" si="0"/>
        <v/>
      </c>
      <c r="J23" s="12" t="str">
        <f>IF('Div 2'!AU158="","",'Div 2'!AU158)</f>
        <v/>
      </c>
      <c r="K23" s="12" t="str">
        <f t="shared" si="1"/>
        <v/>
      </c>
    </row>
    <row r="25" spans="1:11" ht="18" x14ac:dyDescent="0.35">
      <c r="A25" s="99" t="str">
        <f>IF(Instructions!E17="","",Instructions!E17)</f>
        <v/>
      </c>
      <c r="B25" s="99"/>
      <c r="C25" s="99"/>
      <c r="D25" s="99"/>
      <c r="E25" s="99"/>
      <c r="G25" s="100" t="str">
        <f>IF(Instructions!E18="","",Instructions!E18)</f>
        <v/>
      </c>
      <c r="H25" s="100"/>
      <c r="I25" s="100"/>
      <c r="J25" s="100"/>
      <c r="K25" s="100"/>
    </row>
    <row r="26" spans="1:11" x14ac:dyDescent="0.3">
      <c r="A26" s="49" t="s">
        <v>86</v>
      </c>
      <c r="B26" s="49" t="s">
        <v>87</v>
      </c>
      <c r="C26" s="49" t="s">
        <v>88</v>
      </c>
      <c r="D26" s="49" t="s">
        <v>76</v>
      </c>
      <c r="E26" s="49" t="s">
        <v>89</v>
      </c>
      <c r="G26" s="51" t="s">
        <v>86</v>
      </c>
      <c r="H26" s="52" t="s">
        <v>87</v>
      </c>
      <c r="I26" s="52" t="s">
        <v>88</v>
      </c>
      <c r="J26" s="52" t="s">
        <v>76</v>
      </c>
      <c r="K26" s="53" t="s">
        <v>89</v>
      </c>
    </row>
    <row r="27" spans="1:11" x14ac:dyDescent="0.3">
      <c r="A27" s="12" t="str">
        <f>IF('Div 3'!C4="","",'Div 3'!C4)</f>
        <v/>
      </c>
      <c r="B27" s="12" t="str">
        <f>IF('Div 3'!V6="","",'Div 3'!V6)</f>
        <v/>
      </c>
      <c r="C27" s="12" t="str">
        <f>IF(Table68[[#This Row],[HM Score]]="","",RANK(B27,Table68[HM Score],1))</f>
        <v/>
      </c>
      <c r="D27" s="12" t="str">
        <f>IF('Div 3'!AU6="","",'Div 3'!AU6)</f>
        <v/>
      </c>
      <c r="E27" s="12" t="str">
        <f>IF(Table68[[#This Row],[Overall Score]]="","",RANK(D27,Table68[Overall Score],1))</f>
        <v/>
      </c>
      <c r="G27" s="54" t="str">
        <f>IF('Div 4'!C4="","",'Div 4'!C4)</f>
        <v/>
      </c>
      <c r="H27" s="12" t="str">
        <f>IF('Div 4'!V6="","",'Div 4'!V6)</f>
        <v/>
      </c>
      <c r="I27" s="12" t="str">
        <f>IF(H27="","",RANK(H27,$H$27:$H$46,1))</f>
        <v/>
      </c>
      <c r="J27" s="12" t="str">
        <f>IF('Div 4'!AU6="","",'Div 4'!AU6)</f>
        <v/>
      </c>
      <c r="K27" s="55" t="str">
        <f>IF(J27="","",RANK(J27,$J$27:$J$46,1))</f>
        <v/>
      </c>
    </row>
    <row r="28" spans="1:11" x14ac:dyDescent="0.3">
      <c r="A28" s="12" t="str">
        <f>IF('Div 3'!C12="","",'Div 3'!C12)</f>
        <v/>
      </c>
      <c r="B28" s="12" t="str">
        <f>IF('Div 3'!V14="","",'Div 3'!V14)</f>
        <v/>
      </c>
      <c r="C28" s="12" t="str">
        <f>IF(Table68[[#This Row],[HM Score]]="","",RANK(B28,Table68[HM Score],1))</f>
        <v/>
      </c>
      <c r="D28" s="12" t="str">
        <f>IF('Div 3'!AU14="","",'Div 3'!AU14)</f>
        <v/>
      </c>
      <c r="E28" s="12" t="str">
        <f>IF(Table68[[#This Row],[Overall Score]]="","",RANK(D28,Table68[Overall Score],1))</f>
        <v/>
      </c>
      <c r="G28" s="54" t="str">
        <f>IF('Div 4'!C12="","",'Div 4'!C12)</f>
        <v/>
      </c>
      <c r="H28" s="12" t="str">
        <f>IF('Div 4'!V14="","",'Div 4'!V14)</f>
        <v/>
      </c>
      <c r="I28" s="12" t="str">
        <f t="shared" ref="I28:I46" si="2">IF(H28="","",RANK(H28,$H$27:$H$46,1))</f>
        <v/>
      </c>
      <c r="J28" s="12" t="str">
        <f>IF('Div 4'!AU14="","",'Div 4'!AU14)</f>
        <v/>
      </c>
      <c r="K28" s="55" t="str">
        <f t="shared" ref="K28:K46" si="3">IF(J28="","",RANK(J28,$J$27:$J$46,1))</f>
        <v/>
      </c>
    </row>
    <row r="29" spans="1:11" x14ac:dyDescent="0.3">
      <c r="A29" s="12" t="str">
        <f>IF('Div 3'!C20="","",'Div 3'!C20)</f>
        <v/>
      </c>
      <c r="B29" s="12" t="str">
        <f>IF('Div 3'!V22="","",'Div 3'!V22)</f>
        <v/>
      </c>
      <c r="C29" s="12" t="str">
        <f>IF(Table68[[#This Row],[HM Score]]="","",RANK(B29,Table68[HM Score],1))</f>
        <v/>
      </c>
      <c r="D29" s="12" t="str">
        <f>IF('Div 3'!AU22="","",'Div 3'!AU22)</f>
        <v/>
      </c>
      <c r="E29" s="12" t="str">
        <f>IF(Table68[[#This Row],[Overall Score]]="","",RANK(D29,Table68[Overall Score],1))</f>
        <v/>
      </c>
      <c r="G29" s="54" t="str">
        <f>IF('Div 4'!C20="","",'Div 4'!C20)</f>
        <v/>
      </c>
      <c r="H29" s="12" t="str">
        <f>IF('Div 4'!V22="","",'Div 4'!V22)</f>
        <v/>
      </c>
      <c r="I29" s="12" t="str">
        <f t="shared" si="2"/>
        <v/>
      </c>
      <c r="J29" s="12" t="str">
        <f>IF('Div 4'!AU22="","",'Div 4'!AU22)</f>
        <v/>
      </c>
      <c r="K29" s="55" t="str">
        <f t="shared" si="3"/>
        <v/>
      </c>
    </row>
    <row r="30" spans="1:11" x14ac:dyDescent="0.3">
      <c r="A30" s="12" t="str">
        <f>IF('Div 3'!C28="","",'Div 3'!C28)</f>
        <v/>
      </c>
      <c r="B30" s="12" t="str">
        <f>IF('Div 3'!V30="","",'Div 3'!V30)</f>
        <v/>
      </c>
      <c r="C30" s="12" t="str">
        <f>IF(Table68[[#This Row],[HM Score]]="","",RANK(B30,Table68[HM Score],1))</f>
        <v/>
      </c>
      <c r="D30" s="12" t="str">
        <f>IF('Div 3'!AU30="","",'Div 3'!AU30)</f>
        <v/>
      </c>
      <c r="E30" s="12" t="str">
        <f>IF(Table68[[#This Row],[Overall Score]]="","",RANK(D30,Table68[Overall Score],1))</f>
        <v/>
      </c>
      <c r="G30" s="54" t="str">
        <f>IF('Div 4'!C28="","",'Div 4'!C28)</f>
        <v/>
      </c>
      <c r="H30" s="12" t="str">
        <f>IF('Div 4'!V30="","",'Div 4'!V30)</f>
        <v/>
      </c>
      <c r="I30" s="12" t="str">
        <f t="shared" si="2"/>
        <v/>
      </c>
      <c r="J30" s="12" t="str">
        <f>IF('Div 4'!AU30="","",'Div 4'!AU30)</f>
        <v/>
      </c>
      <c r="K30" s="55" t="str">
        <f t="shared" si="3"/>
        <v/>
      </c>
    </row>
    <row r="31" spans="1:11" x14ac:dyDescent="0.3">
      <c r="A31" s="12" t="str">
        <f>IF('Div 3'!C36="","",'Div 3'!C36)</f>
        <v/>
      </c>
      <c r="B31" s="12" t="str">
        <f>IF('Div 3'!V38="","",'Div 3'!V38)</f>
        <v/>
      </c>
      <c r="C31" s="12" t="str">
        <f>IF(Table68[[#This Row],[HM Score]]="","",RANK(B31,Table68[HM Score],1))</f>
        <v/>
      </c>
      <c r="D31" s="12" t="str">
        <f>IF('Div 3'!AU38="","",'Div 3'!AU38)</f>
        <v/>
      </c>
      <c r="E31" s="12" t="str">
        <f>IF(Table68[[#This Row],[Overall Score]]="","",RANK(D31,Table68[Overall Score],1))</f>
        <v/>
      </c>
      <c r="G31" s="54" t="str">
        <f>IF('Div 4'!C36="","",'Div 4'!C36)</f>
        <v/>
      </c>
      <c r="H31" s="12" t="str">
        <f>IF('Div 4'!V38="","",'Div 4'!V38)</f>
        <v/>
      </c>
      <c r="I31" s="12" t="str">
        <f t="shared" si="2"/>
        <v/>
      </c>
      <c r="J31" s="12" t="str">
        <f>IF('Div 4'!AU38="","",'Div 4'!AU38)</f>
        <v/>
      </c>
      <c r="K31" s="55" t="str">
        <f t="shared" si="3"/>
        <v/>
      </c>
    </row>
    <row r="32" spans="1:11" x14ac:dyDescent="0.3">
      <c r="A32" s="12" t="str">
        <f>IF('Div 3'!C44="","",'Div 3'!C44)</f>
        <v/>
      </c>
      <c r="B32" s="12" t="str">
        <f>IF('Div 3'!V46="","",'Div 3'!V46)</f>
        <v/>
      </c>
      <c r="C32" s="12" t="str">
        <f>IF(Table68[[#This Row],[HM Score]]="","",RANK(B32,Table68[HM Score],1))</f>
        <v/>
      </c>
      <c r="D32" s="12" t="str">
        <f>IF('Div 3'!AU46="","",'Div 3'!AU46)</f>
        <v/>
      </c>
      <c r="E32" s="12" t="str">
        <f>IF(Table68[[#This Row],[Overall Score]]="","",RANK(D32,Table68[Overall Score],1))</f>
        <v/>
      </c>
      <c r="G32" s="54" t="str">
        <f>IF('Div 4'!C44="","",'Div 4'!C44)</f>
        <v/>
      </c>
      <c r="H32" s="12" t="str">
        <f>IF('Div 4'!V46="","",'Div 4'!V46)</f>
        <v/>
      </c>
      <c r="I32" s="12" t="str">
        <f t="shared" si="2"/>
        <v/>
      </c>
      <c r="J32" s="12" t="str">
        <f>IF('Div 4'!AU46="","",'Div 4'!AU46)</f>
        <v/>
      </c>
      <c r="K32" s="55" t="str">
        <f t="shared" si="3"/>
        <v/>
      </c>
    </row>
    <row r="33" spans="1:11" x14ac:dyDescent="0.3">
      <c r="A33" s="12" t="str">
        <f>IF('Div 3'!C52="","",'Div 3'!C52)</f>
        <v/>
      </c>
      <c r="B33" s="12" t="str">
        <f>IF('Div 3'!V54="","",'Div 3'!V54)</f>
        <v/>
      </c>
      <c r="C33" s="12" t="str">
        <f>IF(Table68[[#This Row],[HM Score]]="","",RANK(B33,Table68[HM Score],1))</f>
        <v/>
      </c>
      <c r="D33" s="12" t="str">
        <f>IF('Div 3'!AU54="","",'Div 3'!AU54)</f>
        <v/>
      </c>
      <c r="E33" s="12" t="str">
        <f>IF(Table68[[#This Row],[Overall Score]]="","",RANK(D33,Table68[Overall Score],1))</f>
        <v/>
      </c>
      <c r="G33" s="54" t="str">
        <f>IF('Div 4'!C52="","",'Div 4'!C52)</f>
        <v/>
      </c>
      <c r="H33" s="12" t="str">
        <f>IF('Div 4'!V54="","",'Div 4'!V54)</f>
        <v/>
      </c>
      <c r="I33" s="12" t="str">
        <f t="shared" si="2"/>
        <v/>
      </c>
      <c r="J33" s="12" t="str">
        <f>IF('Div 4'!AU54="","",'Div 4'!AU54)</f>
        <v/>
      </c>
      <c r="K33" s="55" t="str">
        <f t="shared" si="3"/>
        <v/>
      </c>
    </row>
    <row r="34" spans="1:11" x14ac:dyDescent="0.3">
      <c r="A34" s="12" t="str">
        <f>IF('Div 3'!C60="","",'Div 3'!C60)</f>
        <v/>
      </c>
      <c r="B34" s="12" t="str">
        <f>IF('Div 3'!V62="","",'Div 3'!V62)</f>
        <v/>
      </c>
      <c r="C34" s="12" t="str">
        <f>IF(Table68[[#This Row],[HM Score]]="","",RANK(B34,Table68[HM Score],1))</f>
        <v/>
      </c>
      <c r="D34" s="12" t="str">
        <f>IF('Div 3'!AU62="","",'Div 3'!AU62)</f>
        <v/>
      </c>
      <c r="E34" s="12" t="str">
        <f>IF(Table68[[#This Row],[Overall Score]]="","",RANK(D34,Table68[Overall Score],1))</f>
        <v/>
      </c>
      <c r="G34" s="54" t="str">
        <f>IF('Div 4'!C60="","",'Div 4'!C60)</f>
        <v/>
      </c>
      <c r="H34" s="12" t="str">
        <f>IF('Div 4'!V62="","",'Div 4'!V62)</f>
        <v/>
      </c>
      <c r="I34" s="12" t="str">
        <f t="shared" si="2"/>
        <v/>
      </c>
      <c r="J34" s="12" t="str">
        <f>IF('Div 4'!AU62="","",'Div 4'!AU62)</f>
        <v/>
      </c>
      <c r="K34" s="55" t="str">
        <f t="shared" si="3"/>
        <v/>
      </c>
    </row>
    <row r="35" spans="1:11" x14ac:dyDescent="0.3">
      <c r="A35" s="12" t="str">
        <f>IF('Div 3'!C68="","",'Div 3'!C68)</f>
        <v/>
      </c>
      <c r="B35" s="12" t="str">
        <f>IF('Div 3'!V70="","",'Div 3'!V70)</f>
        <v/>
      </c>
      <c r="C35" s="12" t="str">
        <f>IF(Table68[[#This Row],[HM Score]]="","",RANK(B35,Table68[HM Score],1))</f>
        <v/>
      </c>
      <c r="D35" s="12" t="str">
        <f>IF('Div 3'!AU70="","",'Div 3'!AU70)</f>
        <v/>
      </c>
      <c r="E35" s="12" t="str">
        <f>IF(Table68[[#This Row],[Overall Score]]="","",RANK(D35,Table68[Overall Score],1))</f>
        <v/>
      </c>
      <c r="G35" s="54" t="str">
        <f>IF('Div 4'!C68="","",'Div 4'!C68)</f>
        <v/>
      </c>
      <c r="H35" s="12" t="str">
        <f>IF('Div 4'!V70="","",'Div 4'!V70)</f>
        <v/>
      </c>
      <c r="I35" s="12" t="str">
        <f t="shared" si="2"/>
        <v/>
      </c>
      <c r="J35" s="12" t="str">
        <f>IF('Div 4'!AU70="","",'Div 4'!AU70)</f>
        <v/>
      </c>
      <c r="K35" s="55" t="str">
        <f t="shared" si="3"/>
        <v/>
      </c>
    </row>
    <row r="36" spans="1:11" x14ac:dyDescent="0.3">
      <c r="A36" s="12" t="str">
        <f>IF('Div 3'!C76="","",'Div 3'!C76)</f>
        <v/>
      </c>
      <c r="B36" s="12" t="str">
        <f>IF('Div 3'!V78="","",'Div 3'!V78)</f>
        <v/>
      </c>
      <c r="C36" s="12" t="str">
        <f>IF(Table68[[#This Row],[HM Score]]="","",RANK(B36,Table68[HM Score],1))</f>
        <v/>
      </c>
      <c r="D36" s="12" t="str">
        <f>IF('Div 3'!AU78="","",'Div 3'!AU78)</f>
        <v/>
      </c>
      <c r="E36" s="12" t="str">
        <f>IF(Table68[[#This Row],[Overall Score]]="","",RANK(D36,Table68[Overall Score],1))</f>
        <v/>
      </c>
      <c r="G36" s="54" t="str">
        <f>IF('Div 4'!C76="","",'Div 4'!C76)</f>
        <v/>
      </c>
      <c r="H36" s="12" t="str">
        <f>IF('Div 4'!V78="","",'Div 4'!V78)</f>
        <v/>
      </c>
      <c r="I36" s="12" t="str">
        <f t="shared" si="2"/>
        <v/>
      </c>
      <c r="J36" s="12" t="str">
        <f>IF('Div 4'!AU78="","",'Div 4'!AU78)</f>
        <v/>
      </c>
      <c r="K36" s="55" t="str">
        <f t="shared" si="3"/>
        <v/>
      </c>
    </row>
    <row r="37" spans="1:11" x14ac:dyDescent="0.3">
      <c r="A37" s="12" t="str">
        <f>IF('Div 3'!C84="","",'Div 3'!C84)</f>
        <v/>
      </c>
      <c r="B37" s="12" t="str">
        <f>IF('Div 3'!V86="","",'Div 3'!V86)</f>
        <v/>
      </c>
      <c r="C37" s="12" t="str">
        <f>IF(Table68[[#This Row],[HM Score]]="","",RANK(B37,Table68[HM Score],1))</f>
        <v/>
      </c>
      <c r="D37" s="12" t="str">
        <f>IF('Div 3'!AU86="","",'Div 3'!AU86)</f>
        <v/>
      </c>
      <c r="E37" s="12" t="str">
        <f>IF(Table68[[#This Row],[Overall Score]]="","",RANK(D37,Table68[Overall Score],1))</f>
        <v/>
      </c>
      <c r="G37" s="54" t="str">
        <f>IF('Div 4'!C84="","",'Div 4'!C84)</f>
        <v/>
      </c>
      <c r="H37" s="12" t="str">
        <f>IF('Div 4'!V86="","",'Div 4'!V86)</f>
        <v/>
      </c>
      <c r="I37" s="12" t="str">
        <f t="shared" si="2"/>
        <v/>
      </c>
      <c r="J37" s="12" t="str">
        <f>IF('Div 4'!AU86="","",'Div 4'!AU86)</f>
        <v/>
      </c>
      <c r="K37" s="55" t="str">
        <f t="shared" si="3"/>
        <v/>
      </c>
    </row>
    <row r="38" spans="1:11" x14ac:dyDescent="0.3">
      <c r="A38" s="12" t="str">
        <f>IF('Div 3'!C92="","",'Div 3'!C92)</f>
        <v/>
      </c>
      <c r="B38" s="12" t="str">
        <f>IF('Div 3'!V94="","",'Div 3'!V94)</f>
        <v/>
      </c>
      <c r="C38" s="12" t="str">
        <f>IF(Table68[[#This Row],[HM Score]]="","",RANK(B38,Table68[HM Score],1))</f>
        <v/>
      </c>
      <c r="D38" s="12" t="str">
        <f>IF('Div 3'!AU94="","",'Div 3'!AU94)</f>
        <v/>
      </c>
      <c r="E38" s="12" t="str">
        <f>IF(Table68[[#This Row],[Overall Score]]="","",RANK(D38,Table68[Overall Score],1))</f>
        <v/>
      </c>
      <c r="G38" s="54" t="str">
        <f>IF('Div 4'!C92="","",'Div 4'!C92)</f>
        <v/>
      </c>
      <c r="H38" s="12" t="str">
        <f>IF('Div 4'!V94="","",'Div 4'!V94)</f>
        <v/>
      </c>
      <c r="I38" s="12" t="str">
        <f t="shared" si="2"/>
        <v/>
      </c>
      <c r="J38" s="12" t="str">
        <f>IF('Div 4'!AU94="","",'Div 4'!AU94)</f>
        <v/>
      </c>
      <c r="K38" s="55" t="str">
        <f t="shared" si="3"/>
        <v/>
      </c>
    </row>
    <row r="39" spans="1:11" x14ac:dyDescent="0.3">
      <c r="A39" s="12" t="str">
        <f>IF('Div 3'!C100="","",'Div 3'!C100)</f>
        <v/>
      </c>
      <c r="B39" s="12" t="str">
        <f>IF('Div 3'!V102="","",'Div 3'!V102)</f>
        <v/>
      </c>
      <c r="C39" s="12" t="str">
        <f>IF(Table68[[#This Row],[HM Score]]="","",RANK(B39,Table68[HM Score],1))</f>
        <v/>
      </c>
      <c r="D39" s="12" t="str">
        <f>IF('Div 3'!AU102="","",'Div 3'!AU102)</f>
        <v/>
      </c>
      <c r="E39" s="12" t="str">
        <f>IF(Table68[[#This Row],[Overall Score]]="","",RANK(D39,Table68[Overall Score],1))</f>
        <v/>
      </c>
      <c r="G39" s="54" t="str">
        <f>IF('Div 4'!C100="","",'Div 4'!C100)</f>
        <v/>
      </c>
      <c r="H39" s="12" t="str">
        <f>IF('Div 4'!V102="","",'Div 4'!V102)</f>
        <v/>
      </c>
      <c r="I39" s="12" t="str">
        <f t="shared" si="2"/>
        <v/>
      </c>
      <c r="J39" s="12" t="str">
        <f>IF('Div 4'!AU102="","",'Div 4'!AU102)</f>
        <v/>
      </c>
      <c r="K39" s="55" t="str">
        <f t="shared" si="3"/>
        <v/>
      </c>
    </row>
    <row r="40" spans="1:11" x14ac:dyDescent="0.3">
      <c r="A40" s="12" t="str">
        <f>IF('Div 3'!C108="","",'Div 3'!C108)</f>
        <v/>
      </c>
      <c r="B40" s="12" t="str">
        <f>IF('Div 3'!V110="","",'Div 3'!V110)</f>
        <v/>
      </c>
      <c r="C40" s="12" t="str">
        <f>IF(Table68[[#This Row],[HM Score]]="","",RANK(B40,Table68[HM Score],1))</f>
        <v/>
      </c>
      <c r="D40" s="12" t="str">
        <f>IF('Div 3'!AU110="","",'Div 3'!AU110)</f>
        <v/>
      </c>
      <c r="E40" s="12" t="str">
        <f>IF(Table68[[#This Row],[Overall Score]]="","",RANK(D40,Table68[Overall Score],1))</f>
        <v/>
      </c>
      <c r="G40" s="54" t="str">
        <f>IF('Div 4'!C108="","",'Div 4'!C108)</f>
        <v/>
      </c>
      <c r="H40" s="12" t="str">
        <f>IF('Div 4'!V110="","",'Div 4'!V110)</f>
        <v/>
      </c>
      <c r="I40" s="12" t="str">
        <f t="shared" si="2"/>
        <v/>
      </c>
      <c r="J40" s="12" t="str">
        <f>IF('Div 4'!AU110="","",'Div 4'!AU110)</f>
        <v/>
      </c>
      <c r="K40" s="55" t="str">
        <f t="shared" si="3"/>
        <v/>
      </c>
    </row>
    <row r="41" spans="1:11" x14ac:dyDescent="0.3">
      <c r="A41" s="12" t="str">
        <f>IF('Div 3'!C116="","",'Div 3'!C116)</f>
        <v/>
      </c>
      <c r="B41" s="12" t="str">
        <f>IF('Div 3'!V118="","",'Div 3'!V118)</f>
        <v/>
      </c>
      <c r="C41" s="12" t="str">
        <f>IF(Table68[[#This Row],[HM Score]]="","",RANK(B41,Table68[HM Score],1))</f>
        <v/>
      </c>
      <c r="D41" s="12" t="str">
        <f>IF('Div 3'!AU118="","",'Div 3'!AU118)</f>
        <v/>
      </c>
      <c r="E41" s="12" t="str">
        <f>IF(Table68[[#This Row],[Overall Score]]="","",RANK(D41,Table68[Overall Score],1))</f>
        <v/>
      </c>
      <c r="G41" s="54" t="str">
        <f>IF('Div 4'!C116="","",'Div 4'!C116)</f>
        <v/>
      </c>
      <c r="H41" s="12" t="str">
        <f>IF('Div 4'!V118="","",'Div 4'!V118)</f>
        <v/>
      </c>
      <c r="I41" s="12" t="str">
        <f t="shared" si="2"/>
        <v/>
      </c>
      <c r="J41" s="12" t="str">
        <f>IF('Div 4'!AU118="","",'Div 4'!AU118)</f>
        <v/>
      </c>
      <c r="K41" s="55" t="str">
        <f t="shared" si="3"/>
        <v/>
      </c>
    </row>
    <row r="42" spans="1:11" x14ac:dyDescent="0.3">
      <c r="A42" s="12" t="str">
        <f>IF('Div 3'!C124="","",'Div 3'!C124)</f>
        <v/>
      </c>
      <c r="B42" s="12" t="str">
        <f>IF('Div 3'!V126="","",'Div 3'!V126)</f>
        <v/>
      </c>
      <c r="C42" s="12" t="str">
        <f>IF(Table68[[#This Row],[HM Score]]="","",RANK(B42,Table68[HM Score],1))</f>
        <v/>
      </c>
      <c r="D42" s="12" t="str">
        <f>IF('Div 3'!AU126="","",'Div 3'!AU126)</f>
        <v/>
      </c>
      <c r="E42" s="12" t="str">
        <f>IF(Table68[[#This Row],[Overall Score]]="","",RANK(D42,Table68[Overall Score],1))</f>
        <v/>
      </c>
      <c r="G42" s="54" t="str">
        <f>IF('Div 4'!C124="","",'Div 4'!C124)</f>
        <v/>
      </c>
      <c r="H42" s="12" t="str">
        <f>IF('Div 4'!V126="","",'Div 4'!V126)</f>
        <v/>
      </c>
      <c r="I42" s="12" t="str">
        <f t="shared" si="2"/>
        <v/>
      </c>
      <c r="J42" s="12" t="str">
        <f>IF('Div 4'!AU126="","",'Div 4'!AU126)</f>
        <v/>
      </c>
      <c r="K42" s="55" t="str">
        <f t="shared" si="3"/>
        <v/>
      </c>
    </row>
    <row r="43" spans="1:11" x14ac:dyDescent="0.3">
      <c r="A43" s="12" t="str">
        <f>IF('Div 3'!C132="","",'Div 3'!C132)</f>
        <v/>
      </c>
      <c r="B43" s="12" t="str">
        <f>IF('Div 3'!V134="","",'Div 3'!V134)</f>
        <v/>
      </c>
      <c r="C43" s="12" t="str">
        <f>IF(Table68[[#This Row],[HM Score]]="","",RANK(B43,Table68[HM Score],1))</f>
        <v/>
      </c>
      <c r="D43" s="12" t="str">
        <f>IF('Div 3'!AU134="","",'Div 3'!AU134)</f>
        <v/>
      </c>
      <c r="E43" s="12" t="str">
        <f>IF(Table68[[#This Row],[Overall Score]]="","",RANK(D43,Table68[Overall Score],1))</f>
        <v/>
      </c>
      <c r="G43" s="54" t="str">
        <f>IF('Div 4'!C132="","",'Div 4'!C132)</f>
        <v/>
      </c>
      <c r="H43" s="12" t="str">
        <f>IF('Div 4'!V134="","",'Div 4'!V134)</f>
        <v/>
      </c>
      <c r="I43" s="12" t="str">
        <f t="shared" si="2"/>
        <v/>
      </c>
      <c r="J43" s="12" t="str">
        <f>IF('Div 4'!AU134="","",'Div 4'!AU134)</f>
        <v/>
      </c>
      <c r="K43" s="55" t="str">
        <f t="shared" si="3"/>
        <v/>
      </c>
    </row>
    <row r="44" spans="1:11" x14ac:dyDescent="0.3">
      <c r="A44" s="12" t="str">
        <f>IF('Div 3'!C140="","",'Div 3'!C140)</f>
        <v/>
      </c>
      <c r="B44" s="12" t="str">
        <f>IF('Div 3'!V142="","",'Div 3'!V142)</f>
        <v/>
      </c>
      <c r="C44" s="12" t="str">
        <f>IF(Table68[[#This Row],[HM Score]]="","",RANK(B44,Table68[HM Score],1))</f>
        <v/>
      </c>
      <c r="D44" s="12" t="str">
        <f>IF('Div 3'!AU142="","",'Div 3'!AU142)</f>
        <v/>
      </c>
      <c r="E44" s="12" t="str">
        <f>IF(Table68[[#This Row],[Overall Score]]="","",RANK(D44,Table68[Overall Score],1))</f>
        <v/>
      </c>
      <c r="G44" s="54" t="str">
        <f>IF('Div 4'!C140="","",'Div 4'!C140)</f>
        <v/>
      </c>
      <c r="H44" s="12" t="str">
        <f>IF('Div 4'!V142="","",'Div 4'!V142)</f>
        <v/>
      </c>
      <c r="I44" s="12" t="str">
        <f t="shared" si="2"/>
        <v/>
      </c>
      <c r="J44" s="12" t="str">
        <f>IF('Div 4'!AU142="","",'Div 4'!AU142)</f>
        <v/>
      </c>
      <c r="K44" s="55" t="str">
        <f t="shared" si="3"/>
        <v/>
      </c>
    </row>
    <row r="45" spans="1:11" x14ac:dyDescent="0.3">
      <c r="A45" s="12" t="str">
        <f>IF('Div 3'!C148="","",'Div 3'!C148)</f>
        <v/>
      </c>
      <c r="B45" s="12" t="str">
        <f>IF('Div 3'!V150="","",'Div 3'!V150)</f>
        <v/>
      </c>
      <c r="C45" s="12" t="str">
        <f>IF(Table68[[#This Row],[HM Score]]="","",RANK(B45,Table68[HM Score],1))</f>
        <v/>
      </c>
      <c r="D45" s="12" t="str">
        <f>IF('Div 3'!AU150="","",'Div 3'!AU150)</f>
        <v/>
      </c>
      <c r="E45" s="12" t="str">
        <f>IF(Table68[[#This Row],[Overall Score]]="","",RANK(D45,Table68[Overall Score],1))</f>
        <v/>
      </c>
      <c r="G45" s="54" t="str">
        <f>IF('Div 4'!C148="","",'Div 4'!C148)</f>
        <v/>
      </c>
      <c r="H45" s="12" t="str">
        <f>IF('Div 4'!V150="","",'Div 4'!V150)</f>
        <v/>
      </c>
      <c r="I45" s="12" t="str">
        <f t="shared" si="2"/>
        <v/>
      </c>
      <c r="J45" s="12" t="str">
        <f>IF('Div 4'!AU150="","",'Div 4'!AU150)</f>
        <v/>
      </c>
      <c r="K45" s="55" t="str">
        <f t="shared" si="3"/>
        <v/>
      </c>
    </row>
    <row r="46" spans="1:11" x14ac:dyDescent="0.3">
      <c r="A46" s="12" t="str">
        <f>IF('Div 3'!C156="","",'Div 3'!C156)</f>
        <v/>
      </c>
      <c r="B46" s="12" t="str">
        <f>IF('Div 3'!V158="","",'Div 3'!V158)</f>
        <v/>
      </c>
      <c r="C46" s="12" t="str">
        <f>IF(Table68[[#This Row],[HM Score]]="","",RANK(B46,Table68[HM Score],1))</f>
        <v/>
      </c>
      <c r="D46" s="12" t="str">
        <f>IF('Div 3'!AU158="","",'Div 3'!AU158)</f>
        <v/>
      </c>
      <c r="E46" s="12" t="str">
        <f>IF(Table68[[#This Row],[Overall Score]]="","",RANK(D46,Table68[Overall Score],1))</f>
        <v/>
      </c>
      <c r="G46" s="56" t="str">
        <f>IF('Div 4'!C156="","",'Div 4'!C156)</f>
        <v/>
      </c>
      <c r="H46" s="57" t="str">
        <f>IF('Div 4'!V158="","",'Div 4'!V158)</f>
        <v/>
      </c>
      <c r="I46" s="12" t="str">
        <f t="shared" si="2"/>
        <v/>
      </c>
      <c r="J46" s="57" t="str">
        <f>IF('Div 4'!AU158="","",'Div 4'!AU158)</f>
        <v/>
      </c>
      <c r="K46" s="55" t="str">
        <f t="shared" si="3"/>
        <v/>
      </c>
    </row>
    <row r="48" spans="1:11" ht="18" x14ac:dyDescent="0.3">
      <c r="A48" s="99" t="str">
        <f>IF(Instructions!E19="","",Instructions!E19)</f>
        <v/>
      </c>
      <c r="B48" s="99"/>
      <c r="C48" s="99"/>
      <c r="D48" s="99"/>
      <c r="E48" s="99"/>
    </row>
    <row r="49" spans="1:5" x14ac:dyDescent="0.3">
      <c r="A49" s="49" t="s">
        <v>86</v>
      </c>
      <c r="B49" s="49" t="s">
        <v>87</v>
      </c>
      <c r="C49" s="49" t="s">
        <v>88</v>
      </c>
      <c r="D49" s="49" t="s">
        <v>76</v>
      </c>
      <c r="E49" s="49" t="s">
        <v>89</v>
      </c>
    </row>
    <row r="50" spans="1:5" x14ac:dyDescent="0.3">
      <c r="A50" s="12" t="str">
        <f>IF('Div 5'!C4="","",'Div 5'!C4)</f>
        <v/>
      </c>
      <c r="B50" s="12" t="str">
        <f>IF('Div 5'!V6="","",'Div 5'!V6)</f>
        <v/>
      </c>
      <c r="C50" s="12" t="str">
        <f>IF(Table69[[#This Row],[HM Score]]="","",RANK(B50,Table69[HM Score],1))</f>
        <v/>
      </c>
      <c r="D50" s="12" t="str">
        <f>IF('Div 5'!AU6="","",'Div 5'!AU6)</f>
        <v/>
      </c>
      <c r="E50" s="12" t="str">
        <f>IF(Table69[[#This Row],[Overall Score]]="","",RANK(D50,Table69[Overall Score],1))</f>
        <v/>
      </c>
    </row>
    <row r="51" spans="1:5" x14ac:dyDescent="0.3">
      <c r="A51" s="12" t="str">
        <f>IF('Div 5'!C12="","",'Div 5'!C12)</f>
        <v/>
      </c>
      <c r="B51" s="12" t="str">
        <f>IF('Div 5'!V14="","",'Div 5'!V14)</f>
        <v/>
      </c>
      <c r="C51" s="12" t="str">
        <f>IF(Table69[[#This Row],[HM Score]]="","",RANK(B51,Table69[HM Score],1))</f>
        <v/>
      </c>
      <c r="D51" s="12" t="str">
        <f>IF('Div 5'!AU14="","",'Div 5'!AU14)</f>
        <v/>
      </c>
      <c r="E51" s="12" t="str">
        <f>IF(Table69[[#This Row],[Overall Score]]="","",RANK(D51,Table69[Overall Score],1))</f>
        <v/>
      </c>
    </row>
    <row r="52" spans="1:5" x14ac:dyDescent="0.3">
      <c r="A52" s="12" t="str">
        <f>IF('Div 5'!C20="","",'Div 5'!C20)</f>
        <v/>
      </c>
      <c r="B52" s="12" t="str">
        <f>IF('Div 5'!V22="","",'Div 5'!V22)</f>
        <v/>
      </c>
      <c r="C52" s="12" t="str">
        <f>IF(Table69[[#This Row],[HM Score]]="","",RANK(B52,Table69[HM Score],1))</f>
        <v/>
      </c>
      <c r="D52" s="12" t="str">
        <f>IF('Div 5'!AU22="","",'Div 5'!AU22)</f>
        <v/>
      </c>
      <c r="E52" s="12" t="str">
        <f>IF(Table69[[#This Row],[Overall Score]]="","",RANK(D52,Table69[Overall Score],1))</f>
        <v/>
      </c>
    </row>
    <row r="53" spans="1:5" x14ac:dyDescent="0.3">
      <c r="A53" s="12" t="str">
        <f>IF('Div 5'!C28="","",'Div 5'!C28)</f>
        <v/>
      </c>
      <c r="B53" s="12" t="str">
        <f>IF('Div 5'!V30="","",'Div 5'!V30)</f>
        <v/>
      </c>
      <c r="C53" s="12" t="str">
        <f>IF(Table69[[#This Row],[HM Score]]="","",RANK(B53,Table69[HM Score],1))</f>
        <v/>
      </c>
      <c r="D53" s="12" t="str">
        <f>IF('Div 5'!AU30="","",'Div 5'!AU30)</f>
        <v/>
      </c>
      <c r="E53" s="12" t="str">
        <f>IF(Table69[[#This Row],[Overall Score]]="","",RANK(D53,Table69[Overall Score],1))</f>
        <v/>
      </c>
    </row>
    <row r="54" spans="1:5" x14ac:dyDescent="0.3">
      <c r="A54" s="12" t="str">
        <f>IF('Div 5'!C36="","",'Div 5'!C36)</f>
        <v/>
      </c>
      <c r="B54" s="12" t="str">
        <f>IF('Div 5'!V38="","",'Div 5'!V38)</f>
        <v/>
      </c>
      <c r="C54" s="12" t="str">
        <f>IF(Table69[[#This Row],[HM Score]]="","",RANK(B54,Table69[HM Score],1))</f>
        <v/>
      </c>
      <c r="D54" s="12" t="str">
        <f>IF('Div 5'!AU38="","",'Div 5'!AU38)</f>
        <v/>
      </c>
      <c r="E54" s="12" t="str">
        <f>IF(Table69[[#This Row],[Overall Score]]="","",RANK(D54,Table69[Overall Score],1))</f>
        <v/>
      </c>
    </row>
    <row r="55" spans="1:5" x14ac:dyDescent="0.3">
      <c r="A55" s="12" t="str">
        <f>IF('Div 5'!C44="","",'Div 5'!C44)</f>
        <v/>
      </c>
      <c r="B55" s="12" t="str">
        <f>IF('Div 5'!V46="","",'Div 5'!V46)</f>
        <v/>
      </c>
      <c r="C55" s="12" t="str">
        <f>IF(Table69[[#This Row],[HM Score]]="","",RANK(B55,Table69[HM Score],1))</f>
        <v/>
      </c>
      <c r="D55" s="12" t="str">
        <f>IF('Div 5'!AU46="","",'Div 5'!AU46)</f>
        <v/>
      </c>
      <c r="E55" s="12" t="str">
        <f>IF(Table69[[#This Row],[Overall Score]]="","",RANK(D55,Table69[Overall Score],1))</f>
        <v/>
      </c>
    </row>
    <row r="56" spans="1:5" x14ac:dyDescent="0.3">
      <c r="A56" s="12" t="str">
        <f>IF('Div 5'!C52="","",'Div 5'!C52)</f>
        <v/>
      </c>
      <c r="B56" s="12" t="str">
        <f>IF('Div 5'!V54="","",'Div 5'!V54)</f>
        <v/>
      </c>
      <c r="C56" s="12" t="str">
        <f>IF(Table69[[#This Row],[HM Score]]="","",RANK(B56,Table69[HM Score],1))</f>
        <v/>
      </c>
      <c r="D56" s="12" t="str">
        <f>IF('Div 5'!AU54="","",'Div 5'!AU54)</f>
        <v/>
      </c>
      <c r="E56" s="12" t="str">
        <f>IF(Table69[[#This Row],[Overall Score]]="","",RANK(D56,Table69[Overall Score],1))</f>
        <v/>
      </c>
    </row>
    <row r="57" spans="1:5" x14ac:dyDescent="0.3">
      <c r="A57" s="12" t="str">
        <f>IF('Div 5'!C60="","",'Div 5'!C60)</f>
        <v/>
      </c>
      <c r="B57" s="12" t="str">
        <f>IF('Div 5'!V62="","",'Div 5'!V62)</f>
        <v/>
      </c>
      <c r="C57" s="12" t="str">
        <f>IF(Table69[[#This Row],[HM Score]]="","",RANK(B57,Table69[HM Score],1))</f>
        <v/>
      </c>
      <c r="D57" s="12" t="str">
        <f>IF('Div 5'!AU62="","",'Div 5'!AU62)</f>
        <v/>
      </c>
      <c r="E57" s="12" t="str">
        <f>IF(Table69[[#This Row],[Overall Score]]="","",RANK(D57,Table69[Overall Score],1))</f>
        <v/>
      </c>
    </row>
    <row r="58" spans="1:5" x14ac:dyDescent="0.3">
      <c r="A58" s="12" t="str">
        <f>IF('Div 5'!C68="","",'Div 5'!C68)</f>
        <v/>
      </c>
      <c r="B58" s="12" t="str">
        <f>IF('Div 5'!V70="","",'Div 5'!V70)</f>
        <v/>
      </c>
      <c r="C58" s="12" t="str">
        <f>IF(Table69[[#This Row],[HM Score]]="","",RANK(B58,Table69[HM Score],1))</f>
        <v/>
      </c>
      <c r="D58" s="12" t="str">
        <f>IF('Div 5'!AU70="","",'Div 5'!AU70)</f>
        <v/>
      </c>
      <c r="E58" s="12" t="str">
        <f>IF(Table69[[#This Row],[Overall Score]]="","",RANK(D58,Table69[Overall Score],1))</f>
        <v/>
      </c>
    </row>
    <row r="59" spans="1:5" x14ac:dyDescent="0.3">
      <c r="A59" s="12" t="str">
        <f>IF('Div 5'!C76="","",'Div 5'!C76)</f>
        <v/>
      </c>
      <c r="B59" s="12" t="str">
        <f>IF('Div 5'!V78="","",'Div 5'!V78)</f>
        <v/>
      </c>
      <c r="C59" s="12" t="str">
        <f>IF(Table69[[#This Row],[HM Score]]="","",RANK(B59,Table69[HM Score],1))</f>
        <v/>
      </c>
      <c r="D59" s="12" t="str">
        <f>IF('Div 5'!AU78="","",'Div 5'!AU78)</f>
        <v/>
      </c>
      <c r="E59" s="12" t="str">
        <f>IF(Table69[[#This Row],[Overall Score]]="","",RANK(D59,Table69[Overall Score],1))</f>
        <v/>
      </c>
    </row>
    <row r="60" spans="1:5" x14ac:dyDescent="0.3">
      <c r="A60" s="12" t="str">
        <f>IF('Div 5'!C84="","",'Div 5'!C84)</f>
        <v/>
      </c>
      <c r="B60" s="12" t="str">
        <f>IF('Div 5'!V86="","",'Div 5'!V86)</f>
        <v/>
      </c>
      <c r="C60" s="12" t="str">
        <f>IF(Table69[[#This Row],[HM Score]]="","",RANK(B60,Table69[HM Score],1))</f>
        <v/>
      </c>
      <c r="D60" s="12" t="str">
        <f>IF('Div 5'!AU86="","",'Div 5'!AU86)</f>
        <v/>
      </c>
      <c r="E60" s="12" t="str">
        <f>IF(Table69[[#This Row],[Overall Score]]="","",RANK(D60,Table69[Overall Score],1))</f>
        <v/>
      </c>
    </row>
    <row r="61" spans="1:5" x14ac:dyDescent="0.3">
      <c r="A61" s="12" t="str">
        <f>IF('Div 5'!C92="","",'Div 5'!C92)</f>
        <v/>
      </c>
      <c r="B61" s="12" t="str">
        <f>IF('Div 5'!V94="","",'Div 5'!V94)</f>
        <v/>
      </c>
      <c r="C61" s="12" t="str">
        <f>IF(Table69[[#This Row],[HM Score]]="","",RANK(B61,Table69[HM Score],1))</f>
        <v/>
      </c>
      <c r="D61" s="12" t="str">
        <f>IF('Div 5'!AU94="","",'Div 5'!AU94)</f>
        <v/>
      </c>
      <c r="E61" s="12" t="str">
        <f>IF(Table69[[#This Row],[Overall Score]]="","",RANK(D61,Table69[Overall Score],1))</f>
        <v/>
      </c>
    </row>
    <row r="62" spans="1:5" x14ac:dyDescent="0.3">
      <c r="A62" s="12" t="str">
        <f>IF('Div 5'!C100="","",'Div 5'!C100)</f>
        <v/>
      </c>
      <c r="B62" s="12" t="str">
        <f>IF('Div 5'!V102="","",'Div 5'!V102)</f>
        <v/>
      </c>
      <c r="C62" s="12" t="str">
        <f>IF(Table69[[#This Row],[HM Score]]="","",RANK(B62,Table69[HM Score],1))</f>
        <v/>
      </c>
      <c r="D62" s="12" t="str">
        <f>IF('Div 5'!AU102="","",'Div 5'!AU102)</f>
        <v/>
      </c>
      <c r="E62" s="12" t="str">
        <f>IF(Table69[[#This Row],[Overall Score]]="","",RANK(D62,Table69[Overall Score],1))</f>
        <v/>
      </c>
    </row>
    <row r="63" spans="1:5" x14ac:dyDescent="0.3">
      <c r="A63" s="12" t="str">
        <f>IF('Div 5'!C108="","",'Div 5'!C108)</f>
        <v/>
      </c>
      <c r="B63" s="12" t="str">
        <f>IF('Div 5'!V110="","",'Div 5'!V110)</f>
        <v/>
      </c>
      <c r="C63" s="12" t="str">
        <f>IF(Table69[[#This Row],[HM Score]]="","",RANK(B63,Table69[HM Score],1))</f>
        <v/>
      </c>
      <c r="D63" s="12" t="str">
        <f>IF('Div 5'!AU110="","",'Div 5'!AU110)</f>
        <v/>
      </c>
      <c r="E63" s="12" t="str">
        <f>IF(Table69[[#This Row],[Overall Score]]="","",RANK(D63,Table69[Overall Score],1))</f>
        <v/>
      </c>
    </row>
    <row r="64" spans="1:5" x14ac:dyDescent="0.3">
      <c r="A64" s="12" t="str">
        <f>IF('Div 5'!C116="","",'Div 5'!C116)</f>
        <v/>
      </c>
      <c r="B64" s="12" t="str">
        <f>IF('Div 5'!V118="","",'Div 5'!V118)</f>
        <v/>
      </c>
      <c r="C64" s="12" t="str">
        <f>IF(Table69[[#This Row],[HM Score]]="","",RANK(B64,Table69[HM Score],1))</f>
        <v/>
      </c>
      <c r="D64" s="12" t="str">
        <f>IF('Div 5'!AU118="","",'Div 5'!AU118)</f>
        <v/>
      </c>
      <c r="E64" s="12" t="str">
        <f>IF(Table69[[#This Row],[Overall Score]]="","",RANK(D64,Table69[Overall Score],1))</f>
        <v/>
      </c>
    </row>
    <row r="65" spans="1:5" x14ac:dyDescent="0.3">
      <c r="A65" s="12" t="str">
        <f>IF('Div 5'!C124="","",'Div 5'!C124)</f>
        <v/>
      </c>
      <c r="B65" s="12" t="str">
        <f>IF('Div 5'!V126="","",'Div 5'!V126)</f>
        <v/>
      </c>
      <c r="C65" s="12" t="str">
        <f>IF(Table69[[#This Row],[HM Score]]="","",RANK(B65,Table69[HM Score],1))</f>
        <v/>
      </c>
      <c r="D65" s="12" t="str">
        <f>IF('Div 5'!AU126="","",'Div 5'!AU126)</f>
        <v/>
      </c>
      <c r="E65" s="12" t="str">
        <f>IF(Table69[[#This Row],[Overall Score]]="","",RANK(D65,Table69[Overall Score],1))</f>
        <v/>
      </c>
    </row>
    <row r="66" spans="1:5" x14ac:dyDescent="0.3">
      <c r="A66" s="12" t="str">
        <f>IF('Div 5'!C132="","",'Div 5'!C132)</f>
        <v/>
      </c>
      <c r="B66" s="12" t="str">
        <f>IF('Div 5'!V134="","",'Div 5'!V134)</f>
        <v/>
      </c>
      <c r="C66" s="12" t="str">
        <f>IF(Table69[[#This Row],[HM Score]]="","",RANK(B66,Table69[HM Score],1))</f>
        <v/>
      </c>
      <c r="D66" s="12" t="str">
        <f>IF('Div 5'!AU134="","",'Div 5'!AU134)</f>
        <v/>
      </c>
      <c r="E66" s="12" t="str">
        <f>IF(Table69[[#This Row],[Overall Score]]="","",RANK(D66,Table69[Overall Score],1))</f>
        <v/>
      </c>
    </row>
    <row r="67" spans="1:5" x14ac:dyDescent="0.3">
      <c r="A67" s="12" t="str">
        <f>IF('Div 5'!C140="","",'Div 5'!C140)</f>
        <v/>
      </c>
      <c r="B67" s="12" t="str">
        <f>IF('Div 5'!V142="","",'Div 5'!V142)</f>
        <v/>
      </c>
      <c r="C67" s="12" t="str">
        <f>IF(Table69[[#This Row],[HM Score]]="","",RANK(B67,Table69[HM Score],1))</f>
        <v/>
      </c>
      <c r="D67" s="12" t="str">
        <f>IF('Div 5'!AU142="","",'Div 5'!AU142)</f>
        <v/>
      </c>
      <c r="E67" s="12" t="str">
        <f>IF(Table69[[#This Row],[Overall Score]]="","",RANK(D67,Table69[Overall Score],1))</f>
        <v/>
      </c>
    </row>
    <row r="68" spans="1:5" x14ac:dyDescent="0.3">
      <c r="A68" s="12" t="str">
        <f>IF('Div 5'!C148="","",'Div 5'!C148)</f>
        <v/>
      </c>
      <c r="B68" s="12" t="str">
        <f>IF('Div 5'!V150="","",'Div 5'!V150)</f>
        <v/>
      </c>
      <c r="C68" s="12" t="str">
        <f>IF(Table69[[#This Row],[HM Score]]="","",RANK(B68,Table69[HM Score],1))</f>
        <v/>
      </c>
      <c r="D68" s="12" t="str">
        <f>IF('Div 5'!AU150="","",'Div 5'!AU150)</f>
        <v/>
      </c>
      <c r="E68" s="12" t="str">
        <f>IF(Table69[[#This Row],[Overall Score]]="","",RANK(D68,Table69[Overall Score],1))</f>
        <v/>
      </c>
    </row>
    <row r="69" spans="1:5" x14ac:dyDescent="0.3">
      <c r="A69" s="12" t="str">
        <f>IF('Div 5'!C156="","",'Div 5'!C156)</f>
        <v/>
      </c>
      <c r="B69" s="12" t="str">
        <f>IF('Div 5'!V158="","",'Div 5'!V158)</f>
        <v/>
      </c>
      <c r="C69" s="12" t="str">
        <f>IF(Table69[[#This Row],[HM Score]]="","",RANK(B69,Table69[HM Score],1))</f>
        <v/>
      </c>
      <c r="D69" s="12" t="str">
        <f>IF('Div 5'!AU158="","",'Div 5'!AU158)</f>
        <v/>
      </c>
      <c r="E69" s="12" t="str">
        <f>IF(Table69[[#This Row],[Overall Score]]="","",RANK(D69,Table69[Overall Score],1))</f>
        <v/>
      </c>
    </row>
  </sheetData>
  <autoFilter ref="G3:K3" xr:uid="{C82E4A57-67FC-440E-B63B-514497B451C0}"/>
  <mergeCells count="5">
    <mergeCell ref="A2:E2"/>
    <mergeCell ref="G2:K2"/>
    <mergeCell ref="A25:E25"/>
    <mergeCell ref="G25:K25"/>
    <mergeCell ref="A48:E48"/>
  </mergeCells>
  <pageMargins left="0.7" right="0.7" top="0.75" bottom="0.75" header="0.3" footer="0.3"/>
  <tableParts count="4">
    <tablePart r:id="rId1"/>
    <tablePart r:id="rId2"/>
    <tablePart r:id="rId3"/>
    <tablePart r:id="rId4"/>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0BDA75-6BE4-4C62-848E-644E0BFBC60B}">
  <sheetPr>
    <pageSetUpPr autoPageBreaks="0"/>
  </sheetPr>
  <dimension ref="A1:AH787"/>
  <sheetViews>
    <sheetView showGridLines="0" topLeftCell="B37" zoomScaleNormal="100" workbookViewId="0">
      <selection activeCell="O17" sqref="O17"/>
    </sheetView>
  </sheetViews>
  <sheetFormatPr defaultRowHeight="14.4" x14ac:dyDescent="0.3"/>
  <cols>
    <col min="1" max="1" width="11.109375" style="4" customWidth="1"/>
    <col min="2" max="2" width="27.109375" style="38" customWidth="1"/>
    <col min="3" max="3" width="13.44140625" style="38" customWidth="1"/>
    <col min="4" max="4" width="13.109375" style="38" customWidth="1"/>
    <col min="5" max="5" width="16.109375" style="38" customWidth="1"/>
    <col min="6" max="6" width="15.88671875" style="38" customWidth="1"/>
    <col min="7" max="7" width="2.33203125" style="4" customWidth="1"/>
    <col min="8" max="8" width="11.109375" style="38" customWidth="1"/>
    <col min="9" max="9" width="19.5546875" style="38" customWidth="1"/>
    <col min="10" max="10" width="13.44140625" style="38" customWidth="1"/>
    <col min="11" max="11" width="13.109375" style="38" customWidth="1"/>
    <col min="12" max="12" width="16.109375" style="38" customWidth="1"/>
    <col min="13" max="13" width="15.88671875" style="38" customWidth="1"/>
    <col min="14" max="14" width="2.33203125" style="4" customWidth="1"/>
    <col min="15" max="15" width="11.109375" style="4" customWidth="1"/>
    <col min="16" max="16" width="23.88671875" style="4" customWidth="1"/>
    <col min="17" max="17" width="13.44140625" style="4" customWidth="1"/>
    <col min="18" max="18" width="13.109375" style="4" customWidth="1"/>
    <col min="19" max="19" width="16.109375" style="4" customWidth="1"/>
    <col min="20" max="20" width="15.88671875" style="4" customWidth="1"/>
    <col min="21" max="21" width="2.44140625" style="4" customWidth="1"/>
    <col min="22" max="22" width="11.109375" style="4" customWidth="1"/>
    <col min="23" max="23" width="20.5546875" style="4" customWidth="1"/>
    <col min="24" max="24" width="13.44140625" style="4" customWidth="1"/>
    <col min="25" max="25" width="13.109375" style="4" customWidth="1"/>
    <col min="26" max="26" width="16.109375" style="4" customWidth="1"/>
    <col min="27" max="27" width="15.88671875" style="4" customWidth="1"/>
    <col min="28" max="28" width="2.44140625" style="4" customWidth="1"/>
    <col min="29" max="29" width="11.109375" style="4" customWidth="1"/>
    <col min="30" max="30" width="20.109375" style="4" customWidth="1"/>
    <col min="31" max="31" width="13.44140625" style="4" customWidth="1"/>
    <col min="32" max="32" width="13.109375" style="4" customWidth="1"/>
    <col min="33" max="33" width="16.109375" style="4" customWidth="1"/>
    <col min="34" max="34" width="15.88671875" style="4" customWidth="1"/>
    <col min="35" max="16384" width="8.88671875" style="4"/>
  </cols>
  <sheetData>
    <row r="1" spans="1:34" ht="18" x14ac:dyDescent="0.35">
      <c r="A1" s="101" t="str">
        <f>IF(HIDE1!B2="","",HIDE1!B2)</f>
        <v/>
      </c>
      <c r="B1" s="102"/>
      <c r="C1" s="102"/>
      <c r="D1" s="102"/>
      <c r="E1" s="102"/>
      <c r="F1" s="102"/>
      <c r="H1" s="101" t="str">
        <f>IF(Instructions!D23="","",Instructions!D23)</f>
        <v/>
      </c>
      <c r="I1" s="102"/>
      <c r="J1" s="102"/>
      <c r="K1" s="102"/>
      <c r="L1" s="102"/>
      <c r="M1" s="102"/>
      <c r="O1" s="101" t="str">
        <f>IF(Instructions!D24="","",Instructions!D24)</f>
        <v/>
      </c>
      <c r="P1" s="102"/>
      <c r="Q1" s="102"/>
      <c r="R1" s="102"/>
      <c r="S1" s="102"/>
      <c r="T1" s="102"/>
      <c r="V1" s="101" t="str">
        <f>IF(Instructions!D25="","",Instructions!D25)</f>
        <v/>
      </c>
      <c r="W1" s="102"/>
      <c r="X1" s="102"/>
      <c r="Y1" s="102"/>
      <c r="Z1" s="102"/>
      <c r="AA1" s="102"/>
      <c r="AC1" s="101" t="str">
        <f>IF(Instructions!D26="","",Instructions!D26)</f>
        <v/>
      </c>
      <c r="AD1" s="102"/>
      <c r="AE1" s="102"/>
      <c r="AF1" s="102"/>
      <c r="AG1" s="102"/>
      <c r="AH1" s="102"/>
    </row>
    <row r="2" spans="1:34" ht="15.6" x14ac:dyDescent="0.3">
      <c r="A2" s="40" t="s">
        <v>66</v>
      </c>
      <c r="B2" s="41" t="s">
        <v>73</v>
      </c>
      <c r="C2" s="41" t="s">
        <v>74</v>
      </c>
      <c r="D2" s="41" t="s">
        <v>75</v>
      </c>
      <c r="E2" s="41" t="s">
        <v>76</v>
      </c>
      <c r="F2" s="42" t="s">
        <v>77</v>
      </c>
      <c r="H2" s="40" t="s">
        <v>66</v>
      </c>
      <c r="I2" s="41" t="s">
        <v>73</v>
      </c>
      <c r="J2" s="41" t="s">
        <v>74</v>
      </c>
      <c r="K2" s="41" t="s">
        <v>75</v>
      </c>
      <c r="L2" s="41" t="s">
        <v>76</v>
      </c>
      <c r="M2" s="42" t="s">
        <v>77</v>
      </c>
      <c r="O2" s="40" t="s">
        <v>66</v>
      </c>
      <c r="P2" s="41" t="s">
        <v>73</v>
      </c>
      <c r="Q2" s="41" t="s">
        <v>74</v>
      </c>
      <c r="R2" s="41" t="s">
        <v>75</v>
      </c>
      <c r="S2" s="41" t="s">
        <v>76</v>
      </c>
      <c r="T2" s="42" t="s">
        <v>77</v>
      </c>
      <c r="V2" s="40" t="s">
        <v>66</v>
      </c>
      <c r="W2" s="41" t="s">
        <v>73</v>
      </c>
      <c r="X2" s="41" t="s">
        <v>74</v>
      </c>
      <c r="Y2" s="41" t="s">
        <v>75</v>
      </c>
      <c r="Z2" s="41" t="s">
        <v>76</v>
      </c>
      <c r="AA2" s="42" t="s">
        <v>77</v>
      </c>
      <c r="AC2" s="40" t="s">
        <v>66</v>
      </c>
      <c r="AD2" s="41" t="s">
        <v>73</v>
      </c>
      <c r="AE2" s="41" t="s">
        <v>74</v>
      </c>
      <c r="AF2" s="41" t="s">
        <v>75</v>
      </c>
      <c r="AG2" s="41" t="s">
        <v>76</v>
      </c>
      <c r="AH2" s="42" t="s">
        <v>77</v>
      </c>
    </row>
    <row r="3" spans="1:34" x14ac:dyDescent="0.3">
      <c r="A3" s="43" t="str">
        <f>IF(HIDE1!B5="","",HIDE1!B5)</f>
        <v/>
      </c>
      <c r="B3" s="44" t="str">
        <f>IF(HIDE1!C5="","",HIDE1!C5)</f>
        <v/>
      </c>
      <c r="C3" s="44" t="str">
        <f>IF(HIDE1!E5="","",HIDE1!E5)</f>
        <v/>
      </c>
      <c r="D3" s="44" t="str">
        <f>IF(HIDE1!D5="","",HIDE1!D5)</f>
        <v/>
      </c>
      <c r="E3" s="44" t="str">
        <f>IF(HIDE1!G5="","",HIDE1!G5)</f>
        <v/>
      </c>
      <c r="F3" s="45" t="str">
        <f>IF(HIDE1!F5="","",HIDE1!F5)</f>
        <v/>
      </c>
      <c r="H3" s="43" t="str">
        <f>IF(HIDE1!H12="","",HIDE1!H12)</f>
        <v/>
      </c>
      <c r="I3" s="43" t="str">
        <f>IF(HIDE1!I12="","",HIDE1!I12)</f>
        <v/>
      </c>
      <c r="J3" s="43" t="str">
        <f>IF(HIDE1!K12="","",HIDE1!K12)</f>
        <v/>
      </c>
      <c r="K3" s="43" t="str">
        <f>IF(HIDE1!J12="","",HIDE1!J12)</f>
        <v/>
      </c>
      <c r="L3" s="43" t="str">
        <f>IF(HIDE1!M12="","",HIDE1!M12)</f>
        <v/>
      </c>
      <c r="M3" s="43" t="str">
        <f>IF(HIDE1!L12="","",HIDE1!L12)</f>
        <v/>
      </c>
      <c r="O3" s="43" t="str">
        <f>IF(HIDE1!N282="","",HIDE1!N282)</f>
        <v/>
      </c>
      <c r="P3" s="43" t="str">
        <f>IF(HIDE1!O282="","",HIDE1!O282)</f>
        <v/>
      </c>
      <c r="Q3" s="43" t="str">
        <f>IF(HIDE1!Q282="","",HIDE1!Q282)</f>
        <v/>
      </c>
      <c r="R3" s="43" t="str">
        <f>IF(HIDE1!P282="","",HIDE1!P282)</f>
        <v/>
      </c>
      <c r="S3" s="43" t="str">
        <f>IF(HIDE1!S282="","",HIDE1!S282)</f>
        <v/>
      </c>
      <c r="T3" s="43" t="str">
        <f>IF(HIDE1!R282="","",HIDE1!R282)</f>
        <v/>
      </c>
      <c r="V3" s="43" t="str">
        <f>IF(HIDE1!T420="","",HIDE1!T420)</f>
        <v/>
      </c>
      <c r="W3" s="43" t="str">
        <f>IF(HIDE1!U420="","",HIDE1!U420)</f>
        <v/>
      </c>
      <c r="X3" s="43" t="str">
        <f>IF(HIDE1!W420="","",HIDE1!W420)</f>
        <v/>
      </c>
      <c r="Y3" s="43" t="str">
        <f>IF(HIDE1!V420="","",HIDE1!V420)</f>
        <v/>
      </c>
      <c r="Z3" s="43" t="str">
        <f>IF(HIDE1!Y420="","",HIDE1!Y420)</f>
        <v/>
      </c>
      <c r="AA3" s="43" t="str">
        <f>IF(HIDE1!X420="","",HIDE1!X420)</f>
        <v/>
      </c>
      <c r="AC3" s="43" t="str">
        <f>IF(HIDE1!Z558="","",HIDE1!Z558)</f>
        <v/>
      </c>
      <c r="AD3" s="43" t="str">
        <f>IF(HIDE1!AA558="","",HIDE1!AA558)</f>
        <v/>
      </c>
      <c r="AE3" s="43" t="str">
        <f>IF(HIDE1!AC558="","",HIDE1!AC558)</f>
        <v/>
      </c>
      <c r="AF3" s="43" t="str">
        <f>IF(HIDE1!AB558="","",HIDE1!AB558)</f>
        <v/>
      </c>
      <c r="AG3" s="43" t="str">
        <f>IF(HIDE1!AE558="","",HIDE1!AE558)</f>
        <v/>
      </c>
      <c r="AH3" s="43" t="str">
        <f>IF(HIDE1!AD558="","",HIDE1!AD558)</f>
        <v/>
      </c>
    </row>
    <row r="4" spans="1:34" x14ac:dyDescent="0.3">
      <c r="A4" s="43" t="str">
        <f>IF(HIDE1!B6="","",HIDE1!B6)</f>
        <v/>
      </c>
      <c r="B4" s="44" t="str">
        <f>IF(HIDE1!C6="","",HIDE1!C6)</f>
        <v/>
      </c>
      <c r="C4" s="44" t="str">
        <f>IF(HIDE1!E6="","",HIDE1!E6)</f>
        <v/>
      </c>
      <c r="D4" s="44" t="str">
        <f>IF(HIDE1!D6="","",HIDE1!D6)</f>
        <v/>
      </c>
      <c r="E4" s="44" t="str">
        <f>IF(HIDE1!G6="","",HIDE1!G6)</f>
        <v/>
      </c>
      <c r="F4" s="45" t="str">
        <f>IF(HIDE1!F6="","",HIDE1!F6)</f>
        <v/>
      </c>
      <c r="H4" s="43" t="str">
        <f>IF(HIDE1!H18="","",HIDE1!H18)</f>
        <v/>
      </c>
      <c r="I4" s="43" t="str">
        <f>IF(HIDE1!I18="","",HIDE1!I18)</f>
        <v/>
      </c>
      <c r="J4" s="43" t="str">
        <f>IF(HIDE1!K18="","",HIDE1!K18)</f>
        <v/>
      </c>
      <c r="K4" s="43" t="str">
        <f>IF(HIDE1!J18="","",HIDE1!J18)</f>
        <v/>
      </c>
      <c r="L4" s="43" t="str">
        <f>IF(HIDE1!M18="","",HIDE1!M18)</f>
        <v/>
      </c>
      <c r="M4" s="43" t="str">
        <f>IF(HIDE1!L18="","",HIDE1!L18)</f>
        <v/>
      </c>
      <c r="O4" s="43" t="str">
        <f>IF(HIDE1!N419="","",HIDE1!N419)</f>
        <v/>
      </c>
      <c r="P4" s="43" t="str">
        <f>IF(HIDE1!O419="","",HIDE1!O419)</f>
        <v/>
      </c>
      <c r="Q4" s="43" t="str">
        <f>IF(HIDE1!Q419="","",HIDE1!Q419)</f>
        <v/>
      </c>
      <c r="R4" s="43" t="str">
        <f>IF(HIDE1!P419="","",HIDE1!P419)</f>
        <v/>
      </c>
      <c r="S4" s="43" t="str">
        <f>IF(HIDE1!S419="","",HIDE1!S419)</f>
        <v/>
      </c>
      <c r="T4" s="43" t="str">
        <f>IF(HIDE1!R419="","",HIDE1!R419)</f>
        <v/>
      </c>
      <c r="V4" s="43" t="str">
        <f>IF(HIDE1!T557="","",HIDE1!T557)</f>
        <v/>
      </c>
      <c r="W4" s="43" t="str">
        <f>IF(HIDE1!U557="","",HIDE1!U557)</f>
        <v/>
      </c>
      <c r="X4" s="43" t="str">
        <f>IF(HIDE1!W557="","",HIDE1!W557)</f>
        <v/>
      </c>
      <c r="Y4" s="43" t="str">
        <f>IF(HIDE1!V557="","",HIDE1!V557)</f>
        <v/>
      </c>
      <c r="Z4" s="43" t="str">
        <f>IF(HIDE1!Y557="","",HIDE1!Y557)</f>
        <v/>
      </c>
      <c r="AA4" s="43" t="str">
        <f>IF(HIDE1!X557="","",HIDE1!X557)</f>
        <v/>
      </c>
      <c r="AC4" s="43" t="str">
        <f>IF(HIDE1!Z559="","",HIDE1!Z559)</f>
        <v/>
      </c>
      <c r="AD4" s="43" t="str">
        <f>IF(HIDE1!AA559="","",HIDE1!AA559)</f>
        <v/>
      </c>
      <c r="AE4" s="43" t="str">
        <f>IF(HIDE1!AC559="","",HIDE1!AC559)</f>
        <v/>
      </c>
      <c r="AF4" s="43" t="str">
        <f>IF(HIDE1!AB559="","",HIDE1!AB559)</f>
        <v/>
      </c>
      <c r="AG4" s="43" t="str">
        <f>IF(HIDE1!AE559="","",HIDE1!AE559)</f>
        <v/>
      </c>
      <c r="AH4" s="43" t="str">
        <f>IF(HIDE1!AD559="","",HIDE1!AD559)</f>
        <v/>
      </c>
    </row>
    <row r="5" spans="1:34" x14ac:dyDescent="0.3">
      <c r="A5" s="43" t="str">
        <f>IF(HIDE1!B13="","",HIDE1!B13)</f>
        <v/>
      </c>
      <c r="B5" s="44" t="str">
        <f>IF(HIDE1!C13="","",HIDE1!C13)</f>
        <v/>
      </c>
      <c r="C5" s="44" t="str">
        <f>IF(HIDE1!E13="","",HIDE1!E13)</f>
        <v/>
      </c>
      <c r="D5" s="44" t="str">
        <f>IF(HIDE1!D13="","",HIDE1!D13)</f>
        <v/>
      </c>
      <c r="E5" s="44" t="str">
        <f>IF(HIDE1!G13="","",HIDE1!G13)</f>
        <v/>
      </c>
      <c r="F5" s="45" t="str">
        <f>IF(HIDE1!F13="","",HIDE1!F13)</f>
        <v/>
      </c>
      <c r="H5" s="43" t="str">
        <f>IF(HIDE1!H142="","",HIDE1!H142)</f>
        <v/>
      </c>
      <c r="I5" s="43" t="str">
        <f>IF(HIDE1!I142="","",HIDE1!I142)</f>
        <v/>
      </c>
      <c r="J5" s="43" t="str">
        <f>IF(HIDE1!K142="","",HIDE1!K142)</f>
        <v/>
      </c>
      <c r="K5" s="43" t="str">
        <f>IF(HIDE1!J142="","",HIDE1!J142)</f>
        <v/>
      </c>
      <c r="L5" s="43" t="str">
        <f>IF(HIDE1!M142="","",HIDE1!M142)</f>
        <v/>
      </c>
      <c r="M5" s="43" t="str">
        <f>IF(HIDE1!L142="","",HIDE1!L142)</f>
        <v/>
      </c>
      <c r="O5" s="43" t="str">
        <f>IF(HIDE1!N142="","",HIDE1!N142)</f>
        <v/>
      </c>
      <c r="P5" s="43" t="str">
        <f>IF(HIDE1!O142="","",HIDE1!O142)</f>
        <v/>
      </c>
      <c r="Q5" s="43" t="str">
        <f>IF(HIDE1!Q142="","",HIDE1!Q142)</f>
        <v/>
      </c>
      <c r="R5" s="43" t="str">
        <f>IF(HIDE1!P142="","",HIDE1!P142)</f>
        <v/>
      </c>
      <c r="S5" s="43" t="str">
        <f>IF(HIDE1!S142="","",HIDE1!S142)</f>
        <v/>
      </c>
      <c r="T5" s="43" t="str">
        <f>IF(HIDE1!R142="","",HIDE1!R142)</f>
        <v/>
      </c>
      <c r="V5" s="43" t="str">
        <f>IF(HIDE1!T421="","",HIDE1!T421)</f>
        <v/>
      </c>
      <c r="W5" s="43" t="str">
        <f>IF(HIDE1!U421="","",HIDE1!U421)</f>
        <v/>
      </c>
      <c r="X5" s="43" t="str">
        <f>IF(HIDE1!W421="","",HIDE1!W421)</f>
        <v/>
      </c>
      <c r="Y5" s="43" t="str">
        <f>IF(HIDE1!V421="","",HIDE1!V421)</f>
        <v/>
      </c>
      <c r="Z5" s="43" t="str">
        <f>IF(HIDE1!Y421="","",HIDE1!Y421)</f>
        <v/>
      </c>
      <c r="AA5" s="43" t="str">
        <f>IF(HIDE1!X421="","",HIDE1!X421)</f>
        <v/>
      </c>
      <c r="AC5" s="43" t="str">
        <f>IF(HIDE1!Z5="","",HIDE1!Z5)</f>
        <v/>
      </c>
      <c r="AD5" s="43" t="str">
        <f>IF(HIDE1!AA5="","",HIDE1!AA5)</f>
        <v/>
      </c>
      <c r="AE5" s="43" t="str">
        <f>IF(HIDE1!AC5="","",HIDE1!AC5)</f>
        <v/>
      </c>
      <c r="AF5" s="43" t="str">
        <f>IF(HIDE1!AB5="","",HIDE1!AB5)</f>
        <v/>
      </c>
      <c r="AG5" s="43" t="str">
        <f>IF(HIDE1!AE5="","",HIDE1!AE5)</f>
        <v/>
      </c>
      <c r="AH5" s="43" t="str">
        <f>IF(HIDE1!AD5="","",HIDE1!AD5)</f>
        <v/>
      </c>
    </row>
    <row r="6" spans="1:34" x14ac:dyDescent="0.3">
      <c r="A6" s="43" t="str">
        <f>IF(HIDE1!B11="","",HIDE1!B11)</f>
        <v/>
      </c>
      <c r="B6" s="44" t="str">
        <f>IF(HIDE1!C11="","",HIDE1!C11)</f>
        <v/>
      </c>
      <c r="C6" s="44" t="str">
        <f>IF(HIDE1!E11="","",HIDE1!E11)</f>
        <v/>
      </c>
      <c r="D6" s="44" t="str">
        <f>IF(HIDE1!D11="","",HIDE1!D11)</f>
        <v/>
      </c>
      <c r="E6" s="44" t="str">
        <f>IF(HIDE1!G11="","",HIDE1!G11)</f>
        <v/>
      </c>
      <c r="F6" s="45" t="str">
        <f>IF(HIDE1!F11="","",HIDE1!F11)</f>
        <v/>
      </c>
      <c r="H6" s="43" t="str">
        <f>IF(HIDE1!H143="","",HIDE1!H143)</f>
        <v/>
      </c>
      <c r="I6" s="43" t="str">
        <f>IF(HIDE1!I143="","",HIDE1!I143)</f>
        <v/>
      </c>
      <c r="J6" s="43" t="str">
        <f>IF(HIDE1!K143="","",HIDE1!K143)</f>
        <v/>
      </c>
      <c r="K6" s="43" t="str">
        <f>IF(HIDE1!J143="","",HIDE1!J143)</f>
        <v/>
      </c>
      <c r="L6" s="43" t="str">
        <f>IF(HIDE1!M143="","",HIDE1!M143)</f>
        <v/>
      </c>
      <c r="M6" s="43" t="str">
        <f>IF(HIDE1!L143="","",HIDE1!L143)</f>
        <v/>
      </c>
      <c r="O6" s="43" t="str">
        <f>IF(HIDE1!N418="","",HIDE1!N418)</f>
        <v/>
      </c>
      <c r="P6" s="43" t="str">
        <f>IF(HIDE1!O418="","",HIDE1!O418)</f>
        <v/>
      </c>
      <c r="Q6" s="43" t="str">
        <f>IF(HIDE1!Q418="","",HIDE1!Q418)</f>
        <v/>
      </c>
      <c r="R6" s="43" t="str">
        <f>IF(HIDE1!P418="","",HIDE1!P418)</f>
        <v/>
      </c>
      <c r="S6" s="43" t="str">
        <f>IF(HIDE1!S418="","",HIDE1!S418)</f>
        <v/>
      </c>
      <c r="T6" s="43" t="str">
        <f>IF(HIDE1!R418="","",HIDE1!R418)</f>
        <v/>
      </c>
      <c r="V6" s="43" t="str">
        <f>IF(HIDE1!T556="","",HIDE1!T556)</f>
        <v/>
      </c>
      <c r="W6" s="43" t="str">
        <f>IF(HIDE1!U556="","",HIDE1!U556)</f>
        <v/>
      </c>
      <c r="X6" s="43" t="str">
        <f>IF(HIDE1!W556="","",HIDE1!W556)</f>
        <v/>
      </c>
      <c r="Y6" s="43" t="str">
        <f>IF(HIDE1!V556="","",HIDE1!V556)</f>
        <v/>
      </c>
      <c r="Z6" s="43" t="str">
        <f>IF(HIDE1!Y556="","",HIDE1!Y556)</f>
        <v/>
      </c>
      <c r="AA6" s="43" t="str">
        <f>IF(HIDE1!X556="","",HIDE1!X556)</f>
        <v/>
      </c>
      <c r="AC6" s="43" t="str">
        <f>IF(HIDE1!Z6="","",HIDE1!Z6)</f>
        <v/>
      </c>
      <c r="AD6" s="43" t="str">
        <f>IF(HIDE1!AA6="","",HIDE1!AA6)</f>
        <v/>
      </c>
      <c r="AE6" s="43" t="str">
        <f>IF(HIDE1!AC6="","",HIDE1!AC6)</f>
        <v/>
      </c>
      <c r="AF6" s="43" t="str">
        <f>IF(HIDE1!AB6="","",HIDE1!AB6)</f>
        <v/>
      </c>
      <c r="AG6" s="43" t="str">
        <f>IF(HIDE1!AE6="","",HIDE1!AE6)</f>
        <v/>
      </c>
      <c r="AH6" s="43" t="str">
        <f>IF(HIDE1!AD6="","",HIDE1!AD6)</f>
        <v/>
      </c>
    </row>
    <row r="7" spans="1:34" x14ac:dyDescent="0.3">
      <c r="A7" s="43" t="str">
        <f>IF(HIDE1!B7="","",HIDE1!B7)</f>
        <v/>
      </c>
      <c r="B7" s="44" t="str">
        <f>IF(HIDE1!C7="","",HIDE1!C7)</f>
        <v/>
      </c>
      <c r="C7" s="44" t="str">
        <f>IF(HIDE1!E7="","",HIDE1!E7)</f>
        <v/>
      </c>
      <c r="D7" s="44" t="str">
        <f>IF(HIDE1!D7="","",HIDE1!D7)</f>
        <v/>
      </c>
      <c r="E7" s="44" t="str">
        <f>IF(HIDE1!G7="","",HIDE1!G7)</f>
        <v/>
      </c>
      <c r="F7" s="45" t="str">
        <f>IF(HIDE1!F7="","",HIDE1!F7)</f>
        <v/>
      </c>
      <c r="H7" s="43" t="str">
        <f>IF(HIDE1!H144="","",HIDE1!H144)</f>
        <v/>
      </c>
      <c r="I7" s="43" t="str">
        <f>IF(HIDE1!I144="","",HIDE1!I144)</f>
        <v/>
      </c>
      <c r="J7" s="43" t="str">
        <f>IF(HIDE1!K144="","",HIDE1!K144)</f>
        <v/>
      </c>
      <c r="K7" s="43" t="str">
        <f>IF(HIDE1!J144="","",HIDE1!J144)</f>
        <v/>
      </c>
      <c r="L7" s="43" t="str">
        <f>IF(HIDE1!M144="","",HIDE1!M144)</f>
        <v/>
      </c>
      <c r="M7" s="43" t="str">
        <f>IF(HIDE1!L144="","",HIDE1!L144)</f>
        <v/>
      </c>
      <c r="O7" s="43" t="str">
        <f>IF(HIDE1!N5="","",HIDE1!N5)</f>
        <v/>
      </c>
      <c r="P7" s="43" t="str">
        <f>IF(HIDE1!O5="","",HIDE1!O5)</f>
        <v/>
      </c>
      <c r="Q7" s="43" t="str">
        <f>IF(HIDE1!Q5="","",HIDE1!Q5)</f>
        <v/>
      </c>
      <c r="R7" s="43" t="str">
        <f>IF(HIDE1!P5="","",HIDE1!P5)</f>
        <v/>
      </c>
      <c r="S7" s="43" t="str">
        <f>IF(HIDE1!S5="","",HIDE1!S5)</f>
        <v/>
      </c>
      <c r="T7" s="43" t="str">
        <f>IF(HIDE1!R5="","",HIDE1!R5)</f>
        <v/>
      </c>
      <c r="V7" s="43" t="str">
        <f>IF(HIDE1!T5="","",HIDE1!T5)</f>
        <v/>
      </c>
      <c r="W7" s="43" t="str">
        <f>IF(HIDE1!U5="","",HIDE1!U5)</f>
        <v/>
      </c>
      <c r="X7" s="43" t="str">
        <f>IF(HIDE1!W5="","",HIDE1!W5)</f>
        <v/>
      </c>
      <c r="Y7" s="43" t="str">
        <f>IF(HIDE1!V5="","",HIDE1!V5)</f>
        <v/>
      </c>
      <c r="Z7" s="43" t="str">
        <f>IF(HIDE1!Y5="","",HIDE1!Y5)</f>
        <v/>
      </c>
      <c r="AA7" s="43" t="str">
        <f>IF(HIDE1!X5="","",HIDE1!X5)</f>
        <v/>
      </c>
      <c r="AC7" s="43" t="str">
        <f>IF(HIDE1!Z7="","",HIDE1!Z7)</f>
        <v/>
      </c>
      <c r="AD7" s="43" t="str">
        <f>IF(HIDE1!AA7="","",HIDE1!AA7)</f>
        <v/>
      </c>
      <c r="AE7" s="43" t="str">
        <f>IF(HIDE1!AC7="","",HIDE1!AC7)</f>
        <v/>
      </c>
      <c r="AF7" s="43" t="str">
        <f>IF(HIDE1!AB7="","",HIDE1!AB7)</f>
        <v/>
      </c>
      <c r="AG7" s="43" t="str">
        <f>IF(HIDE1!AE7="","",HIDE1!AE7)</f>
        <v/>
      </c>
      <c r="AH7" s="43" t="str">
        <f>IF(HIDE1!AD7="","",HIDE1!AD7)</f>
        <v/>
      </c>
    </row>
    <row r="8" spans="1:34" x14ac:dyDescent="0.3">
      <c r="A8" s="43" t="str">
        <f>IF(HIDE1!B19="","",HIDE1!B19)</f>
        <v/>
      </c>
      <c r="B8" s="44" t="str">
        <f>IF(HIDE1!C19="","",HIDE1!C19)</f>
        <v/>
      </c>
      <c r="C8" s="44" t="str">
        <f>IF(HIDE1!E19="","",HIDE1!E19)</f>
        <v/>
      </c>
      <c r="D8" s="44" t="str">
        <f>IF(HIDE1!D19="","",HIDE1!D19)</f>
        <v/>
      </c>
      <c r="E8" s="44" t="str">
        <f>IF(HIDE1!G19="","",HIDE1!G19)</f>
        <v/>
      </c>
      <c r="F8" s="45" t="str">
        <f>IF(HIDE1!F19="","",HIDE1!F19)</f>
        <v/>
      </c>
      <c r="H8" s="43" t="str">
        <f>IF(HIDE1!H145="","",HIDE1!H145)</f>
        <v/>
      </c>
      <c r="I8" s="43" t="str">
        <f>IF(HIDE1!I145="","",HIDE1!I145)</f>
        <v/>
      </c>
      <c r="J8" s="43" t="str">
        <f>IF(HIDE1!K145="","",HIDE1!K145)</f>
        <v/>
      </c>
      <c r="K8" s="43" t="str">
        <f>IF(HIDE1!J145="","",HIDE1!J145)</f>
        <v/>
      </c>
      <c r="L8" s="43" t="str">
        <f>IF(HIDE1!M145="","",HIDE1!M145)</f>
        <v/>
      </c>
      <c r="M8" s="43" t="str">
        <f>IF(HIDE1!L145="","",HIDE1!L145)</f>
        <v/>
      </c>
      <c r="O8" s="43" t="str">
        <f>IF(HIDE1!N6="","",HIDE1!N6)</f>
        <v/>
      </c>
      <c r="P8" s="43" t="str">
        <f>IF(HIDE1!O6="","",HIDE1!O6)</f>
        <v/>
      </c>
      <c r="Q8" s="43" t="str">
        <f>IF(HIDE1!Q6="","",HIDE1!Q6)</f>
        <v/>
      </c>
      <c r="R8" s="43" t="str">
        <f>IF(HIDE1!P6="","",HIDE1!P6)</f>
        <v/>
      </c>
      <c r="S8" s="43" t="str">
        <f>IF(HIDE1!S6="","",HIDE1!S6)</f>
        <v/>
      </c>
      <c r="T8" s="43" t="str">
        <f>IF(HIDE1!R6="","",HIDE1!R6)</f>
        <v/>
      </c>
      <c r="V8" s="43" t="str">
        <f>IF(HIDE1!T6="","",HIDE1!T6)</f>
        <v/>
      </c>
      <c r="W8" s="43" t="str">
        <f>IF(HIDE1!U6="","",HIDE1!U6)</f>
        <v/>
      </c>
      <c r="X8" s="43" t="str">
        <f>IF(HIDE1!W6="","",HIDE1!W6)</f>
        <v/>
      </c>
      <c r="Y8" s="43" t="str">
        <f>IF(HIDE1!V6="","",HIDE1!V6)</f>
        <v/>
      </c>
      <c r="Z8" s="43" t="str">
        <f>IF(HIDE1!Y6="","",HIDE1!Y6)</f>
        <v/>
      </c>
      <c r="AA8" s="43" t="str">
        <f>IF(HIDE1!X6="","",HIDE1!X6)</f>
        <v/>
      </c>
      <c r="AC8" s="43" t="str">
        <f>IF(HIDE1!Z8="","",HIDE1!Z8)</f>
        <v/>
      </c>
      <c r="AD8" s="43" t="str">
        <f>IF(HIDE1!AA8="","",HIDE1!AA8)</f>
        <v/>
      </c>
      <c r="AE8" s="43" t="str">
        <f>IF(HIDE1!AC8="","",HIDE1!AC8)</f>
        <v/>
      </c>
      <c r="AF8" s="43" t="str">
        <f>IF(HIDE1!AB8="","",HIDE1!AB8)</f>
        <v/>
      </c>
      <c r="AG8" s="43" t="str">
        <f>IF(HIDE1!AE8="","",HIDE1!AE8)</f>
        <v/>
      </c>
      <c r="AH8" s="43" t="str">
        <f>IF(HIDE1!AD8="","",HIDE1!AD8)</f>
        <v/>
      </c>
    </row>
    <row r="9" spans="1:34" x14ac:dyDescent="0.3">
      <c r="A9" s="43" t="str">
        <f>IF(HIDE1!B4="","",HIDE1!B4)</f>
        <v/>
      </c>
      <c r="B9" s="44" t="str">
        <f>IF(HIDE1!C4="","",HIDE1!C4)</f>
        <v/>
      </c>
      <c r="C9" s="44" t="str">
        <f>IF(HIDE1!E4="","",HIDE1!E4)</f>
        <v/>
      </c>
      <c r="D9" s="44" t="str">
        <f>IF(HIDE1!D4="","",HIDE1!D4)</f>
        <v/>
      </c>
      <c r="E9" s="44" t="str">
        <f>IF(HIDE1!G4="","",HIDE1!G4)</f>
        <v/>
      </c>
      <c r="F9" s="45" t="str">
        <f>IF(HIDE1!F4="","",HIDE1!F4)</f>
        <v/>
      </c>
      <c r="H9" s="43" t="str">
        <f>IF(HIDE1!H149="","",HIDE1!H149)</f>
        <v/>
      </c>
      <c r="I9" s="43" t="str">
        <f>IF(HIDE1!I149="","",HIDE1!I149)</f>
        <v/>
      </c>
      <c r="J9" s="43" t="str">
        <f>IF(HIDE1!K149="","",HIDE1!K149)</f>
        <v/>
      </c>
      <c r="K9" s="43" t="str">
        <f>IF(HIDE1!J149="","",HIDE1!J149)</f>
        <v/>
      </c>
      <c r="L9" s="43" t="str">
        <f>IF(HIDE1!M149="","",HIDE1!M149)</f>
        <v/>
      </c>
      <c r="M9" s="43" t="str">
        <f>IF(HIDE1!L149="","",HIDE1!L149)</f>
        <v/>
      </c>
      <c r="O9" s="43" t="str">
        <f>IF(HIDE1!N7="","",HIDE1!N7)</f>
        <v/>
      </c>
      <c r="P9" s="43" t="str">
        <f>IF(HIDE1!O7="","",HIDE1!O7)</f>
        <v/>
      </c>
      <c r="Q9" s="43" t="str">
        <f>IF(HIDE1!Q7="","",HIDE1!Q7)</f>
        <v/>
      </c>
      <c r="R9" s="43" t="str">
        <f>IF(HIDE1!P7="","",HIDE1!P7)</f>
        <v/>
      </c>
      <c r="S9" s="43" t="str">
        <f>IF(HIDE1!S7="","",HIDE1!S7)</f>
        <v/>
      </c>
      <c r="T9" s="43" t="str">
        <f>IF(HIDE1!R7="","",HIDE1!R7)</f>
        <v/>
      </c>
      <c r="V9" s="43" t="str">
        <f>IF(HIDE1!T7="","",HIDE1!T7)</f>
        <v/>
      </c>
      <c r="W9" s="43" t="str">
        <f>IF(HIDE1!U7="","",HIDE1!U7)</f>
        <v/>
      </c>
      <c r="X9" s="43" t="str">
        <f>IF(HIDE1!W7="","",HIDE1!W7)</f>
        <v/>
      </c>
      <c r="Y9" s="43" t="str">
        <f>IF(HIDE1!V7="","",HIDE1!V7)</f>
        <v/>
      </c>
      <c r="Z9" s="43" t="str">
        <f>IF(HIDE1!Y7="","",HIDE1!Y7)</f>
        <v/>
      </c>
      <c r="AA9" s="43" t="str">
        <f>IF(HIDE1!X7="","",HIDE1!X7)</f>
        <v/>
      </c>
      <c r="AC9" s="43" t="str">
        <f>IF(HIDE1!Z9="","",HIDE1!Z9)</f>
        <v/>
      </c>
      <c r="AD9" s="43" t="str">
        <f>IF(HIDE1!AA9="","",HIDE1!AA9)</f>
        <v/>
      </c>
      <c r="AE9" s="43" t="str">
        <f>IF(HIDE1!AC9="","",HIDE1!AC9)</f>
        <v/>
      </c>
      <c r="AF9" s="43" t="str">
        <f>IF(HIDE1!AB9="","",HIDE1!AB9)</f>
        <v/>
      </c>
      <c r="AG9" s="43" t="str">
        <f>IF(HIDE1!AE9="","",HIDE1!AE9)</f>
        <v/>
      </c>
      <c r="AH9" s="43" t="str">
        <f>IF(HIDE1!AD9="","",HIDE1!AD9)</f>
        <v/>
      </c>
    </row>
    <row r="10" spans="1:34" x14ac:dyDescent="0.3">
      <c r="A10" s="43" t="str">
        <f>IF(HIDE1!B281="","",HIDE1!B281)</f>
        <v/>
      </c>
      <c r="B10" s="44" t="str">
        <f>IF(HIDE1!C281="","",HIDE1!C281)</f>
        <v/>
      </c>
      <c r="C10" s="44" t="str">
        <f>IF(HIDE1!E281="","",HIDE1!E281)</f>
        <v/>
      </c>
      <c r="D10" s="44" t="str">
        <f>IF(HIDE1!D281="","",HIDE1!D281)</f>
        <v/>
      </c>
      <c r="E10" s="44" t="str">
        <f>IF(HIDE1!G281="","",HIDE1!G281)</f>
        <v/>
      </c>
      <c r="F10" s="45" t="str">
        <f>IF(HIDE1!F281="","",HIDE1!F281)</f>
        <v/>
      </c>
      <c r="H10" s="43" t="str">
        <f>IF(HIDE1!H150="","",HIDE1!H150)</f>
        <v/>
      </c>
      <c r="I10" s="43" t="str">
        <f>IF(HIDE1!I150="","",HIDE1!I150)</f>
        <v/>
      </c>
      <c r="J10" s="43" t="str">
        <f>IF(HIDE1!K150="","",HIDE1!K150)</f>
        <v/>
      </c>
      <c r="K10" s="43" t="str">
        <f>IF(HIDE1!J150="","",HIDE1!J150)</f>
        <v/>
      </c>
      <c r="L10" s="43" t="str">
        <f>IF(HIDE1!M150="","",HIDE1!M150)</f>
        <v/>
      </c>
      <c r="M10" s="43" t="str">
        <f>IF(HIDE1!L150="","",HIDE1!L150)</f>
        <v/>
      </c>
      <c r="O10" s="43" t="str">
        <f>IF(HIDE1!N8="","",HIDE1!N8)</f>
        <v/>
      </c>
      <c r="P10" s="43" t="str">
        <f>IF(HIDE1!O8="","",HIDE1!O8)</f>
        <v/>
      </c>
      <c r="Q10" s="43" t="str">
        <f>IF(HIDE1!Q8="","",HIDE1!Q8)</f>
        <v/>
      </c>
      <c r="R10" s="43" t="str">
        <f>IF(HIDE1!P8="","",HIDE1!P8)</f>
        <v/>
      </c>
      <c r="S10" s="43" t="str">
        <f>IF(HIDE1!S8="","",HIDE1!S8)</f>
        <v/>
      </c>
      <c r="T10" s="43" t="str">
        <f>IF(HIDE1!R8="","",HIDE1!R8)</f>
        <v/>
      </c>
      <c r="V10" s="43" t="str">
        <f>IF(HIDE1!T8="","",HIDE1!T8)</f>
        <v/>
      </c>
      <c r="W10" s="43" t="str">
        <f>IF(HIDE1!U8="","",HIDE1!U8)</f>
        <v/>
      </c>
      <c r="X10" s="43" t="str">
        <f>IF(HIDE1!W8="","",HIDE1!W8)</f>
        <v/>
      </c>
      <c r="Y10" s="43" t="str">
        <f>IF(HIDE1!V8="","",HIDE1!V8)</f>
        <v/>
      </c>
      <c r="Z10" s="43" t="str">
        <f>IF(HIDE1!Y8="","",HIDE1!Y8)</f>
        <v/>
      </c>
      <c r="AA10" s="43" t="str">
        <f>IF(HIDE1!X8="","",HIDE1!X8)</f>
        <v/>
      </c>
      <c r="AC10" s="43" t="str">
        <f>IF(HIDE1!Z10="","",HIDE1!Z10)</f>
        <v/>
      </c>
      <c r="AD10" s="43" t="str">
        <f>IF(HIDE1!AA10="","",HIDE1!AA10)</f>
        <v/>
      </c>
      <c r="AE10" s="43" t="str">
        <f>IF(HIDE1!AC10="","",HIDE1!AC10)</f>
        <v/>
      </c>
      <c r="AF10" s="43" t="str">
        <f>IF(HIDE1!AB10="","",HIDE1!AB10)</f>
        <v/>
      </c>
      <c r="AG10" s="43" t="str">
        <f>IF(HIDE1!AE10="","",HIDE1!AE10)</f>
        <v/>
      </c>
      <c r="AH10" s="43" t="str">
        <f>IF(HIDE1!AD10="","",HIDE1!AD10)</f>
        <v/>
      </c>
    </row>
    <row r="11" spans="1:34" x14ac:dyDescent="0.3">
      <c r="A11" s="43" t="str">
        <f>IF(HIDE1!B283="","",HIDE1!B283)</f>
        <v/>
      </c>
      <c r="B11" s="44" t="str">
        <f>IF(HIDE1!C283="","",HIDE1!C283)</f>
        <v/>
      </c>
      <c r="C11" s="44" t="str">
        <f>IF(HIDE1!E283="","",HIDE1!E283)</f>
        <v/>
      </c>
      <c r="D11" s="44" t="str">
        <f>IF(HIDE1!D283="","",HIDE1!D283)</f>
        <v/>
      </c>
      <c r="E11" s="44" t="str">
        <f>IF(HIDE1!G283="","",HIDE1!G283)</f>
        <v/>
      </c>
      <c r="F11" s="45" t="str">
        <f>IF(HIDE1!F283="","",HIDE1!F283)</f>
        <v/>
      </c>
      <c r="H11" s="43" t="str">
        <f>IF(HIDE1!H151="","",HIDE1!H151)</f>
        <v/>
      </c>
      <c r="I11" s="43" t="str">
        <f>IF(HIDE1!I151="","",HIDE1!I151)</f>
        <v/>
      </c>
      <c r="J11" s="43" t="str">
        <f>IF(HIDE1!K151="","",HIDE1!K151)</f>
        <v/>
      </c>
      <c r="K11" s="43" t="str">
        <f>IF(HIDE1!J151="","",HIDE1!J151)</f>
        <v/>
      </c>
      <c r="L11" s="43" t="str">
        <f>IF(HIDE1!M151="","",HIDE1!M151)</f>
        <v/>
      </c>
      <c r="M11" s="43" t="str">
        <f>IF(HIDE1!L151="","",HIDE1!L151)</f>
        <v/>
      </c>
      <c r="O11" s="43" t="str">
        <f>IF(HIDE1!N9="","",HIDE1!N9)</f>
        <v/>
      </c>
      <c r="P11" s="43" t="str">
        <f>IF(HIDE1!O9="","",HIDE1!O9)</f>
        <v/>
      </c>
      <c r="Q11" s="43" t="str">
        <f>IF(HIDE1!Q9="","",HIDE1!Q9)</f>
        <v/>
      </c>
      <c r="R11" s="43" t="str">
        <f>IF(HIDE1!P9="","",HIDE1!P9)</f>
        <v/>
      </c>
      <c r="S11" s="43" t="str">
        <f>IF(HIDE1!S9="","",HIDE1!S9)</f>
        <v/>
      </c>
      <c r="T11" s="43" t="str">
        <f>IF(HIDE1!R9="","",HIDE1!R9)</f>
        <v/>
      </c>
      <c r="V11" s="43" t="str">
        <f>IF(HIDE1!T9="","",HIDE1!T9)</f>
        <v/>
      </c>
      <c r="W11" s="43" t="str">
        <f>IF(HIDE1!U9="","",HIDE1!U9)</f>
        <v/>
      </c>
      <c r="X11" s="43" t="str">
        <f>IF(HIDE1!W9="","",HIDE1!W9)</f>
        <v/>
      </c>
      <c r="Y11" s="43" t="str">
        <f>IF(HIDE1!V9="","",HIDE1!V9)</f>
        <v/>
      </c>
      <c r="Z11" s="43" t="str">
        <f>IF(HIDE1!Y9="","",HIDE1!Y9)</f>
        <v/>
      </c>
      <c r="AA11" s="43" t="str">
        <f>IF(HIDE1!X9="","",HIDE1!X9)</f>
        <v/>
      </c>
      <c r="AC11" s="43"/>
      <c r="AD11" s="43"/>
      <c r="AE11" s="43"/>
      <c r="AF11" s="43"/>
      <c r="AG11" s="43"/>
      <c r="AH11" s="43"/>
    </row>
    <row r="12" spans="1:34" x14ac:dyDescent="0.3">
      <c r="A12" s="43" t="str">
        <f>IF(HIDE1!B8="","",HIDE1!B8)</f>
        <v/>
      </c>
      <c r="B12" s="44" t="str">
        <f>IF(HIDE1!C8="","",HIDE1!C8)</f>
        <v/>
      </c>
      <c r="C12" s="44" t="str">
        <f>IF(HIDE1!E8="","",HIDE1!E8)</f>
        <v/>
      </c>
      <c r="D12" s="44" t="str">
        <f>IF(HIDE1!D8="","",HIDE1!D8)</f>
        <v/>
      </c>
      <c r="E12" s="44" t="str">
        <f>IF(HIDE1!G8="","",HIDE1!G8)</f>
        <v/>
      </c>
      <c r="F12" s="45" t="str">
        <f>IF(HIDE1!F8="","",HIDE1!F8)</f>
        <v/>
      </c>
      <c r="H12" s="43" t="str">
        <f>IF(HIDE1!H156="","",HIDE1!H156)</f>
        <v/>
      </c>
      <c r="I12" s="43" t="str">
        <f>IF(HIDE1!I156="","",HIDE1!I156)</f>
        <v/>
      </c>
      <c r="J12" s="43" t="str">
        <f>IF(HIDE1!K156="","",HIDE1!K156)</f>
        <v/>
      </c>
      <c r="K12" s="43" t="str">
        <f>IF(HIDE1!J156="","",HIDE1!J156)</f>
        <v/>
      </c>
      <c r="L12" s="43" t="str">
        <f>IF(HIDE1!M156="","",HIDE1!M156)</f>
        <v/>
      </c>
      <c r="M12" s="43" t="str">
        <f>IF(HIDE1!L156="","",HIDE1!L156)</f>
        <v/>
      </c>
      <c r="O12" s="43" t="str">
        <f>IF(HIDE1!N10="","",HIDE1!N10)</f>
        <v/>
      </c>
      <c r="P12" s="43" t="str">
        <f>IF(HIDE1!O10="","",HIDE1!O10)</f>
        <v/>
      </c>
      <c r="Q12" s="43" t="str">
        <f>IF(HIDE1!Q10="","",HIDE1!Q10)</f>
        <v/>
      </c>
      <c r="R12" s="43" t="str">
        <f>IF(HIDE1!P10="","",HIDE1!P10)</f>
        <v/>
      </c>
      <c r="S12" s="43" t="str">
        <f>IF(HIDE1!S10="","",HIDE1!S10)</f>
        <v/>
      </c>
      <c r="T12" s="43" t="str">
        <f>IF(HIDE1!R10="","",HIDE1!R10)</f>
        <v/>
      </c>
      <c r="V12" s="43" t="str">
        <f>IF(HIDE1!T10="","",HIDE1!T10)</f>
        <v/>
      </c>
      <c r="W12" s="43" t="str">
        <f>IF(HIDE1!U10="","",HIDE1!U10)</f>
        <v/>
      </c>
      <c r="X12" s="43" t="str">
        <f>IF(HIDE1!W10="","",HIDE1!W10)</f>
        <v/>
      </c>
      <c r="Y12" s="43" t="str">
        <f>IF(HIDE1!V10="","",HIDE1!V10)</f>
        <v/>
      </c>
      <c r="Z12" s="43" t="str">
        <f>IF(HIDE1!Y10="","",HIDE1!Y10)</f>
        <v/>
      </c>
      <c r="AA12" s="43" t="str">
        <f>IF(HIDE1!X10="","",HIDE1!X10)</f>
        <v/>
      </c>
      <c r="AC12" s="43" t="str">
        <f>IF(HIDE1!Z11="","",HIDE1!Z11)</f>
        <v/>
      </c>
      <c r="AD12" s="43" t="str">
        <f>IF(HIDE1!AA11="","",HIDE1!AA11)</f>
        <v/>
      </c>
      <c r="AE12" s="43" t="str">
        <f>IF(HIDE1!AC11="","",HIDE1!AC11)</f>
        <v/>
      </c>
      <c r="AF12" s="43" t="str">
        <f>IF(HIDE1!AB11="","",HIDE1!AB11)</f>
        <v/>
      </c>
      <c r="AG12" s="43" t="str">
        <f>IF(HIDE1!AE11="","",HIDE1!AE11)</f>
        <v/>
      </c>
      <c r="AH12" s="43" t="str">
        <f>IF(HIDE1!AD11="","",HIDE1!AD11)</f>
        <v/>
      </c>
    </row>
    <row r="13" spans="1:34" x14ac:dyDescent="0.3">
      <c r="A13" s="43" t="str">
        <f>IF(HIDE1!B9="","",HIDE1!B9)</f>
        <v/>
      </c>
      <c r="B13" s="44" t="str">
        <f>IF(HIDE1!C9="","",HIDE1!C9)</f>
        <v/>
      </c>
      <c r="C13" s="44" t="str">
        <f>IF(HIDE1!E9="","",HIDE1!E9)</f>
        <v/>
      </c>
      <c r="D13" s="44" t="str">
        <f>IF(HIDE1!D9="","",HIDE1!D9)</f>
        <v/>
      </c>
      <c r="E13" s="44" t="str">
        <f>IF(HIDE1!G9="","",HIDE1!G9)</f>
        <v/>
      </c>
      <c r="F13" s="45" t="str">
        <f>IF(HIDE1!F9="","",HIDE1!F9)</f>
        <v/>
      </c>
      <c r="H13" s="43" t="str">
        <f>IF(HIDE1!H157="","",HIDE1!H157)</f>
        <v/>
      </c>
      <c r="I13" s="43" t="str">
        <f>IF(HIDE1!I157="","",HIDE1!I157)</f>
        <v/>
      </c>
      <c r="J13" s="43" t="str">
        <f>IF(HIDE1!K157="","",HIDE1!K157)</f>
        <v/>
      </c>
      <c r="K13" s="43" t="str">
        <f>IF(HIDE1!J157="","",HIDE1!J157)</f>
        <v/>
      </c>
      <c r="L13" s="43" t="str">
        <f>IF(HIDE1!M157="","",HIDE1!M157)</f>
        <v/>
      </c>
      <c r="M13" s="43" t="str">
        <f>IF(HIDE1!L157="","",HIDE1!L157)</f>
        <v/>
      </c>
      <c r="O13" s="43"/>
      <c r="P13" s="43"/>
      <c r="Q13" s="43"/>
      <c r="R13" s="43"/>
      <c r="S13" s="43"/>
      <c r="T13" s="43"/>
      <c r="V13" s="43"/>
      <c r="W13" s="43"/>
      <c r="X13" s="43"/>
      <c r="Y13" s="43"/>
      <c r="Z13" s="43"/>
      <c r="AA13" s="43"/>
      <c r="AC13" s="43" t="str">
        <f>IF(HIDE1!Z12="","",HIDE1!Z12)</f>
        <v/>
      </c>
      <c r="AD13" s="43" t="str">
        <f>IF(HIDE1!AA12="","",HIDE1!AA12)</f>
        <v/>
      </c>
      <c r="AE13" s="43" t="str">
        <f>IF(HIDE1!AC12="","",HIDE1!AC12)</f>
        <v/>
      </c>
      <c r="AF13" s="43" t="str">
        <f>IF(HIDE1!AB12="","",HIDE1!AB12)</f>
        <v/>
      </c>
      <c r="AG13" s="43" t="str">
        <f>IF(HIDE1!AE12="","",HIDE1!AE12)</f>
        <v/>
      </c>
      <c r="AH13" s="43" t="str">
        <f>IF(HIDE1!AD12="","",HIDE1!AD12)</f>
        <v/>
      </c>
    </row>
    <row r="14" spans="1:34" x14ac:dyDescent="0.3">
      <c r="A14" s="43" t="str">
        <f>IF(HIDE1!B10="","",HIDE1!B10)</f>
        <v/>
      </c>
      <c r="B14" s="44" t="str">
        <f>IF(HIDE1!C10="","",HIDE1!C10)</f>
        <v/>
      </c>
      <c r="C14" s="44" t="str">
        <f>IF(HIDE1!E10="","",HIDE1!E10)</f>
        <v/>
      </c>
      <c r="D14" s="44" t="str">
        <f>IF(HIDE1!D10="","",HIDE1!D10)</f>
        <v/>
      </c>
      <c r="E14" s="44" t="str">
        <f>IF(HIDE1!G10="","",HIDE1!G10)</f>
        <v/>
      </c>
      <c r="F14" s="45" t="str">
        <f>IF(HIDE1!F10="","",HIDE1!F10)</f>
        <v/>
      </c>
      <c r="H14" s="43" t="str">
        <f>IF(HIDE1!H280="","",HIDE1!H280)</f>
        <v/>
      </c>
      <c r="I14" s="43" t="str">
        <f>IF(HIDE1!I280="","",HIDE1!I280)</f>
        <v/>
      </c>
      <c r="J14" s="43" t="str">
        <f>IF(HIDE1!K280="","",HIDE1!K280)</f>
        <v/>
      </c>
      <c r="K14" s="43" t="str">
        <f>IF(HIDE1!J280="","",HIDE1!J280)</f>
        <v/>
      </c>
      <c r="L14" s="43" t="str">
        <f>IF(HIDE1!M280="","",HIDE1!M280)</f>
        <v/>
      </c>
      <c r="M14" s="43" t="str">
        <f>IF(HIDE1!L280="","",HIDE1!L280)</f>
        <v/>
      </c>
      <c r="O14" s="43" t="str">
        <f>IF(HIDE1!N11="","",HIDE1!N11)</f>
        <v/>
      </c>
      <c r="P14" s="43" t="str">
        <f>IF(HIDE1!O11="","",HIDE1!O11)</f>
        <v/>
      </c>
      <c r="Q14" s="43" t="str">
        <f>IF(HIDE1!Q11="","",HIDE1!Q11)</f>
        <v/>
      </c>
      <c r="R14" s="43" t="str">
        <f>IF(HIDE1!P11="","",HIDE1!P11)</f>
        <v/>
      </c>
      <c r="S14" s="43" t="str">
        <f>IF(HIDE1!S11="","",HIDE1!S11)</f>
        <v/>
      </c>
      <c r="T14" s="43" t="str">
        <f>IF(HIDE1!R11="","",HIDE1!R11)</f>
        <v/>
      </c>
      <c r="V14" s="43" t="str">
        <f>IF(HIDE1!T11="","",HIDE1!T11)</f>
        <v/>
      </c>
      <c r="W14" s="43" t="str">
        <f>IF(HIDE1!U11="","",HIDE1!U11)</f>
        <v/>
      </c>
      <c r="X14" s="43" t="str">
        <f>IF(HIDE1!W11="","",HIDE1!W11)</f>
        <v/>
      </c>
      <c r="Y14" s="43" t="str">
        <f>IF(HIDE1!V11="","",HIDE1!V11)</f>
        <v/>
      </c>
      <c r="Z14" s="43" t="str">
        <f>IF(HIDE1!Y11="","",HIDE1!Y11)</f>
        <v/>
      </c>
      <c r="AA14" s="43" t="str">
        <f>IF(HIDE1!X11="","",HIDE1!X11)</f>
        <v/>
      </c>
      <c r="AC14" s="43" t="str">
        <f>IF(HIDE1!Z13="","",HIDE1!Z13)</f>
        <v/>
      </c>
      <c r="AD14" s="43" t="str">
        <f>IF(HIDE1!AA13="","",HIDE1!AA13)</f>
        <v/>
      </c>
      <c r="AE14" s="43" t="str">
        <f>IF(HIDE1!AC13="","",HIDE1!AC13)</f>
        <v/>
      </c>
      <c r="AF14" s="43" t="str">
        <f>IF(HIDE1!AB13="","",HIDE1!AB13)</f>
        <v/>
      </c>
      <c r="AG14" s="43" t="str">
        <f>IF(HIDE1!AE13="","",HIDE1!AE13)</f>
        <v/>
      </c>
      <c r="AH14" s="43" t="str">
        <f>IF(HIDE1!AD13="","",HIDE1!AD13)</f>
        <v/>
      </c>
    </row>
    <row r="15" spans="1:34" x14ac:dyDescent="0.3">
      <c r="A15" s="43" t="str">
        <f>IF(HIDE1!B12="","",HIDE1!B12)</f>
        <v/>
      </c>
      <c r="B15" s="44" t="str">
        <f>IF(HIDE1!C12="","",HIDE1!C12)</f>
        <v/>
      </c>
      <c r="C15" s="44" t="str">
        <f>IF(HIDE1!E12="","",HIDE1!E12)</f>
        <v/>
      </c>
      <c r="D15" s="44" t="str">
        <f>IF(HIDE1!D12="","",HIDE1!D12)</f>
        <v/>
      </c>
      <c r="E15" s="44" t="str">
        <f>IF(HIDE1!G12="","",HIDE1!G12)</f>
        <v/>
      </c>
      <c r="F15" s="45" t="str">
        <f>IF(HIDE1!F12="","",HIDE1!F12)</f>
        <v/>
      </c>
      <c r="H15" s="43" t="str">
        <f>IF(HIDE1!H5="","",HIDE1!H5)</f>
        <v/>
      </c>
      <c r="I15" s="43" t="str">
        <f>IF(HIDE1!I5="","",HIDE1!I5)</f>
        <v/>
      </c>
      <c r="J15" s="43" t="str">
        <f>IF(HIDE1!K5="","",HIDE1!K5)</f>
        <v/>
      </c>
      <c r="K15" s="43" t="str">
        <f>IF(HIDE1!J5="","",HIDE1!J5)</f>
        <v/>
      </c>
      <c r="L15" s="43" t="str">
        <f>IF(HIDE1!M5="","",HIDE1!M5)</f>
        <v/>
      </c>
      <c r="M15" s="43" t="str">
        <f>IF(HIDE1!L5="","",HIDE1!L5)</f>
        <v/>
      </c>
      <c r="O15" s="43" t="str">
        <f>IF(HIDE1!N12="","",HIDE1!N12)</f>
        <v/>
      </c>
      <c r="P15" s="43" t="str">
        <f>IF(HIDE1!O12="","",HIDE1!O12)</f>
        <v/>
      </c>
      <c r="Q15" s="43" t="str">
        <f>IF(HIDE1!Q12="","",HIDE1!Q12)</f>
        <v/>
      </c>
      <c r="R15" s="43" t="str">
        <f>IF(HIDE1!P12="","",HIDE1!P12)</f>
        <v/>
      </c>
      <c r="S15" s="43" t="str">
        <f>IF(HIDE1!S12="","",HIDE1!S12)</f>
        <v/>
      </c>
      <c r="T15" s="43" t="str">
        <f>IF(HIDE1!R12="","",HIDE1!R12)</f>
        <v/>
      </c>
      <c r="V15" s="43" t="str">
        <f>IF(HIDE1!T12="","",HIDE1!T12)</f>
        <v/>
      </c>
      <c r="W15" s="43" t="str">
        <f>IF(HIDE1!U12="","",HIDE1!U12)</f>
        <v/>
      </c>
      <c r="X15" s="43" t="str">
        <f>IF(HIDE1!W12="","",HIDE1!W12)</f>
        <v/>
      </c>
      <c r="Y15" s="43" t="str">
        <f>IF(HIDE1!V12="","",HIDE1!V12)</f>
        <v/>
      </c>
      <c r="Z15" s="43" t="str">
        <f>IF(HIDE1!Y12="","",HIDE1!Y12)</f>
        <v/>
      </c>
      <c r="AA15" s="43" t="str">
        <f>IF(HIDE1!X12="","",HIDE1!X12)</f>
        <v/>
      </c>
      <c r="AC15" s="43" t="str">
        <f>IF(HIDE1!Z14="","",HIDE1!Z14)</f>
        <v/>
      </c>
      <c r="AD15" s="43" t="str">
        <f>IF(HIDE1!AA14="","",HIDE1!AA14)</f>
        <v/>
      </c>
      <c r="AE15" s="43" t="str">
        <f>IF(HIDE1!AC14="","",HIDE1!AC14)</f>
        <v/>
      </c>
      <c r="AF15" s="43" t="str">
        <f>IF(HIDE1!AB14="","",HIDE1!AB14)</f>
        <v/>
      </c>
      <c r="AG15" s="43" t="str">
        <f>IF(HIDE1!AE14="","",HIDE1!AE14)</f>
        <v/>
      </c>
      <c r="AH15" s="43" t="str">
        <f>IF(HIDE1!AD14="","",HIDE1!AD14)</f>
        <v/>
      </c>
    </row>
    <row r="16" spans="1:34" x14ac:dyDescent="0.3">
      <c r="A16" s="43" t="str">
        <f>IF(HIDE1!B14="","",HIDE1!B14)</f>
        <v/>
      </c>
      <c r="B16" s="44" t="str">
        <f>IF(HIDE1!C14="","",HIDE1!C14)</f>
        <v/>
      </c>
      <c r="C16" s="44" t="str">
        <f>IF(HIDE1!E14="","",HIDE1!E14)</f>
        <v/>
      </c>
      <c r="D16" s="44" t="str">
        <f>IF(HIDE1!D14="","",HIDE1!D14)</f>
        <v/>
      </c>
      <c r="E16" s="44" t="str">
        <f>IF(HIDE1!G14="","",HIDE1!G14)</f>
        <v/>
      </c>
      <c r="F16" s="45" t="str">
        <f>IF(HIDE1!F14="","",HIDE1!F14)</f>
        <v/>
      </c>
      <c r="H16" s="43" t="str">
        <f>IF(HIDE1!H6="","",HIDE1!H6)</f>
        <v/>
      </c>
      <c r="I16" s="43" t="str">
        <f>IF(HIDE1!I6="","",HIDE1!I6)</f>
        <v/>
      </c>
      <c r="J16" s="43" t="str">
        <f>IF(HIDE1!K6="","",HIDE1!K6)</f>
        <v/>
      </c>
      <c r="K16" s="43" t="str">
        <f>IF(HIDE1!J6="","",HIDE1!J6)</f>
        <v/>
      </c>
      <c r="L16" s="43" t="str">
        <f>IF(HIDE1!M6="","",HIDE1!M6)</f>
        <v/>
      </c>
      <c r="M16" s="43" t="str">
        <f>IF(HIDE1!L6="","",HIDE1!L6)</f>
        <v/>
      </c>
      <c r="O16" s="43" t="str">
        <f>IF(HIDE1!N13="","",HIDE1!N13)</f>
        <v/>
      </c>
      <c r="P16" s="43" t="str">
        <f>IF(HIDE1!O13="","",HIDE1!O13)</f>
        <v/>
      </c>
      <c r="Q16" s="43" t="str">
        <f>IF(HIDE1!Q13="","",HIDE1!Q13)</f>
        <v/>
      </c>
      <c r="R16" s="43" t="str">
        <f>IF(HIDE1!P13="","",HIDE1!P13)</f>
        <v/>
      </c>
      <c r="S16" s="43" t="str">
        <f>IF(HIDE1!S13="","",HIDE1!S13)</f>
        <v/>
      </c>
      <c r="T16" s="43" t="str">
        <f>IF(HIDE1!R13="","",HIDE1!R13)</f>
        <v/>
      </c>
      <c r="V16" s="43" t="str">
        <f>IF(HIDE1!T13="","",HIDE1!T13)</f>
        <v/>
      </c>
      <c r="W16" s="43" t="str">
        <f>IF(HIDE1!U13="","",HIDE1!U13)</f>
        <v/>
      </c>
      <c r="X16" s="43" t="str">
        <f>IF(HIDE1!W13="","",HIDE1!W13)</f>
        <v/>
      </c>
      <c r="Y16" s="43" t="str">
        <f>IF(HIDE1!V13="","",HIDE1!V13)</f>
        <v/>
      </c>
      <c r="Z16" s="43" t="str">
        <f>IF(HIDE1!Y13="","",HIDE1!Y13)</f>
        <v/>
      </c>
      <c r="AA16" s="43" t="str">
        <f>IF(HIDE1!X13="","",HIDE1!X13)</f>
        <v/>
      </c>
      <c r="AC16" s="43" t="str">
        <f>IF(HIDE1!Z15="","",HIDE1!Z15)</f>
        <v/>
      </c>
      <c r="AD16" s="43" t="str">
        <f>IF(HIDE1!AA15="","",HIDE1!AA15)</f>
        <v/>
      </c>
      <c r="AE16" s="43" t="str">
        <f>IF(HIDE1!AC15="","",HIDE1!AC15)</f>
        <v/>
      </c>
      <c r="AF16" s="43" t="str">
        <f>IF(HIDE1!AB15="","",HIDE1!AB15)</f>
        <v/>
      </c>
      <c r="AG16" s="43" t="str">
        <f>IF(HIDE1!AE15="","",HIDE1!AE15)</f>
        <v/>
      </c>
      <c r="AH16" s="43" t="str">
        <f>IF(HIDE1!AD15="","",HIDE1!AD15)</f>
        <v/>
      </c>
    </row>
    <row r="17" spans="1:34" x14ac:dyDescent="0.3">
      <c r="A17" s="43" t="str">
        <f>IF(HIDE1!B15="","",HIDE1!B15)</f>
        <v/>
      </c>
      <c r="B17" s="44" t="str">
        <f>IF(HIDE1!C15="","",HIDE1!C15)</f>
        <v/>
      </c>
      <c r="C17" s="44" t="str">
        <f>IF(HIDE1!E15="","",HIDE1!E15)</f>
        <v/>
      </c>
      <c r="D17" s="44" t="str">
        <f>IF(HIDE1!D15="","",HIDE1!D15)</f>
        <v/>
      </c>
      <c r="E17" s="44" t="str">
        <f>IF(HIDE1!G15="","",HIDE1!G15)</f>
        <v/>
      </c>
      <c r="F17" s="45" t="str">
        <f>IF(HIDE1!F15="","",HIDE1!F15)</f>
        <v/>
      </c>
      <c r="H17" s="43" t="str">
        <f>IF(HIDE1!H7="","",HIDE1!H7)</f>
        <v/>
      </c>
      <c r="I17" s="43" t="str">
        <f>IF(HIDE1!I7="","",HIDE1!I7)</f>
        <v/>
      </c>
      <c r="J17" s="43" t="str">
        <f>IF(HIDE1!K7="","",HIDE1!K7)</f>
        <v/>
      </c>
      <c r="K17" s="43" t="str">
        <f>IF(HIDE1!J7="","",HIDE1!J7)</f>
        <v/>
      </c>
      <c r="L17" s="43" t="str">
        <f>IF(HIDE1!M7="","",HIDE1!M7)</f>
        <v/>
      </c>
      <c r="M17" s="43" t="str">
        <f>IF(HIDE1!L7="","",HIDE1!L7)</f>
        <v/>
      </c>
      <c r="O17" s="43" t="str">
        <f>IF(HIDE1!N14="","",HIDE1!N14)</f>
        <v/>
      </c>
      <c r="P17" s="43" t="str">
        <f>IF(HIDE1!O14="","",HIDE1!O14)</f>
        <v/>
      </c>
      <c r="Q17" s="43" t="str">
        <f>IF(HIDE1!Q14="","",HIDE1!Q14)</f>
        <v/>
      </c>
      <c r="R17" s="43" t="str">
        <f>IF(HIDE1!P14="","",HIDE1!P14)</f>
        <v/>
      </c>
      <c r="S17" s="43" t="str">
        <f>IF(HIDE1!S14="","",HIDE1!S14)</f>
        <v/>
      </c>
      <c r="T17" s="43" t="str">
        <f>IF(HIDE1!R14="","",HIDE1!R14)</f>
        <v/>
      </c>
      <c r="V17" s="43" t="str">
        <f>IF(HIDE1!T14="","",HIDE1!T14)</f>
        <v/>
      </c>
      <c r="W17" s="43" t="str">
        <f>IF(HIDE1!U14="","",HIDE1!U14)</f>
        <v/>
      </c>
      <c r="X17" s="43" t="str">
        <f>IF(HIDE1!W14="","",HIDE1!W14)</f>
        <v/>
      </c>
      <c r="Y17" s="43" t="str">
        <f>IF(HIDE1!V14="","",HIDE1!V14)</f>
        <v/>
      </c>
      <c r="Z17" s="43" t="str">
        <f>IF(HIDE1!Y14="","",HIDE1!Y14)</f>
        <v/>
      </c>
      <c r="AA17" s="43" t="str">
        <f>IF(HIDE1!X14="","",HIDE1!X14)</f>
        <v/>
      </c>
      <c r="AC17" s="43" t="str">
        <f>IF(HIDE1!Z16="","",HIDE1!Z16)</f>
        <v/>
      </c>
      <c r="AD17" s="43" t="str">
        <f>IF(HIDE1!AA16="","",HIDE1!AA16)</f>
        <v/>
      </c>
      <c r="AE17" s="43" t="str">
        <f>IF(HIDE1!AC16="","",HIDE1!AC16)</f>
        <v/>
      </c>
      <c r="AF17" s="43" t="str">
        <f>IF(HIDE1!AB16="","",HIDE1!AB16)</f>
        <v/>
      </c>
      <c r="AG17" s="43" t="str">
        <f>IF(HIDE1!AE16="","",HIDE1!AE16)</f>
        <v/>
      </c>
      <c r="AH17" s="43" t="str">
        <f>IF(HIDE1!AD16="","",HIDE1!AD16)</f>
        <v/>
      </c>
    </row>
    <row r="18" spans="1:34" x14ac:dyDescent="0.3">
      <c r="A18" s="43" t="str">
        <f>IF(HIDE1!B16="","",HIDE1!B16)</f>
        <v/>
      </c>
      <c r="B18" s="44" t="str">
        <f>IF(HIDE1!C16="","",HIDE1!C16)</f>
        <v/>
      </c>
      <c r="C18" s="44" t="str">
        <f>IF(HIDE1!E16="","",HIDE1!E16)</f>
        <v/>
      </c>
      <c r="D18" s="44" t="str">
        <f>IF(HIDE1!D16="","",HIDE1!D16)</f>
        <v/>
      </c>
      <c r="E18" s="44" t="str">
        <f>IF(HIDE1!G16="","",HIDE1!G16)</f>
        <v/>
      </c>
      <c r="F18" s="45" t="str">
        <f>IF(HIDE1!F16="","",HIDE1!F16)</f>
        <v/>
      </c>
      <c r="H18" s="43" t="str">
        <f>IF(HIDE1!H8="","",HIDE1!H8)</f>
        <v/>
      </c>
      <c r="I18" s="43" t="str">
        <f>IF(HIDE1!I8="","",HIDE1!I8)</f>
        <v/>
      </c>
      <c r="J18" s="43" t="str">
        <f>IF(HIDE1!K8="","",HIDE1!K8)</f>
        <v/>
      </c>
      <c r="K18" s="43" t="str">
        <f>IF(HIDE1!J8="","",HIDE1!J8)</f>
        <v/>
      </c>
      <c r="L18" s="43" t="str">
        <f>IF(HIDE1!M8="","",HIDE1!M8)</f>
        <v/>
      </c>
      <c r="M18" s="43" t="str">
        <f>IF(HIDE1!L8="","",HIDE1!L8)</f>
        <v/>
      </c>
      <c r="O18" s="43" t="str">
        <f>IF(HIDE1!N15="","",HIDE1!N15)</f>
        <v/>
      </c>
      <c r="P18" s="43" t="str">
        <f>IF(HIDE1!O15="","",HIDE1!O15)</f>
        <v/>
      </c>
      <c r="Q18" s="43" t="str">
        <f>IF(HIDE1!Q15="","",HIDE1!Q15)</f>
        <v/>
      </c>
      <c r="R18" s="43" t="str">
        <f>IF(HIDE1!P15="","",HIDE1!P15)</f>
        <v/>
      </c>
      <c r="S18" s="43" t="str">
        <f>IF(HIDE1!S15="","",HIDE1!S15)</f>
        <v/>
      </c>
      <c r="T18" s="43" t="str">
        <f>IF(HIDE1!R15="","",HIDE1!R15)</f>
        <v/>
      </c>
      <c r="V18" s="43" t="str">
        <f>IF(HIDE1!T15="","",HIDE1!T15)</f>
        <v/>
      </c>
      <c r="W18" s="43" t="str">
        <f>IF(HIDE1!U15="","",HIDE1!U15)</f>
        <v/>
      </c>
      <c r="X18" s="43" t="str">
        <f>IF(HIDE1!W15="","",HIDE1!W15)</f>
        <v/>
      </c>
      <c r="Y18" s="43" t="str">
        <f>IF(HIDE1!V15="","",HIDE1!V15)</f>
        <v/>
      </c>
      <c r="Z18" s="43" t="str">
        <f>IF(HIDE1!Y15="","",HIDE1!Y15)</f>
        <v/>
      </c>
      <c r="AA18" s="43" t="str">
        <f>IF(HIDE1!X15="","",HIDE1!X15)</f>
        <v/>
      </c>
      <c r="AC18" s="43" t="str">
        <f>IF(HIDE1!Z17="","",HIDE1!Z17)</f>
        <v/>
      </c>
      <c r="AD18" s="43" t="str">
        <f>IF(HIDE1!AA17="","",HIDE1!AA17)</f>
        <v/>
      </c>
      <c r="AE18" s="43" t="str">
        <f>IF(HIDE1!AC17="","",HIDE1!AC17)</f>
        <v/>
      </c>
      <c r="AF18" s="43" t="str">
        <f>IF(HIDE1!AB17="","",HIDE1!AB17)</f>
        <v/>
      </c>
      <c r="AG18" s="43" t="str">
        <f>IF(HIDE1!AE17="","",HIDE1!AE17)</f>
        <v/>
      </c>
      <c r="AH18" s="43" t="str">
        <f>IF(HIDE1!AD17="","",HIDE1!AD17)</f>
        <v/>
      </c>
    </row>
    <row r="19" spans="1:34" x14ac:dyDescent="0.3">
      <c r="A19" s="43" t="str">
        <f>IF(HIDE1!B17="","",HIDE1!B17)</f>
        <v/>
      </c>
      <c r="B19" s="44" t="str">
        <f>IF(HIDE1!C17="","",HIDE1!C17)</f>
        <v/>
      </c>
      <c r="C19" s="44" t="str">
        <f>IF(HIDE1!E17="","",HIDE1!E17)</f>
        <v/>
      </c>
      <c r="D19" s="44" t="str">
        <f>IF(HIDE1!D17="","",HIDE1!D17)</f>
        <v/>
      </c>
      <c r="E19" s="44" t="str">
        <f>IF(HIDE1!G17="","",HIDE1!G17)</f>
        <v/>
      </c>
      <c r="F19" s="45" t="str">
        <f>IF(HIDE1!F17="","",HIDE1!F17)</f>
        <v/>
      </c>
      <c r="H19" s="43" t="str">
        <f>IF(HIDE1!H9="","",HIDE1!H9)</f>
        <v/>
      </c>
      <c r="I19" s="43" t="str">
        <f>IF(HIDE1!I9="","",HIDE1!I9)</f>
        <v/>
      </c>
      <c r="J19" s="43" t="str">
        <f>IF(HIDE1!K9="","",HIDE1!K9)</f>
        <v/>
      </c>
      <c r="K19" s="43" t="str">
        <f>IF(HIDE1!J9="","",HIDE1!J9)</f>
        <v/>
      </c>
      <c r="L19" s="43" t="str">
        <f>IF(HIDE1!M9="","",HIDE1!M9)</f>
        <v/>
      </c>
      <c r="M19" s="43" t="str">
        <f>IF(HIDE1!L9="","",HIDE1!L9)</f>
        <v/>
      </c>
      <c r="O19" s="43" t="str">
        <f>IF(HIDE1!N16="","",HIDE1!N16)</f>
        <v/>
      </c>
      <c r="P19" s="43" t="str">
        <f>IF(HIDE1!O16="","",HIDE1!O16)</f>
        <v/>
      </c>
      <c r="Q19" s="43" t="str">
        <f>IF(HIDE1!Q16="","",HIDE1!Q16)</f>
        <v/>
      </c>
      <c r="R19" s="43" t="str">
        <f>IF(HIDE1!P16="","",HIDE1!P16)</f>
        <v/>
      </c>
      <c r="S19" s="43" t="str">
        <f>IF(HIDE1!S16="","",HIDE1!S16)</f>
        <v/>
      </c>
      <c r="T19" s="43" t="str">
        <f>IF(HIDE1!R16="","",HIDE1!R16)</f>
        <v/>
      </c>
      <c r="V19" s="43" t="str">
        <f>IF(HIDE1!T16="","",HIDE1!T16)</f>
        <v/>
      </c>
      <c r="W19" s="43" t="str">
        <f>IF(HIDE1!U16="","",HIDE1!U16)</f>
        <v/>
      </c>
      <c r="X19" s="43" t="str">
        <f>IF(HIDE1!W16="","",HIDE1!W16)</f>
        <v/>
      </c>
      <c r="Y19" s="43" t="str">
        <f>IF(HIDE1!V16="","",HIDE1!V16)</f>
        <v/>
      </c>
      <c r="Z19" s="43" t="str">
        <f>IF(HIDE1!Y16="","",HIDE1!Y16)</f>
        <v/>
      </c>
      <c r="AA19" s="43" t="str">
        <f>IF(HIDE1!X16="","",HIDE1!X16)</f>
        <v/>
      </c>
      <c r="AC19" s="43"/>
      <c r="AD19" s="43"/>
      <c r="AE19" s="43"/>
      <c r="AF19" s="43"/>
      <c r="AG19" s="43"/>
      <c r="AH19" s="43"/>
    </row>
    <row r="20" spans="1:34" x14ac:dyDescent="0.3">
      <c r="A20" s="43" t="str">
        <f>IF(HIDE1!B18="","",HIDE1!B18)</f>
        <v/>
      </c>
      <c r="B20" s="44" t="str">
        <f>IF(HIDE1!C18="","",HIDE1!C18)</f>
        <v/>
      </c>
      <c r="C20" s="44" t="str">
        <f>IF(HIDE1!E18="","",HIDE1!E18)</f>
        <v/>
      </c>
      <c r="D20" s="44" t="str">
        <f>IF(HIDE1!D18="","",HIDE1!D18)</f>
        <v/>
      </c>
      <c r="E20" s="44" t="str">
        <f>IF(HIDE1!G18="","",HIDE1!G18)</f>
        <v/>
      </c>
      <c r="F20" s="45" t="str">
        <f>IF(HIDE1!F18="","",HIDE1!F18)</f>
        <v/>
      </c>
      <c r="H20" s="43" t="str">
        <f>IF(HIDE1!H10="","",HIDE1!H10)</f>
        <v/>
      </c>
      <c r="I20" s="43" t="str">
        <f>IF(HIDE1!I10="","",HIDE1!I10)</f>
        <v/>
      </c>
      <c r="J20" s="43" t="str">
        <f>IF(HIDE1!K10="","",HIDE1!K10)</f>
        <v/>
      </c>
      <c r="K20" s="43" t="str">
        <f>IF(HIDE1!J10="","",HIDE1!J10)</f>
        <v/>
      </c>
      <c r="L20" s="43" t="str">
        <f>IF(HIDE1!M10="","",HIDE1!M10)</f>
        <v/>
      </c>
      <c r="M20" s="43" t="str">
        <f>IF(HIDE1!L10="","",HIDE1!L10)</f>
        <v/>
      </c>
      <c r="O20" s="43" t="str">
        <f>IF(HIDE1!N17="","",HIDE1!N17)</f>
        <v/>
      </c>
      <c r="P20" s="43" t="str">
        <f>IF(HIDE1!O17="","",HIDE1!O17)</f>
        <v/>
      </c>
      <c r="Q20" s="43" t="str">
        <f>IF(HIDE1!Q17="","",HIDE1!Q17)</f>
        <v/>
      </c>
      <c r="R20" s="43" t="str">
        <f>IF(HIDE1!P17="","",HIDE1!P17)</f>
        <v/>
      </c>
      <c r="S20" s="43" t="str">
        <f>IF(HIDE1!S17="","",HIDE1!S17)</f>
        <v/>
      </c>
      <c r="T20" s="43" t="str">
        <f>IF(HIDE1!R17="","",HIDE1!R17)</f>
        <v/>
      </c>
      <c r="V20" s="43" t="str">
        <f>IF(HIDE1!T17="","",HIDE1!T17)</f>
        <v/>
      </c>
      <c r="W20" s="43" t="str">
        <f>IF(HIDE1!U17="","",HIDE1!U17)</f>
        <v/>
      </c>
      <c r="X20" s="43" t="str">
        <f>IF(HIDE1!W17="","",HIDE1!W17)</f>
        <v/>
      </c>
      <c r="Y20" s="43" t="str">
        <f>IF(HIDE1!V17="","",HIDE1!V17)</f>
        <v/>
      </c>
      <c r="Z20" s="43" t="str">
        <f>IF(HIDE1!Y17="","",HIDE1!Y17)</f>
        <v/>
      </c>
      <c r="AA20" s="43" t="str">
        <f>IF(HIDE1!X17="","",HIDE1!X17)</f>
        <v/>
      </c>
      <c r="AC20" s="43" t="str">
        <f>IF(HIDE1!Z18="","",HIDE1!Z18)</f>
        <v/>
      </c>
      <c r="AD20" s="43" t="str">
        <f>IF(HIDE1!AA18="","",HIDE1!AA18)</f>
        <v/>
      </c>
      <c r="AE20" s="43" t="str">
        <f>IF(HIDE1!AC18="","",HIDE1!AC18)</f>
        <v/>
      </c>
      <c r="AF20" s="43" t="str">
        <f>IF(HIDE1!AB18="","",HIDE1!AB18)</f>
        <v/>
      </c>
      <c r="AG20" s="43" t="str">
        <f>IF(HIDE1!AE18="","",HIDE1!AE18)</f>
        <v/>
      </c>
      <c r="AH20" s="43" t="str">
        <f>IF(HIDE1!AD18="","",HIDE1!AD18)</f>
        <v/>
      </c>
    </row>
    <row r="21" spans="1:34" x14ac:dyDescent="0.3">
      <c r="A21" s="43" t="str">
        <f>IF(HIDE1!B20="","",HIDE1!B20)</f>
        <v/>
      </c>
      <c r="B21" s="44" t="str">
        <f>IF(HIDE1!C20="","",HIDE1!C20)</f>
        <v/>
      </c>
      <c r="C21" s="44" t="str">
        <f>IF(HIDE1!E20="","",HIDE1!E20)</f>
        <v/>
      </c>
      <c r="D21" s="44" t="str">
        <f>IF(HIDE1!D20="","",HIDE1!D20)</f>
        <v/>
      </c>
      <c r="E21" s="44" t="str">
        <f>IF(HIDE1!G20="","",HIDE1!G20)</f>
        <v/>
      </c>
      <c r="F21" s="45" t="str">
        <f>IF(HIDE1!F20="","",HIDE1!F20)</f>
        <v/>
      </c>
      <c r="H21" s="43" t="str">
        <f>IF(HIDE1!H11="","",HIDE1!H11)</f>
        <v/>
      </c>
      <c r="I21" s="43" t="str">
        <f>IF(HIDE1!I11="","",HIDE1!I11)</f>
        <v/>
      </c>
      <c r="J21" s="43" t="str">
        <f>IF(HIDE1!K11="","",HIDE1!K11)</f>
        <v/>
      </c>
      <c r="K21" s="43" t="str">
        <f>IF(HIDE1!J11="","",HIDE1!J11)</f>
        <v/>
      </c>
      <c r="L21" s="43" t="str">
        <f>IF(HIDE1!M11="","",HIDE1!M11)</f>
        <v/>
      </c>
      <c r="M21" s="43" t="str">
        <f>IF(HIDE1!L11="","",HIDE1!L11)</f>
        <v/>
      </c>
      <c r="O21" s="43"/>
      <c r="P21" s="43"/>
      <c r="Q21" s="43"/>
      <c r="R21" s="43"/>
      <c r="S21" s="43"/>
      <c r="T21" s="43"/>
      <c r="V21" s="43"/>
      <c r="W21" s="43"/>
      <c r="X21" s="43"/>
      <c r="Y21" s="43"/>
      <c r="Z21" s="43"/>
      <c r="AA21" s="43"/>
      <c r="AC21" s="43" t="str">
        <f>IF(HIDE1!Z19="","",HIDE1!Z19)</f>
        <v/>
      </c>
      <c r="AD21" s="43" t="str">
        <f>IF(HIDE1!AA19="","",HIDE1!AA19)</f>
        <v/>
      </c>
      <c r="AE21" s="43" t="str">
        <f>IF(HIDE1!AC19="","",HIDE1!AC19)</f>
        <v/>
      </c>
      <c r="AF21" s="43" t="str">
        <f>IF(HIDE1!AB19="","",HIDE1!AB19)</f>
        <v/>
      </c>
      <c r="AG21" s="43" t="str">
        <f>IF(HIDE1!AE19="","",HIDE1!AE19)</f>
        <v/>
      </c>
      <c r="AH21" s="43" t="str">
        <f>IF(HIDE1!AD19="","",HIDE1!AD19)</f>
        <v/>
      </c>
    </row>
    <row r="22" spans="1:34" x14ac:dyDescent="0.3">
      <c r="A22" s="43" t="str">
        <f>IF(HIDE1!B21="","",HIDE1!B21)</f>
        <v/>
      </c>
      <c r="B22" s="44" t="str">
        <f>IF(HIDE1!C21="","",HIDE1!C21)</f>
        <v/>
      </c>
      <c r="C22" s="44" t="str">
        <f>IF(HIDE1!E21="","",HIDE1!E21)</f>
        <v/>
      </c>
      <c r="D22" s="44" t="str">
        <f>IF(HIDE1!D21="","",HIDE1!D21)</f>
        <v/>
      </c>
      <c r="E22" s="44" t="str">
        <f>IF(HIDE1!G21="","",HIDE1!G21)</f>
        <v/>
      </c>
      <c r="F22" s="45" t="str">
        <f>IF(HIDE1!F21="","",HIDE1!F21)</f>
        <v/>
      </c>
      <c r="H22" s="43" t="str">
        <f>IF(HIDE1!H13="","",HIDE1!H13)</f>
        <v/>
      </c>
      <c r="I22" s="43" t="str">
        <f>IF(HIDE1!I13="","",HIDE1!I13)</f>
        <v/>
      </c>
      <c r="J22" s="43" t="str">
        <f>IF(HIDE1!K13="","",HIDE1!K13)</f>
        <v/>
      </c>
      <c r="K22" s="43" t="str">
        <f>IF(HIDE1!J13="","",HIDE1!J13)</f>
        <v/>
      </c>
      <c r="L22" s="43" t="str">
        <f>IF(HIDE1!M13="","",HIDE1!M13)</f>
        <v/>
      </c>
      <c r="M22" s="43" t="str">
        <f>IF(HIDE1!L13="","",HIDE1!L13)</f>
        <v/>
      </c>
      <c r="O22" s="43" t="str">
        <f>IF(HIDE1!N18="","",HIDE1!N18)</f>
        <v/>
      </c>
      <c r="P22" s="43" t="str">
        <f>IF(HIDE1!O18="","",HIDE1!O18)</f>
        <v/>
      </c>
      <c r="Q22" s="43" t="str">
        <f>IF(HIDE1!Q18="","",HIDE1!Q18)</f>
        <v/>
      </c>
      <c r="R22" s="43" t="str">
        <f>IF(HIDE1!P18="","",HIDE1!P18)</f>
        <v/>
      </c>
      <c r="S22" s="43" t="str">
        <f>IF(HIDE1!S18="","",HIDE1!S18)</f>
        <v/>
      </c>
      <c r="T22" s="43" t="str">
        <f>IF(HIDE1!R18="","",HIDE1!R18)</f>
        <v/>
      </c>
      <c r="V22" s="43" t="str">
        <f>IF(HIDE1!T18="","",HIDE1!T18)</f>
        <v/>
      </c>
      <c r="W22" s="43" t="str">
        <f>IF(HIDE1!U18="","",HIDE1!U18)</f>
        <v/>
      </c>
      <c r="X22" s="43" t="str">
        <f>IF(HIDE1!W18="","",HIDE1!W18)</f>
        <v/>
      </c>
      <c r="Y22" s="43" t="str">
        <f>IF(HIDE1!V18="","",HIDE1!V18)</f>
        <v/>
      </c>
      <c r="Z22" s="43" t="str">
        <f>IF(HIDE1!Y18="","",HIDE1!Y18)</f>
        <v/>
      </c>
      <c r="AA22" s="43" t="str">
        <f>IF(HIDE1!X18="","",HIDE1!X18)</f>
        <v/>
      </c>
      <c r="AC22" s="43" t="str">
        <f>IF(HIDE1!Z20="","",HIDE1!Z20)</f>
        <v/>
      </c>
      <c r="AD22" s="43" t="str">
        <f>IF(HIDE1!AA20="","",HIDE1!AA20)</f>
        <v/>
      </c>
      <c r="AE22" s="43" t="str">
        <f>IF(HIDE1!AC20="","",HIDE1!AC20)</f>
        <v/>
      </c>
      <c r="AF22" s="43" t="str">
        <f>IF(HIDE1!AB20="","",HIDE1!AB20)</f>
        <v/>
      </c>
      <c r="AG22" s="43" t="str">
        <f>IF(HIDE1!AE20="","",HIDE1!AE20)</f>
        <v/>
      </c>
      <c r="AH22" s="43" t="str">
        <f>IF(HIDE1!AD20="","",HIDE1!AD20)</f>
        <v/>
      </c>
    </row>
    <row r="23" spans="1:34" x14ac:dyDescent="0.3">
      <c r="A23" s="43" t="str">
        <f>IF(HIDE1!B22="","",HIDE1!B22)</f>
        <v/>
      </c>
      <c r="B23" s="44" t="str">
        <f>IF(HIDE1!C22="","",HIDE1!C22)</f>
        <v/>
      </c>
      <c r="C23" s="44" t="str">
        <f>IF(HIDE1!E22="","",HIDE1!E22)</f>
        <v/>
      </c>
      <c r="D23" s="44" t="str">
        <f>IF(HIDE1!D22="","",HIDE1!D22)</f>
        <v/>
      </c>
      <c r="E23" s="44" t="str">
        <f>IF(HIDE1!G22="","",HIDE1!G22)</f>
        <v/>
      </c>
      <c r="F23" s="45" t="str">
        <f>IF(HIDE1!F22="","",HIDE1!F22)</f>
        <v/>
      </c>
      <c r="H23" s="43" t="str">
        <f>IF(HIDE1!H14="","",HIDE1!H14)</f>
        <v/>
      </c>
      <c r="I23" s="43" t="str">
        <f>IF(HIDE1!I14="","",HIDE1!I14)</f>
        <v/>
      </c>
      <c r="J23" s="43" t="str">
        <f>IF(HIDE1!K14="","",HIDE1!K14)</f>
        <v/>
      </c>
      <c r="K23" s="43" t="str">
        <f>IF(HIDE1!J14="","",HIDE1!J14)</f>
        <v/>
      </c>
      <c r="L23" s="43" t="str">
        <f>IF(HIDE1!M14="","",HIDE1!M14)</f>
        <v/>
      </c>
      <c r="M23" s="43" t="str">
        <f>IF(HIDE1!L14="","",HIDE1!L14)</f>
        <v/>
      </c>
      <c r="O23" s="43" t="str">
        <f>IF(HIDE1!N19="","",HIDE1!N19)</f>
        <v/>
      </c>
      <c r="P23" s="43" t="str">
        <f>IF(HIDE1!O19="","",HIDE1!O19)</f>
        <v/>
      </c>
      <c r="Q23" s="43" t="str">
        <f>IF(HIDE1!Q19="","",HIDE1!Q19)</f>
        <v/>
      </c>
      <c r="R23" s="43" t="str">
        <f>IF(HIDE1!P19="","",HIDE1!P19)</f>
        <v/>
      </c>
      <c r="S23" s="43" t="str">
        <f>IF(HIDE1!S19="","",HIDE1!S19)</f>
        <v/>
      </c>
      <c r="T23" s="43" t="str">
        <f>IF(HIDE1!R19="","",HIDE1!R19)</f>
        <v/>
      </c>
      <c r="V23" s="43" t="str">
        <f>IF(HIDE1!T19="","",HIDE1!T19)</f>
        <v/>
      </c>
      <c r="W23" s="43" t="str">
        <f>IF(HIDE1!U19="","",HIDE1!U19)</f>
        <v/>
      </c>
      <c r="X23" s="43" t="str">
        <f>IF(HIDE1!W19="","",HIDE1!W19)</f>
        <v/>
      </c>
      <c r="Y23" s="43" t="str">
        <f>IF(HIDE1!V19="","",HIDE1!V19)</f>
        <v/>
      </c>
      <c r="Z23" s="43" t="str">
        <f>IF(HIDE1!Y19="","",HIDE1!Y19)</f>
        <v/>
      </c>
      <c r="AA23" s="43" t="str">
        <f>IF(HIDE1!X19="","",HIDE1!X19)</f>
        <v/>
      </c>
      <c r="AC23" s="43" t="str">
        <f>IF(HIDE1!Z21="","",HIDE1!Z21)</f>
        <v/>
      </c>
      <c r="AD23" s="43" t="str">
        <f>IF(HIDE1!AA21="","",HIDE1!AA21)</f>
        <v/>
      </c>
      <c r="AE23" s="43" t="str">
        <f>IF(HIDE1!AC21="","",HIDE1!AC21)</f>
        <v/>
      </c>
      <c r="AF23" s="43" t="str">
        <f>IF(HIDE1!AB21="","",HIDE1!AB21)</f>
        <v/>
      </c>
      <c r="AG23" s="43" t="str">
        <f>IF(HIDE1!AE21="","",HIDE1!AE21)</f>
        <v/>
      </c>
      <c r="AH23" s="43" t="str">
        <f>IF(HIDE1!AD21="","",HIDE1!AD21)</f>
        <v/>
      </c>
    </row>
    <row r="24" spans="1:34" x14ac:dyDescent="0.3">
      <c r="A24" s="43" t="str">
        <f>IF(HIDE1!B23="","",HIDE1!B23)</f>
        <v/>
      </c>
      <c r="B24" s="44" t="str">
        <f>IF(HIDE1!C23="","",HIDE1!C23)</f>
        <v/>
      </c>
      <c r="C24" s="44" t="str">
        <f>IF(HIDE1!E23="","",HIDE1!E23)</f>
        <v/>
      </c>
      <c r="D24" s="44" t="str">
        <f>IF(HIDE1!D23="","",HIDE1!D23)</f>
        <v/>
      </c>
      <c r="E24" s="44" t="str">
        <f>IF(HIDE1!G23="","",HIDE1!G23)</f>
        <v/>
      </c>
      <c r="F24" s="45" t="str">
        <f>IF(HIDE1!F23="","",HIDE1!F23)</f>
        <v/>
      </c>
      <c r="H24" s="43" t="str">
        <f>IF(HIDE1!H15="","",HIDE1!H15)</f>
        <v/>
      </c>
      <c r="I24" s="43" t="str">
        <f>IF(HIDE1!I15="","",HIDE1!I15)</f>
        <v/>
      </c>
      <c r="J24" s="43" t="str">
        <f>IF(HIDE1!K15="","",HIDE1!K15)</f>
        <v/>
      </c>
      <c r="K24" s="43" t="str">
        <f>IF(HIDE1!J15="","",HIDE1!J15)</f>
        <v/>
      </c>
      <c r="L24" s="43" t="str">
        <f>IF(HIDE1!M15="","",HIDE1!M15)</f>
        <v/>
      </c>
      <c r="M24" s="43" t="str">
        <f>IF(HIDE1!L15="","",HIDE1!L15)</f>
        <v/>
      </c>
      <c r="O24" s="43" t="str">
        <f>IF(HIDE1!N20="","",HIDE1!N20)</f>
        <v/>
      </c>
      <c r="P24" s="43" t="str">
        <f>IF(HIDE1!O20="","",HIDE1!O20)</f>
        <v/>
      </c>
      <c r="Q24" s="43" t="str">
        <f>IF(HIDE1!Q20="","",HIDE1!Q20)</f>
        <v/>
      </c>
      <c r="R24" s="43" t="str">
        <f>IF(HIDE1!P20="","",HIDE1!P20)</f>
        <v/>
      </c>
      <c r="S24" s="43" t="str">
        <f>IF(HIDE1!S20="","",HIDE1!S20)</f>
        <v/>
      </c>
      <c r="T24" s="43" t="str">
        <f>IF(HIDE1!R20="","",HIDE1!R20)</f>
        <v/>
      </c>
      <c r="V24" s="43" t="str">
        <f>IF(HIDE1!T20="","",HIDE1!T20)</f>
        <v/>
      </c>
      <c r="W24" s="43" t="str">
        <f>IF(HIDE1!U20="","",HIDE1!U20)</f>
        <v/>
      </c>
      <c r="X24" s="43" t="str">
        <f>IF(HIDE1!W20="","",HIDE1!W20)</f>
        <v/>
      </c>
      <c r="Y24" s="43" t="str">
        <f>IF(HIDE1!V20="","",HIDE1!V20)</f>
        <v/>
      </c>
      <c r="Z24" s="43" t="str">
        <f>IF(HIDE1!Y20="","",HIDE1!Y20)</f>
        <v/>
      </c>
      <c r="AA24" s="43" t="str">
        <f>IF(HIDE1!X20="","",HIDE1!X20)</f>
        <v/>
      </c>
      <c r="AC24" s="43" t="str">
        <f>IF(HIDE1!Z22="","",HIDE1!Z22)</f>
        <v/>
      </c>
      <c r="AD24" s="43" t="str">
        <f>IF(HIDE1!AA22="","",HIDE1!AA22)</f>
        <v/>
      </c>
      <c r="AE24" s="43" t="str">
        <f>IF(HIDE1!AC22="","",HIDE1!AC22)</f>
        <v/>
      </c>
      <c r="AF24" s="43" t="str">
        <f>IF(HIDE1!AB22="","",HIDE1!AB22)</f>
        <v/>
      </c>
      <c r="AG24" s="43" t="str">
        <f>IF(HIDE1!AE22="","",HIDE1!AE22)</f>
        <v/>
      </c>
      <c r="AH24" s="43" t="str">
        <f>IF(HIDE1!AD22="","",HIDE1!AD22)</f>
        <v/>
      </c>
    </row>
    <row r="25" spans="1:34" x14ac:dyDescent="0.3">
      <c r="A25" s="43" t="str">
        <f>IF(HIDE1!B24="","",HIDE1!B24)</f>
        <v/>
      </c>
      <c r="B25" s="44" t="str">
        <f>IF(HIDE1!C24="","",HIDE1!C24)</f>
        <v/>
      </c>
      <c r="C25" s="44" t="str">
        <f>IF(HIDE1!E24="","",HIDE1!E24)</f>
        <v/>
      </c>
      <c r="D25" s="44" t="str">
        <f>IF(HIDE1!D24="","",HIDE1!D24)</f>
        <v/>
      </c>
      <c r="E25" s="44" t="str">
        <f>IF(HIDE1!G24="","",HIDE1!G24)</f>
        <v/>
      </c>
      <c r="F25" s="45" t="str">
        <f>IF(HIDE1!F24="","",HIDE1!F24)</f>
        <v/>
      </c>
      <c r="H25" s="43" t="str">
        <f>IF(HIDE1!H16="","",HIDE1!H16)</f>
        <v/>
      </c>
      <c r="I25" s="43" t="str">
        <f>IF(HIDE1!I16="","",HIDE1!I16)</f>
        <v/>
      </c>
      <c r="J25" s="43" t="str">
        <f>IF(HIDE1!K16="","",HIDE1!K16)</f>
        <v/>
      </c>
      <c r="K25" s="43" t="str">
        <f>IF(HIDE1!J16="","",HIDE1!J16)</f>
        <v/>
      </c>
      <c r="L25" s="43" t="str">
        <f>IF(HIDE1!M16="","",HIDE1!M16)</f>
        <v/>
      </c>
      <c r="M25" s="43" t="str">
        <f>IF(HIDE1!L16="","",HIDE1!L16)</f>
        <v/>
      </c>
      <c r="O25" s="43" t="str">
        <f>IF(HIDE1!N21="","",HIDE1!N21)</f>
        <v/>
      </c>
      <c r="P25" s="43" t="str">
        <f>IF(HIDE1!O21="","",HIDE1!O21)</f>
        <v/>
      </c>
      <c r="Q25" s="43" t="str">
        <f>IF(HIDE1!Q21="","",HIDE1!Q21)</f>
        <v/>
      </c>
      <c r="R25" s="43" t="str">
        <f>IF(HIDE1!P21="","",HIDE1!P21)</f>
        <v/>
      </c>
      <c r="S25" s="43" t="str">
        <f>IF(HIDE1!S21="","",HIDE1!S21)</f>
        <v/>
      </c>
      <c r="T25" s="43" t="str">
        <f>IF(HIDE1!R21="","",HIDE1!R21)</f>
        <v/>
      </c>
      <c r="V25" s="43" t="str">
        <f>IF(HIDE1!T21="","",HIDE1!T21)</f>
        <v/>
      </c>
      <c r="W25" s="43" t="str">
        <f>IF(HIDE1!U21="","",HIDE1!U21)</f>
        <v/>
      </c>
      <c r="X25" s="43" t="str">
        <f>IF(HIDE1!W21="","",HIDE1!W21)</f>
        <v/>
      </c>
      <c r="Y25" s="43" t="str">
        <f>IF(HIDE1!V21="","",HIDE1!V21)</f>
        <v/>
      </c>
      <c r="Z25" s="43" t="str">
        <f>IF(HIDE1!Y21="","",HIDE1!Y21)</f>
        <v/>
      </c>
      <c r="AA25" s="43" t="str">
        <f>IF(HIDE1!X21="","",HIDE1!X21)</f>
        <v/>
      </c>
      <c r="AC25" s="43" t="str">
        <f>IF(HIDE1!Z23="","",HIDE1!Z23)</f>
        <v/>
      </c>
      <c r="AD25" s="43" t="str">
        <f>IF(HIDE1!AA23="","",HIDE1!AA23)</f>
        <v/>
      </c>
      <c r="AE25" s="43" t="str">
        <f>IF(HIDE1!AC23="","",HIDE1!AC23)</f>
        <v/>
      </c>
      <c r="AF25" s="43" t="str">
        <f>IF(HIDE1!AB23="","",HIDE1!AB23)</f>
        <v/>
      </c>
      <c r="AG25" s="43" t="str">
        <f>IF(HIDE1!AE23="","",HIDE1!AE23)</f>
        <v/>
      </c>
      <c r="AH25" s="43" t="str">
        <f>IF(HIDE1!AD23="","",HIDE1!AD23)</f>
        <v/>
      </c>
    </row>
    <row r="26" spans="1:34" x14ac:dyDescent="0.3">
      <c r="A26" s="43" t="str">
        <f>IF(HIDE1!B25="","",HIDE1!B25)</f>
        <v/>
      </c>
      <c r="B26" s="44" t="str">
        <f>IF(HIDE1!C25="","",HIDE1!C25)</f>
        <v/>
      </c>
      <c r="C26" s="44" t="str">
        <f>IF(HIDE1!E25="","",HIDE1!E25)</f>
        <v/>
      </c>
      <c r="D26" s="44" t="str">
        <f>IF(HIDE1!D25="","",HIDE1!D25)</f>
        <v/>
      </c>
      <c r="E26" s="44" t="str">
        <f>IF(HIDE1!G25="","",HIDE1!G25)</f>
        <v/>
      </c>
      <c r="F26" s="45" t="str">
        <f>IF(HIDE1!F25="","",HIDE1!F25)</f>
        <v/>
      </c>
      <c r="H26" s="43" t="str">
        <f>IF(HIDE1!H17="","",HIDE1!H17)</f>
        <v/>
      </c>
      <c r="I26" s="43" t="str">
        <f>IF(HIDE1!I17="","",HIDE1!I17)</f>
        <v/>
      </c>
      <c r="J26" s="43" t="str">
        <f>IF(HIDE1!K17="","",HIDE1!K17)</f>
        <v/>
      </c>
      <c r="K26" s="43" t="str">
        <f>IF(HIDE1!J17="","",HIDE1!J17)</f>
        <v/>
      </c>
      <c r="L26" s="43" t="str">
        <f>IF(HIDE1!M17="","",HIDE1!M17)</f>
        <v/>
      </c>
      <c r="M26" s="43" t="str">
        <f>IF(HIDE1!L17="","",HIDE1!L17)</f>
        <v/>
      </c>
      <c r="O26" s="43" t="str">
        <f>IF(HIDE1!N22="","",HIDE1!N22)</f>
        <v/>
      </c>
      <c r="P26" s="43" t="str">
        <f>IF(HIDE1!O22="","",HIDE1!O22)</f>
        <v/>
      </c>
      <c r="Q26" s="43" t="str">
        <f>IF(HIDE1!Q22="","",HIDE1!Q22)</f>
        <v/>
      </c>
      <c r="R26" s="43" t="str">
        <f>IF(HIDE1!P22="","",HIDE1!P22)</f>
        <v/>
      </c>
      <c r="S26" s="43" t="str">
        <f>IF(HIDE1!S22="","",HIDE1!S22)</f>
        <v/>
      </c>
      <c r="T26" s="43" t="str">
        <f>IF(HIDE1!R22="","",HIDE1!R22)</f>
        <v/>
      </c>
      <c r="V26" s="43" t="str">
        <f>IF(HIDE1!T22="","",HIDE1!T22)</f>
        <v/>
      </c>
      <c r="W26" s="43" t="str">
        <f>IF(HIDE1!U22="","",HIDE1!U22)</f>
        <v/>
      </c>
      <c r="X26" s="43" t="str">
        <f>IF(HIDE1!W22="","",HIDE1!W22)</f>
        <v/>
      </c>
      <c r="Y26" s="43" t="str">
        <f>IF(HIDE1!V22="","",HIDE1!V22)</f>
        <v/>
      </c>
      <c r="Z26" s="43" t="str">
        <f>IF(HIDE1!Y22="","",HIDE1!Y22)</f>
        <v/>
      </c>
      <c r="AA26" s="43" t="str">
        <f>IF(HIDE1!X22="","",HIDE1!X22)</f>
        <v/>
      </c>
      <c r="AC26" s="43" t="str">
        <f>IF(HIDE1!Z24="","",HIDE1!Z24)</f>
        <v/>
      </c>
      <c r="AD26" s="43" t="str">
        <f>IF(HIDE1!AA24="","",HIDE1!AA24)</f>
        <v/>
      </c>
      <c r="AE26" s="43" t="str">
        <f>IF(HIDE1!AC24="","",HIDE1!AC24)</f>
        <v/>
      </c>
      <c r="AF26" s="43" t="str">
        <f>IF(HIDE1!AB24="","",HIDE1!AB24)</f>
        <v/>
      </c>
      <c r="AG26" s="43" t="str">
        <f>IF(HIDE1!AE24="","",HIDE1!AE24)</f>
        <v/>
      </c>
      <c r="AH26" s="43" t="str">
        <f>IF(HIDE1!AD24="","",HIDE1!AD24)</f>
        <v/>
      </c>
    </row>
    <row r="27" spans="1:34" x14ac:dyDescent="0.3">
      <c r="A27" s="43" t="str">
        <f>IF(HIDE1!B26="","",HIDE1!B26)</f>
        <v/>
      </c>
      <c r="B27" s="44" t="str">
        <f>IF(HIDE1!C26="","",HIDE1!C26)</f>
        <v/>
      </c>
      <c r="C27" s="44" t="str">
        <f>IF(HIDE1!E26="","",HIDE1!E26)</f>
        <v/>
      </c>
      <c r="D27" s="44" t="str">
        <f>IF(HIDE1!D26="","",HIDE1!D26)</f>
        <v/>
      </c>
      <c r="E27" s="44" t="str">
        <f>IF(HIDE1!G26="","",HIDE1!G26)</f>
        <v/>
      </c>
      <c r="F27" s="45" t="str">
        <f>IF(HIDE1!F26="","",HIDE1!F26)</f>
        <v/>
      </c>
      <c r="H27" s="43" t="str">
        <f>IF(HIDE1!H19="","",HIDE1!H19)</f>
        <v/>
      </c>
      <c r="I27" s="43" t="str">
        <f>IF(HIDE1!I19="","",HIDE1!I19)</f>
        <v/>
      </c>
      <c r="J27" s="43" t="str">
        <f>IF(HIDE1!K19="","",HIDE1!K19)</f>
        <v/>
      </c>
      <c r="K27" s="43" t="str">
        <f>IF(HIDE1!J19="","",HIDE1!J19)</f>
        <v/>
      </c>
      <c r="L27" s="43" t="str">
        <f>IF(HIDE1!M19="","",HIDE1!M19)</f>
        <v/>
      </c>
      <c r="M27" s="43" t="str">
        <f>IF(HIDE1!L19="","",HIDE1!L19)</f>
        <v/>
      </c>
      <c r="O27" s="43" t="str">
        <f>IF(HIDE1!N23="","",HIDE1!N23)</f>
        <v/>
      </c>
      <c r="P27" s="43" t="str">
        <f>IF(HIDE1!O23="","",HIDE1!O23)</f>
        <v/>
      </c>
      <c r="Q27" s="43" t="str">
        <f>IF(HIDE1!Q23="","",HIDE1!Q23)</f>
        <v/>
      </c>
      <c r="R27" s="43" t="str">
        <f>IF(HIDE1!P23="","",HIDE1!P23)</f>
        <v/>
      </c>
      <c r="S27" s="43" t="str">
        <f>IF(HIDE1!S23="","",HIDE1!S23)</f>
        <v/>
      </c>
      <c r="T27" s="43" t="str">
        <f>IF(HIDE1!R23="","",HIDE1!R23)</f>
        <v/>
      </c>
      <c r="V27" s="43" t="str">
        <f>IF(HIDE1!T23="","",HIDE1!T23)</f>
        <v/>
      </c>
      <c r="W27" s="43" t="str">
        <f>IF(HIDE1!U23="","",HIDE1!U23)</f>
        <v/>
      </c>
      <c r="X27" s="43" t="str">
        <f>IF(HIDE1!W23="","",HIDE1!W23)</f>
        <v/>
      </c>
      <c r="Y27" s="43" t="str">
        <f>IF(HIDE1!V23="","",HIDE1!V23)</f>
        <v/>
      </c>
      <c r="Z27" s="43" t="str">
        <f>IF(HIDE1!Y23="","",HIDE1!Y23)</f>
        <v/>
      </c>
      <c r="AA27" s="43" t="str">
        <f>IF(HIDE1!X23="","",HIDE1!X23)</f>
        <v/>
      </c>
      <c r="AC27" s="43"/>
      <c r="AD27" s="43"/>
      <c r="AE27" s="43"/>
      <c r="AF27" s="43"/>
      <c r="AG27" s="43"/>
      <c r="AH27" s="43"/>
    </row>
    <row r="28" spans="1:34" x14ac:dyDescent="0.3">
      <c r="A28" s="43" t="str">
        <f>IF(HIDE1!B27="","",HIDE1!B27)</f>
        <v/>
      </c>
      <c r="B28" s="44" t="str">
        <f>IF(HIDE1!C27="","",HIDE1!C27)</f>
        <v/>
      </c>
      <c r="C28" s="44" t="str">
        <f>IF(HIDE1!E27="","",HIDE1!E27)</f>
        <v/>
      </c>
      <c r="D28" s="44" t="str">
        <f>IF(HIDE1!D27="","",HIDE1!D27)</f>
        <v/>
      </c>
      <c r="E28" s="44" t="str">
        <f>IF(HIDE1!G27="","",HIDE1!G27)</f>
        <v/>
      </c>
      <c r="F28" s="45" t="str">
        <f>IF(HIDE1!F27="","",HIDE1!F27)</f>
        <v/>
      </c>
      <c r="H28" s="43" t="str">
        <f>IF(HIDE1!H20="","",HIDE1!H20)</f>
        <v/>
      </c>
      <c r="I28" s="43" t="str">
        <f>IF(HIDE1!I20="","",HIDE1!I20)</f>
        <v/>
      </c>
      <c r="J28" s="43" t="str">
        <f>IF(HIDE1!K20="","",HIDE1!K20)</f>
        <v/>
      </c>
      <c r="K28" s="43" t="str">
        <f>IF(HIDE1!J20="","",HIDE1!J20)</f>
        <v/>
      </c>
      <c r="L28" s="43" t="str">
        <f>IF(HIDE1!M20="","",HIDE1!M20)</f>
        <v/>
      </c>
      <c r="M28" s="43" t="str">
        <f>IF(HIDE1!L20="","",HIDE1!L20)</f>
        <v/>
      </c>
      <c r="O28" s="43" t="str">
        <f>IF(HIDE1!N24="","",HIDE1!N24)</f>
        <v/>
      </c>
      <c r="P28" s="43" t="str">
        <f>IF(HIDE1!O24="","",HIDE1!O24)</f>
        <v/>
      </c>
      <c r="Q28" s="43" t="str">
        <f>IF(HIDE1!Q24="","",HIDE1!Q24)</f>
        <v/>
      </c>
      <c r="R28" s="43" t="str">
        <f>IF(HIDE1!P24="","",HIDE1!P24)</f>
        <v/>
      </c>
      <c r="S28" s="43" t="str">
        <f>IF(HIDE1!S24="","",HIDE1!S24)</f>
        <v/>
      </c>
      <c r="T28" s="43" t="str">
        <f>IF(HIDE1!R24="","",HIDE1!R24)</f>
        <v/>
      </c>
      <c r="V28" s="43" t="str">
        <f>IF(HIDE1!T24="","",HIDE1!T24)</f>
        <v/>
      </c>
      <c r="W28" s="43" t="str">
        <f>IF(HIDE1!U24="","",HIDE1!U24)</f>
        <v/>
      </c>
      <c r="X28" s="43" t="str">
        <f>IF(HIDE1!W24="","",HIDE1!W24)</f>
        <v/>
      </c>
      <c r="Y28" s="43" t="str">
        <f>IF(HIDE1!V24="","",HIDE1!V24)</f>
        <v/>
      </c>
      <c r="Z28" s="43" t="str">
        <f>IF(HIDE1!Y24="","",HIDE1!Y24)</f>
        <v/>
      </c>
      <c r="AA28" s="43" t="str">
        <f>IF(HIDE1!X24="","",HIDE1!X24)</f>
        <v/>
      </c>
      <c r="AC28" s="43" t="str">
        <f>IF(HIDE1!Z25="","",HIDE1!Z25)</f>
        <v/>
      </c>
      <c r="AD28" s="43" t="str">
        <f>IF(HIDE1!AA25="","",HIDE1!AA25)</f>
        <v/>
      </c>
      <c r="AE28" s="43" t="str">
        <f>IF(HIDE1!AC25="","",HIDE1!AC25)</f>
        <v/>
      </c>
      <c r="AF28" s="43" t="str">
        <f>IF(HIDE1!AB25="","",HIDE1!AB25)</f>
        <v/>
      </c>
      <c r="AG28" s="43" t="str">
        <f>IF(HIDE1!AE25="","",HIDE1!AE25)</f>
        <v/>
      </c>
      <c r="AH28" s="43" t="str">
        <f>IF(HIDE1!AD25="","",HIDE1!AD25)</f>
        <v/>
      </c>
    </row>
    <row r="29" spans="1:34" x14ac:dyDescent="0.3">
      <c r="A29" s="43" t="str">
        <f>IF(HIDE1!B28="","",HIDE1!B28)</f>
        <v/>
      </c>
      <c r="B29" s="44" t="str">
        <f>IF(HIDE1!C28="","",HIDE1!C28)</f>
        <v/>
      </c>
      <c r="C29" s="44" t="str">
        <f>IF(HIDE1!E28="","",HIDE1!E28)</f>
        <v/>
      </c>
      <c r="D29" s="44" t="str">
        <f>IF(HIDE1!D28="","",HIDE1!D28)</f>
        <v/>
      </c>
      <c r="E29" s="44" t="str">
        <f>IF(HIDE1!G28="","",HIDE1!G28)</f>
        <v/>
      </c>
      <c r="F29" s="45" t="str">
        <f>IF(HIDE1!F28="","",HIDE1!F28)</f>
        <v/>
      </c>
      <c r="H29" s="43" t="str">
        <f>IF(HIDE1!H21="","",HIDE1!H21)</f>
        <v/>
      </c>
      <c r="I29" s="43" t="str">
        <f>IF(HIDE1!I21="","",HIDE1!I21)</f>
        <v/>
      </c>
      <c r="J29" s="43" t="str">
        <f>IF(HIDE1!K21="","",HIDE1!K21)</f>
        <v/>
      </c>
      <c r="K29" s="43" t="str">
        <f>IF(HIDE1!J21="","",HIDE1!J21)</f>
        <v/>
      </c>
      <c r="L29" s="43" t="str">
        <f>IF(HIDE1!M21="","",HIDE1!M21)</f>
        <v/>
      </c>
      <c r="M29" s="43" t="str">
        <f>IF(HIDE1!L21="","",HIDE1!L21)</f>
        <v/>
      </c>
      <c r="O29" s="43"/>
      <c r="P29" s="43"/>
      <c r="Q29" s="43"/>
      <c r="R29" s="43"/>
      <c r="S29" s="43"/>
      <c r="T29" s="43"/>
      <c r="V29" s="43"/>
      <c r="W29" s="43"/>
      <c r="X29" s="43"/>
      <c r="Y29" s="43"/>
      <c r="Z29" s="43"/>
      <c r="AA29" s="43"/>
      <c r="AC29" s="43" t="str">
        <f>IF(HIDE1!Z26="","",HIDE1!Z26)</f>
        <v/>
      </c>
      <c r="AD29" s="43" t="str">
        <f>IF(HIDE1!AA26="","",HIDE1!AA26)</f>
        <v/>
      </c>
      <c r="AE29" s="43" t="str">
        <f>IF(HIDE1!AC26="","",HIDE1!AC26)</f>
        <v/>
      </c>
      <c r="AF29" s="43" t="str">
        <f>IF(HIDE1!AB26="","",HIDE1!AB26)</f>
        <v/>
      </c>
      <c r="AG29" s="43" t="str">
        <f>IF(HIDE1!AE26="","",HIDE1!AE26)</f>
        <v/>
      </c>
      <c r="AH29" s="43" t="str">
        <f>IF(HIDE1!AD26="","",HIDE1!AD26)</f>
        <v/>
      </c>
    </row>
    <row r="30" spans="1:34" x14ac:dyDescent="0.3">
      <c r="A30" s="43" t="str">
        <f>IF(HIDE1!B29="","",HIDE1!B29)</f>
        <v/>
      </c>
      <c r="B30" s="44" t="str">
        <f>IF(HIDE1!C29="","",HIDE1!C29)</f>
        <v/>
      </c>
      <c r="C30" s="44" t="str">
        <f>IF(HIDE1!E29="","",HIDE1!E29)</f>
        <v/>
      </c>
      <c r="D30" s="44" t="str">
        <f>IF(HIDE1!D29="","",HIDE1!D29)</f>
        <v/>
      </c>
      <c r="E30" s="44" t="str">
        <f>IF(HIDE1!G29="","",HIDE1!G29)</f>
        <v/>
      </c>
      <c r="F30" s="45" t="str">
        <f>IF(HIDE1!F29="","",HIDE1!F29)</f>
        <v/>
      </c>
      <c r="H30" s="43" t="str">
        <f>IF(HIDE1!H22="","",HIDE1!H22)</f>
        <v/>
      </c>
      <c r="I30" s="43" t="str">
        <f>IF(HIDE1!I22="","",HIDE1!I22)</f>
        <v/>
      </c>
      <c r="J30" s="43" t="str">
        <f>IF(HIDE1!K22="","",HIDE1!K22)</f>
        <v/>
      </c>
      <c r="K30" s="43" t="str">
        <f>IF(HIDE1!J22="","",HIDE1!J22)</f>
        <v/>
      </c>
      <c r="L30" s="43" t="str">
        <f>IF(HIDE1!M22="","",HIDE1!M22)</f>
        <v/>
      </c>
      <c r="M30" s="43" t="str">
        <f>IF(HIDE1!L22="","",HIDE1!L22)</f>
        <v/>
      </c>
      <c r="O30" s="43" t="str">
        <f>IF(HIDE1!N25="","",HIDE1!N25)</f>
        <v/>
      </c>
      <c r="P30" s="43" t="str">
        <f>IF(HIDE1!O25="","",HIDE1!O25)</f>
        <v/>
      </c>
      <c r="Q30" s="43" t="str">
        <f>IF(HIDE1!Q25="","",HIDE1!Q25)</f>
        <v/>
      </c>
      <c r="R30" s="43" t="str">
        <f>IF(HIDE1!P25="","",HIDE1!P25)</f>
        <v/>
      </c>
      <c r="S30" s="43" t="str">
        <f>IF(HIDE1!S25="","",HIDE1!S25)</f>
        <v/>
      </c>
      <c r="T30" s="43" t="str">
        <f>IF(HIDE1!R25="","",HIDE1!R25)</f>
        <v/>
      </c>
      <c r="V30" s="43" t="str">
        <f>IF(HIDE1!T25="","",HIDE1!T25)</f>
        <v/>
      </c>
      <c r="W30" s="43" t="str">
        <f>IF(HIDE1!U25="","",HIDE1!U25)</f>
        <v/>
      </c>
      <c r="X30" s="43" t="str">
        <f>IF(HIDE1!W25="","",HIDE1!W25)</f>
        <v/>
      </c>
      <c r="Y30" s="43" t="str">
        <f>IF(HIDE1!V25="","",HIDE1!V25)</f>
        <v/>
      </c>
      <c r="Z30" s="43" t="str">
        <f>IF(HIDE1!Y25="","",HIDE1!Y25)</f>
        <v/>
      </c>
      <c r="AA30" s="43" t="str">
        <f>IF(HIDE1!X25="","",HIDE1!X25)</f>
        <v/>
      </c>
      <c r="AC30" s="43" t="str">
        <f>IF(HIDE1!Z27="","",HIDE1!Z27)</f>
        <v/>
      </c>
      <c r="AD30" s="43" t="str">
        <f>IF(HIDE1!AA27="","",HIDE1!AA27)</f>
        <v/>
      </c>
      <c r="AE30" s="43" t="str">
        <f>IF(HIDE1!AC27="","",HIDE1!AC27)</f>
        <v/>
      </c>
      <c r="AF30" s="43" t="str">
        <f>IF(HIDE1!AB27="","",HIDE1!AB27)</f>
        <v/>
      </c>
      <c r="AG30" s="43" t="str">
        <f>IF(HIDE1!AE27="","",HIDE1!AE27)</f>
        <v/>
      </c>
      <c r="AH30" s="43" t="str">
        <f>IF(HIDE1!AD27="","",HIDE1!AD27)</f>
        <v/>
      </c>
    </row>
    <row r="31" spans="1:34" x14ac:dyDescent="0.3">
      <c r="A31" s="43" t="str">
        <f>IF(HIDE1!B30="","",HIDE1!B30)</f>
        <v/>
      </c>
      <c r="B31" s="44" t="str">
        <f>IF(HIDE1!C30="","",HIDE1!C30)</f>
        <v/>
      </c>
      <c r="C31" s="44" t="str">
        <f>IF(HIDE1!E30="","",HIDE1!E30)</f>
        <v/>
      </c>
      <c r="D31" s="44" t="str">
        <f>IF(HIDE1!D30="","",HIDE1!D30)</f>
        <v/>
      </c>
      <c r="E31" s="44" t="str">
        <f>IF(HIDE1!G30="","",HIDE1!G30)</f>
        <v/>
      </c>
      <c r="F31" s="45" t="str">
        <f>IF(HIDE1!F30="","",HIDE1!F30)</f>
        <v/>
      </c>
      <c r="H31" s="43" t="str">
        <f>IF(HIDE1!H23="","",HIDE1!H23)</f>
        <v/>
      </c>
      <c r="I31" s="43" t="str">
        <f>IF(HIDE1!I23="","",HIDE1!I23)</f>
        <v/>
      </c>
      <c r="J31" s="43" t="str">
        <f>IF(HIDE1!K23="","",HIDE1!K23)</f>
        <v/>
      </c>
      <c r="K31" s="43" t="str">
        <f>IF(HIDE1!J23="","",HIDE1!J23)</f>
        <v/>
      </c>
      <c r="L31" s="43" t="str">
        <f>IF(HIDE1!M23="","",HIDE1!M23)</f>
        <v/>
      </c>
      <c r="M31" s="43" t="str">
        <f>IF(HIDE1!L23="","",HIDE1!L23)</f>
        <v/>
      </c>
      <c r="O31" s="43" t="str">
        <f>IF(HIDE1!N26="","",HIDE1!N26)</f>
        <v/>
      </c>
      <c r="P31" s="43" t="str">
        <f>IF(HIDE1!O26="","",HIDE1!O26)</f>
        <v/>
      </c>
      <c r="Q31" s="43" t="str">
        <f>IF(HIDE1!Q26="","",HIDE1!Q26)</f>
        <v/>
      </c>
      <c r="R31" s="43" t="str">
        <f>IF(HIDE1!P26="","",HIDE1!P26)</f>
        <v/>
      </c>
      <c r="S31" s="43" t="str">
        <f>IF(HIDE1!S26="","",HIDE1!S26)</f>
        <v/>
      </c>
      <c r="T31" s="43" t="str">
        <f>IF(HIDE1!R26="","",HIDE1!R26)</f>
        <v/>
      </c>
      <c r="V31" s="43" t="str">
        <f>IF(HIDE1!T26="","",HIDE1!T26)</f>
        <v/>
      </c>
      <c r="W31" s="43" t="str">
        <f>IF(HIDE1!U26="","",HIDE1!U26)</f>
        <v/>
      </c>
      <c r="X31" s="43" t="str">
        <f>IF(HIDE1!W26="","",HIDE1!W26)</f>
        <v/>
      </c>
      <c r="Y31" s="43" t="str">
        <f>IF(HIDE1!V26="","",HIDE1!V26)</f>
        <v/>
      </c>
      <c r="Z31" s="43" t="str">
        <f>IF(HIDE1!Y26="","",HIDE1!Y26)</f>
        <v/>
      </c>
      <c r="AA31" s="43" t="str">
        <f>IF(HIDE1!X26="","",HIDE1!X26)</f>
        <v/>
      </c>
      <c r="AC31" s="43" t="str">
        <f>IF(HIDE1!Z28="","",HIDE1!Z28)</f>
        <v/>
      </c>
      <c r="AD31" s="43" t="str">
        <f>IF(HIDE1!AA28="","",HIDE1!AA28)</f>
        <v/>
      </c>
      <c r="AE31" s="43" t="str">
        <f>IF(HIDE1!AC28="","",HIDE1!AC28)</f>
        <v/>
      </c>
      <c r="AF31" s="43" t="str">
        <f>IF(HIDE1!AB28="","",HIDE1!AB28)</f>
        <v/>
      </c>
      <c r="AG31" s="43" t="str">
        <f>IF(HIDE1!AE28="","",HIDE1!AE28)</f>
        <v/>
      </c>
      <c r="AH31" s="43" t="str">
        <f>IF(HIDE1!AD28="","",HIDE1!AD28)</f>
        <v/>
      </c>
    </row>
    <row r="32" spans="1:34" x14ac:dyDescent="0.3">
      <c r="A32" s="43" t="str">
        <f>IF(HIDE1!B31="","",HIDE1!B31)</f>
        <v/>
      </c>
      <c r="B32" s="44" t="str">
        <f>IF(HIDE1!C31="","",HIDE1!C31)</f>
        <v/>
      </c>
      <c r="C32" s="44" t="str">
        <f>IF(HIDE1!E31="","",HIDE1!E31)</f>
        <v/>
      </c>
      <c r="D32" s="44" t="str">
        <f>IF(HIDE1!D31="","",HIDE1!D31)</f>
        <v/>
      </c>
      <c r="E32" s="44" t="str">
        <f>IF(HIDE1!G31="","",HIDE1!G31)</f>
        <v/>
      </c>
      <c r="F32" s="45" t="str">
        <f>IF(HIDE1!F31="","",HIDE1!F31)</f>
        <v/>
      </c>
      <c r="H32" s="43" t="str">
        <f>IF(HIDE1!H24="","",HIDE1!H24)</f>
        <v/>
      </c>
      <c r="I32" s="43" t="str">
        <f>IF(HIDE1!I24="","",HIDE1!I24)</f>
        <v/>
      </c>
      <c r="J32" s="43" t="str">
        <f>IF(HIDE1!K24="","",HIDE1!K24)</f>
        <v/>
      </c>
      <c r="K32" s="43" t="str">
        <f>IF(HIDE1!J24="","",HIDE1!J24)</f>
        <v/>
      </c>
      <c r="L32" s="43" t="str">
        <f>IF(HIDE1!M24="","",HIDE1!M24)</f>
        <v/>
      </c>
      <c r="M32" s="43" t="str">
        <f>IF(HIDE1!L24="","",HIDE1!L24)</f>
        <v/>
      </c>
      <c r="O32" s="43" t="str">
        <f>IF(HIDE1!N27="","",HIDE1!N27)</f>
        <v/>
      </c>
      <c r="P32" s="43" t="str">
        <f>IF(HIDE1!O27="","",HIDE1!O27)</f>
        <v/>
      </c>
      <c r="Q32" s="43" t="str">
        <f>IF(HIDE1!Q27="","",HIDE1!Q27)</f>
        <v/>
      </c>
      <c r="R32" s="43" t="str">
        <f>IF(HIDE1!P27="","",HIDE1!P27)</f>
        <v/>
      </c>
      <c r="S32" s="43" t="str">
        <f>IF(HIDE1!S27="","",HIDE1!S27)</f>
        <v/>
      </c>
      <c r="T32" s="43" t="str">
        <f>IF(HIDE1!R27="","",HIDE1!R27)</f>
        <v/>
      </c>
      <c r="V32" s="43" t="str">
        <f>IF(HIDE1!T27="","",HIDE1!T27)</f>
        <v/>
      </c>
      <c r="W32" s="43" t="str">
        <f>IF(HIDE1!U27="","",HIDE1!U27)</f>
        <v/>
      </c>
      <c r="X32" s="43" t="str">
        <f>IF(HIDE1!W27="","",HIDE1!W27)</f>
        <v/>
      </c>
      <c r="Y32" s="43" t="str">
        <f>IF(HIDE1!V27="","",HIDE1!V27)</f>
        <v/>
      </c>
      <c r="Z32" s="43" t="str">
        <f>IF(HIDE1!Y27="","",HIDE1!Y27)</f>
        <v/>
      </c>
      <c r="AA32" s="43" t="str">
        <f>IF(HIDE1!X27="","",HIDE1!X27)</f>
        <v/>
      </c>
      <c r="AC32" s="43" t="str">
        <f>IF(HIDE1!Z29="","",HIDE1!Z29)</f>
        <v/>
      </c>
      <c r="AD32" s="43" t="str">
        <f>IF(HIDE1!AA29="","",HIDE1!AA29)</f>
        <v/>
      </c>
      <c r="AE32" s="43" t="str">
        <f>IF(HIDE1!AC29="","",HIDE1!AC29)</f>
        <v/>
      </c>
      <c r="AF32" s="43" t="str">
        <f>IF(HIDE1!AB29="","",HIDE1!AB29)</f>
        <v/>
      </c>
      <c r="AG32" s="43" t="str">
        <f>IF(HIDE1!AE29="","",HIDE1!AE29)</f>
        <v/>
      </c>
      <c r="AH32" s="43" t="str">
        <f>IF(HIDE1!AD29="","",HIDE1!AD29)</f>
        <v/>
      </c>
    </row>
    <row r="33" spans="1:34" x14ac:dyDescent="0.3">
      <c r="A33" s="43" t="str">
        <f>IF(HIDE1!B32="","",HIDE1!B32)</f>
        <v/>
      </c>
      <c r="B33" s="44" t="str">
        <f>IF(HIDE1!C32="","",HIDE1!C32)</f>
        <v/>
      </c>
      <c r="C33" s="44" t="str">
        <f>IF(HIDE1!E32="","",HIDE1!E32)</f>
        <v/>
      </c>
      <c r="D33" s="44" t="str">
        <f>IF(HIDE1!D32="","",HIDE1!D32)</f>
        <v/>
      </c>
      <c r="E33" s="44" t="str">
        <f>IF(HIDE1!G32="","",HIDE1!G32)</f>
        <v/>
      </c>
      <c r="F33" s="45" t="str">
        <f>IF(HIDE1!F32="","",HIDE1!F32)</f>
        <v/>
      </c>
      <c r="H33" s="43" t="str">
        <f>IF(HIDE1!H25="","",HIDE1!H25)</f>
        <v/>
      </c>
      <c r="I33" s="43" t="str">
        <f>IF(HIDE1!I25="","",HIDE1!I25)</f>
        <v/>
      </c>
      <c r="J33" s="43" t="str">
        <f>IF(HIDE1!K25="","",HIDE1!K25)</f>
        <v/>
      </c>
      <c r="K33" s="43" t="str">
        <f>IF(HIDE1!J25="","",HIDE1!J25)</f>
        <v/>
      </c>
      <c r="L33" s="43" t="str">
        <f>IF(HIDE1!M25="","",HIDE1!M25)</f>
        <v/>
      </c>
      <c r="M33" s="43" t="str">
        <f>IF(HIDE1!L25="","",HIDE1!L25)</f>
        <v/>
      </c>
      <c r="O33" s="43" t="str">
        <f>IF(HIDE1!N28="","",HIDE1!N28)</f>
        <v/>
      </c>
      <c r="P33" s="43" t="str">
        <f>IF(HIDE1!O28="","",HIDE1!O28)</f>
        <v/>
      </c>
      <c r="Q33" s="43" t="str">
        <f>IF(HIDE1!Q28="","",HIDE1!Q28)</f>
        <v/>
      </c>
      <c r="R33" s="43" t="str">
        <f>IF(HIDE1!P28="","",HIDE1!P28)</f>
        <v/>
      </c>
      <c r="S33" s="43" t="str">
        <f>IF(HIDE1!S28="","",HIDE1!S28)</f>
        <v/>
      </c>
      <c r="T33" s="43" t="str">
        <f>IF(HIDE1!R28="","",HIDE1!R28)</f>
        <v/>
      </c>
      <c r="V33" s="43" t="str">
        <f>IF(HIDE1!T28="","",HIDE1!T28)</f>
        <v/>
      </c>
      <c r="W33" s="43" t="str">
        <f>IF(HIDE1!U28="","",HIDE1!U28)</f>
        <v/>
      </c>
      <c r="X33" s="43" t="str">
        <f>IF(HIDE1!W28="","",HIDE1!W28)</f>
        <v/>
      </c>
      <c r="Y33" s="43" t="str">
        <f>IF(HIDE1!V28="","",HIDE1!V28)</f>
        <v/>
      </c>
      <c r="Z33" s="43" t="str">
        <f>IF(HIDE1!Y28="","",HIDE1!Y28)</f>
        <v/>
      </c>
      <c r="AA33" s="43" t="str">
        <f>IF(HIDE1!X28="","",HIDE1!X28)</f>
        <v/>
      </c>
      <c r="AC33" s="43" t="str">
        <f>IF(HIDE1!Z30="","",HIDE1!Z30)</f>
        <v/>
      </c>
      <c r="AD33" s="43" t="str">
        <f>IF(HIDE1!AA30="","",HIDE1!AA30)</f>
        <v/>
      </c>
      <c r="AE33" s="43" t="str">
        <f>IF(HIDE1!AC30="","",HIDE1!AC30)</f>
        <v/>
      </c>
      <c r="AF33" s="43" t="str">
        <f>IF(HIDE1!AB30="","",HIDE1!AB30)</f>
        <v/>
      </c>
      <c r="AG33" s="43" t="str">
        <f>IF(HIDE1!AE30="","",HIDE1!AE30)</f>
        <v/>
      </c>
      <c r="AH33" s="43" t="str">
        <f>IF(HIDE1!AD30="","",HIDE1!AD30)</f>
        <v/>
      </c>
    </row>
    <row r="34" spans="1:34" x14ac:dyDescent="0.3">
      <c r="A34" s="43" t="str">
        <f>IF(HIDE1!B33="","",HIDE1!B33)</f>
        <v/>
      </c>
      <c r="B34" s="44" t="str">
        <f>IF(HIDE1!C33="","",HIDE1!C33)</f>
        <v/>
      </c>
      <c r="C34" s="44" t="str">
        <f>IF(HIDE1!E33="","",HIDE1!E33)</f>
        <v/>
      </c>
      <c r="D34" s="44" t="str">
        <f>IF(HIDE1!D33="","",HIDE1!D33)</f>
        <v/>
      </c>
      <c r="E34" s="44" t="str">
        <f>IF(HIDE1!G33="","",HIDE1!G33)</f>
        <v/>
      </c>
      <c r="F34" s="45" t="str">
        <f>IF(HIDE1!F33="","",HIDE1!F33)</f>
        <v/>
      </c>
      <c r="H34" s="43" t="str">
        <f>IF(HIDE1!H26="","",HIDE1!H26)</f>
        <v/>
      </c>
      <c r="I34" s="43" t="str">
        <f>IF(HIDE1!I26="","",HIDE1!I26)</f>
        <v/>
      </c>
      <c r="J34" s="43" t="str">
        <f>IF(HIDE1!K26="","",HIDE1!K26)</f>
        <v/>
      </c>
      <c r="K34" s="43" t="str">
        <f>IF(HIDE1!J26="","",HIDE1!J26)</f>
        <v/>
      </c>
      <c r="L34" s="43" t="str">
        <f>IF(HIDE1!M26="","",HIDE1!M26)</f>
        <v/>
      </c>
      <c r="M34" s="43" t="str">
        <f>IF(HIDE1!L26="","",HIDE1!L26)</f>
        <v/>
      </c>
      <c r="O34" s="43" t="str">
        <f>IF(HIDE1!N29="","",HIDE1!N29)</f>
        <v/>
      </c>
      <c r="P34" s="43" t="str">
        <f>IF(HIDE1!O29="","",HIDE1!O29)</f>
        <v/>
      </c>
      <c r="Q34" s="43" t="str">
        <f>IF(HIDE1!Q29="","",HIDE1!Q29)</f>
        <v/>
      </c>
      <c r="R34" s="43" t="str">
        <f>IF(HIDE1!P29="","",HIDE1!P29)</f>
        <v/>
      </c>
      <c r="S34" s="43" t="str">
        <f>IF(HIDE1!S29="","",HIDE1!S29)</f>
        <v/>
      </c>
      <c r="T34" s="43" t="str">
        <f>IF(HIDE1!R29="","",HIDE1!R29)</f>
        <v/>
      </c>
      <c r="V34" s="43" t="str">
        <f>IF(HIDE1!T29="","",HIDE1!T29)</f>
        <v/>
      </c>
      <c r="W34" s="43" t="str">
        <f>IF(HIDE1!U29="","",HIDE1!U29)</f>
        <v/>
      </c>
      <c r="X34" s="43" t="str">
        <f>IF(HIDE1!W29="","",HIDE1!W29)</f>
        <v/>
      </c>
      <c r="Y34" s="43" t="str">
        <f>IF(HIDE1!V29="","",HIDE1!V29)</f>
        <v/>
      </c>
      <c r="Z34" s="43" t="str">
        <f>IF(HIDE1!Y29="","",HIDE1!Y29)</f>
        <v/>
      </c>
      <c r="AA34" s="43" t="str">
        <f>IF(HIDE1!X29="","",HIDE1!X29)</f>
        <v/>
      </c>
      <c r="AC34" s="43" t="str">
        <f>IF(HIDE1!Z31="","",HIDE1!Z31)</f>
        <v/>
      </c>
      <c r="AD34" s="43" t="str">
        <f>IF(HIDE1!AA31="","",HIDE1!AA31)</f>
        <v/>
      </c>
      <c r="AE34" s="43" t="str">
        <f>IF(HIDE1!AC31="","",HIDE1!AC31)</f>
        <v/>
      </c>
      <c r="AF34" s="43" t="str">
        <f>IF(HIDE1!AB31="","",HIDE1!AB31)</f>
        <v/>
      </c>
      <c r="AG34" s="43" t="str">
        <f>IF(HIDE1!AE31="","",HIDE1!AE31)</f>
        <v/>
      </c>
      <c r="AH34" s="43" t="str">
        <f>IF(HIDE1!AD31="","",HIDE1!AD31)</f>
        <v/>
      </c>
    </row>
    <row r="35" spans="1:34" x14ac:dyDescent="0.3">
      <c r="A35" s="43" t="str">
        <f>IF(HIDE1!B34="","",HIDE1!B34)</f>
        <v/>
      </c>
      <c r="B35" s="44" t="str">
        <f>IF(HIDE1!C34="","",HIDE1!C34)</f>
        <v/>
      </c>
      <c r="C35" s="44" t="str">
        <f>IF(HIDE1!E34="","",HIDE1!E34)</f>
        <v/>
      </c>
      <c r="D35" s="44" t="str">
        <f>IF(HIDE1!D34="","",HIDE1!D34)</f>
        <v/>
      </c>
      <c r="E35" s="44" t="str">
        <f>IF(HIDE1!G34="","",HIDE1!G34)</f>
        <v/>
      </c>
      <c r="F35" s="45" t="str">
        <f>IF(HIDE1!F34="","",HIDE1!F34)</f>
        <v/>
      </c>
      <c r="H35" s="43" t="str">
        <f>IF(HIDE1!H27="","",HIDE1!H27)</f>
        <v/>
      </c>
      <c r="I35" s="43" t="str">
        <f>IF(HIDE1!I27="","",HIDE1!I27)</f>
        <v/>
      </c>
      <c r="J35" s="43" t="str">
        <f>IF(HIDE1!K27="","",HIDE1!K27)</f>
        <v/>
      </c>
      <c r="K35" s="43" t="str">
        <f>IF(HIDE1!J27="","",HIDE1!J27)</f>
        <v/>
      </c>
      <c r="L35" s="43" t="str">
        <f>IF(HIDE1!M27="","",HIDE1!M27)</f>
        <v/>
      </c>
      <c r="M35" s="43" t="str">
        <f>IF(HIDE1!L27="","",HIDE1!L27)</f>
        <v/>
      </c>
      <c r="O35" s="43" t="str">
        <f>IF(HIDE1!N30="","",HIDE1!N30)</f>
        <v/>
      </c>
      <c r="P35" s="43" t="str">
        <f>IF(HIDE1!O30="","",HIDE1!O30)</f>
        <v/>
      </c>
      <c r="Q35" s="43" t="str">
        <f>IF(HIDE1!Q30="","",HIDE1!Q30)</f>
        <v/>
      </c>
      <c r="R35" s="43" t="str">
        <f>IF(HIDE1!P30="","",HIDE1!P30)</f>
        <v/>
      </c>
      <c r="S35" s="43" t="str">
        <f>IF(HIDE1!S30="","",HIDE1!S30)</f>
        <v/>
      </c>
      <c r="T35" s="43" t="str">
        <f>IF(HIDE1!R30="","",HIDE1!R30)</f>
        <v/>
      </c>
      <c r="V35" s="43" t="str">
        <f>IF(HIDE1!T30="","",HIDE1!T30)</f>
        <v/>
      </c>
      <c r="W35" s="43" t="str">
        <f>IF(HIDE1!U30="","",HIDE1!U30)</f>
        <v/>
      </c>
      <c r="X35" s="43" t="str">
        <f>IF(HIDE1!W30="","",HIDE1!W30)</f>
        <v/>
      </c>
      <c r="Y35" s="43" t="str">
        <f>IF(HIDE1!V30="","",HIDE1!V30)</f>
        <v/>
      </c>
      <c r="Z35" s="43" t="str">
        <f>IF(HIDE1!Y30="","",HIDE1!Y30)</f>
        <v/>
      </c>
      <c r="AA35" s="43" t="str">
        <f>IF(HIDE1!X30="","",HIDE1!X30)</f>
        <v/>
      </c>
      <c r="AC35" s="43"/>
      <c r="AD35" s="43"/>
      <c r="AE35" s="43"/>
      <c r="AF35" s="43"/>
      <c r="AG35" s="43"/>
      <c r="AH35" s="43"/>
    </row>
    <row r="36" spans="1:34" x14ac:dyDescent="0.3">
      <c r="A36" s="43" t="str">
        <f>IF(HIDE1!B35="","",HIDE1!B35)</f>
        <v/>
      </c>
      <c r="B36" s="44" t="str">
        <f>IF(HIDE1!C35="","",HIDE1!C35)</f>
        <v/>
      </c>
      <c r="C36" s="44" t="str">
        <f>IF(HIDE1!E35="","",HIDE1!E35)</f>
        <v/>
      </c>
      <c r="D36" s="44" t="str">
        <f>IF(HIDE1!D35="","",HIDE1!D35)</f>
        <v/>
      </c>
      <c r="E36" s="44" t="str">
        <f>IF(HIDE1!G35="","",HIDE1!G35)</f>
        <v/>
      </c>
      <c r="F36" s="45" t="str">
        <f>IF(HIDE1!F35="","",HIDE1!F35)</f>
        <v/>
      </c>
      <c r="H36" s="43" t="str">
        <f>IF(HIDE1!H28="","",HIDE1!H28)</f>
        <v/>
      </c>
      <c r="I36" s="43" t="str">
        <f>IF(HIDE1!I28="","",HIDE1!I28)</f>
        <v/>
      </c>
      <c r="J36" s="43" t="str">
        <f>IF(HIDE1!K28="","",HIDE1!K28)</f>
        <v/>
      </c>
      <c r="K36" s="43" t="str">
        <f>IF(HIDE1!J28="","",HIDE1!J28)</f>
        <v/>
      </c>
      <c r="L36" s="43" t="str">
        <f>IF(HIDE1!M28="","",HIDE1!M28)</f>
        <v/>
      </c>
      <c r="M36" s="43" t="str">
        <f>IF(HIDE1!L28="","",HIDE1!L28)</f>
        <v/>
      </c>
      <c r="O36" s="43" t="str">
        <f>IF(HIDE1!N31="","",HIDE1!N31)</f>
        <v/>
      </c>
      <c r="P36" s="43" t="str">
        <f>IF(HIDE1!O31="","",HIDE1!O31)</f>
        <v/>
      </c>
      <c r="Q36" s="43" t="str">
        <f>IF(HIDE1!Q31="","",HIDE1!Q31)</f>
        <v/>
      </c>
      <c r="R36" s="43" t="str">
        <f>IF(HIDE1!P31="","",HIDE1!P31)</f>
        <v/>
      </c>
      <c r="S36" s="43" t="str">
        <f>IF(HIDE1!S31="","",HIDE1!S31)</f>
        <v/>
      </c>
      <c r="T36" s="43" t="str">
        <f>IF(HIDE1!R31="","",HIDE1!R31)</f>
        <v/>
      </c>
      <c r="V36" s="43" t="str">
        <f>IF(HIDE1!T31="","",HIDE1!T31)</f>
        <v/>
      </c>
      <c r="W36" s="43" t="str">
        <f>IF(HIDE1!U31="","",HIDE1!U31)</f>
        <v/>
      </c>
      <c r="X36" s="43" t="str">
        <f>IF(HIDE1!W31="","",HIDE1!W31)</f>
        <v/>
      </c>
      <c r="Y36" s="43" t="str">
        <f>IF(HIDE1!V31="","",HIDE1!V31)</f>
        <v/>
      </c>
      <c r="Z36" s="43" t="str">
        <f>IF(HIDE1!Y31="","",HIDE1!Y31)</f>
        <v/>
      </c>
      <c r="AA36" s="43" t="str">
        <f>IF(HIDE1!X31="","",HIDE1!X31)</f>
        <v/>
      </c>
      <c r="AC36" s="43" t="str">
        <f>IF(HIDE1!Z32="","",HIDE1!Z32)</f>
        <v/>
      </c>
      <c r="AD36" s="43" t="str">
        <f>IF(HIDE1!AA32="","",HIDE1!AA32)</f>
        <v/>
      </c>
      <c r="AE36" s="43" t="str">
        <f>IF(HIDE1!AC32="","",HIDE1!AC32)</f>
        <v/>
      </c>
      <c r="AF36" s="43" t="str">
        <f>IF(HIDE1!AB32="","",HIDE1!AB32)</f>
        <v/>
      </c>
      <c r="AG36" s="43" t="str">
        <f>IF(HIDE1!AE32="","",HIDE1!AE32)</f>
        <v/>
      </c>
      <c r="AH36" s="43" t="str">
        <f>IF(HIDE1!AD32="","",HIDE1!AD32)</f>
        <v/>
      </c>
    </row>
    <row r="37" spans="1:34" x14ac:dyDescent="0.3">
      <c r="A37" s="43" t="str">
        <f>IF(HIDE1!B36="","",HIDE1!B36)</f>
        <v/>
      </c>
      <c r="B37" s="44" t="str">
        <f>IF(HIDE1!C36="","",HIDE1!C36)</f>
        <v/>
      </c>
      <c r="C37" s="44" t="str">
        <f>IF(HIDE1!E36="","",HIDE1!E36)</f>
        <v/>
      </c>
      <c r="D37" s="44" t="str">
        <f>IF(HIDE1!D36="","",HIDE1!D36)</f>
        <v/>
      </c>
      <c r="E37" s="44" t="str">
        <f>IF(HIDE1!G36="","",HIDE1!G36)</f>
        <v/>
      </c>
      <c r="F37" s="45" t="str">
        <f>IF(HIDE1!F36="","",HIDE1!F36)</f>
        <v/>
      </c>
      <c r="H37" s="43" t="str">
        <f>IF(HIDE1!H29="","",HIDE1!H29)</f>
        <v/>
      </c>
      <c r="I37" s="43" t="str">
        <f>IF(HIDE1!I29="","",HIDE1!I29)</f>
        <v/>
      </c>
      <c r="J37" s="43" t="str">
        <f>IF(HIDE1!K29="","",HIDE1!K29)</f>
        <v/>
      </c>
      <c r="K37" s="43" t="str">
        <f>IF(HIDE1!J29="","",HIDE1!J29)</f>
        <v/>
      </c>
      <c r="L37" s="43" t="str">
        <f>IF(HIDE1!M29="","",HIDE1!M29)</f>
        <v/>
      </c>
      <c r="M37" s="43" t="str">
        <f>IF(HIDE1!L29="","",HIDE1!L29)</f>
        <v/>
      </c>
      <c r="O37" s="43"/>
      <c r="P37" s="43"/>
      <c r="Q37" s="43"/>
      <c r="R37" s="43"/>
      <c r="S37" s="43"/>
      <c r="T37" s="43"/>
      <c r="V37" s="43"/>
      <c r="W37" s="43"/>
      <c r="X37" s="43"/>
      <c r="Y37" s="43"/>
      <c r="Z37" s="43"/>
      <c r="AA37" s="43"/>
      <c r="AC37" s="43" t="str">
        <f>IF(HIDE1!Z33="","",HIDE1!Z33)</f>
        <v/>
      </c>
      <c r="AD37" s="43" t="str">
        <f>IF(HIDE1!AA33="","",HIDE1!AA33)</f>
        <v/>
      </c>
      <c r="AE37" s="43" t="str">
        <f>IF(HIDE1!AC33="","",HIDE1!AC33)</f>
        <v/>
      </c>
      <c r="AF37" s="43" t="str">
        <f>IF(HIDE1!AB33="","",HIDE1!AB33)</f>
        <v/>
      </c>
      <c r="AG37" s="43" t="str">
        <f>IF(HIDE1!AE33="","",HIDE1!AE33)</f>
        <v/>
      </c>
      <c r="AH37" s="43" t="str">
        <f>IF(HIDE1!AD33="","",HIDE1!AD33)</f>
        <v/>
      </c>
    </row>
    <row r="38" spans="1:34" x14ac:dyDescent="0.3">
      <c r="A38" s="43" t="str">
        <f>IF(HIDE1!B37="","",HIDE1!B37)</f>
        <v/>
      </c>
      <c r="B38" s="44" t="str">
        <f>IF(HIDE1!C37="","",HIDE1!C37)</f>
        <v/>
      </c>
      <c r="C38" s="44" t="str">
        <f>IF(HIDE1!E37="","",HIDE1!E37)</f>
        <v/>
      </c>
      <c r="D38" s="44" t="str">
        <f>IF(HIDE1!D37="","",HIDE1!D37)</f>
        <v/>
      </c>
      <c r="E38" s="44" t="str">
        <f>IF(HIDE1!G37="","",HIDE1!G37)</f>
        <v/>
      </c>
      <c r="F38" s="45" t="str">
        <f>IF(HIDE1!F37="","",HIDE1!F37)</f>
        <v/>
      </c>
      <c r="H38" s="43" t="str">
        <f>IF(HIDE1!H30="","",HIDE1!H30)</f>
        <v/>
      </c>
      <c r="I38" s="43" t="str">
        <f>IF(HIDE1!I30="","",HIDE1!I30)</f>
        <v/>
      </c>
      <c r="J38" s="43" t="str">
        <f>IF(HIDE1!K30="","",HIDE1!K30)</f>
        <v/>
      </c>
      <c r="K38" s="43" t="str">
        <f>IF(HIDE1!J30="","",HIDE1!J30)</f>
        <v/>
      </c>
      <c r="L38" s="43" t="str">
        <f>IF(HIDE1!M30="","",HIDE1!M30)</f>
        <v/>
      </c>
      <c r="M38" s="43" t="str">
        <f>IF(HIDE1!L30="","",HIDE1!L30)</f>
        <v/>
      </c>
      <c r="O38" s="43" t="str">
        <f>IF(HIDE1!N32="","",HIDE1!N32)</f>
        <v/>
      </c>
      <c r="P38" s="43" t="str">
        <f>IF(HIDE1!O32="","",HIDE1!O32)</f>
        <v/>
      </c>
      <c r="Q38" s="43" t="str">
        <f>IF(HIDE1!Q32="","",HIDE1!Q32)</f>
        <v/>
      </c>
      <c r="R38" s="43" t="str">
        <f>IF(HIDE1!P32="","",HIDE1!P32)</f>
        <v/>
      </c>
      <c r="S38" s="43" t="str">
        <f>IF(HIDE1!S32="","",HIDE1!S32)</f>
        <v/>
      </c>
      <c r="T38" s="43" t="str">
        <f>IF(HIDE1!R32="","",HIDE1!R32)</f>
        <v/>
      </c>
      <c r="V38" s="43" t="str">
        <f>IF(HIDE1!T32="","",HIDE1!T32)</f>
        <v/>
      </c>
      <c r="W38" s="43" t="str">
        <f>IF(HIDE1!U32="","",HIDE1!U32)</f>
        <v/>
      </c>
      <c r="X38" s="43" t="str">
        <f>IF(HIDE1!W32="","",HIDE1!W32)</f>
        <v/>
      </c>
      <c r="Y38" s="43" t="str">
        <f>IF(HIDE1!V32="","",HIDE1!V32)</f>
        <v/>
      </c>
      <c r="Z38" s="43" t="str">
        <f>IF(HIDE1!Y32="","",HIDE1!Y32)</f>
        <v/>
      </c>
      <c r="AA38" s="43" t="str">
        <f>IF(HIDE1!X32="","",HIDE1!X32)</f>
        <v/>
      </c>
      <c r="AC38" s="43" t="str">
        <f>IF(HIDE1!Z34="","",HIDE1!Z34)</f>
        <v/>
      </c>
      <c r="AD38" s="43" t="str">
        <f>IF(HIDE1!AA34="","",HIDE1!AA34)</f>
        <v/>
      </c>
      <c r="AE38" s="43" t="str">
        <f>IF(HIDE1!AC34="","",HIDE1!AC34)</f>
        <v/>
      </c>
      <c r="AF38" s="43" t="str">
        <f>IF(HIDE1!AB34="","",HIDE1!AB34)</f>
        <v/>
      </c>
      <c r="AG38" s="43" t="str">
        <f>IF(HIDE1!AE34="","",HIDE1!AE34)</f>
        <v/>
      </c>
      <c r="AH38" s="43" t="str">
        <f>IF(HIDE1!AD34="","",HIDE1!AD34)</f>
        <v/>
      </c>
    </row>
    <row r="39" spans="1:34" x14ac:dyDescent="0.3">
      <c r="A39" s="43" t="str">
        <f>IF(HIDE1!B38="","",HIDE1!B38)</f>
        <v/>
      </c>
      <c r="B39" s="44" t="str">
        <f>IF(HIDE1!C38="","",HIDE1!C38)</f>
        <v/>
      </c>
      <c r="C39" s="44" t="str">
        <f>IF(HIDE1!E38="","",HIDE1!E38)</f>
        <v/>
      </c>
      <c r="D39" s="44" t="str">
        <f>IF(HIDE1!D38="","",HIDE1!D38)</f>
        <v/>
      </c>
      <c r="E39" s="44" t="str">
        <f>IF(HIDE1!G38="","",HIDE1!G38)</f>
        <v/>
      </c>
      <c r="F39" s="45" t="str">
        <f>IF(HIDE1!F38="","",HIDE1!F38)</f>
        <v/>
      </c>
      <c r="H39" s="43" t="str">
        <f>IF(HIDE1!H31="","",HIDE1!H31)</f>
        <v/>
      </c>
      <c r="I39" s="43" t="str">
        <f>IF(HIDE1!I31="","",HIDE1!I31)</f>
        <v/>
      </c>
      <c r="J39" s="43" t="str">
        <f>IF(HIDE1!K31="","",HIDE1!K31)</f>
        <v/>
      </c>
      <c r="K39" s="43" t="str">
        <f>IF(HIDE1!J31="","",HIDE1!J31)</f>
        <v/>
      </c>
      <c r="L39" s="43" t="str">
        <f>IF(HIDE1!M31="","",HIDE1!M31)</f>
        <v/>
      </c>
      <c r="M39" s="43" t="str">
        <f>IF(HIDE1!L31="","",HIDE1!L31)</f>
        <v/>
      </c>
      <c r="O39" s="43" t="str">
        <f>IF(HIDE1!N33="","",HIDE1!N33)</f>
        <v/>
      </c>
      <c r="P39" s="43" t="str">
        <f>IF(HIDE1!O33="","",HIDE1!O33)</f>
        <v/>
      </c>
      <c r="Q39" s="43" t="str">
        <f>IF(HIDE1!Q33="","",HIDE1!Q33)</f>
        <v/>
      </c>
      <c r="R39" s="43" t="str">
        <f>IF(HIDE1!P33="","",HIDE1!P33)</f>
        <v/>
      </c>
      <c r="S39" s="43" t="str">
        <f>IF(HIDE1!S33="","",HIDE1!S33)</f>
        <v/>
      </c>
      <c r="T39" s="43" t="str">
        <f>IF(HIDE1!R33="","",HIDE1!R33)</f>
        <v/>
      </c>
      <c r="V39" s="43" t="str">
        <f>IF(HIDE1!T33="","",HIDE1!T33)</f>
        <v/>
      </c>
      <c r="W39" s="43" t="str">
        <f>IF(HIDE1!U33="","",HIDE1!U33)</f>
        <v/>
      </c>
      <c r="X39" s="43" t="str">
        <f>IF(HIDE1!W33="","",HIDE1!W33)</f>
        <v/>
      </c>
      <c r="Y39" s="43" t="str">
        <f>IF(HIDE1!V33="","",HIDE1!V33)</f>
        <v/>
      </c>
      <c r="Z39" s="43" t="str">
        <f>IF(HIDE1!Y33="","",HIDE1!Y33)</f>
        <v/>
      </c>
      <c r="AA39" s="43" t="str">
        <f>IF(HIDE1!X33="","",HIDE1!X33)</f>
        <v/>
      </c>
      <c r="AC39" s="43" t="str">
        <f>IF(HIDE1!Z35="","",HIDE1!Z35)</f>
        <v/>
      </c>
      <c r="AD39" s="43" t="str">
        <f>IF(HIDE1!AA35="","",HIDE1!AA35)</f>
        <v/>
      </c>
      <c r="AE39" s="43" t="str">
        <f>IF(HIDE1!AC35="","",HIDE1!AC35)</f>
        <v/>
      </c>
      <c r="AF39" s="43" t="str">
        <f>IF(HIDE1!AB35="","",HIDE1!AB35)</f>
        <v/>
      </c>
      <c r="AG39" s="43" t="str">
        <f>IF(HIDE1!AE35="","",HIDE1!AE35)</f>
        <v/>
      </c>
      <c r="AH39" s="43" t="str">
        <f>IF(HIDE1!AD35="","",HIDE1!AD35)</f>
        <v/>
      </c>
    </row>
    <row r="40" spans="1:34" x14ac:dyDescent="0.3">
      <c r="A40" s="43" t="str">
        <f>IF(HIDE1!B39="","",HIDE1!B39)</f>
        <v/>
      </c>
      <c r="B40" s="44" t="str">
        <f>IF(HIDE1!C39="","",HIDE1!C39)</f>
        <v/>
      </c>
      <c r="C40" s="44" t="str">
        <f>IF(HIDE1!E39="","",HIDE1!E39)</f>
        <v/>
      </c>
      <c r="D40" s="44" t="str">
        <f>IF(HIDE1!D39="","",HIDE1!D39)</f>
        <v/>
      </c>
      <c r="E40" s="44" t="str">
        <f>IF(HIDE1!G39="","",HIDE1!G39)</f>
        <v/>
      </c>
      <c r="F40" s="45" t="str">
        <f>IF(HIDE1!F39="","",HIDE1!F39)</f>
        <v/>
      </c>
      <c r="H40" s="43" t="str">
        <f>IF(HIDE1!H32="","",HIDE1!H32)</f>
        <v/>
      </c>
      <c r="I40" s="43" t="str">
        <f>IF(HIDE1!I32="","",HIDE1!I32)</f>
        <v/>
      </c>
      <c r="J40" s="43" t="str">
        <f>IF(HIDE1!K32="","",HIDE1!K32)</f>
        <v/>
      </c>
      <c r="K40" s="43" t="str">
        <f>IF(HIDE1!J32="","",HIDE1!J32)</f>
        <v/>
      </c>
      <c r="L40" s="43" t="str">
        <f>IF(HIDE1!M32="","",HIDE1!M32)</f>
        <v/>
      </c>
      <c r="M40" s="43" t="str">
        <f>IF(HIDE1!L32="","",HIDE1!L32)</f>
        <v/>
      </c>
      <c r="O40" s="43" t="str">
        <f>IF(HIDE1!N34="","",HIDE1!N34)</f>
        <v/>
      </c>
      <c r="P40" s="43" t="str">
        <f>IF(HIDE1!O34="","",HIDE1!O34)</f>
        <v/>
      </c>
      <c r="Q40" s="43" t="str">
        <f>IF(HIDE1!Q34="","",HIDE1!Q34)</f>
        <v/>
      </c>
      <c r="R40" s="43" t="str">
        <f>IF(HIDE1!P34="","",HIDE1!P34)</f>
        <v/>
      </c>
      <c r="S40" s="43" t="str">
        <f>IF(HIDE1!S34="","",HIDE1!S34)</f>
        <v/>
      </c>
      <c r="T40" s="43" t="str">
        <f>IF(HIDE1!R34="","",HIDE1!R34)</f>
        <v/>
      </c>
      <c r="V40" s="43" t="str">
        <f>IF(HIDE1!T34="","",HIDE1!T34)</f>
        <v/>
      </c>
      <c r="W40" s="43" t="str">
        <f>IF(HIDE1!U34="","",HIDE1!U34)</f>
        <v/>
      </c>
      <c r="X40" s="43" t="str">
        <f>IF(HIDE1!W34="","",HIDE1!W34)</f>
        <v/>
      </c>
      <c r="Y40" s="43" t="str">
        <f>IF(HIDE1!V34="","",HIDE1!V34)</f>
        <v/>
      </c>
      <c r="Z40" s="43" t="str">
        <f>IF(HIDE1!Y34="","",HIDE1!Y34)</f>
        <v/>
      </c>
      <c r="AA40" s="43" t="str">
        <f>IF(HIDE1!X34="","",HIDE1!X34)</f>
        <v/>
      </c>
      <c r="AC40" s="43" t="str">
        <f>IF(HIDE1!Z36="","",HIDE1!Z36)</f>
        <v/>
      </c>
      <c r="AD40" s="43" t="str">
        <f>IF(HIDE1!AA36="","",HIDE1!AA36)</f>
        <v/>
      </c>
      <c r="AE40" s="43" t="str">
        <f>IF(HIDE1!AC36="","",HIDE1!AC36)</f>
        <v/>
      </c>
      <c r="AF40" s="43" t="str">
        <f>IF(HIDE1!AB36="","",HIDE1!AB36)</f>
        <v/>
      </c>
      <c r="AG40" s="43" t="str">
        <f>IF(HIDE1!AE36="","",HIDE1!AE36)</f>
        <v/>
      </c>
      <c r="AH40" s="43" t="str">
        <f>IF(HIDE1!AD36="","",HIDE1!AD36)</f>
        <v/>
      </c>
    </row>
    <row r="41" spans="1:34" x14ac:dyDescent="0.3">
      <c r="A41" s="43" t="str">
        <f>IF(HIDE1!B40="","",HIDE1!B40)</f>
        <v/>
      </c>
      <c r="B41" s="44" t="str">
        <f>IF(HIDE1!C40="","",HIDE1!C40)</f>
        <v/>
      </c>
      <c r="C41" s="44" t="str">
        <f>IF(HIDE1!E40="","",HIDE1!E40)</f>
        <v/>
      </c>
      <c r="D41" s="44" t="str">
        <f>IF(HIDE1!D40="","",HIDE1!D40)</f>
        <v/>
      </c>
      <c r="E41" s="44" t="str">
        <f>IF(HIDE1!G40="","",HIDE1!G40)</f>
        <v/>
      </c>
      <c r="F41" s="45" t="str">
        <f>IF(HIDE1!F40="","",HIDE1!F40)</f>
        <v/>
      </c>
      <c r="H41" s="43" t="str">
        <f>IF(HIDE1!H33="","",HIDE1!H33)</f>
        <v/>
      </c>
      <c r="I41" s="43" t="str">
        <f>IF(HIDE1!I33="","",HIDE1!I33)</f>
        <v/>
      </c>
      <c r="J41" s="43" t="str">
        <f>IF(HIDE1!K33="","",HIDE1!K33)</f>
        <v/>
      </c>
      <c r="K41" s="43" t="str">
        <f>IF(HIDE1!J33="","",HIDE1!J33)</f>
        <v/>
      </c>
      <c r="L41" s="43" t="str">
        <f>IF(HIDE1!M33="","",HIDE1!M33)</f>
        <v/>
      </c>
      <c r="M41" s="43" t="str">
        <f>IF(HIDE1!L33="","",HIDE1!L33)</f>
        <v/>
      </c>
      <c r="O41" s="43" t="str">
        <f>IF(HIDE1!N35="","",HIDE1!N35)</f>
        <v/>
      </c>
      <c r="P41" s="43" t="str">
        <f>IF(HIDE1!O35="","",HIDE1!O35)</f>
        <v/>
      </c>
      <c r="Q41" s="43" t="str">
        <f>IF(HIDE1!Q35="","",HIDE1!Q35)</f>
        <v/>
      </c>
      <c r="R41" s="43" t="str">
        <f>IF(HIDE1!P35="","",HIDE1!P35)</f>
        <v/>
      </c>
      <c r="S41" s="43" t="str">
        <f>IF(HIDE1!S35="","",HIDE1!S35)</f>
        <v/>
      </c>
      <c r="T41" s="43" t="str">
        <f>IF(HIDE1!R35="","",HIDE1!R35)</f>
        <v/>
      </c>
      <c r="V41" s="43" t="str">
        <f>IF(HIDE1!T35="","",HIDE1!T35)</f>
        <v/>
      </c>
      <c r="W41" s="43" t="str">
        <f>IF(HIDE1!U35="","",HIDE1!U35)</f>
        <v/>
      </c>
      <c r="X41" s="43" t="str">
        <f>IF(HIDE1!W35="","",HIDE1!W35)</f>
        <v/>
      </c>
      <c r="Y41" s="43" t="str">
        <f>IF(HIDE1!V35="","",HIDE1!V35)</f>
        <v/>
      </c>
      <c r="Z41" s="43" t="str">
        <f>IF(HIDE1!Y35="","",HIDE1!Y35)</f>
        <v/>
      </c>
      <c r="AA41" s="43" t="str">
        <f>IF(HIDE1!X35="","",HIDE1!X35)</f>
        <v/>
      </c>
      <c r="AC41" s="43" t="str">
        <f>IF(HIDE1!Z37="","",HIDE1!Z37)</f>
        <v/>
      </c>
      <c r="AD41" s="43" t="str">
        <f>IF(HIDE1!AA37="","",HIDE1!AA37)</f>
        <v/>
      </c>
      <c r="AE41" s="43" t="str">
        <f>IF(HIDE1!AC37="","",HIDE1!AC37)</f>
        <v/>
      </c>
      <c r="AF41" s="43" t="str">
        <f>IF(HIDE1!AB37="","",HIDE1!AB37)</f>
        <v/>
      </c>
      <c r="AG41" s="43" t="str">
        <f>IF(HIDE1!AE37="","",HIDE1!AE37)</f>
        <v/>
      </c>
      <c r="AH41" s="43" t="str">
        <f>IF(HIDE1!AD37="","",HIDE1!AD37)</f>
        <v/>
      </c>
    </row>
    <row r="42" spans="1:34" x14ac:dyDescent="0.3">
      <c r="A42" s="43" t="str">
        <f>IF(HIDE1!B41="","",HIDE1!B41)</f>
        <v/>
      </c>
      <c r="B42" s="44" t="str">
        <f>IF(HIDE1!C41="","",HIDE1!C41)</f>
        <v/>
      </c>
      <c r="C42" s="44" t="str">
        <f>IF(HIDE1!E41="","",HIDE1!E41)</f>
        <v/>
      </c>
      <c r="D42" s="44" t="str">
        <f>IF(HIDE1!D41="","",HIDE1!D41)</f>
        <v/>
      </c>
      <c r="E42" s="44" t="str">
        <f>IF(HIDE1!G41="","",HIDE1!G41)</f>
        <v/>
      </c>
      <c r="F42" s="45" t="str">
        <f>IF(HIDE1!F41="","",HIDE1!F41)</f>
        <v/>
      </c>
      <c r="H42" s="43" t="str">
        <f>IF(HIDE1!H34="","",HIDE1!H34)</f>
        <v/>
      </c>
      <c r="I42" s="43" t="str">
        <f>IF(HIDE1!I34="","",HIDE1!I34)</f>
        <v/>
      </c>
      <c r="J42" s="43" t="str">
        <f>IF(HIDE1!K34="","",HIDE1!K34)</f>
        <v/>
      </c>
      <c r="K42" s="43" t="str">
        <f>IF(HIDE1!J34="","",HIDE1!J34)</f>
        <v/>
      </c>
      <c r="L42" s="43" t="str">
        <f>IF(HIDE1!M34="","",HIDE1!M34)</f>
        <v/>
      </c>
      <c r="M42" s="43" t="str">
        <f>IF(HIDE1!L34="","",HIDE1!L34)</f>
        <v/>
      </c>
      <c r="O42" s="43" t="str">
        <f>IF(HIDE1!N36="","",HIDE1!N36)</f>
        <v/>
      </c>
      <c r="P42" s="43" t="str">
        <f>IF(HIDE1!O36="","",HIDE1!O36)</f>
        <v/>
      </c>
      <c r="Q42" s="43" t="str">
        <f>IF(HIDE1!Q36="","",HIDE1!Q36)</f>
        <v/>
      </c>
      <c r="R42" s="43" t="str">
        <f>IF(HIDE1!P36="","",HIDE1!P36)</f>
        <v/>
      </c>
      <c r="S42" s="43" t="str">
        <f>IF(HIDE1!S36="","",HIDE1!S36)</f>
        <v/>
      </c>
      <c r="T42" s="43" t="str">
        <f>IF(HIDE1!R36="","",HIDE1!R36)</f>
        <v/>
      </c>
      <c r="V42" s="43" t="str">
        <f>IF(HIDE1!T36="","",HIDE1!T36)</f>
        <v/>
      </c>
      <c r="W42" s="43" t="str">
        <f>IF(HIDE1!U36="","",HIDE1!U36)</f>
        <v/>
      </c>
      <c r="X42" s="43" t="str">
        <f>IF(HIDE1!W36="","",HIDE1!W36)</f>
        <v/>
      </c>
      <c r="Y42" s="43" t="str">
        <f>IF(HIDE1!V36="","",HIDE1!V36)</f>
        <v/>
      </c>
      <c r="Z42" s="43" t="str">
        <f>IF(HIDE1!Y36="","",HIDE1!Y36)</f>
        <v/>
      </c>
      <c r="AA42" s="43" t="str">
        <f>IF(HIDE1!X36="","",HIDE1!X36)</f>
        <v/>
      </c>
      <c r="AC42" s="43" t="str">
        <f>IF(HIDE1!Z38="","",HIDE1!Z38)</f>
        <v/>
      </c>
      <c r="AD42" s="43" t="str">
        <f>IF(HIDE1!AA38="","",HIDE1!AA38)</f>
        <v/>
      </c>
      <c r="AE42" s="43" t="str">
        <f>IF(HIDE1!AC38="","",HIDE1!AC38)</f>
        <v/>
      </c>
      <c r="AF42" s="43" t="str">
        <f>IF(HIDE1!AB38="","",HIDE1!AB38)</f>
        <v/>
      </c>
      <c r="AG42" s="43" t="str">
        <f>IF(HIDE1!AE38="","",HIDE1!AE38)</f>
        <v/>
      </c>
      <c r="AH42" s="43" t="str">
        <f>IF(HIDE1!AD38="","",HIDE1!AD38)</f>
        <v/>
      </c>
    </row>
    <row r="43" spans="1:34" x14ac:dyDescent="0.3">
      <c r="A43" s="43" t="str">
        <f>IF(HIDE1!B42="","",HIDE1!B42)</f>
        <v/>
      </c>
      <c r="B43" s="44" t="str">
        <f>IF(HIDE1!C42="","",HIDE1!C42)</f>
        <v/>
      </c>
      <c r="C43" s="44" t="str">
        <f>IF(HIDE1!E42="","",HIDE1!E42)</f>
        <v/>
      </c>
      <c r="D43" s="44" t="str">
        <f>IF(HIDE1!D42="","",HIDE1!D42)</f>
        <v/>
      </c>
      <c r="E43" s="44" t="str">
        <f>IF(HIDE1!G42="","",HIDE1!G42)</f>
        <v/>
      </c>
      <c r="F43" s="45" t="str">
        <f>IF(HIDE1!F42="","",HIDE1!F42)</f>
        <v/>
      </c>
      <c r="H43" s="43" t="str">
        <f>IF(HIDE1!H35="","",HIDE1!H35)</f>
        <v/>
      </c>
      <c r="I43" s="43" t="str">
        <f>IF(HIDE1!I35="","",HIDE1!I35)</f>
        <v/>
      </c>
      <c r="J43" s="43" t="str">
        <f>IF(HIDE1!K35="","",HIDE1!K35)</f>
        <v/>
      </c>
      <c r="K43" s="43" t="str">
        <f>IF(HIDE1!J35="","",HIDE1!J35)</f>
        <v/>
      </c>
      <c r="L43" s="43" t="str">
        <f>IF(HIDE1!M35="","",HIDE1!M35)</f>
        <v/>
      </c>
      <c r="M43" s="43" t="str">
        <f>IF(HIDE1!L35="","",HIDE1!L35)</f>
        <v/>
      </c>
      <c r="O43" s="43" t="str">
        <f>IF(HIDE1!N37="","",HIDE1!N37)</f>
        <v/>
      </c>
      <c r="P43" s="43" t="str">
        <f>IF(HIDE1!O37="","",HIDE1!O37)</f>
        <v/>
      </c>
      <c r="Q43" s="43" t="str">
        <f>IF(HIDE1!Q37="","",HIDE1!Q37)</f>
        <v/>
      </c>
      <c r="R43" s="43" t="str">
        <f>IF(HIDE1!P37="","",HIDE1!P37)</f>
        <v/>
      </c>
      <c r="S43" s="43" t="str">
        <f>IF(HIDE1!S37="","",HIDE1!S37)</f>
        <v/>
      </c>
      <c r="T43" s="43" t="str">
        <f>IF(HIDE1!R37="","",HIDE1!R37)</f>
        <v/>
      </c>
      <c r="V43" s="43" t="str">
        <f>IF(HIDE1!T37="","",HIDE1!T37)</f>
        <v/>
      </c>
      <c r="W43" s="43" t="str">
        <f>IF(HIDE1!U37="","",HIDE1!U37)</f>
        <v/>
      </c>
      <c r="X43" s="43" t="str">
        <f>IF(HIDE1!W37="","",HIDE1!W37)</f>
        <v/>
      </c>
      <c r="Y43" s="43" t="str">
        <f>IF(HIDE1!V37="","",HIDE1!V37)</f>
        <v/>
      </c>
      <c r="Z43" s="43" t="str">
        <f>IF(HIDE1!Y37="","",HIDE1!Y37)</f>
        <v/>
      </c>
      <c r="AA43" s="43" t="str">
        <f>IF(HIDE1!X37="","",HIDE1!X37)</f>
        <v/>
      </c>
      <c r="AC43" s="43"/>
      <c r="AD43" s="43"/>
      <c r="AE43" s="43"/>
      <c r="AF43" s="43"/>
      <c r="AG43" s="43"/>
      <c r="AH43" s="43"/>
    </row>
    <row r="44" spans="1:34" x14ac:dyDescent="0.3">
      <c r="A44" s="43" t="str">
        <f>IF(HIDE1!B43="","",HIDE1!B43)</f>
        <v/>
      </c>
      <c r="B44" s="44" t="str">
        <f>IF(HIDE1!C43="","",HIDE1!C43)</f>
        <v/>
      </c>
      <c r="C44" s="44" t="str">
        <f>IF(HIDE1!E43="","",HIDE1!E43)</f>
        <v/>
      </c>
      <c r="D44" s="44" t="str">
        <f>IF(HIDE1!D43="","",HIDE1!D43)</f>
        <v/>
      </c>
      <c r="E44" s="44" t="str">
        <f>IF(HIDE1!G43="","",HIDE1!G43)</f>
        <v/>
      </c>
      <c r="F44" s="45" t="str">
        <f>IF(HIDE1!F43="","",HIDE1!F43)</f>
        <v/>
      </c>
      <c r="H44" s="43" t="str">
        <f>IF(HIDE1!H36="","",HIDE1!H36)</f>
        <v/>
      </c>
      <c r="I44" s="43" t="str">
        <f>IF(HIDE1!I36="","",HIDE1!I36)</f>
        <v/>
      </c>
      <c r="J44" s="43" t="str">
        <f>IF(HIDE1!K36="","",HIDE1!K36)</f>
        <v/>
      </c>
      <c r="K44" s="43" t="str">
        <f>IF(HIDE1!J36="","",HIDE1!J36)</f>
        <v/>
      </c>
      <c r="L44" s="43" t="str">
        <f>IF(HIDE1!M36="","",HIDE1!M36)</f>
        <v/>
      </c>
      <c r="M44" s="43" t="str">
        <f>IF(HIDE1!L36="","",HIDE1!L36)</f>
        <v/>
      </c>
      <c r="O44" s="43" t="str">
        <f>IF(HIDE1!N38="","",HIDE1!N38)</f>
        <v/>
      </c>
      <c r="P44" s="43" t="str">
        <f>IF(HIDE1!O38="","",HIDE1!O38)</f>
        <v/>
      </c>
      <c r="Q44" s="43" t="str">
        <f>IF(HIDE1!Q38="","",HIDE1!Q38)</f>
        <v/>
      </c>
      <c r="R44" s="43" t="str">
        <f>IF(HIDE1!P38="","",HIDE1!P38)</f>
        <v/>
      </c>
      <c r="S44" s="43" t="str">
        <f>IF(HIDE1!S38="","",HIDE1!S38)</f>
        <v/>
      </c>
      <c r="T44" s="43" t="str">
        <f>IF(HIDE1!R38="","",HIDE1!R38)</f>
        <v/>
      </c>
      <c r="V44" s="43" t="str">
        <f>IF(HIDE1!T38="","",HIDE1!T38)</f>
        <v/>
      </c>
      <c r="W44" s="43" t="str">
        <f>IF(HIDE1!U38="","",HIDE1!U38)</f>
        <v/>
      </c>
      <c r="X44" s="43" t="str">
        <f>IF(HIDE1!W38="","",HIDE1!W38)</f>
        <v/>
      </c>
      <c r="Y44" s="43" t="str">
        <f>IF(HIDE1!V38="","",HIDE1!V38)</f>
        <v/>
      </c>
      <c r="Z44" s="43" t="str">
        <f>IF(HIDE1!Y38="","",HIDE1!Y38)</f>
        <v/>
      </c>
      <c r="AA44" s="43" t="str">
        <f>IF(HIDE1!X38="","",HIDE1!X38)</f>
        <v/>
      </c>
      <c r="AC44" s="43" t="str">
        <f>IF(HIDE1!Z39="","",HIDE1!Z39)</f>
        <v/>
      </c>
      <c r="AD44" s="43" t="str">
        <f>IF(HIDE1!AA39="","",HIDE1!AA39)</f>
        <v/>
      </c>
      <c r="AE44" s="43" t="str">
        <f>IF(HIDE1!AC39="","",HIDE1!AC39)</f>
        <v/>
      </c>
      <c r="AF44" s="43" t="str">
        <f>IF(HIDE1!AB39="","",HIDE1!AB39)</f>
        <v/>
      </c>
      <c r="AG44" s="43" t="str">
        <f>IF(HIDE1!AE39="","",HIDE1!AE39)</f>
        <v/>
      </c>
      <c r="AH44" s="43" t="str">
        <f>IF(HIDE1!AD39="","",HIDE1!AD39)</f>
        <v/>
      </c>
    </row>
    <row r="45" spans="1:34" x14ac:dyDescent="0.3">
      <c r="A45" s="43" t="str">
        <f>IF(HIDE1!B44="","",HIDE1!B44)</f>
        <v/>
      </c>
      <c r="B45" s="44" t="str">
        <f>IF(HIDE1!C44="","",HIDE1!C44)</f>
        <v/>
      </c>
      <c r="C45" s="44" t="str">
        <f>IF(HIDE1!E44="","",HIDE1!E44)</f>
        <v/>
      </c>
      <c r="D45" s="44" t="str">
        <f>IF(HIDE1!D44="","",HIDE1!D44)</f>
        <v/>
      </c>
      <c r="E45" s="44" t="str">
        <f>IF(HIDE1!G44="","",HIDE1!G44)</f>
        <v/>
      </c>
      <c r="F45" s="45" t="str">
        <f>IF(HIDE1!F44="","",HIDE1!F44)</f>
        <v/>
      </c>
      <c r="H45" s="43" t="str">
        <f>IF(HIDE1!H37="","",HIDE1!H37)</f>
        <v/>
      </c>
      <c r="I45" s="43" t="str">
        <f>IF(HIDE1!I37="","",HIDE1!I37)</f>
        <v/>
      </c>
      <c r="J45" s="43" t="str">
        <f>IF(HIDE1!K37="","",HIDE1!K37)</f>
        <v/>
      </c>
      <c r="K45" s="43" t="str">
        <f>IF(HIDE1!J37="","",HIDE1!J37)</f>
        <v/>
      </c>
      <c r="L45" s="43" t="str">
        <f>IF(HIDE1!M37="","",HIDE1!M37)</f>
        <v/>
      </c>
      <c r="M45" s="43" t="str">
        <f>IF(HIDE1!L37="","",HIDE1!L37)</f>
        <v/>
      </c>
      <c r="O45" s="43"/>
      <c r="P45" s="43"/>
      <c r="Q45" s="43"/>
      <c r="R45" s="43"/>
      <c r="S45" s="43"/>
      <c r="T45" s="43"/>
      <c r="V45" s="43"/>
      <c r="W45" s="43"/>
      <c r="X45" s="43"/>
      <c r="Y45" s="43"/>
      <c r="Z45" s="43"/>
      <c r="AA45" s="43"/>
      <c r="AC45" s="43" t="str">
        <f>IF(HIDE1!Z40="","",HIDE1!Z40)</f>
        <v/>
      </c>
      <c r="AD45" s="43" t="str">
        <f>IF(HIDE1!AA40="","",HIDE1!AA40)</f>
        <v/>
      </c>
      <c r="AE45" s="43" t="str">
        <f>IF(HIDE1!AC40="","",HIDE1!AC40)</f>
        <v/>
      </c>
      <c r="AF45" s="43" t="str">
        <f>IF(HIDE1!AB40="","",HIDE1!AB40)</f>
        <v/>
      </c>
      <c r="AG45" s="43" t="str">
        <f>IF(HIDE1!AE40="","",HIDE1!AE40)</f>
        <v/>
      </c>
      <c r="AH45" s="43" t="str">
        <f>IF(HIDE1!AD40="","",HIDE1!AD40)</f>
        <v/>
      </c>
    </row>
    <row r="46" spans="1:34" x14ac:dyDescent="0.3">
      <c r="A46" s="43" t="str">
        <f>IF(HIDE1!B45="","",HIDE1!B45)</f>
        <v/>
      </c>
      <c r="B46" s="44" t="str">
        <f>IF(HIDE1!C45="","",HIDE1!C45)</f>
        <v/>
      </c>
      <c r="C46" s="44" t="str">
        <f>IF(HIDE1!E45="","",HIDE1!E45)</f>
        <v/>
      </c>
      <c r="D46" s="44" t="str">
        <f>IF(HIDE1!D45="","",HIDE1!D45)</f>
        <v/>
      </c>
      <c r="E46" s="44" t="str">
        <f>IF(HIDE1!G45="","",HIDE1!G45)</f>
        <v/>
      </c>
      <c r="F46" s="45" t="str">
        <f>IF(HIDE1!F45="","",HIDE1!F45)</f>
        <v/>
      </c>
      <c r="H46" s="43" t="str">
        <f>IF(HIDE1!H38="","",HIDE1!H38)</f>
        <v/>
      </c>
      <c r="I46" s="43" t="str">
        <f>IF(HIDE1!I38="","",HIDE1!I38)</f>
        <v/>
      </c>
      <c r="J46" s="43" t="str">
        <f>IF(HIDE1!K38="","",HIDE1!K38)</f>
        <v/>
      </c>
      <c r="K46" s="43" t="str">
        <f>IF(HIDE1!J38="","",HIDE1!J38)</f>
        <v/>
      </c>
      <c r="L46" s="43" t="str">
        <f>IF(HIDE1!M38="","",HIDE1!M38)</f>
        <v/>
      </c>
      <c r="M46" s="43" t="str">
        <f>IF(HIDE1!L38="","",HIDE1!L38)</f>
        <v/>
      </c>
      <c r="O46" s="43" t="str">
        <f>IF(HIDE1!N39="","",HIDE1!N39)</f>
        <v/>
      </c>
      <c r="P46" s="43" t="str">
        <f>IF(HIDE1!O39="","",HIDE1!O39)</f>
        <v/>
      </c>
      <c r="Q46" s="43" t="str">
        <f>IF(HIDE1!Q39="","",HIDE1!Q39)</f>
        <v/>
      </c>
      <c r="R46" s="43" t="str">
        <f>IF(HIDE1!P39="","",HIDE1!P39)</f>
        <v/>
      </c>
      <c r="S46" s="43" t="str">
        <f>IF(HIDE1!S39="","",HIDE1!S39)</f>
        <v/>
      </c>
      <c r="T46" s="43" t="str">
        <f>IF(HIDE1!R39="","",HIDE1!R39)</f>
        <v/>
      </c>
      <c r="V46" s="43" t="str">
        <f>IF(HIDE1!T39="","",HIDE1!T39)</f>
        <v/>
      </c>
      <c r="W46" s="43" t="str">
        <f>IF(HIDE1!U39="","",HIDE1!U39)</f>
        <v/>
      </c>
      <c r="X46" s="43" t="str">
        <f>IF(HIDE1!W39="","",HIDE1!W39)</f>
        <v/>
      </c>
      <c r="Y46" s="43" t="str">
        <f>IF(HIDE1!V39="","",HIDE1!V39)</f>
        <v/>
      </c>
      <c r="Z46" s="43" t="str">
        <f>IF(HIDE1!Y39="","",HIDE1!Y39)</f>
        <v/>
      </c>
      <c r="AA46" s="43" t="str">
        <f>IF(HIDE1!X39="","",HIDE1!X39)</f>
        <v/>
      </c>
      <c r="AC46" s="43" t="str">
        <f>IF(HIDE1!Z41="","",HIDE1!Z41)</f>
        <v/>
      </c>
      <c r="AD46" s="43" t="str">
        <f>IF(HIDE1!AA41="","",HIDE1!AA41)</f>
        <v/>
      </c>
      <c r="AE46" s="43" t="str">
        <f>IF(HIDE1!AC41="","",HIDE1!AC41)</f>
        <v/>
      </c>
      <c r="AF46" s="43" t="str">
        <f>IF(HIDE1!AB41="","",HIDE1!AB41)</f>
        <v/>
      </c>
      <c r="AG46" s="43" t="str">
        <f>IF(HIDE1!AE41="","",HIDE1!AE41)</f>
        <v/>
      </c>
      <c r="AH46" s="43" t="str">
        <f>IF(HIDE1!AD41="","",HIDE1!AD41)</f>
        <v/>
      </c>
    </row>
    <row r="47" spans="1:34" x14ac:dyDescent="0.3">
      <c r="A47" s="43"/>
      <c r="B47" s="44"/>
      <c r="C47" s="44"/>
      <c r="D47" s="44"/>
      <c r="E47" s="44"/>
      <c r="F47" s="45"/>
      <c r="H47" s="43" t="str">
        <f>IF(HIDE1!H39="","",HIDE1!H39)</f>
        <v/>
      </c>
      <c r="I47" s="43" t="str">
        <f>IF(HIDE1!I39="","",HIDE1!I39)</f>
        <v/>
      </c>
      <c r="J47" s="43" t="str">
        <f>IF(HIDE1!K39="","",HIDE1!K39)</f>
        <v/>
      </c>
      <c r="K47" s="43" t="str">
        <f>IF(HIDE1!J39="","",HIDE1!J39)</f>
        <v/>
      </c>
      <c r="L47" s="43" t="str">
        <f>IF(HIDE1!M39="","",HIDE1!M39)</f>
        <v/>
      </c>
      <c r="M47" s="43" t="str">
        <f>IF(HIDE1!L39="","",HIDE1!L39)</f>
        <v/>
      </c>
      <c r="O47" s="43" t="str">
        <f>IF(HIDE1!N40="","",HIDE1!N40)</f>
        <v/>
      </c>
      <c r="P47" s="43" t="str">
        <f>IF(HIDE1!O40="","",HIDE1!O40)</f>
        <v/>
      </c>
      <c r="Q47" s="43" t="str">
        <f>IF(HIDE1!Q40="","",HIDE1!Q40)</f>
        <v/>
      </c>
      <c r="R47" s="43" t="str">
        <f>IF(HIDE1!P40="","",HIDE1!P40)</f>
        <v/>
      </c>
      <c r="S47" s="43" t="str">
        <f>IF(HIDE1!S40="","",HIDE1!S40)</f>
        <v/>
      </c>
      <c r="T47" s="43" t="str">
        <f>IF(HIDE1!R40="","",HIDE1!R40)</f>
        <v/>
      </c>
      <c r="V47" s="43" t="str">
        <f>IF(HIDE1!T40="","",HIDE1!T40)</f>
        <v/>
      </c>
      <c r="W47" s="43" t="str">
        <f>IF(HIDE1!U40="","",HIDE1!U40)</f>
        <v/>
      </c>
      <c r="X47" s="43" t="str">
        <f>IF(HIDE1!W40="","",HIDE1!W40)</f>
        <v/>
      </c>
      <c r="Y47" s="43" t="str">
        <f>IF(HIDE1!V40="","",HIDE1!V40)</f>
        <v/>
      </c>
      <c r="Z47" s="43" t="str">
        <f>IF(HIDE1!Y40="","",HIDE1!Y40)</f>
        <v/>
      </c>
      <c r="AA47" s="43" t="str">
        <f>IF(HIDE1!X40="","",HIDE1!X40)</f>
        <v/>
      </c>
      <c r="AC47" s="43" t="str">
        <f>IF(HIDE1!Z42="","",HIDE1!Z42)</f>
        <v/>
      </c>
      <c r="AD47" s="43" t="str">
        <f>IF(HIDE1!AA42="","",HIDE1!AA42)</f>
        <v/>
      </c>
      <c r="AE47" s="43" t="str">
        <f>IF(HIDE1!AC42="","",HIDE1!AC42)</f>
        <v/>
      </c>
      <c r="AF47" s="43" t="str">
        <f>IF(HIDE1!AB42="","",HIDE1!AB42)</f>
        <v/>
      </c>
      <c r="AG47" s="43" t="str">
        <f>IF(HIDE1!AE42="","",HIDE1!AE42)</f>
        <v/>
      </c>
      <c r="AH47" s="43" t="str">
        <f>IF(HIDE1!AD42="","",HIDE1!AD42)</f>
        <v/>
      </c>
    </row>
    <row r="48" spans="1:34" x14ac:dyDescent="0.3">
      <c r="A48" s="43" t="str">
        <f>IF(HIDE1!B46="","",HIDE1!B46)</f>
        <v/>
      </c>
      <c r="B48" s="44" t="str">
        <f>IF(HIDE1!C46="","",HIDE1!C46)</f>
        <v/>
      </c>
      <c r="C48" s="44" t="str">
        <f>IF(HIDE1!E46="","",HIDE1!E46)</f>
        <v/>
      </c>
      <c r="D48" s="44" t="str">
        <f>IF(HIDE1!D46="","",HIDE1!D46)</f>
        <v/>
      </c>
      <c r="E48" s="44" t="str">
        <f>IF(HIDE1!G46="","",HIDE1!G46)</f>
        <v/>
      </c>
      <c r="F48" s="45" t="str">
        <f>IF(HIDE1!F46="","",HIDE1!F46)</f>
        <v/>
      </c>
      <c r="H48" s="43" t="str">
        <f>IF(HIDE1!H40="","",HIDE1!H40)</f>
        <v/>
      </c>
      <c r="I48" s="43" t="str">
        <f>IF(HIDE1!I40="","",HIDE1!I40)</f>
        <v/>
      </c>
      <c r="J48" s="43" t="str">
        <f>IF(HIDE1!K40="","",HIDE1!K40)</f>
        <v/>
      </c>
      <c r="K48" s="43" t="str">
        <f>IF(HIDE1!J40="","",HIDE1!J40)</f>
        <v/>
      </c>
      <c r="L48" s="43" t="str">
        <f>IF(HIDE1!M40="","",HIDE1!M40)</f>
        <v/>
      </c>
      <c r="M48" s="43" t="str">
        <f>IF(HIDE1!L40="","",HIDE1!L40)</f>
        <v/>
      </c>
      <c r="O48" s="43" t="str">
        <f>IF(HIDE1!N41="","",HIDE1!N41)</f>
        <v/>
      </c>
      <c r="P48" s="43" t="str">
        <f>IF(HIDE1!O41="","",HIDE1!O41)</f>
        <v/>
      </c>
      <c r="Q48" s="43" t="str">
        <f>IF(HIDE1!Q41="","",HIDE1!Q41)</f>
        <v/>
      </c>
      <c r="R48" s="43" t="str">
        <f>IF(HIDE1!P41="","",HIDE1!P41)</f>
        <v/>
      </c>
      <c r="S48" s="43" t="str">
        <f>IF(HIDE1!S41="","",HIDE1!S41)</f>
        <v/>
      </c>
      <c r="T48" s="43" t="str">
        <f>IF(HIDE1!R41="","",HIDE1!R41)</f>
        <v/>
      </c>
      <c r="V48" s="43" t="str">
        <f>IF(HIDE1!T41="","",HIDE1!T41)</f>
        <v/>
      </c>
      <c r="W48" s="43" t="str">
        <f>IF(HIDE1!U41="","",HIDE1!U41)</f>
        <v/>
      </c>
      <c r="X48" s="43" t="str">
        <f>IF(HIDE1!W41="","",HIDE1!W41)</f>
        <v/>
      </c>
      <c r="Y48" s="43" t="str">
        <f>IF(HIDE1!V41="","",HIDE1!V41)</f>
        <v/>
      </c>
      <c r="Z48" s="43" t="str">
        <f>IF(HIDE1!Y41="","",HIDE1!Y41)</f>
        <v/>
      </c>
      <c r="AA48" s="43" t="str">
        <f>IF(HIDE1!X41="","",HIDE1!X41)</f>
        <v/>
      </c>
      <c r="AC48" s="43" t="str">
        <f>IF(HIDE1!Z43="","",HIDE1!Z43)</f>
        <v/>
      </c>
      <c r="AD48" s="43" t="str">
        <f>IF(HIDE1!AA43="","",HIDE1!AA43)</f>
        <v/>
      </c>
      <c r="AE48" s="43" t="str">
        <f>IF(HIDE1!AC43="","",HIDE1!AC43)</f>
        <v/>
      </c>
      <c r="AF48" s="43" t="str">
        <f>IF(HIDE1!AB43="","",HIDE1!AB43)</f>
        <v/>
      </c>
      <c r="AG48" s="43" t="str">
        <f>IF(HIDE1!AE43="","",HIDE1!AE43)</f>
        <v/>
      </c>
      <c r="AH48" s="43" t="str">
        <f>IF(HIDE1!AD43="","",HIDE1!AD43)</f>
        <v/>
      </c>
    </row>
    <row r="49" spans="1:34" x14ac:dyDescent="0.3">
      <c r="A49" s="43" t="str">
        <f>IF(HIDE1!B47="","",HIDE1!B47)</f>
        <v/>
      </c>
      <c r="B49" s="44" t="str">
        <f>IF(HIDE1!C47="","",HIDE1!C47)</f>
        <v/>
      </c>
      <c r="C49" s="44" t="str">
        <f>IF(HIDE1!E47="","",HIDE1!E47)</f>
        <v/>
      </c>
      <c r="D49" s="44" t="str">
        <f>IF(HIDE1!D47="","",HIDE1!D47)</f>
        <v/>
      </c>
      <c r="E49" s="44" t="str">
        <f>IF(HIDE1!G47="","",HIDE1!G47)</f>
        <v/>
      </c>
      <c r="F49" s="45" t="str">
        <f>IF(HIDE1!F47="","",HIDE1!F47)</f>
        <v/>
      </c>
      <c r="H49" s="43" t="str">
        <f>IF(HIDE1!H41="","",HIDE1!H41)</f>
        <v/>
      </c>
      <c r="I49" s="43" t="str">
        <f>IF(HIDE1!I41="","",HIDE1!I41)</f>
        <v/>
      </c>
      <c r="J49" s="43" t="str">
        <f>IF(HIDE1!K41="","",HIDE1!K41)</f>
        <v/>
      </c>
      <c r="K49" s="43" t="str">
        <f>IF(HIDE1!J41="","",HIDE1!J41)</f>
        <v/>
      </c>
      <c r="L49" s="43" t="str">
        <f>IF(HIDE1!M41="","",HIDE1!M41)</f>
        <v/>
      </c>
      <c r="M49" s="43" t="str">
        <f>IF(HIDE1!L41="","",HIDE1!L41)</f>
        <v/>
      </c>
      <c r="O49" s="43" t="str">
        <f>IF(HIDE1!N42="","",HIDE1!N42)</f>
        <v/>
      </c>
      <c r="P49" s="43" t="str">
        <f>IF(HIDE1!O42="","",HIDE1!O42)</f>
        <v/>
      </c>
      <c r="Q49" s="43" t="str">
        <f>IF(HIDE1!Q42="","",HIDE1!Q42)</f>
        <v/>
      </c>
      <c r="R49" s="43" t="str">
        <f>IF(HIDE1!P42="","",HIDE1!P42)</f>
        <v/>
      </c>
      <c r="S49" s="43" t="str">
        <f>IF(HIDE1!S42="","",HIDE1!S42)</f>
        <v/>
      </c>
      <c r="T49" s="43" t="str">
        <f>IF(HIDE1!R42="","",HIDE1!R42)</f>
        <v/>
      </c>
      <c r="V49" s="43" t="str">
        <f>IF(HIDE1!T42="","",HIDE1!T42)</f>
        <v/>
      </c>
      <c r="W49" s="43" t="str">
        <f>IF(HIDE1!U42="","",HIDE1!U42)</f>
        <v/>
      </c>
      <c r="X49" s="43" t="str">
        <f>IF(HIDE1!W42="","",HIDE1!W42)</f>
        <v/>
      </c>
      <c r="Y49" s="43" t="str">
        <f>IF(HIDE1!V42="","",HIDE1!V42)</f>
        <v/>
      </c>
      <c r="Z49" s="43" t="str">
        <f>IF(HIDE1!Y42="","",HIDE1!Y42)</f>
        <v/>
      </c>
      <c r="AA49" s="43" t="str">
        <f>IF(HIDE1!X42="","",HIDE1!X42)</f>
        <v/>
      </c>
      <c r="AC49" s="43" t="str">
        <f>IF(HIDE1!Z44="","",HIDE1!Z44)</f>
        <v/>
      </c>
      <c r="AD49" s="43" t="str">
        <f>IF(HIDE1!AA44="","",HIDE1!AA44)</f>
        <v/>
      </c>
      <c r="AE49" s="43" t="str">
        <f>IF(HIDE1!AC44="","",HIDE1!AC44)</f>
        <v/>
      </c>
      <c r="AF49" s="43" t="str">
        <f>IF(HIDE1!AB44="","",HIDE1!AB44)</f>
        <v/>
      </c>
      <c r="AG49" s="43" t="str">
        <f>IF(HIDE1!AE44="","",HIDE1!AE44)</f>
        <v/>
      </c>
      <c r="AH49" s="43" t="str">
        <f>IF(HIDE1!AD44="","",HIDE1!AD44)</f>
        <v/>
      </c>
    </row>
    <row r="50" spans="1:34" x14ac:dyDescent="0.3">
      <c r="A50" s="43" t="str">
        <f>IF(HIDE1!B48="","",HIDE1!B48)</f>
        <v/>
      </c>
      <c r="B50" s="44" t="str">
        <f>IF(HIDE1!C48="","",HIDE1!C48)</f>
        <v/>
      </c>
      <c r="C50" s="44" t="str">
        <f>IF(HIDE1!E48="","",HIDE1!E48)</f>
        <v/>
      </c>
      <c r="D50" s="44" t="str">
        <f>IF(HIDE1!D48="","",HIDE1!D48)</f>
        <v/>
      </c>
      <c r="E50" s="44" t="str">
        <f>IF(HIDE1!G48="","",HIDE1!G48)</f>
        <v/>
      </c>
      <c r="F50" s="45" t="str">
        <f>IF(HIDE1!F48="","",HIDE1!F48)</f>
        <v/>
      </c>
      <c r="H50" s="43" t="str">
        <f>IF(HIDE1!H42="","",HIDE1!H42)</f>
        <v/>
      </c>
      <c r="I50" s="43" t="str">
        <f>IF(HIDE1!I42="","",HIDE1!I42)</f>
        <v/>
      </c>
      <c r="J50" s="43" t="str">
        <f>IF(HIDE1!K42="","",HIDE1!K42)</f>
        <v/>
      </c>
      <c r="K50" s="43" t="str">
        <f>IF(HIDE1!J42="","",HIDE1!J42)</f>
        <v/>
      </c>
      <c r="L50" s="43" t="str">
        <f>IF(HIDE1!M42="","",HIDE1!M42)</f>
        <v/>
      </c>
      <c r="M50" s="43" t="str">
        <f>IF(HIDE1!L42="","",HIDE1!L42)</f>
        <v/>
      </c>
      <c r="O50" s="43" t="str">
        <f>IF(HIDE1!N43="","",HIDE1!N43)</f>
        <v/>
      </c>
      <c r="P50" s="43" t="str">
        <f>IF(HIDE1!O43="","",HIDE1!O43)</f>
        <v/>
      </c>
      <c r="Q50" s="43" t="str">
        <f>IF(HIDE1!Q43="","",HIDE1!Q43)</f>
        <v/>
      </c>
      <c r="R50" s="43" t="str">
        <f>IF(HIDE1!P43="","",HIDE1!P43)</f>
        <v/>
      </c>
      <c r="S50" s="43" t="str">
        <f>IF(HIDE1!S43="","",HIDE1!S43)</f>
        <v/>
      </c>
      <c r="T50" s="43" t="str">
        <f>IF(HIDE1!R43="","",HIDE1!R43)</f>
        <v/>
      </c>
      <c r="V50" s="43" t="str">
        <f>IF(HIDE1!T43="","",HIDE1!T43)</f>
        <v/>
      </c>
      <c r="W50" s="43" t="str">
        <f>IF(HIDE1!U43="","",HIDE1!U43)</f>
        <v/>
      </c>
      <c r="X50" s="43" t="str">
        <f>IF(HIDE1!W43="","",HIDE1!W43)</f>
        <v/>
      </c>
      <c r="Y50" s="43" t="str">
        <f>IF(HIDE1!V43="","",HIDE1!V43)</f>
        <v/>
      </c>
      <c r="Z50" s="43" t="str">
        <f>IF(HIDE1!Y43="","",HIDE1!Y43)</f>
        <v/>
      </c>
      <c r="AA50" s="43" t="str">
        <f>IF(HIDE1!X43="","",HIDE1!X43)</f>
        <v/>
      </c>
      <c r="AC50" s="43" t="str">
        <f>IF(HIDE1!Z45="","",HIDE1!Z45)</f>
        <v/>
      </c>
      <c r="AD50" s="43" t="str">
        <f>IF(HIDE1!AA45="","",HIDE1!AA45)</f>
        <v/>
      </c>
      <c r="AE50" s="43" t="str">
        <f>IF(HIDE1!AC45="","",HIDE1!AC45)</f>
        <v/>
      </c>
      <c r="AF50" s="43" t="str">
        <f>IF(HIDE1!AB45="","",HIDE1!AB45)</f>
        <v/>
      </c>
      <c r="AG50" s="43" t="str">
        <f>IF(HIDE1!AE45="","",HIDE1!AE45)</f>
        <v/>
      </c>
      <c r="AH50" s="43" t="str">
        <f>IF(HIDE1!AD45="","",HIDE1!AD45)</f>
        <v/>
      </c>
    </row>
    <row r="51" spans="1:34" x14ac:dyDescent="0.3">
      <c r="A51" s="43" t="str">
        <f>IF(HIDE1!B49="","",HIDE1!B49)</f>
        <v/>
      </c>
      <c r="B51" s="44" t="str">
        <f>IF(HIDE1!C49="","",HIDE1!C49)</f>
        <v/>
      </c>
      <c r="C51" s="44" t="str">
        <f>IF(HIDE1!E49="","",HIDE1!E49)</f>
        <v/>
      </c>
      <c r="D51" s="44" t="str">
        <f>IF(HIDE1!D49="","",HIDE1!D49)</f>
        <v/>
      </c>
      <c r="E51" s="44" t="str">
        <f>IF(HIDE1!G49="","",HIDE1!G49)</f>
        <v/>
      </c>
      <c r="F51" s="45" t="str">
        <f>IF(HIDE1!F49="","",HIDE1!F49)</f>
        <v/>
      </c>
      <c r="H51" s="43" t="str">
        <f>IF(HIDE1!H43="","",HIDE1!H43)</f>
        <v/>
      </c>
      <c r="I51" s="43" t="str">
        <f>IF(HIDE1!I43="","",HIDE1!I43)</f>
        <v/>
      </c>
      <c r="J51" s="43" t="str">
        <f>IF(HIDE1!K43="","",HIDE1!K43)</f>
        <v/>
      </c>
      <c r="K51" s="43" t="str">
        <f>IF(HIDE1!J43="","",HIDE1!J43)</f>
        <v/>
      </c>
      <c r="L51" s="43" t="str">
        <f>IF(HIDE1!M43="","",HIDE1!M43)</f>
        <v/>
      </c>
      <c r="M51" s="43" t="str">
        <f>IF(HIDE1!L43="","",HIDE1!L43)</f>
        <v/>
      </c>
      <c r="O51" s="43" t="str">
        <f>IF(HIDE1!N44="","",HIDE1!N44)</f>
        <v/>
      </c>
      <c r="P51" s="43" t="str">
        <f>IF(HIDE1!O44="","",HIDE1!O44)</f>
        <v/>
      </c>
      <c r="Q51" s="43" t="str">
        <f>IF(HIDE1!Q44="","",HIDE1!Q44)</f>
        <v/>
      </c>
      <c r="R51" s="43" t="str">
        <f>IF(HIDE1!P44="","",HIDE1!P44)</f>
        <v/>
      </c>
      <c r="S51" s="43" t="str">
        <f>IF(HIDE1!S44="","",HIDE1!S44)</f>
        <v/>
      </c>
      <c r="T51" s="43" t="str">
        <f>IF(HIDE1!R44="","",HIDE1!R44)</f>
        <v/>
      </c>
      <c r="V51" s="43" t="str">
        <f>IF(HIDE1!T44="","",HIDE1!T44)</f>
        <v/>
      </c>
      <c r="W51" s="43" t="str">
        <f>IF(HIDE1!U44="","",HIDE1!U44)</f>
        <v/>
      </c>
      <c r="X51" s="43" t="str">
        <f>IF(HIDE1!W44="","",HIDE1!W44)</f>
        <v/>
      </c>
      <c r="Y51" s="43" t="str">
        <f>IF(HIDE1!V44="","",HIDE1!V44)</f>
        <v/>
      </c>
      <c r="Z51" s="43" t="str">
        <f>IF(HIDE1!Y44="","",HIDE1!Y44)</f>
        <v/>
      </c>
      <c r="AA51" s="43" t="str">
        <f>IF(HIDE1!X44="","",HIDE1!X44)</f>
        <v/>
      </c>
      <c r="AC51" s="43"/>
      <c r="AD51" s="43"/>
      <c r="AE51" s="43"/>
      <c r="AF51" s="43"/>
      <c r="AG51" s="43"/>
      <c r="AH51" s="43"/>
    </row>
    <row r="52" spans="1:34" x14ac:dyDescent="0.3">
      <c r="A52" s="43" t="str">
        <f>IF(HIDE1!B50="","",HIDE1!B50)</f>
        <v/>
      </c>
      <c r="B52" s="44" t="str">
        <f>IF(HIDE1!C50="","",HIDE1!C50)</f>
        <v/>
      </c>
      <c r="C52" s="44" t="str">
        <f>IF(HIDE1!E50="","",HIDE1!E50)</f>
        <v/>
      </c>
      <c r="D52" s="44" t="str">
        <f>IF(HIDE1!D50="","",HIDE1!D50)</f>
        <v/>
      </c>
      <c r="E52" s="44" t="str">
        <f>IF(HIDE1!G50="","",HIDE1!G50)</f>
        <v/>
      </c>
      <c r="F52" s="45" t="str">
        <f>IF(HIDE1!F50="","",HIDE1!F50)</f>
        <v/>
      </c>
      <c r="H52" s="43" t="str">
        <f>IF(HIDE1!H44="","",HIDE1!H44)</f>
        <v/>
      </c>
      <c r="I52" s="43" t="str">
        <f>IF(HIDE1!I44="","",HIDE1!I44)</f>
        <v/>
      </c>
      <c r="J52" s="43" t="str">
        <f>IF(HIDE1!K44="","",HIDE1!K44)</f>
        <v/>
      </c>
      <c r="K52" s="43" t="str">
        <f>IF(HIDE1!J44="","",HIDE1!J44)</f>
        <v/>
      </c>
      <c r="L52" s="43" t="str">
        <f>IF(HIDE1!M44="","",HIDE1!M44)</f>
        <v/>
      </c>
      <c r="M52" s="43" t="str">
        <f>IF(HIDE1!L44="","",HIDE1!L44)</f>
        <v/>
      </c>
      <c r="O52" s="43" t="str">
        <f>IF(HIDE1!N45="","",HIDE1!N45)</f>
        <v/>
      </c>
      <c r="P52" s="43" t="str">
        <f>IF(HIDE1!O45="","",HIDE1!O45)</f>
        <v/>
      </c>
      <c r="Q52" s="43" t="str">
        <f>IF(HIDE1!Q45="","",HIDE1!Q45)</f>
        <v/>
      </c>
      <c r="R52" s="43" t="str">
        <f>IF(HIDE1!P45="","",HIDE1!P45)</f>
        <v/>
      </c>
      <c r="S52" s="43" t="str">
        <f>IF(HIDE1!S45="","",HIDE1!S45)</f>
        <v/>
      </c>
      <c r="T52" s="43" t="str">
        <f>IF(HIDE1!R45="","",HIDE1!R45)</f>
        <v/>
      </c>
      <c r="V52" s="43" t="str">
        <f>IF(HIDE1!T45="","",HIDE1!T45)</f>
        <v/>
      </c>
      <c r="W52" s="43" t="str">
        <f>IF(HIDE1!U45="","",HIDE1!U45)</f>
        <v/>
      </c>
      <c r="X52" s="43" t="str">
        <f>IF(HIDE1!W45="","",HIDE1!W45)</f>
        <v/>
      </c>
      <c r="Y52" s="43" t="str">
        <f>IF(HIDE1!V45="","",HIDE1!V45)</f>
        <v/>
      </c>
      <c r="Z52" s="43" t="str">
        <f>IF(HIDE1!Y45="","",HIDE1!Y45)</f>
        <v/>
      </c>
      <c r="AA52" s="43" t="str">
        <f>IF(HIDE1!X45="","",HIDE1!X45)</f>
        <v/>
      </c>
      <c r="AC52" s="43" t="str">
        <f>IF(HIDE1!Z46="","",HIDE1!Z46)</f>
        <v/>
      </c>
      <c r="AD52" s="43" t="str">
        <f>IF(HIDE1!AA46="","",HIDE1!AA46)</f>
        <v/>
      </c>
      <c r="AE52" s="43" t="str">
        <f>IF(HIDE1!AC46="","",HIDE1!AC46)</f>
        <v/>
      </c>
      <c r="AF52" s="43" t="str">
        <f>IF(HIDE1!AB46="","",HIDE1!AB46)</f>
        <v/>
      </c>
      <c r="AG52" s="43" t="str">
        <f>IF(HIDE1!AE46="","",HIDE1!AE46)</f>
        <v/>
      </c>
      <c r="AH52" s="43" t="str">
        <f>IF(HIDE1!AD46="","",HIDE1!AD46)</f>
        <v/>
      </c>
    </row>
    <row r="53" spans="1:34" x14ac:dyDescent="0.3">
      <c r="A53" s="43" t="str">
        <f>IF(HIDE1!B51="","",HIDE1!B51)</f>
        <v/>
      </c>
      <c r="B53" s="44" t="str">
        <f>IF(HIDE1!C51="","",HIDE1!C51)</f>
        <v/>
      </c>
      <c r="C53" s="44" t="str">
        <f>IF(HIDE1!E51="","",HIDE1!E51)</f>
        <v/>
      </c>
      <c r="D53" s="44" t="str">
        <f>IF(HIDE1!D51="","",HIDE1!D51)</f>
        <v/>
      </c>
      <c r="E53" s="44" t="str">
        <f>IF(HIDE1!G51="","",HIDE1!G51)</f>
        <v/>
      </c>
      <c r="F53" s="45" t="str">
        <f>IF(HIDE1!F51="","",HIDE1!F51)</f>
        <v/>
      </c>
      <c r="H53" s="43" t="str">
        <f>IF(HIDE1!H45="","",HIDE1!H45)</f>
        <v/>
      </c>
      <c r="I53" s="43" t="str">
        <f>IF(HIDE1!I45="","",HIDE1!I45)</f>
        <v/>
      </c>
      <c r="J53" s="43" t="str">
        <f>IF(HIDE1!K45="","",HIDE1!K45)</f>
        <v/>
      </c>
      <c r="K53" s="43" t="str">
        <f>IF(HIDE1!J45="","",HIDE1!J45)</f>
        <v/>
      </c>
      <c r="L53" s="43" t="str">
        <f>IF(HIDE1!M45="","",HIDE1!M45)</f>
        <v/>
      </c>
      <c r="M53" s="43" t="str">
        <f>IF(HIDE1!L45="","",HIDE1!L45)</f>
        <v/>
      </c>
      <c r="O53" s="43"/>
      <c r="P53" s="43"/>
      <c r="Q53" s="43"/>
      <c r="R53" s="43"/>
      <c r="S53" s="43"/>
      <c r="T53" s="43"/>
      <c r="V53" s="43"/>
      <c r="W53" s="43"/>
      <c r="X53" s="43"/>
      <c r="Y53" s="43"/>
      <c r="Z53" s="43"/>
      <c r="AA53" s="43"/>
      <c r="AC53" s="43" t="str">
        <f>IF(HIDE1!Z47="","",HIDE1!Z47)</f>
        <v/>
      </c>
      <c r="AD53" s="43" t="str">
        <f>IF(HIDE1!AA47="","",HIDE1!AA47)</f>
        <v/>
      </c>
      <c r="AE53" s="43" t="str">
        <f>IF(HIDE1!AC47="","",HIDE1!AC47)</f>
        <v/>
      </c>
      <c r="AF53" s="43" t="str">
        <f>IF(HIDE1!AB47="","",HIDE1!AB47)</f>
        <v/>
      </c>
      <c r="AG53" s="43" t="str">
        <f>IF(HIDE1!AE47="","",HIDE1!AE47)</f>
        <v/>
      </c>
      <c r="AH53" s="43" t="str">
        <f>IF(HIDE1!AD47="","",HIDE1!AD47)</f>
        <v/>
      </c>
    </row>
    <row r="54" spans="1:34" x14ac:dyDescent="0.3">
      <c r="A54" s="43" t="str">
        <f>IF(HIDE1!B52="","",HIDE1!B52)</f>
        <v/>
      </c>
      <c r="B54" s="44" t="str">
        <f>IF(HIDE1!C52="","",HIDE1!C52)</f>
        <v/>
      </c>
      <c r="C54" s="44" t="str">
        <f>IF(HIDE1!E52="","",HIDE1!E52)</f>
        <v/>
      </c>
      <c r="D54" s="44" t="str">
        <f>IF(HIDE1!D52="","",HIDE1!D52)</f>
        <v/>
      </c>
      <c r="E54" s="44" t="str">
        <f>IF(HIDE1!G52="","",HIDE1!G52)</f>
        <v/>
      </c>
      <c r="F54" s="45" t="str">
        <f>IF(HIDE1!F52="","",HIDE1!F52)</f>
        <v/>
      </c>
      <c r="H54" s="43"/>
      <c r="I54" s="43"/>
      <c r="J54" s="43"/>
      <c r="K54" s="43"/>
      <c r="L54" s="43"/>
      <c r="M54" s="43"/>
      <c r="O54" s="43" t="str">
        <f>IF(HIDE1!N46="","",HIDE1!N46)</f>
        <v/>
      </c>
      <c r="P54" s="43" t="str">
        <f>IF(HIDE1!O46="","",HIDE1!O46)</f>
        <v/>
      </c>
      <c r="Q54" s="43" t="str">
        <f>IF(HIDE1!Q46="","",HIDE1!Q46)</f>
        <v/>
      </c>
      <c r="R54" s="43" t="str">
        <f>IF(HIDE1!P46="","",HIDE1!P46)</f>
        <v/>
      </c>
      <c r="S54" s="43" t="str">
        <f>IF(HIDE1!S46="","",HIDE1!S46)</f>
        <v/>
      </c>
      <c r="T54" s="43" t="str">
        <f>IF(HIDE1!R46="","",HIDE1!R46)</f>
        <v/>
      </c>
      <c r="V54" s="43" t="str">
        <f>IF(HIDE1!T46="","",HIDE1!T46)</f>
        <v/>
      </c>
      <c r="W54" s="43" t="str">
        <f>IF(HIDE1!U46="","",HIDE1!U46)</f>
        <v/>
      </c>
      <c r="X54" s="43" t="str">
        <f>IF(HIDE1!W46="","",HIDE1!W46)</f>
        <v/>
      </c>
      <c r="Y54" s="43" t="str">
        <f>IF(HIDE1!V46="","",HIDE1!V46)</f>
        <v/>
      </c>
      <c r="Z54" s="43" t="str">
        <f>IF(HIDE1!Y46="","",HIDE1!Y46)</f>
        <v/>
      </c>
      <c r="AA54" s="43" t="str">
        <f>IF(HIDE1!X46="","",HIDE1!X46)</f>
        <v/>
      </c>
      <c r="AC54" s="43" t="str">
        <f>IF(HIDE1!Z48="","",HIDE1!Z48)</f>
        <v/>
      </c>
      <c r="AD54" s="43" t="str">
        <f>IF(HIDE1!AA48="","",HIDE1!AA48)</f>
        <v/>
      </c>
      <c r="AE54" s="43" t="str">
        <f>IF(HIDE1!AC48="","",HIDE1!AC48)</f>
        <v/>
      </c>
      <c r="AF54" s="43" t="str">
        <f>IF(HIDE1!AB48="","",HIDE1!AB48)</f>
        <v/>
      </c>
      <c r="AG54" s="43" t="str">
        <f>IF(HIDE1!AE48="","",HIDE1!AE48)</f>
        <v/>
      </c>
      <c r="AH54" s="43" t="str">
        <f>IF(HIDE1!AD48="","",HIDE1!AD48)</f>
        <v/>
      </c>
    </row>
    <row r="55" spans="1:34" x14ac:dyDescent="0.3">
      <c r="A55" s="43"/>
      <c r="B55" s="44"/>
      <c r="C55" s="44"/>
      <c r="D55" s="44"/>
      <c r="E55" s="44"/>
      <c r="F55" s="45"/>
      <c r="H55" s="43" t="str">
        <f>IF(HIDE1!H46="","",HIDE1!H46)</f>
        <v/>
      </c>
      <c r="I55" s="43" t="str">
        <f>IF(HIDE1!I46="","",HIDE1!I46)</f>
        <v/>
      </c>
      <c r="J55" s="43" t="str">
        <f>IF(HIDE1!K46="","",HIDE1!K46)</f>
        <v/>
      </c>
      <c r="K55" s="43" t="str">
        <f>IF(HIDE1!J46="","",HIDE1!J46)</f>
        <v/>
      </c>
      <c r="L55" s="43" t="str">
        <f>IF(HIDE1!M46="","",HIDE1!M46)</f>
        <v/>
      </c>
      <c r="M55" s="43" t="str">
        <f>IF(HIDE1!L46="","",HIDE1!L46)</f>
        <v/>
      </c>
      <c r="O55" s="43" t="str">
        <f>IF(HIDE1!N47="","",HIDE1!N47)</f>
        <v/>
      </c>
      <c r="P55" s="43" t="str">
        <f>IF(HIDE1!O47="","",HIDE1!O47)</f>
        <v/>
      </c>
      <c r="Q55" s="43" t="str">
        <f>IF(HIDE1!Q47="","",HIDE1!Q47)</f>
        <v/>
      </c>
      <c r="R55" s="43" t="str">
        <f>IF(HIDE1!P47="","",HIDE1!P47)</f>
        <v/>
      </c>
      <c r="S55" s="43" t="str">
        <f>IF(HIDE1!S47="","",HIDE1!S47)</f>
        <v/>
      </c>
      <c r="T55" s="43" t="str">
        <f>IF(HIDE1!R47="","",HIDE1!R47)</f>
        <v/>
      </c>
      <c r="V55" s="43" t="str">
        <f>IF(HIDE1!T47="","",HIDE1!T47)</f>
        <v/>
      </c>
      <c r="W55" s="43" t="str">
        <f>IF(HIDE1!U47="","",HIDE1!U47)</f>
        <v/>
      </c>
      <c r="X55" s="43" t="str">
        <f>IF(HIDE1!W47="","",HIDE1!W47)</f>
        <v/>
      </c>
      <c r="Y55" s="43" t="str">
        <f>IF(HIDE1!V47="","",HIDE1!V47)</f>
        <v/>
      </c>
      <c r="Z55" s="43" t="str">
        <f>IF(HIDE1!Y47="","",HIDE1!Y47)</f>
        <v/>
      </c>
      <c r="AA55" s="43" t="str">
        <f>IF(HIDE1!X47="","",HIDE1!X47)</f>
        <v/>
      </c>
      <c r="AC55" s="43" t="str">
        <f>IF(HIDE1!Z49="","",HIDE1!Z49)</f>
        <v/>
      </c>
      <c r="AD55" s="43" t="str">
        <f>IF(HIDE1!AA49="","",HIDE1!AA49)</f>
        <v/>
      </c>
      <c r="AE55" s="43" t="str">
        <f>IF(HIDE1!AC49="","",HIDE1!AC49)</f>
        <v/>
      </c>
      <c r="AF55" s="43" t="str">
        <f>IF(HIDE1!AB49="","",HIDE1!AB49)</f>
        <v/>
      </c>
      <c r="AG55" s="43" t="str">
        <f>IF(HIDE1!AE49="","",HIDE1!AE49)</f>
        <v/>
      </c>
      <c r="AH55" s="43" t="str">
        <f>IF(HIDE1!AD49="","",HIDE1!AD49)</f>
        <v/>
      </c>
    </row>
    <row r="56" spans="1:34" x14ac:dyDescent="0.3">
      <c r="A56" s="43" t="str">
        <f>IF(HIDE1!B53="","",HIDE1!B53)</f>
        <v/>
      </c>
      <c r="B56" s="44" t="str">
        <f>IF(HIDE1!C53="","",HIDE1!C53)</f>
        <v/>
      </c>
      <c r="C56" s="44" t="str">
        <f>IF(HIDE1!E53="","",HIDE1!E53)</f>
        <v/>
      </c>
      <c r="D56" s="44" t="str">
        <f>IF(HIDE1!D53="","",HIDE1!D53)</f>
        <v/>
      </c>
      <c r="E56" s="44" t="str">
        <f>IF(HIDE1!G53="","",HIDE1!G53)</f>
        <v/>
      </c>
      <c r="F56" s="45" t="str">
        <f>IF(HIDE1!F53="","",HIDE1!F53)</f>
        <v/>
      </c>
      <c r="H56" s="43" t="str">
        <f>IF(HIDE1!H47="","",HIDE1!H47)</f>
        <v/>
      </c>
      <c r="I56" s="43" t="str">
        <f>IF(HIDE1!I47="","",HIDE1!I47)</f>
        <v/>
      </c>
      <c r="J56" s="43" t="str">
        <f>IF(HIDE1!K47="","",HIDE1!K47)</f>
        <v/>
      </c>
      <c r="K56" s="43" t="str">
        <f>IF(HIDE1!J47="","",HIDE1!J47)</f>
        <v/>
      </c>
      <c r="L56" s="43" t="str">
        <f>IF(HIDE1!M47="","",HIDE1!M47)</f>
        <v/>
      </c>
      <c r="M56" s="43" t="str">
        <f>IF(HIDE1!L47="","",HIDE1!L47)</f>
        <v/>
      </c>
      <c r="O56" s="43" t="str">
        <f>IF(HIDE1!N48="","",HIDE1!N48)</f>
        <v/>
      </c>
      <c r="P56" s="43" t="str">
        <f>IF(HIDE1!O48="","",HIDE1!O48)</f>
        <v/>
      </c>
      <c r="Q56" s="43" t="str">
        <f>IF(HIDE1!Q48="","",HIDE1!Q48)</f>
        <v/>
      </c>
      <c r="R56" s="43" t="str">
        <f>IF(HIDE1!P48="","",HIDE1!P48)</f>
        <v/>
      </c>
      <c r="S56" s="43" t="str">
        <f>IF(HIDE1!S48="","",HIDE1!S48)</f>
        <v/>
      </c>
      <c r="T56" s="43" t="str">
        <f>IF(HIDE1!R48="","",HIDE1!R48)</f>
        <v/>
      </c>
      <c r="V56" s="43" t="str">
        <f>IF(HIDE1!T48="","",HIDE1!T48)</f>
        <v/>
      </c>
      <c r="W56" s="43" t="str">
        <f>IF(HIDE1!U48="","",HIDE1!U48)</f>
        <v/>
      </c>
      <c r="X56" s="43" t="str">
        <f>IF(HIDE1!W48="","",HIDE1!W48)</f>
        <v/>
      </c>
      <c r="Y56" s="43" t="str">
        <f>IF(HIDE1!V48="","",HIDE1!V48)</f>
        <v/>
      </c>
      <c r="Z56" s="43" t="str">
        <f>IF(HIDE1!Y48="","",HIDE1!Y48)</f>
        <v/>
      </c>
      <c r="AA56" s="43" t="str">
        <f>IF(HIDE1!X48="","",HIDE1!X48)</f>
        <v/>
      </c>
      <c r="AC56" s="43" t="str">
        <f>IF(HIDE1!Z50="","",HIDE1!Z50)</f>
        <v/>
      </c>
      <c r="AD56" s="43" t="str">
        <f>IF(HIDE1!AA50="","",HIDE1!AA50)</f>
        <v/>
      </c>
      <c r="AE56" s="43" t="str">
        <f>IF(HIDE1!AC50="","",HIDE1!AC50)</f>
        <v/>
      </c>
      <c r="AF56" s="43" t="str">
        <f>IF(HIDE1!AB50="","",HIDE1!AB50)</f>
        <v/>
      </c>
      <c r="AG56" s="43" t="str">
        <f>IF(HIDE1!AE50="","",HIDE1!AE50)</f>
        <v/>
      </c>
      <c r="AH56" s="43" t="str">
        <f>IF(HIDE1!AD50="","",HIDE1!AD50)</f>
        <v/>
      </c>
    </row>
    <row r="57" spans="1:34" x14ac:dyDescent="0.3">
      <c r="A57" s="43" t="str">
        <f>IF(HIDE1!B54="","",HIDE1!B54)</f>
        <v/>
      </c>
      <c r="B57" s="44" t="str">
        <f>IF(HIDE1!C54="","",HIDE1!C54)</f>
        <v/>
      </c>
      <c r="C57" s="44" t="str">
        <f>IF(HIDE1!E54="","",HIDE1!E54)</f>
        <v/>
      </c>
      <c r="D57" s="44" t="str">
        <f>IF(HIDE1!D54="","",HIDE1!D54)</f>
        <v/>
      </c>
      <c r="E57" s="44" t="str">
        <f>IF(HIDE1!G54="","",HIDE1!G54)</f>
        <v/>
      </c>
      <c r="F57" s="45" t="str">
        <f>IF(HIDE1!F54="","",HIDE1!F54)</f>
        <v/>
      </c>
      <c r="H57" s="43" t="str">
        <f>IF(HIDE1!H48="","",HIDE1!H48)</f>
        <v/>
      </c>
      <c r="I57" s="43" t="str">
        <f>IF(HIDE1!I48="","",HIDE1!I48)</f>
        <v/>
      </c>
      <c r="J57" s="43" t="str">
        <f>IF(HIDE1!K48="","",HIDE1!K48)</f>
        <v/>
      </c>
      <c r="K57" s="43" t="str">
        <f>IF(HIDE1!J48="","",HIDE1!J48)</f>
        <v/>
      </c>
      <c r="L57" s="43" t="str">
        <f>IF(HIDE1!M48="","",HIDE1!M48)</f>
        <v/>
      </c>
      <c r="M57" s="43" t="str">
        <f>IF(HIDE1!L48="","",HIDE1!L48)</f>
        <v/>
      </c>
      <c r="O57" s="43" t="str">
        <f>IF(HIDE1!N49="","",HIDE1!N49)</f>
        <v/>
      </c>
      <c r="P57" s="43" t="str">
        <f>IF(HIDE1!O49="","",HIDE1!O49)</f>
        <v/>
      </c>
      <c r="Q57" s="43" t="str">
        <f>IF(HIDE1!Q49="","",HIDE1!Q49)</f>
        <v/>
      </c>
      <c r="R57" s="43" t="str">
        <f>IF(HIDE1!P49="","",HIDE1!P49)</f>
        <v/>
      </c>
      <c r="S57" s="43" t="str">
        <f>IF(HIDE1!S49="","",HIDE1!S49)</f>
        <v/>
      </c>
      <c r="T57" s="43" t="str">
        <f>IF(HIDE1!R49="","",HIDE1!R49)</f>
        <v/>
      </c>
      <c r="V57" s="43" t="str">
        <f>IF(HIDE1!T49="","",HIDE1!T49)</f>
        <v/>
      </c>
      <c r="W57" s="43" t="str">
        <f>IF(HIDE1!U49="","",HIDE1!U49)</f>
        <v/>
      </c>
      <c r="X57" s="43" t="str">
        <f>IF(HIDE1!W49="","",HIDE1!W49)</f>
        <v/>
      </c>
      <c r="Y57" s="43" t="str">
        <f>IF(HIDE1!V49="","",HIDE1!V49)</f>
        <v/>
      </c>
      <c r="Z57" s="43" t="str">
        <f>IF(HIDE1!Y49="","",HIDE1!Y49)</f>
        <v/>
      </c>
      <c r="AA57" s="43" t="str">
        <f>IF(HIDE1!X49="","",HIDE1!X49)</f>
        <v/>
      </c>
      <c r="AC57" s="43" t="str">
        <f>IF(HIDE1!Z51="","",HIDE1!Z51)</f>
        <v/>
      </c>
      <c r="AD57" s="43" t="str">
        <f>IF(HIDE1!AA51="","",HIDE1!AA51)</f>
        <v/>
      </c>
      <c r="AE57" s="43" t="str">
        <f>IF(HIDE1!AC51="","",HIDE1!AC51)</f>
        <v/>
      </c>
      <c r="AF57" s="43" t="str">
        <f>IF(HIDE1!AB51="","",HIDE1!AB51)</f>
        <v/>
      </c>
      <c r="AG57" s="43" t="str">
        <f>IF(HIDE1!AE51="","",HIDE1!AE51)</f>
        <v/>
      </c>
      <c r="AH57" s="43" t="str">
        <f>IF(HIDE1!AD51="","",HIDE1!AD51)</f>
        <v/>
      </c>
    </row>
    <row r="58" spans="1:34" x14ac:dyDescent="0.3">
      <c r="A58" s="43" t="str">
        <f>IF(HIDE1!B55="","",HIDE1!B55)</f>
        <v/>
      </c>
      <c r="B58" s="44" t="str">
        <f>IF(HIDE1!C55="","",HIDE1!C55)</f>
        <v/>
      </c>
      <c r="C58" s="44" t="str">
        <f>IF(HIDE1!E55="","",HIDE1!E55)</f>
        <v/>
      </c>
      <c r="D58" s="44" t="str">
        <f>IF(HIDE1!D55="","",HIDE1!D55)</f>
        <v/>
      </c>
      <c r="E58" s="44" t="str">
        <f>IF(HIDE1!G55="","",HIDE1!G55)</f>
        <v/>
      </c>
      <c r="F58" s="45" t="str">
        <f>IF(HIDE1!F55="","",HIDE1!F55)</f>
        <v/>
      </c>
      <c r="H58" s="43" t="str">
        <f>IF(HIDE1!H49="","",HIDE1!H49)</f>
        <v/>
      </c>
      <c r="I58" s="43" t="str">
        <f>IF(HIDE1!I49="","",HIDE1!I49)</f>
        <v/>
      </c>
      <c r="J58" s="43" t="str">
        <f>IF(HIDE1!K49="","",HIDE1!K49)</f>
        <v/>
      </c>
      <c r="K58" s="43" t="str">
        <f>IF(HIDE1!J49="","",HIDE1!J49)</f>
        <v/>
      </c>
      <c r="L58" s="43" t="str">
        <f>IF(HIDE1!M49="","",HIDE1!M49)</f>
        <v/>
      </c>
      <c r="M58" s="43" t="str">
        <f>IF(HIDE1!L49="","",HIDE1!L49)</f>
        <v/>
      </c>
      <c r="O58" s="43" t="str">
        <f>IF(HIDE1!N50="","",HIDE1!N50)</f>
        <v/>
      </c>
      <c r="P58" s="43" t="str">
        <f>IF(HIDE1!O50="","",HIDE1!O50)</f>
        <v/>
      </c>
      <c r="Q58" s="43" t="str">
        <f>IF(HIDE1!Q50="","",HIDE1!Q50)</f>
        <v/>
      </c>
      <c r="R58" s="43" t="str">
        <f>IF(HIDE1!P50="","",HIDE1!P50)</f>
        <v/>
      </c>
      <c r="S58" s="43" t="str">
        <f>IF(HIDE1!S50="","",HIDE1!S50)</f>
        <v/>
      </c>
      <c r="T58" s="43" t="str">
        <f>IF(HIDE1!R50="","",HIDE1!R50)</f>
        <v/>
      </c>
      <c r="V58" s="43" t="str">
        <f>IF(HIDE1!T50="","",HIDE1!T50)</f>
        <v/>
      </c>
      <c r="W58" s="43" t="str">
        <f>IF(HIDE1!U50="","",HIDE1!U50)</f>
        <v/>
      </c>
      <c r="X58" s="43" t="str">
        <f>IF(HIDE1!W50="","",HIDE1!W50)</f>
        <v/>
      </c>
      <c r="Y58" s="43" t="str">
        <f>IF(HIDE1!V50="","",HIDE1!V50)</f>
        <v/>
      </c>
      <c r="Z58" s="43" t="str">
        <f>IF(HIDE1!Y50="","",HIDE1!Y50)</f>
        <v/>
      </c>
      <c r="AA58" s="43" t="str">
        <f>IF(HIDE1!X50="","",HIDE1!X50)</f>
        <v/>
      </c>
      <c r="AC58" s="43" t="str">
        <f>IF(HIDE1!Z52="","",HIDE1!Z52)</f>
        <v/>
      </c>
      <c r="AD58" s="43" t="str">
        <f>IF(HIDE1!AA52="","",HIDE1!AA52)</f>
        <v/>
      </c>
      <c r="AE58" s="43" t="str">
        <f>IF(HIDE1!AC52="","",HIDE1!AC52)</f>
        <v/>
      </c>
      <c r="AF58" s="43" t="str">
        <f>IF(HIDE1!AB52="","",HIDE1!AB52)</f>
        <v/>
      </c>
      <c r="AG58" s="43" t="str">
        <f>IF(HIDE1!AE52="","",HIDE1!AE52)</f>
        <v/>
      </c>
      <c r="AH58" s="43" t="str">
        <f>IF(HIDE1!AD52="","",HIDE1!AD52)</f>
        <v/>
      </c>
    </row>
    <row r="59" spans="1:34" x14ac:dyDescent="0.3">
      <c r="A59" s="43" t="str">
        <f>IF(HIDE1!B56="","",HIDE1!B56)</f>
        <v/>
      </c>
      <c r="B59" s="44" t="str">
        <f>IF(HIDE1!C56="","",HIDE1!C56)</f>
        <v/>
      </c>
      <c r="C59" s="44" t="str">
        <f>IF(HIDE1!E56="","",HIDE1!E56)</f>
        <v/>
      </c>
      <c r="D59" s="44" t="str">
        <f>IF(HIDE1!D56="","",HIDE1!D56)</f>
        <v/>
      </c>
      <c r="E59" s="44" t="str">
        <f>IF(HIDE1!G56="","",HIDE1!G56)</f>
        <v/>
      </c>
      <c r="F59" s="45" t="str">
        <f>IF(HIDE1!F56="","",HIDE1!F56)</f>
        <v/>
      </c>
      <c r="H59" s="43" t="str">
        <f>IF(HIDE1!H50="","",HIDE1!H50)</f>
        <v/>
      </c>
      <c r="I59" s="43" t="str">
        <f>IF(HIDE1!I50="","",HIDE1!I50)</f>
        <v/>
      </c>
      <c r="J59" s="43" t="str">
        <f>IF(HIDE1!K50="","",HIDE1!K50)</f>
        <v/>
      </c>
      <c r="K59" s="43" t="str">
        <f>IF(HIDE1!J50="","",HIDE1!J50)</f>
        <v/>
      </c>
      <c r="L59" s="43" t="str">
        <f>IF(HIDE1!M50="","",HIDE1!M50)</f>
        <v/>
      </c>
      <c r="M59" s="43" t="str">
        <f>IF(HIDE1!L50="","",HIDE1!L50)</f>
        <v/>
      </c>
      <c r="O59" s="43" t="str">
        <f>IF(HIDE1!N51="","",HIDE1!N51)</f>
        <v/>
      </c>
      <c r="P59" s="43" t="str">
        <f>IF(HIDE1!O51="","",HIDE1!O51)</f>
        <v/>
      </c>
      <c r="Q59" s="43" t="str">
        <f>IF(HIDE1!Q51="","",HIDE1!Q51)</f>
        <v/>
      </c>
      <c r="R59" s="43" t="str">
        <f>IF(HIDE1!P51="","",HIDE1!P51)</f>
        <v/>
      </c>
      <c r="S59" s="43" t="str">
        <f>IF(HIDE1!S51="","",HIDE1!S51)</f>
        <v/>
      </c>
      <c r="T59" s="43" t="str">
        <f>IF(HIDE1!R51="","",HIDE1!R51)</f>
        <v/>
      </c>
      <c r="V59" s="43" t="str">
        <f>IF(HIDE1!T51="","",HIDE1!T51)</f>
        <v/>
      </c>
      <c r="W59" s="43" t="str">
        <f>IF(HIDE1!U51="","",HIDE1!U51)</f>
        <v/>
      </c>
      <c r="X59" s="43" t="str">
        <f>IF(HIDE1!W51="","",HIDE1!W51)</f>
        <v/>
      </c>
      <c r="Y59" s="43" t="str">
        <f>IF(HIDE1!V51="","",HIDE1!V51)</f>
        <v/>
      </c>
      <c r="Z59" s="43" t="str">
        <f>IF(HIDE1!Y51="","",HIDE1!Y51)</f>
        <v/>
      </c>
      <c r="AA59" s="43" t="str">
        <f>IF(HIDE1!X51="","",HIDE1!X51)</f>
        <v/>
      </c>
      <c r="AC59" s="43"/>
      <c r="AD59" s="43"/>
      <c r="AE59" s="43"/>
      <c r="AF59" s="43"/>
      <c r="AG59" s="43"/>
      <c r="AH59" s="43"/>
    </row>
    <row r="60" spans="1:34" x14ac:dyDescent="0.3">
      <c r="A60" s="43" t="str">
        <f>IF(HIDE1!B57="","",HIDE1!B57)</f>
        <v/>
      </c>
      <c r="B60" s="44" t="str">
        <f>IF(HIDE1!C57="","",HIDE1!C57)</f>
        <v/>
      </c>
      <c r="C60" s="44" t="str">
        <f>IF(HIDE1!E57="","",HIDE1!E57)</f>
        <v/>
      </c>
      <c r="D60" s="44" t="str">
        <f>IF(HIDE1!D57="","",HIDE1!D57)</f>
        <v/>
      </c>
      <c r="E60" s="44" t="str">
        <f>IF(HIDE1!G57="","",HIDE1!G57)</f>
        <v/>
      </c>
      <c r="F60" s="45" t="str">
        <f>IF(HIDE1!F57="","",HIDE1!F57)</f>
        <v/>
      </c>
      <c r="H60" s="43" t="str">
        <f>IF(HIDE1!H51="","",HIDE1!H51)</f>
        <v/>
      </c>
      <c r="I60" s="43" t="str">
        <f>IF(HIDE1!I51="","",HIDE1!I51)</f>
        <v/>
      </c>
      <c r="J60" s="43" t="str">
        <f>IF(HIDE1!K51="","",HIDE1!K51)</f>
        <v/>
      </c>
      <c r="K60" s="43" t="str">
        <f>IF(HIDE1!J51="","",HIDE1!J51)</f>
        <v/>
      </c>
      <c r="L60" s="43" t="str">
        <f>IF(HIDE1!M51="","",HIDE1!M51)</f>
        <v/>
      </c>
      <c r="M60" s="43" t="str">
        <f>IF(HIDE1!L51="","",HIDE1!L51)</f>
        <v/>
      </c>
      <c r="O60" s="43" t="str">
        <f>IF(HIDE1!N52="","",HIDE1!N52)</f>
        <v/>
      </c>
      <c r="P60" s="43" t="str">
        <f>IF(HIDE1!O52="","",HIDE1!O52)</f>
        <v/>
      </c>
      <c r="Q60" s="43" t="str">
        <f>IF(HIDE1!Q52="","",HIDE1!Q52)</f>
        <v/>
      </c>
      <c r="R60" s="43" t="str">
        <f>IF(HIDE1!P52="","",HIDE1!P52)</f>
        <v/>
      </c>
      <c r="S60" s="43" t="str">
        <f>IF(HIDE1!S52="","",HIDE1!S52)</f>
        <v/>
      </c>
      <c r="T60" s="43" t="str">
        <f>IF(HIDE1!R52="","",HIDE1!R52)</f>
        <v/>
      </c>
      <c r="V60" s="43" t="str">
        <f>IF(HIDE1!T52="","",HIDE1!T52)</f>
        <v/>
      </c>
      <c r="W60" s="43" t="str">
        <f>IF(HIDE1!U52="","",HIDE1!U52)</f>
        <v/>
      </c>
      <c r="X60" s="43" t="str">
        <f>IF(HIDE1!W52="","",HIDE1!W52)</f>
        <v/>
      </c>
      <c r="Y60" s="43" t="str">
        <f>IF(HIDE1!V52="","",HIDE1!V52)</f>
        <v/>
      </c>
      <c r="Z60" s="43" t="str">
        <f>IF(HIDE1!Y52="","",HIDE1!Y52)</f>
        <v/>
      </c>
      <c r="AA60" s="43" t="str">
        <f>IF(HIDE1!X52="","",HIDE1!X52)</f>
        <v/>
      </c>
      <c r="AC60" s="43" t="str">
        <f>IF(HIDE1!Z53="","",HIDE1!Z53)</f>
        <v/>
      </c>
      <c r="AD60" s="43" t="str">
        <f>IF(HIDE1!AA53="","",HIDE1!AA53)</f>
        <v/>
      </c>
      <c r="AE60" s="43" t="str">
        <f>IF(HIDE1!AC53="","",HIDE1!AC53)</f>
        <v/>
      </c>
      <c r="AF60" s="43" t="str">
        <f>IF(HIDE1!AB53="","",HIDE1!AB53)</f>
        <v/>
      </c>
      <c r="AG60" s="43" t="str">
        <f>IF(HIDE1!AE53="","",HIDE1!AE53)</f>
        <v/>
      </c>
      <c r="AH60" s="43" t="str">
        <f>IF(HIDE1!AD53="","",HIDE1!AD53)</f>
        <v/>
      </c>
    </row>
    <row r="61" spans="1:34" x14ac:dyDescent="0.3">
      <c r="A61" s="43" t="str">
        <f>IF(HIDE1!B58="","",HIDE1!B58)</f>
        <v/>
      </c>
      <c r="B61" s="44" t="str">
        <f>IF(HIDE1!C58="","",HIDE1!C58)</f>
        <v/>
      </c>
      <c r="C61" s="44" t="str">
        <f>IF(HIDE1!E58="","",HIDE1!E58)</f>
        <v/>
      </c>
      <c r="D61" s="44" t="str">
        <f>IF(HIDE1!D58="","",HIDE1!D58)</f>
        <v/>
      </c>
      <c r="E61" s="44" t="str">
        <f>IF(HIDE1!G58="","",HIDE1!G58)</f>
        <v/>
      </c>
      <c r="F61" s="45" t="str">
        <f>IF(HIDE1!F58="","",HIDE1!F58)</f>
        <v/>
      </c>
      <c r="H61" s="43" t="str">
        <f>IF(HIDE1!H52="","",HIDE1!H52)</f>
        <v/>
      </c>
      <c r="I61" s="43" t="str">
        <f>IF(HIDE1!I52="","",HIDE1!I52)</f>
        <v/>
      </c>
      <c r="J61" s="43" t="str">
        <f>IF(HIDE1!K52="","",HIDE1!K52)</f>
        <v/>
      </c>
      <c r="K61" s="43" t="str">
        <f>IF(HIDE1!J52="","",HIDE1!J52)</f>
        <v/>
      </c>
      <c r="L61" s="43" t="str">
        <f>IF(HIDE1!M52="","",HIDE1!M52)</f>
        <v/>
      </c>
      <c r="M61" s="43" t="str">
        <f>IF(HIDE1!L52="","",HIDE1!L52)</f>
        <v/>
      </c>
      <c r="O61" s="43"/>
      <c r="P61" s="43"/>
      <c r="Q61" s="43"/>
      <c r="R61" s="43"/>
      <c r="S61" s="43"/>
      <c r="T61" s="43"/>
      <c r="V61" s="43"/>
      <c r="W61" s="43"/>
      <c r="X61" s="43"/>
      <c r="Y61" s="43"/>
      <c r="Z61" s="43"/>
      <c r="AA61" s="43"/>
      <c r="AC61" s="43" t="str">
        <f>IF(HIDE1!Z54="","",HIDE1!Z54)</f>
        <v/>
      </c>
      <c r="AD61" s="43" t="str">
        <f>IF(HIDE1!AA54="","",HIDE1!AA54)</f>
        <v/>
      </c>
      <c r="AE61" s="43" t="str">
        <f>IF(HIDE1!AC54="","",HIDE1!AC54)</f>
        <v/>
      </c>
      <c r="AF61" s="43" t="str">
        <f>IF(HIDE1!AB54="","",HIDE1!AB54)</f>
        <v/>
      </c>
      <c r="AG61" s="43" t="str">
        <f>IF(HIDE1!AE54="","",HIDE1!AE54)</f>
        <v/>
      </c>
      <c r="AH61" s="43" t="str">
        <f>IF(HIDE1!AD54="","",HIDE1!AD54)</f>
        <v/>
      </c>
    </row>
    <row r="62" spans="1:34" x14ac:dyDescent="0.3">
      <c r="A62" s="43" t="str">
        <f>IF(HIDE1!B59="","",HIDE1!B59)</f>
        <v/>
      </c>
      <c r="B62" s="44" t="str">
        <f>IF(HIDE1!C59="","",HIDE1!C59)</f>
        <v/>
      </c>
      <c r="C62" s="44" t="str">
        <f>IF(HIDE1!E59="","",HIDE1!E59)</f>
        <v/>
      </c>
      <c r="D62" s="44" t="str">
        <f>IF(HIDE1!D59="","",HIDE1!D59)</f>
        <v/>
      </c>
      <c r="E62" s="44" t="str">
        <f>IF(HIDE1!G59="","",HIDE1!G59)</f>
        <v/>
      </c>
      <c r="F62" s="45" t="str">
        <f>IF(HIDE1!F59="","",HIDE1!F59)</f>
        <v/>
      </c>
      <c r="H62" s="43"/>
      <c r="I62" s="43"/>
      <c r="J62" s="43"/>
      <c r="K62" s="43"/>
      <c r="L62" s="43"/>
      <c r="M62" s="43"/>
      <c r="O62" s="43" t="str">
        <f>IF(HIDE1!N53="","",HIDE1!N53)</f>
        <v/>
      </c>
      <c r="P62" s="43" t="str">
        <f>IF(HIDE1!O53="","",HIDE1!O53)</f>
        <v/>
      </c>
      <c r="Q62" s="43" t="str">
        <f>IF(HIDE1!Q53="","",HIDE1!Q53)</f>
        <v/>
      </c>
      <c r="R62" s="43" t="str">
        <f>IF(HIDE1!P53="","",HIDE1!P53)</f>
        <v/>
      </c>
      <c r="S62" s="43" t="str">
        <f>IF(HIDE1!S53="","",HIDE1!S53)</f>
        <v/>
      </c>
      <c r="T62" s="43" t="str">
        <f>IF(HIDE1!R53="","",HIDE1!R53)</f>
        <v/>
      </c>
      <c r="V62" s="43" t="str">
        <f>IF(HIDE1!T53="","",HIDE1!T53)</f>
        <v/>
      </c>
      <c r="W62" s="43" t="str">
        <f>IF(HIDE1!U53="","",HIDE1!U53)</f>
        <v/>
      </c>
      <c r="X62" s="43" t="str">
        <f>IF(HIDE1!W53="","",HIDE1!W53)</f>
        <v/>
      </c>
      <c r="Y62" s="43" t="str">
        <f>IF(HIDE1!V53="","",HIDE1!V53)</f>
        <v/>
      </c>
      <c r="Z62" s="43" t="str">
        <f>IF(HIDE1!Y53="","",HIDE1!Y53)</f>
        <v/>
      </c>
      <c r="AA62" s="43" t="str">
        <f>IF(HIDE1!X53="","",HIDE1!X53)</f>
        <v/>
      </c>
      <c r="AC62" s="43" t="str">
        <f>IF(HIDE1!Z55="","",HIDE1!Z55)</f>
        <v/>
      </c>
      <c r="AD62" s="43" t="str">
        <f>IF(HIDE1!AA55="","",HIDE1!AA55)</f>
        <v/>
      </c>
      <c r="AE62" s="43" t="str">
        <f>IF(HIDE1!AC55="","",HIDE1!AC55)</f>
        <v/>
      </c>
      <c r="AF62" s="43" t="str">
        <f>IF(HIDE1!AB55="","",HIDE1!AB55)</f>
        <v/>
      </c>
      <c r="AG62" s="43" t="str">
        <f>IF(HIDE1!AE55="","",HIDE1!AE55)</f>
        <v/>
      </c>
      <c r="AH62" s="43" t="str">
        <f>IF(HIDE1!AD55="","",HIDE1!AD55)</f>
        <v/>
      </c>
    </row>
    <row r="63" spans="1:34" x14ac:dyDescent="0.3">
      <c r="A63" s="43"/>
      <c r="B63" s="44"/>
      <c r="C63" s="44"/>
      <c r="D63" s="44"/>
      <c r="E63" s="44"/>
      <c r="F63" s="45"/>
      <c r="H63" s="43" t="str">
        <f>IF(HIDE1!H53="","",HIDE1!H53)</f>
        <v/>
      </c>
      <c r="I63" s="43" t="str">
        <f>IF(HIDE1!I53="","",HIDE1!I53)</f>
        <v/>
      </c>
      <c r="J63" s="43" t="str">
        <f>IF(HIDE1!K53="","",HIDE1!K53)</f>
        <v/>
      </c>
      <c r="K63" s="43" t="str">
        <f>IF(HIDE1!J53="","",HIDE1!J53)</f>
        <v/>
      </c>
      <c r="L63" s="43" t="str">
        <f>IF(HIDE1!M53="","",HIDE1!M53)</f>
        <v/>
      </c>
      <c r="M63" s="43" t="str">
        <f>IF(HIDE1!L53="","",HIDE1!L53)</f>
        <v/>
      </c>
      <c r="O63" s="43" t="str">
        <f>IF(HIDE1!N54="","",HIDE1!N54)</f>
        <v/>
      </c>
      <c r="P63" s="43" t="str">
        <f>IF(HIDE1!O54="","",HIDE1!O54)</f>
        <v/>
      </c>
      <c r="Q63" s="43" t="str">
        <f>IF(HIDE1!Q54="","",HIDE1!Q54)</f>
        <v/>
      </c>
      <c r="R63" s="43" t="str">
        <f>IF(HIDE1!P54="","",HIDE1!P54)</f>
        <v/>
      </c>
      <c r="S63" s="43" t="str">
        <f>IF(HIDE1!S54="","",HIDE1!S54)</f>
        <v/>
      </c>
      <c r="T63" s="43" t="str">
        <f>IF(HIDE1!R54="","",HIDE1!R54)</f>
        <v/>
      </c>
      <c r="V63" s="43" t="str">
        <f>IF(HIDE1!T54="","",HIDE1!T54)</f>
        <v/>
      </c>
      <c r="W63" s="43" t="str">
        <f>IF(HIDE1!U54="","",HIDE1!U54)</f>
        <v/>
      </c>
      <c r="X63" s="43" t="str">
        <f>IF(HIDE1!W54="","",HIDE1!W54)</f>
        <v/>
      </c>
      <c r="Y63" s="43" t="str">
        <f>IF(HIDE1!V54="","",HIDE1!V54)</f>
        <v/>
      </c>
      <c r="Z63" s="43" t="str">
        <f>IF(HIDE1!Y54="","",HIDE1!Y54)</f>
        <v/>
      </c>
      <c r="AA63" s="43" t="str">
        <f>IF(HIDE1!X54="","",HIDE1!X54)</f>
        <v/>
      </c>
      <c r="AC63" s="43" t="str">
        <f>IF(HIDE1!Z56="","",HIDE1!Z56)</f>
        <v/>
      </c>
      <c r="AD63" s="43" t="str">
        <f>IF(HIDE1!AA56="","",HIDE1!AA56)</f>
        <v/>
      </c>
      <c r="AE63" s="43" t="str">
        <f>IF(HIDE1!AC56="","",HIDE1!AC56)</f>
        <v/>
      </c>
      <c r="AF63" s="43" t="str">
        <f>IF(HIDE1!AB56="","",HIDE1!AB56)</f>
        <v/>
      </c>
      <c r="AG63" s="43" t="str">
        <f>IF(HIDE1!AE56="","",HIDE1!AE56)</f>
        <v/>
      </c>
      <c r="AH63" s="43" t="str">
        <f>IF(HIDE1!AD56="","",HIDE1!AD56)</f>
        <v/>
      </c>
    </row>
    <row r="64" spans="1:34" x14ac:dyDescent="0.3">
      <c r="A64" s="43" t="str">
        <f>IF(HIDE1!B60="","",HIDE1!B60)</f>
        <v/>
      </c>
      <c r="B64" s="44" t="str">
        <f>IF(HIDE1!C60="","",HIDE1!C60)</f>
        <v/>
      </c>
      <c r="C64" s="44" t="str">
        <f>IF(HIDE1!E60="","",HIDE1!E60)</f>
        <v/>
      </c>
      <c r="D64" s="44" t="str">
        <f>IF(HIDE1!D60="","",HIDE1!D60)</f>
        <v/>
      </c>
      <c r="E64" s="44" t="str">
        <f>IF(HIDE1!G60="","",HIDE1!G60)</f>
        <v/>
      </c>
      <c r="F64" s="45" t="str">
        <f>IF(HIDE1!F60="","",HIDE1!F60)</f>
        <v/>
      </c>
      <c r="H64" s="43" t="str">
        <f>IF(HIDE1!H54="","",HIDE1!H54)</f>
        <v/>
      </c>
      <c r="I64" s="43" t="str">
        <f>IF(HIDE1!I54="","",HIDE1!I54)</f>
        <v/>
      </c>
      <c r="J64" s="43" t="str">
        <f>IF(HIDE1!K54="","",HIDE1!K54)</f>
        <v/>
      </c>
      <c r="K64" s="43" t="str">
        <f>IF(HIDE1!J54="","",HIDE1!J54)</f>
        <v/>
      </c>
      <c r="L64" s="43" t="str">
        <f>IF(HIDE1!M54="","",HIDE1!M54)</f>
        <v/>
      </c>
      <c r="M64" s="43" t="str">
        <f>IF(HIDE1!L54="","",HIDE1!L54)</f>
        <v/>
      </c>
      <c r="O64" s="43" t="str">
        <f>IF(HIDE1!N55="","",HIDE1!N55)</f>
        <v/>
      </c>
      <c r="P64" s="43" t="str">
        <f>IF(HIDE1!O55="","",HIDE1!O55)</f>
        <v/>
      </c>
      <c r="Q64" s="43" t="str">
        <f>IF(HIDE1!Q55="","",HIDE1!Q55)</f>
        <v/>
      </c>
      <c r="R64" s="43" t="str">
        <f>IF(HIDE1!P55="","",HIDE1!P55)</f>
        <v/>
      </c>
      <c r="S64" s="43" t="str">
        <f>IF(HIDE1!S55="","",HIDE1!S55)</f>
        <v/>
      </c>
      <c r="T64" s="43" t="str">
        <f>IF(HIDE1!R55="","",HIDE1!R55)</f>
        <v/>
      </c>
      <c r="V64" s="43" t="str">
        <f>IF(HIDE1!T55="","",HIDE1!T55)</f>
        <v/>
      </c>
      <c r="W64" s="43" t="str">
        <f>IF(HIDE1!U55="","",HIDE1!U55)</f>
        <v/>
      </c>
      <c r="X64" s="43" t="str">
        <f>IF(HIDE1!W55="","",HIDE1!W55)</f>
        <v/>
      </c>
      <c r="Y64" s="43" t="str">
        <f>IF(HIDE1!V55="","",HIDE1!V55)</f>
        <v/>
      </c>
      <c r="Z64" s="43" t="str">
        <f>IF(HIDE1!Y55="","",HIDE1!Y55)</f>
        <v/>
      </c>
      <c r="AA64" s="43" t="str">
        <f>IF(HIDE1!X55="","",HIDE1!X55)</f>
        <v/>
      </c>
      <c r="AC64" s="43" t="str">
        <f>IF(HIDE1!Z57="","",HIDE1!Z57)</f>
        <v/>
      </c>
      <c r="AD64" s="43" t="str">
        <f>IF(HIDE1!AA57="","",HIDE1!AA57)</f>
        <v/>
      </c>
      <c r="AE64" s="43" t="str">
        <f>IF(HIDE1!AC57="","",HIDE1!AC57)</f>
        <v/>
      </c>
      <c r="AF64" s="43" t="str">
        <f>IF(HIDE1!AB57="","",HIDE1!AB57)</f>
        <v/>
      </c>
      <c r="AG64" s="43" t="str">
        <f>IF(HIDE1!AE57="","",HIDE1!AE57)</f>
        <v/>
      </c>
      <c r="AH64" s="43" t="str">
        <f>IF(HIDE1!AD57="","",HIDE1!AD57)</f>
        <v/>
      </c>
    </row>
    <row r="65" spans="1:34" x14ac:dyDescent="0.3">
      <c r="A65" s="43" t="str">
        <f>IF(HIDE1!B61="","",HIDE1!B61)</f>
        <v/>
      </c>
      <c r="B65" s="44" t="str">
        <f>IF(HIDE1!C61="","",HIDE1!C61)</f>
        <v/>
      </c>
      <c r="C65" s="44" t="str">
        <f>IF(HIDE1!E61="","",HIDE1!E61)</f>
        <v/>
      </c>
      <c r="D65" s="44" t="str">
        <f>IF(HIDE1!D61="","",HIDE1!D61)</f>
        <v/>
      </c>
      <c r="E65" s="44" t="str">
        <f>IF(HIDE1!G61="","",HIDE1!G61)</f>
        <v/>
      </c>
      <c r="F65" s="45" t="str">
        <f>IF(HIDE1!F61="","",HIDE1!F61)</f>
        <v/>
      </c>
      <c r="H65" s="43" t="str">
        <f>IF(HIDE1!H55="","",HIDE1!H55)</f>
        <v/>
      </c>
      <c r="I65" s="43" t="str">
        <f>IF(HIDE1!I55="","",HIDE1!I55)</f>
        <v/>
      </c>
      <c r="J65" s="43" t="str">
        <f>IF(HIDE1!K55="","",HIDE1!K55)</f>
        <v/>
      </c>
      <c r="K65" s="43" t="str">
        <f>IF(HIDE1!J55="","",HIDE1!J55)</f>
        <v/>
      </c>
      <c r="L65" s="43" t="str">
        <f>IF(HIDE1!M55="","",HIDE1!M55)</f>
        <v/>
      </c>
      <c r="M65" s="43" t="str">
        <f>IF(HIDE1!L55="","",HIDE1!L55)</f>
        <v/>
      </c>
      <c r="O65" s="43" t="str">
        <f>IF(HIDE1!N56="","",HIDE1!N56)</f>
        <v/>
      </c>
      <c r="P65" s="43" t="str">
        <f>IF(HIDE1!O56="","",HIDE1!O56)</f>
        <v/>
      </c>
      <c r="Q65" s="43" t="str">
        <f>IF(HIDE1!Q56="","",HIDE1!Q56)</f>
        <v/>
      </c>
      <c r="R65" s="43" t="str">
        <f>IF(HIDE1!P56="","",HIDE1!P56)</f>
        <v/>
      </c>
      <c r="S65" s="43" t="str">
        <f>IF(HIDE1!S56="","",HIDE1!S56)</f>
        <v/>
      </c>
      <c r="T65" s="43" t="str">
        <f>IF(HIDE1!R56="","",HIDE1!R56)</f>
        <v/>
      </c>
      <c r="V65" s="43" t="str">
        <f>IF(HIDE1!T56="","",HIDE1!T56)</f>
        <v/>
      </c>
      <c r="W65" s="43" t="str">
        <f>IF(HIDE1!U56="","",HIDE1!U56)</f>
        <v/>
      </c>
      <c r="X65" s="43" t="str">
        <f>IF(HIDE1!W56="","",HIDE1!W56)</f>
        <v/>
      </c>
      <c r="Y65" s="43" t="str">
        <f>IF(HIDE1!V56="","",HIDE1!V56)</f>
        <v/>
      </c>
      <c r="Z65" s="43" t="str">
        <f>IF(HIDE1!Y56="","",HIDE1!Y56)</f>
        <v/>
      </c>
      <c r="AA65" s="43" t="str">
        <f>IF(HIDE1!X56="","",HIDE1!X56)</f>
        <v/>
      </c>
      <c r="AC65" s="43" t="str">
        <f>IF(HIDE1!Z58="","",HIDE1!Z58)</f>
        <v/>
      </c>
      <c r="AD65" s="43" t="str">
        <f>IF(HIDE1!AA58="","",HIDE1!AA58)</f>
        <v/>
      </c>
      <c r="AE65" s="43" t="str">
        <f>IF(HIDE1!AC58="","",HIDE1!AC58)</f>
        <v/>
      </c>
      <c r="AF65" s="43" t="str">
        <f>IF(HIDE1!AB58="","",HIDE1!AB58)</f>
        <v/>
      </c>
      <c r="AG65" s="43" t="str">
        <f>IF(HIDE1!AE58="","",HIDE1!AE58)</f>
        <v/>
      </c>
      <c r="AH65" s="43" t="str">
        <f>IF(HIDE1!AD58="","",HIDE1!AD58)</f>
        <v/>
      </c>
    </row>
    <row r="66" spans="1:34" x14ac:dyDescent="0.3">
      <c r="A66" s="43" t="str">
        <f>IF(HIDE1!B62="","",HIDE1!B62)</f>
        <v/>
      </c>
      <c r="B66" s="44" t="str">
        <f>IF(HIDE1!C62="","",HIDE1!C62)</f>
        <v/>
      </c>
      <c r="C66" s="44" t="str">
        <f>IF(HIDE1!E62="","",HIDE1!E62)</f>
        <v/>
      </c>
      <c r="D66" s="44" t="str">
        <f>IF(HIDE1!D62="","",HIDE1!D62)</f>
        <v/>
      </c>
      <c r="E66" s="44" t="str">
        <f>IF(HIDE1!G62="","",HIDE1!G62)</f>
        <v/>
      </c>
      <c r="F66" s="45" t="str">
        <f>IF(HIDE1!F62="","",HIDE1!F62)</f>
        <v/>
      </c>
      <c r="H66" s="43" t="str">
        <f>IF(HIDE1!H56="","",HIDE1!H56)</f>
        <v/>
      </c>
      <c r="I66" s="43" t="str">
        <f>IF(HIDE1!I56="","",HIDE1!I56)</f>
        <v/>
      </c>
      <c r="J66" s="43" t="str">
        <f>IF(HIDE1!K56="","",HIDE1!K56)</f>
        <v/>
      </c>
      <c r="K66" s="43" t="str">
        <f>IF(HIDE1!J56="","",HIDE1!J56)</f>
        <v/>
      </c>
      <c r="L66" s="43" t="str">
        <f>IF(HIDE1!M56="","",HIDE1!M56)</f>
        <v/>
      </c>
      <c r="M66" s="43" t="str">
        <f>IF(HIDE1!L56="","",HIDE1!L56)</f>
        <v/>
      </c>
      <c r="O66" s="43" t="str">
        <f>IF(HIDE1!N57="","",HIDE1!N57)</f>
        <v/>
      </c>
      <c r="P66" s="43" t="str">
        <f>IF(HIDE1!O57="","",HIDE1!O57)</f>
        <v/>
      </c>
      <c r="Q66" s="43" t="str">
        <f>IF(HIDE1!Q57="","",HIDE1!Q57)</f>
        <v/>
      </c>
      <c r="R66" s="43" t="str">
        <f>IF(HIDE1!P57="","",HIDE1!P57)</f>
        <v/>
      </c>
      <c r="S66" s="43" t="str">
        <f>IF(HIDE1!S57="","",HIDE1!S57)</f>
        <v/>
      </c>
      <c r="T66" s="43" t="str">
        <f>IF(HIDE1!R57="","",HIDE1!R57)</f>
        <v/>
      </c>
      <c r="V66" s="43" t="str">
        <f>IF(HIDE1!T57="","",HIDE1!T57)</f>
        <v/>
      </c>
      <c r="W66" s="43" t="str">
        <f>IF(HIDE1!U57="","",HIDE1!U57)</f>
        <v/>
      </c>
      <c r="X66" s="43" t="str">
        <f>IF(HIDE1!W57="","",HIDE1!W57)</f>
        <v/>
      </c>
      <c r="Y66" s="43" t="str">
        <f>IF(HIDE1!V57="","",HIDE1!V57)</f>
        <v/>
      </c>
      <c r="Z66" s="43" t="str">
        <f>IF(HIDE1!Y57="","",HIDE1!Y57)</f>
        <v/>
      </c>
      <c r="AA66" s="43" t="str">
        <f>IF(HIDE1!X57="","",HIDE1!X57)</f>
        <v/>
      </c>
      <c r="AC66" s="43" t="str">
        <f>IF(HIDE1!Z59="","",HIDE1!Z59)</f>
        <v/>
      </c>
      <c r="AD66" s="43" t="str">
        <f>IF(HIDE1!AA59="","",HIDE1!AA59)</f>
        <v/>
      </c>
      <c r="AE66" s="43" t="str">
        <f>IF(HIDE1!AC59="","",HIDE1!AC59)</f>
        <v/>
      </c>
      <c r="AF66" s="43" t="str">
        <f>IF(HIDE1!AB59="","",HIDE1!AB59)</f>
        <v/>
      </c>
      <c r="AG66" s="43" t="str">
        <f>IF(HIDE1!AE59="","",HIDE1!AE59)</f>
        <v/>
      </c>
      <c r="AH66" s="43" t="str">
        <f>IF(HIDE1!AD59="","",HIDE1!AD59)</f>
        <v/>
      </c>
    </row>
    <row r="67" spans="1:34" x14ac:dyDescent="0.3">
      <c r="A67" s="43" t="str">
        <f>IF(HIDE1!B63="","",HIDE1!B63)</f>
        <v/>
      </c>
      <c r="B67" s="44" t="str">
        <f>IF(HIDE1!C63="","",HIDE1!C63)</f>
        <v/>
      </c>
      <c r="C67" s="44" t="str">
        <f>IF(HIDE1!E63="","",HIDE1!E63)</f>
        <v/>
      </c>
      <c r="D67" s="44" t="str">
        <f>IF(HIDE1!D63="","",HIDE1!D63)</f>
        <v/>
      </c>
      <c r="E67" s="44" t="str">
        <f>IF(HIDE1!G63="","",HIDE1!G63)</f>
        <v/>
      </c>
      <c r="F67" s="45" t="str">
        <f>IF(HIDE1!F63="","",HIDE1!F63)</f>
        <v/>
      </c>
      <c r="H67" s="43" t="str">
        <f>IF(HIDE1!H57="","",HIDE1!H57)</f>
        <v/>
      </c>
      <c r="I67" s="43" t="str">
        <f>IF(HIDE1!I57="","",HIDE1!I57)</f>
        <v/>
      </c>
      <c r="J67" s="43" t="str">
        <f>IF(HIDE1!K57="","",HIDE1!K57)</f>
        <v/>
      </c>
      <c r="K67" s="43" t="str">
        <f>IF(HIDE1!J57="","",HIDE1!J57)</f>
        <v/>
      </c>
      <c r="L67" s="43" t="str">
        <f>IF(HIDE1!M57="","",HIDE1!M57)</f>
        <v/>
      </c>
      <c r="M67" s="43" t="str">
        <f>IF(HIDE1!L57="","",HIDE1!L57)</f>
        <v/>
      </c>
      <c r="O67" s="43" t="str">
        <f>IF(HIDE1!N58="","",HIDE1!N58)</f>
        <v/>
      </c>
      <c r="P67" s="43" t="str">
        <f>IF(HIDE1!O58="","",HIDE1!O58)</f>
        <v/>
      </c>
      <c r="Q67" s="43" t="str">
        <f>IF(HIDE1!Q58="","",HIDE1!Q58)</f>
        <v/>
      </c>
      <c r="R67" s="43" t="str">
        <f>IF(HIDE1!P58="","",HIDE1!P58)</f>
        <v/>
      </c>
      <c r="S67" s="43" t="str">
        <f>IF(HIDE1!S58="","",HIDE1!S58)</f>
        <v/>
      </c>
      <c r="T67" s="43" t="str">
        <f>IF(HIDE1!R58="","",HIDE1!R58)</f>
        <v/>
      </c>
      <c r="V67" s="43" t="str">
        <f>IF(HIDE1!T58="","",HIDE1!T58)</f>
        <v/>
      </c>
      <c r="W67" s="43" t="str">
        <f>IF(HIDE1!U58="","",HIDE1!U58)</f>
        <v/>
      </c>
      <c r="X67" s="43" t="str">
        <f>IF(HIDE1!W58="","",HIDE1!W58)</f>
        <v/>
      </c>
      <c r="Y67" s="43" t="str">
        <f>IF(HIDE1!V58="","",HIDE1!V58)</f>
        <v/>
      </c>
      <c r="Z67" s="43" t="str">
        <f>IF(HIDE1!Y58="","",HIDE1!Y58)</f>
        <v/>
      </c>
      <c r="AA67" s="43" t="str">
        <f>IF(HIDE1!X58="","",HIDE1!X58)</f>
        <v/>
      </c>
      <c r="AC67" s="43"/>
      <c r="AD67" s="43"/>
      <c r="AE67" s="43"/>
      <c r="AF67" s="43"/>
      <c r="AG67" s="43"/>
      <c r="AH67" s="43"/>
    </row>
    <row r="68" spans="1:34" x14ac:dyDescent="0.3">
      <c r="A68" s="43" t="str">
        <f>IF(HIDE1!B64="","",HIDE1!B64)</f>
        <v/>
      </c>
      <c r="B68" s="44" t="str">
        <f>IF(HIDE1!C64="","",HIDE1!C64)</f>
        <v/>
      </c>
      <c r="C68" s="44" t="str">
        <f>IF(HIDE1!E64="","",HIDE1!E64)</f>
        <v/>
      </c>
      <c r="D68" s="44" t="str">
        <f>IF(HIDE1!D64="","",HIDE1!D64)</f>
        <v/>
      </c>
      <c r="E68" s="44" t="str">
        <f>IF(HIDE1!G64="","",HIDE1!G64)</f>
        <v/>
      </c>
      <c r="F68" s="45" t="str">
        <f>IF(HIDE1!F64="","",HIDE1!F64)</f>
        <v/>
      </c>
      <c r="H68" s="43" t="str">
        <f>IF(HIDE1!H58="","",HIDE1!H58)</f>
        <v/>
      </c>
      <c r="I68" s="43" t="str">
        <f>IF(HIDE1!I58="","",HIDE1!I58)</f>
        <v/>
      </c>
      <c r="J68" s="43" t="str">
        <f>IF(HIDE1!K58="","",HIDE1!K58)</f>
        <v/>
      </c>
      <c r="K68" s="43" t="str">
        <f>IF(HIDE1!J58="","",HIDE1!J58)</f>
        <v/>
      </c>
      <c r="L68" s="43" t="str">
        <f>IF(HIDE1!M58="","",HIDE1!M58)</f>
        <v/>
      </c>
      <c r="M68" s="43" t="str">
        <f>IF(HIDE1!L58="","",HIDE1!L58)</f>
        <v/>
      </c>
      <c r="O68" s="43" t="str">
        <f>IF(HIDE1!N59="","",HIDE1!N59)</f>
        <v/>
      </c>
      <c r="P68" s="43" t="str">
        <f>IF(HIDE1!O59="","",HIDE1!O59)</f>
        <v/>
      </c>
      <c r="Q68" s="43" t="str">
        <f>IF(HIDE1!Q59="","",HIDE1!Q59)</f>
        <v/>
      </c>
      <c r="R68" s="43" t="str">
        <f>IF(HIDE1!P59="","",HIDE1!P59)</f>
        <v/>
      </c>
      <c r="S68" s="43" t="str">
        <f>IF(HIDE1!S59="","",HIDE1!S59)</f>
        <v/>
      </c>
      <c r="T68" s="43" t="str">
        <f>IF(HIDE1!R59="","",HIDE1!R59)</f>
        <v/>
      </c>
      <c r="V68" s="43" t="str">
        <f>IF(HIDE1!T59="","",HIDE1!T59)</f>
        <v/>
      </c>
      <c r="W68" s="43" t="str">
        <f>IF(HIDE1!U59="","",HIDE1!U59)</f>
        <v/>
      </c>
      <c r="X68" s="43" t="str">
        <f>IF(HIDE1!W59="","",HIDE1!W59)</f>
        <v/>
      </c>
      <c r="Y68" s="43" t="str">
        <f>IF(HIDE1!V59="","",HIDE1!V59)</f>
        <v/>
      </c>
      <c r="Z68" s="43" t="str">
        <f>IF(HIDE1!Y59="","",HIDE1!Y59)</f>
        <v/>
      </c>
      <c r="AA68" s="43" t="str">
        <f>IF(HIDE1!X59="","",HIDE1!X59)</f>
        <v/>
      </c>
      <c r="AC68" s="43" t="str">
        <f>IF(HIDE1!Z60="","",HIDE1!Z60)</f>
        <v/>
      </c>
      <c r="AD68" s="43" t="str">
        <f>IF(HIDE1!AA60="","",HIDE1!AA60)</f>
        <v/>
      </c>
      <c r="AE68" s="43" t="str">
        <f>IF(HIDE1!AC60="","",HIDE1!AC60)</f>
        <v/>
      </c>
      <c r="AF68" s="43" t="str">
        <f>IF(HIDE1!AB60="","",HIDE1!AB60)</f>
        <v/>
      </c>
      <c r="AG68" s="43" t="str">
        <f>IF(HIDE1!AE60="","",HIDE1!AE60)</f>
        <v/>
      </c>
      <c r="AH68" s="43" t="str">
        <f>IF(HIDE1!AD60="","",HIDE1!AD60)</f>
        <v/>
      </c>
    </row>
    <row r="69" spans="1:34" x14ac:dyDescent="0.3">
      <c r="A69" s="43" t="str">
        <f>IF(HIDE1!B65="","",HIDE1!B65)</f>
        <v/>
      </c>
      <c r="B69" s="44" t="str">
        <f>IF(HIDE1!C65="","",HIDE1!C65)</f>
        <v/>
      </c>
      <c r="C69" s="44" t="str">
        <f>IF(HIDE1!E65="","",HIDE1!E65)</f>
        <v/>
      </c>
      <c r="D69" s="44" t="str">
        <f>IF(HIDE1!D65="","",HIDE1!D65)</f>
        <v/>
      </c>
      <c r="E69" s="44" t="str">
        <f>IF(HIDE1!G65="","",HIDE1!G65)</f>
        <v/>
      </c>
      <c r="F69" s="45" t="str">
        <f>IF(HIDE1!F65="","",HIDE1!F65)</f>
        <v/>
      </c>
      <c r="H69" s="43" t="str">
        <f>IF(HIDE1!H59="","",HIDE1!H59)</f>
        <v/>
      </c>
      <c r="I69" s="43" t="str">
        <f>IF(HIDE1!I59="","",HIDE1!I59)</f>
        <v/>
      </c>
      <c r="J69" s="43" t="str">
        <f>IF(HIDE1!K59="","",HIDE1!K59)</f>
        <v/>
      </c>
      <c r="K69" s="43" t="str">
        <f>IF(HIDE1!J59="","",HIDE1!J59)</f>
        <v/>
      </c>
      <c r="L69" s="43" t="str">
        <f>IF(HIDE1!M59="","",HIDE1!M59)</f>
        <v/>
      </c>
      <c r="M69" s="43" t="str">
        <f>IF(HIDE1!L59="","",HIDE1!L59)</f>
        <v/>
      </c>
      <c r="O69" s="43"/>
      <c r="P69" s="43"/>
      <c r="Q69" s="43"/>
      <c r="R69" s="43"/>
      <c r="S69" s="43"/>
      <c r="T69" s="43"/>
      <c r="V69" s="43"/>
      <c r="W69" s="43"/>
      <c r="X69" s="43"/>
      <c r="Y69" s="43"/>
      <c r="Z69" s="43"/>
      <c r="AA69" s="43"/>
      <c r="AC69" s="43" t="str">
        <f>IF(HIDE1!Z61="","",HIDE1!Z61)</f>
        <v/>
      </c>
      <c r="AD69" s="43" t="str">
        <f>IF(HIDE1!AA61="","",HIDE1!AA61)</f>
        <v/>
      </c>
      <c r="AE69" s="43" t="str">
        <f>IF(HIDE1!AC61="","",HIDE1!AC61)</f>
        <v/>
      </c>
      <c r="AF69" s="43" t="str">
        <f>IF(HIDE1!AB61="","",HIDE1!AB61)</f>
        <v/>
      </c>
      <c r="AG69" s="43" t="str">
        <f>IF(HIDE1!AE61="","",HIDE1!AE61)</f>
        <v/>
      </c>
      <c r="AH69" s="43" t="str">
        <f>IF(HIDE1!AD61="","",HIDE1!AD61)</f>
        <v/>
      </c>
    </row>
    <row r="70" spans="1:34" x14ac:dyDescent="0.3">
      <c r="A70" s="43" t="str">
        <f>IF(HIDE1!B66="","",HIDE1!B66)</f>
        <v/>
      </c>
      <c r="B70" s="44" t="str">
        <f>IF(HIDE1!C66="","",HIDE1!C66)</f>
        <v/>
      </c>
      <c r="C70" s="44" t="str">
        <f>IF(HIDE1!E66="","",HIDE1!E66)</f>
        <v/>
      </c>
      <c r="D70" s="44" t="str">
        <f>IF(HIDE1!D66="","",HIDE1!D66)</f>
        <v/>
      </c>
      <c r="E70" s="44" t="str">
        <f>IF(HIDE1!G66="","",HIDE1!G66)</f>
        <v/>
      </c>
      <c r="F70" s="45" t="str">
        <f>IF(HIDE1!F66="","",HIDE1!F66)</f>
        <v/>
      </c>
      <c r="H70" s="43"/>
      <c r="I70" s="43"/>
      <c r="J70" s="43"/>
      <c r="K70" s="43"/>
      <c r="L70" s="43"/>
      <c r="M70" s="43"/>
      <c r="O70" s="43" t="str">
        <f>IF(HIDE1!N60="","",HIDE1!N60)</f>
        <v/>
      </c>
      <c r="P70" s="43" t="str">
        <f>IF(HIDE1!O60="","",HIDE1!O60)</f>
        <v/>
      </c>
      <c r="Q70" s="43" t="str">
        <f>IF(HIDE1!Q60="","",HIDE1!Q60)</f>
        <v/>
      </c>
      <c r="R70" s="43" t="str">
        <f>IF(HIDE1!P60="","",HIDE1!P60)</f>
        <v/>
      </c>
      <c r="S70" s="43" t="str">
        <f>IF(HIDE1!S60="","",HIDE1!S60)</f>
        <v/>
      </c>
      <c r="T70" s="43" t="str">
        <f>IF(HIDE1!R60="","",HIDE1!R60)</f>
        <v/>
      </c>
      <c r="V70" s="43" t="str">
        <f>IF(HIDE1!T60="","",HIDE1!T60)</f>
        <v/>
      </c>
      <c r="W70" s="43" t="str">
        <f>IF(HIDE1!U60="","",HIDE1!U60)</f>
        <v/>
      </c>
      <c r="X70" s="43" t="str">
        <f>IF(HIDE1!W60="","",HIDE1!W60)</f>
        <v/>
      </c>
      <c r="Y70" s="43" t="str">
        <f>IF(HIDE1!V60="","",HIDE1!V60)</f>
        <v/>
      </c>
      <c r="Z70" s="43" t="str">
        <f>IF(HIDE1!Y60="","",HIDE1!Y60)</f>
        <v/>
      </c>
      <c r="AA70" s="43" t="str">
        <f>IF(HIDE1!X60="","",HIDE1!X60)</f>
        <v/>
      </c>
      <c r="AC70" s="43" t="str">
        <f>IF(HIDE1!Z62="","",HIDE1!Z62)</f>
        <v/>
      </c>
      <c r="AD70" s="43" t="str">
        <f>IF(HIDE1!AA62="","",HIDE1!AA62)</f>
        <v/>
      </c>
      <c r="AE70" s="43" t="str">
        <f>IF(HIDE1!AC62="","",HIDE1!AC62)</f>
        <v/>
      </c>
      <c r="AF70" s="43" t="str">
        <f>IF(HIDE1!AB62="","",HIDE1!AB62)</f>
        <v/>
      </c>
      <c r="AG70" s="43" t="str">
        <f>IF(HIDE1!AE62="","",HIDE1!AE62)</f>
        <v/>
      </c>
      <c r="AH70" s="43" t="str">
        <f>IF(HIDE1!AD62="","",HIDE1!AD62)</f>
        <v/>
      </c>
    </row>
    <row r="71" spans="1:34" x14ac:dyDescent="0.3">
      <c r="A71" s="43"/>
      <c r="B71" s="44"/>
      <c r="C71" s="44"/>
      <c r="D71" s="44"/>
      <c r="E71" s="44"/>
      <c r="F71" s="45"/>
      <c r="H71" s="43" t="str">
        <f>IF(HIDE1!H60="","",HIDE1!H60)</f>
        <v/>
      </c>
      <c r="I71" s="43" t="str">
        <f>IF(HIDE1!I60="","",HIDE1!I60)</f>
        <v/>
      </c>
      <c r="J71" s="43" t="str">
        <f>IF(HIDE1!K60="","",HIDE1!K60)</f>
        <v/>
      </c>
      <c r="K71" s="43" t="str">
        <f>IF(HIDE1!J60="","",HIDE1!J60)</f>
        <v/>
      </c>
      <c r="L71" s="43" t="str">
        <f>IF(HIDE1!M60="","",HIDE1!M60)</f>
        <v/>
      </c>
      <c r="M71" s="43" t="str">
        <f>IF(HIDE1!L60="","",HIDE1!L60)</f>
        <v/>
      </c>
      <c r="O71" s="43" t="str">
        <f>IF(HIDE1!N61="","",HIDE1!N61)</f>
        <v/>
      </c>
      <c r="P71" s="43" t="str">
        <f>IF(HIDE1!O61="","",HIDE1!O61)</f>
        <v/>
      </c>
      <c r="Q71" s="43" t="str">
        <f>IF(HIDE1!Q61="","",HIDE1!Q61)</f>
        <v/>
      </c>
      <c r="R71" s="43" t="str">
        <f>IF(HIDE1!P61="","",HIDE1!P61)</f>
        <v/>
      </c>
      <c r="S71" s="43" t="str">
        <f>IF(HIDE1!S61="","",HIDE1!S61)</f>
        <v/>
      </c>
      <c r="T71" s="43" t="str">
        <f>IF(HIDE1!R61="","",HIDE1!R61)</f>
        <v/>
      </c>
      <c r="V71" s="43" t="str">
        <f>IF(HIDE1!T61="","",HIDE1!T61)</f>
        <v/>
      </c>
      <c r="W71" s="43" t="str">
        <f>IF(HIDE1!U61="","",HIDE1!U61)</f>
        <v/>
      </c>
      <c r="X71" s="43" t="str">
        <f>IF(HIDE1!W61="","",HIDE1!W61)</f>
        <v/>
      </c>
      <c r="Y71" s="43" t="str">
        <f>IF(HIDE1!V61="","",HIDE1!V61)</f>
        <v/>
      </c>
      <c r="Z71" s="43" t="str">
        <f>IF(HIDE1!Y61="","",HIDE1!Y61)</f>
        <v/>
      </c>
      <c r="AA71" s="43" t="str">
        <f>IF(HIDE1!X61="","",HIDE1!X61)</f>
        <v/>
      </c>
      <c r="AC71" s="43" t="str">
        <f>IF(HIDE1!Z63="","",HIDE1!Z63)</f>
        <v/>
      </c>
      <c r="AD71" s="43" t="str">
        <f>IF(HIDE1!AA63="","",HIDE1!AA63)</f>
        <v/>
      </c>
      <c r="AE71" s="43" t="str">
        <f>IF(HIDE1!AC63="","",HIDE1!AC63)</f>
        <v/>
      </c>
      <c r="AF71" s="43" t="str">
        <f>IF(HIDE1!AB63="","",HIDE1!AB63)</f>
        <v/>
      </c>
      <c r="AG71" s="43" t="str">
        <f>IF(HIDE1!AE63="","",HIDE1!AE63)</f>
        <v/>
      </c>
      <c r="AH71" s="43" t="str">
        <f>IF(HIDE1!AD63="","",HIDE1!AD63)</f>
        <v/>
      </c>
    </row>
    <row r="72" spans="1:34" x14ac:dyDescent="0.3">
      <c r="A72" s="43" t="str">
        <f>IF(HIDE1!B67="","",HIDE1!B67)</f>
        <v/>
      </c>
      <c r="B72" s="44" t="str">
        <f>IF(HIDE1!C67="","",HIDE1!C67)</f>
        <v/>
      </c>
      <c r="C72" s="44" t="str">
        <f>IF(HIDE1!E67="","",HIDE1!E67)</f>
        <v/>
      </c>
      <c r="D72" s="44" t="str">
        <f>IF(HIDE1!D67="","",HIDE1!D67)</f>
        <v/>
      </c>
      <c r="E72" s="44" t="str">
        <f>IF(HIDE1!G67="","",HIDE1!G67)</f>
        <v/>
      </c>
      <c r="F72" s="45" t="str">
        <f>IF(HIDE1!F67="","",HIDE1!F67)</f>
        <v/>
      </c>
      <c r="H72" s="43" t="str">
        <f>IF(HIDE1!H61="","",HIDE1!H61)</f>
        <v/>
      </c>
      <c r="I72" s="43" t="str">
        <f>IF(HIDE1!I61="","",HIDE1!I61)</f>
        <v/>
      </c>
      <c r="J72" s="43" t="str">
        <f>IF(HIDE1!K61="","",HIDE1!K61)</f>
        <v/>
      </c>
      <c r="K72" s="43" t="str">
        <f>IF(HIDE1!J61="","",HIDE1!J61)</f>
        <v/>
      </c>
      <c r="L72" s="43" t="str">
        <f>IF(HIDE1!M61="","",HIDE1!M61)</f>
        <v/>
      </c>
      <c r="M72" s="43" t="str">
        <f>IF(HIDE1!L61="","",HIDE1!L61)</f>
        <v/>
      </c>
      <c r="O72" s="43" t="str">
        <f>IF(HIDE1!N62="","",HIDE1!N62)</f>
        <v/>
      </c>
      <c r="P72" s="43" t="str">
        <f>IF(HIDE1!O62="","",HIDE1!O62)</f>
        <v/>
      </c>
      <c r="Q72" s="43" t="str">
        <f>IF(HIDE1!Q62="","",HIDE1!Q62)</f>
        <v/>
      </c>
      <c r="R72" s="43" t="str">
        <f>IF(HIDE1!P62="","",HIDE1!P62)</f>
        <v/>
      </c>
      <c r="S72" s="43" t="str">
        <f>IF(HIDE1!S62="","",HIDE1!S62)</f>
        <v/>
      </c>
      <c r="T72" s="43" t="str">
        <f>IF(HIDE1!R62="","",HIDE1!R62)</f>
        <v/>
      </c>
      <c r="V72" s="43" t="str">
        <f>IF(HIDE1!T62="","",HIDE1!T62)</f>
        <v/>
      </c>
      <c r="W72" s="43" t="str">
        <f>IF(HIDE1!U62="","",HIDE1!U62)</f>
        <v/>
      </c>
      <c r="X72" s="43" t="str">
        <f>IF(HIDE1!W62="","",HIDE1!W62)</f>
        <v/>
      </c>
      <c r="Y72" s="43" t="str">
        <f>IF(HIDE1!V62="","",HIDE1!V62)</f>
        <v/>
      </c>
      <c r="Z72" s="43" t="str">
        <f>IF(HIDE1!Y62="","",HIDE1!Y62)</f>
        <v/>
      </c>
      <c r="AA72" s="43" t="str">
        <f>IF(HIDE1!X62="","",HIDE1!X62)</f>
        <v/>
      </c>
      <c r="AC72" s="43" t="str">
        <f>IF(HIDE1!Z64="","",HIDE1!Z64)</f>
        <v/>
      </c>
      <c r="AD72" s="43" t="str">
        <f>IF(HIDE1!AA64="","",HIDE1!AA64)</f>
        <v/>
      </c>
      <c r="AE72" s="43" t="str">
        <f>IF(HIDE1!AC64="","",HIDE1!AC64)</f>
        <v/>
      </c>
      <c r="AF72" s="43" t="str">
        <f>IF(HIDE1!AB64="","",HIDE1!AB64)</f>
        <v/>
      </c>
      <c r="AG72" s="43" t="str">
        <f>IF(HIDE1!AE64="","",HIDE1!AE64)</f>
        <v/>
      </c>
      <c r="AH72" s="43" t="str">
        <f>IF(HIDE1!AD64="","",HIDE1!AD64)</f>
        <v/>
      </c>
    </row>
    <row r="73" spans="1:34" x14ac:dyDescent="0.3">
      <c r="A73" s="43" t="str">
        <f>IF(HIDE1!B68="","",HIDE1!B68)</f>
        <v/>
      </c>
      <c r="B73" s="44" t="str">
        <f>IF(HIDE1!C68="","",HIDE1!C68)</f>
        <v/>
      </c>
      <c r="C73" s="44" t="str">
        <f>IF(HIDE1!E68="","",HIDE1!E68)</f>
        <v/>
      </c>
      <c r="D73" s="44" t="str">
        <f>IF(HIDE1!D68="","",HIDE1!D68)</f>
        <v/>
      </c>
      <c r="E73" s="44" t="str">
        <f>IF(HIDE1!G68="","",HIDE1!G68)</f>
        <v/>
      </c>
      <c r="F73" s="45" t="str">
        <f>IF(HIDE1!F68="","",HIDE1!F68)</f>
        <v/>
      </c>
      <c r="H73" s="43" t="str">
        <f>IF(HIDE1!H62="","",HIDE1!H62)</f>
        <v/>
      </c>
      <c r="I73" s="43" t="str">
        <f>IF(HIDE1!I62="","",HIDE1!I62)</f>
        <v/>
      </c>
      <c r="J73" s="43" t="str">
        <f>IF(HIDE1!K62="","",HIDE1!K62)</f>
        <v/>
      </c>
      <c r="K73" s="43" t="str">
        <f>IF(HIDE1!J62="","",HIDE1!J62)</f>
        <v/>
      </c>
      <c r="L73" s="43" t="str">
        <f>IF(HIDE1!M62="","",HIDE1!M62)</f>
        <v/>
      </c>
      <c r="M73" s="43" t="str">
        <f>IF(HIDE1!L62="","",HIDE1!L62)</f>
        <v/>
      </c>
      <c r="O73" s="43" t="str">
        <f>IF(HIDE1!N63="","",HIDE1!N63)</f>
        <v/>
      </c>
      <c r="P73" s="43" t="str">
        <f>IF(HIDE1!O63="","",HIDE1!O63)</f>
        <v/>
      </c>
      <c r="Q73" s="43" t="str">
        <f>IF(HIDE1!Q63="","",HIDE1!Q63)</f>
        <v/>
      </c>
      <c r="R73" s="43" t="str">
        <f>IF(HIDE1!P63="","",HIDE1!P63)</f>
        <v/>
      </c>
      <c r="S73" s="43" t="str">
        <f>IF(HIDE1!S63="","",HIDE1!S63)</f>
        <v/>
      </c>
      <c r="T73" s="43" t="str">
        <f>IF(HIDE1!R63="","",HIDE1!R63)</f>
        <v/>
      </c>
      <c r="V73" s="43" t="str">
        <f>IF(HIDE1!T63="","",HIDE1!T63)</f>
        <v/>
      </c>
      <c r="W73" s="43" t="str">
        <f>IF(HIDE1!U63="","",HIDE1!U63)</f>
        <v/>
      </c>
      <c r="X73" s="43" t="str">
        <f>IF(HIDE1!W63="","",HIDE1!W63)</f>
        <v/>
      </c>
      <c r="Y73" s="43" t="str">
        <f>IF(HIDE1!V63="","",HIDE1!V63)</f>
        <v/>
      </c>
      <c r="Z73" s="43" t="str">
        <f>IF(HIDE1!Y63="","",HIDE1!Y63)</f>
        <v/>
      </c>
      <c r="AA73" s="43" t="str">
        <f>IF(HIDE1!X63="","",HIDE1!X63)</f>
        <v/>
      </c>
      <c r="AC73" s="43" t="str">
        <f>IF(HIDE1!Z65="","",HIDE1!Z65)</f>
        <v/>
      </c>
      <c r="AD73" s="43" t="str">
        <f>IF(HIDE1!AA65="","",HIDE1!AA65)</f>
        <v/>
      </c>
      <c r="AE73" s="43" t="str">
        <f>IF(HIDE1!AC65="","",HIDE1!AC65)</f>
        <v/>
      </c>
      <c r="AF73" s="43" t="str">
        <f>IF(HIDE1!AB65="","",HIDE1!AB65)</f>
        <v/>
      </c>
      <c r="AG73" s="43" t="str">
        <f>IF(HIDE1!AE65="","",HIDE1!AE65)</f>
        <v/>
      </c>
      <c r="AH73" s="43" t="str">
        <f>IF(HIDE1!AD65="","",HIDE1!AD65)</f>
        <v/>
      </c>
    </row>
    <row r="74" spans="1:34" x14ac:dyDescent="0.3">
      <c r="A74" s="43" t="str">
        <f>IF(HIDE1!B69="","",HIDE1!B69)</f>
        <v/>
      </c>
      <c r="B74" s="44" t="str">
        <f>IF(HIDE1!C69="","",HIDE1!C69)</f>
        <v/>
      </c>
      <c r="C74" s="44" t="str">
        <f>IF(HIDE1!E69="","",HIDE1!E69)</f>
        <v/>
      </c>
      <c r="D74" s="44" t="str">
        <f>IF(HIDE1!D69="","",HIDE1!D69)</f>
        <v/>
      </c>
      <c r="E74" s="44" t="str">
        <f>IF(HIDE1!G69="","",HIDE1!G69)</f>
        <v/>
      </c>
      <c r="F74" s="45" t="str">
        <f>IF(HIDE1!F69="","",HIDE1!F69)</f>
        <v/>
      </c>
      <c r="H74" s="43" t="str">
        <f>IF(HIDE1!H63="","",HIDE1!H63)</f>
        <v/>
      </c>
      <c r="I74" s="43" t="str">
        <f>IF(HIDE1!I63="","",HIDE1!I63)</f>
        <v/>
      </c>
      <c r="J74" s="43" t="str">
        <f>IF(HIDE1!K63="","",HIDE1!K63)</f>
        <v/>
      </c>
      <c r="K74" s="43" t="str">
        <f>IF(HIDE1!J63="","",HIDE1!J63)</f>
        <v/>
      </c>
      <c r="L74" s="43" t="str">
        <f>IF(HIDE1!M63="","",HIDE1!M63)</f>
        <v/>
      </c>
      <c r="M74" s="43" t="str">
        <f>IF(HIDE1!L63="","",HIDE1!L63)</f>
        <v/>
      </c>
      <c r="O74" s="43" t="str">
        <f>IF(HIDE1!N64="","",HIDE1!N64)</f>
        <v/>
      </c>
      <c r="P74" s="43" t="str">
        <f>IF(HIDE1!O64="","",HIDE1!O64)</f>
        <v/>
      </c>
      <c r="Q74" s="43" t="str">
        <f>IF(HIDE1!Q64="","",HIDE1!Q64)</f>
        <v/>
      </c>
      <c r="R74" s="43" t="str">
        <f>IF(HIDE1!P64="","",HIDE1!P64)</f>
        <v/>
      </c>
      <c r="S74" s="43" t="str">
        <f>IF(HIDE1!S64="","",HIDE1!S64)</f>
        <v/>
      </c>
      <c r="T74" s="43" t="str">
        <f>IF(HIDE1!R64="","",HIDE1!R64)</f>
        <v/>
      </c>
      <c r="V74" s="43" t="str">
        <f>IF(HIDE1!T64="","",HIDE1!T64)</f>
        <v/>
      </c>
      <c r="W74" s="43" t="str">
        <f>IF(HIDE1!U64="","",HIDE1!U64)</f>
        <v/>
      </c>
      <c r="X74" s="43" t="str">
        <f>IF(HIDE1!W64="","",HIDE1!W64)</f>
        <v/>
      </c>
      <c r="Y74" s="43" t="str">
        <f>IF(HIDE1!V64="","",HIDE1!V64)</f>
        <v/>
      </c>
      <c r="Z74" s="43" t="str">
        <f>IF(HIDE1!Y64="","",HIDE1!Y64)</f>
        <v/>
      </c>
      <c r="AA74" s="43" t="str">
        <f>IF(HIDE1!X64="","",HIDE1!X64)</f>
        <v/>
      </c>
      <c r="AC74" s="43" t="str">
        <f>IF(HIDE1!Z66="","",HIDE1!Z66)</f>
        <v/>
      </c>
      <c r="AD74" s="43" t="str">
        <f>IF(HIDE1!AA66="","",HIDE1!AA66)</f>
        <v/>
      </c>
      <c r="AE74" s="43" t="str">
        <f>IF(HIDE1!AC66="","",HIDE1!AC66)</f>
        <v/>
      </c>
      <c r="AF74" s="43" t="str">
        <f>IF(HIDE1!AB66="","",HIDE1!AB66)</f>
        <v/>
      </c>
      <c r="AG74" s="43" t="str">
        <f>IF(HIDE1!AE66="","",HIDE1!AE66)</f>
        <v/>
      </c>
      <c r="AH74" s="43" t="str">
        <f>IF(HIDE1!AD66="","",HIDE1!AD66)</f>
        <v/>
      </c>
    </row>
    <row r="75" spans="1:34" x14ac:dyDescent="0.3">
      <c r="A75" s="43" t="str">
        <f>IF(HIDE1!B70="","",HIDE1!B70)</f>
        <v/>
      </c>
      <c r="B75" s="44" t="str">
        <f>IF(HIDE1!C70="","",HIDE1!C70)</f>
        <v/>
      </c>
      <c r="C75" s="44" t="str">
        <f>IF(HIDE1!E70="","",HIDE1!E70)</f>
        <v/>
      </c>
      <c r="D75" s="44" t="str">
        <f>IF(HIDE1!D70="","",HIDE1!D70)</f>
        <v/>
      </c>
      <c r="E75" s="44" t="str">
        <f>IF(HIDE1!G70="","",HIDE1!G70)</f>
        <v/>
      </c>
      <c r="F75" s="45" t="str">
        <f>IF(HIDE1!F70="","",HIDE1!F70)</f>
        <v/>
      </c>
      <c r="H75" s="43" t="str">
        <f>IF(HIDE1!H64="","",HIDE1!H64)</f>
        <v/>
      </c>
      <c r="I75" s="43" t="str">
        <f>IF(HIDE1!I64="","",HIDE1!I64)</f>
        <v/>
      </c>
      <c r="J75" s="43" t="str">
        <f>IF(HIDE1!K64="","",HIDE1!K64)</f>
        <v/>
      </c>
      <c r="K75" s="43" t="str">
        <f>IF(HIDE1!J64="","",HIDE1!J64)</f>
        <v/>
      </c>
      <c r="L75" s="43" t="str">
        <f>IF(HIDE1!M64="","",HIDE1!M64)</f>
        <v/>
      </c>
      <c r="M75" s="43" t="str">
        <f>IF(HIDE1!L64="","",HIDE1!L64)</f>
        <v/>
      </c>
      <c r="O75" s="43" t="str">
        <f>IF(HIDE1!N65="","",HIDE1!N65)</f>
        <v/>
      </c>
      <c r="P75" s="43" t="str">
        <f>IF(HIDE1!O65="","",HIDE1!O65)</f>
        <v/>
      </c>
      <c r="Q75" s="43" t="str">
        <f>IF(HIDE1!Q65="","",HIDE1!Q65)</f>
        <v/>
      </c>
      <c r="R75" s="43" t="str">
        <f>IF(HIDE1!P65="","",HIDE1!P65)</f>
        <v/>
      </c>
      <c r="S75" s="43" t="str">
        <f>IF(HIDE1!S65="","",HIDE1!S65)</f>
        <v/>
      </c>
      <c r="T75" s="43" t="str">
        <f>IF(HIDE1!R65="","",HIDE1!R65)</f>
        <v/>
      </c>
      <c r="V75" s="43" t="str">
        <f>IF(HIDE1!T65="","",HIDE1!T65)</f>
        <v/>
      </c>
      <c r="W75" s="43" t="str">
        <f>IF(HIDE1!U65="","",HIDE1!U65)</f>
        <v/>
      </c>
      <c r="X75" s="43" t="str">
        <f>IF(HIDE1!W65="","",HIDE1!W65)</f>
        <v/>
      </c>
      <c r="Y75" s="43" t="str">
        <f>IF(HIDE1!V65="","",HIDE1!V65)</f>
        <v/>
      </c>
      <c r="Z75" s="43" t="str">
        <f>IF(HIDE1!Y65="","",HIDE1!Y65)</f>
        <v/>
      </c>
      <c r="AA75" s="43" t="str">
        <f>IF(HIDE1!X65="","",HIDE1!X65)</f>
        <v/>
      </c>
      <c r="AC75" s="43"/>
      <c r="AD75" s="43"/>
      <c r="AE75" s="43"/>
      <c r="AF75" s="43"/>
      <c r="AG75" s="43"/>
      <c r="AH75" s="43"/>
    </row>
    <row r="76" spans="1:34" x14ac:dyDescent="0.3">
      <c r="A76" s="43" t="str">
        <f>IF(HIDE1!B71="","",HIDE1!B71)</f>
        <v/>
      </c>
      <c r="B76" s="44" t="str">
        <f>IF(HIDE1!C71="","",HIDE1!C71)</f>
        <v/>
      </c>
      <c r="C76" s="44" t="str">
        <f>IF(HIDE1!E71="","",HIDE1!E71)</f>
        <v/>
      </c>
      <c r="D76" s="44" t="str">
        <f>IF(HIDE1!D71="","",HIDE1!D71)</f>
        <v/>
      </c>
      <c r="E76" s="44" t="str">
        <f>IF(HIDE1!G71="","",HIDE1!G71)</f>
        <v/>
      </c>
      <c r="F76" s="45" t="str">
        <f>IF(HIDE1!F71="","",HIDE1!F71)</f>
        <v/>
      </c>
      <c r="H76" s="43" t="str">
        <f>IF(HIDE1!H65="","",HIDE1!H65)</f>
        <v/>
      </c>
      <c r="I76" s="43" t="str">
        <f>IF(HIDE1!I65="","",HIDE1!I65)</f>
        <v/>
      </c>
      <c r="J76" s="43" t="str">
        <f>IF(HIDE1!K65="","",HIDE1!K65)</f>
        <v/>
      </c>
      <c r="K76" s="43" t="str">
        <f>IF(HIDE1!J65="","",HIDE1!J65)</f>
        <v/>
      </c>
      <c r="L76" s="43" t="str">
        <f>IF(HIDE1!M65="","",HIDE1!M65)</f>
        <v/>
      </c>
      <c r="M76" s="43" t="str">
        <f>IF(HIDE1!L65="","",HIDE1!L65)</f>
        <v/>
      </c>
      <c r="O76" s="43" t="str">
        <f>IF(HIDE1!N66="","",HIDE1!N66)</f>
        <v/>
      </c>
      <c r="P76" s="43" t="str">
        <f>IF(HIDE1!O66="","",HIDE1!O66)</f>
        <v/>
      </c>
      <c r="Q76" s="43" t="str">
        <f>IF(HIDE1!Q66="","",HIDE1!Q66)</f>
        <v/>
      </c>
      <c r="R76" s="43" t="str">
        <f>IF(HIDE1!P66="","",HIDE1!P66)</f>
        <v/>
      </c>
      <c r="S76" s="43" t="str">
        <f>IF(HIDE1!S66="","",HIDE1!S66)</f>
        <v/>
      </c>
      <c r="T76" s="43" t="str">
        <f>IF(HIDE1!R66="","",HIDE1!R66)</f>
        <v/>
      </c>
      <c r="V76" s="43" t="str">
        <f>IF(HIDE1!T66="","",HIDE1!T66)</f>
        <v/>
      </c>
      <c r="W76" s="43" t="str">
        <f>IF(HIDE1!U66="","",HIDE1!U66)</f>
        <v/>
      </c>
      <c r="X76" s="43" t="str">
        <f>IF(HIDE1!W66="","",HIDE1!W66)</f>
        <v/>
      </c>
      <c r="Y76" s="43" t="str">
        <f>IF(HIDE1!V66="","",HIDE1!V66)</f>
        <v/>
      </c>
      <c r="Z76" s="43" t="str">
        <f>IF(HIDE1!Y66="","",HIDE1!Y66)</f>
        <v/>
      </c>
      <c r="AA76" s="43" t="str">
        <f>IF(HIDE1!X66="","",HIDE1!X66)</f>
        <v/>
      </c>
      <c r="AC76" s="43" t="str">
        <f>IF(HIDE1!Z67="","",HIDE1!Z67)</f>
        <v/>
      </c>
      <c r="AD76" s="43" t="str">
        <f>IF(HIDE1!AA67="","",HIDE1!AA67)</f>
        <v/>
      </c>
      <c r="AE76" s="43" t="str">
        <f>IF(HIDE1!AC67="","",HIDE1!AC67)</f>
        <v/>
      </c>
      <c r="AF76" s="43" t="str">
        <f>IF(HIDE1!AB67="","",HIDE1!AB67)</f>
        <v/>
      </c>
      <c r="AG76" s="43" t="str">
        <f>IF(HIDE1!AE67="","",HIDE1!AE67)</f>
        <v/>
      </c>
      <c r="AH76" s="43" t="str">
        <f>IF(HIDE1!AD67="","",HIDE1!AD67)</f>
        <v/>
      </c>
    </row>
    <row r="77" spans="1:34" x14ac:dyDescent="0.3">
      <c r="A77" s="43" t="str">
        <f>IF(HIDE1!B72="","",HIDE1!B72)</f>
        <v/>
      </c>
      <c r="B77" s="44" t="str">
        <f>IF(HIDE1!C72="","",HIDE1!C72)</f>
        <v/>
      </c>
      <c r="C77" s="44" t="str">
        <f>IF(HIDE1!E72="","",HIDE1!E72)</f>
        <v/>
      </c>
      <c r="D77" s="44" t="str">
        <f>IF(HIDE1!D72="","",HIDE1!D72)</f>
        <v/>
      </c>
      <c r="E77" s="44" t="str">
        <f>IF(HIDE1!G72="","",HIDE1!G72)</f>
        <v/>
      </c>
      <c r="F77" s="45" t="str">
        <f>IF(HIDE1!F72="","",HIDE1!F72)</f>
        <v/>
      </c>
      <c r="H77" s="43" t="str">
        <f>IF(HIDE1!H66="","",HIDE1!H66)</f>
        <v/>
      </c>
      <c r="I77" s="43" t="str">
        <f>IF(HIDE1!I66="","",HIDE1!I66)</f>
        <v/>
      </c>
      <c r="J77" s="43" t="str">
        <f>IF(HIDE1!K66="","",HIDE1!K66)</f>
        <v/>
      </c>
      <c r="K77" s="43" t="str">
        <f>IF(HIDE1!J66="","",HIDE1!J66)</f>
        <v/>
      </c>
      <c r="L77" s="43" t="str">
        <f>IF(HIDE1!M66="","",HIDE1!M66)</f>
        <v/>
      </c>
      <c r="M77" s="43" t="str">
        <f>IF(HIDE1!L66="","",HIDE1!L66)</f>
        <v/>
      </c>
      <c r="O77" s="43"/>
      <c r="P77" s="43"/>
      <c r="Q77" s="43"/>
      <c r="R77" s="43"/>
      <c r="S77" s="43"/>
      <c r="T77" s="43"/>
      <c r="V77" s="43"/>
      <c r="W77" s="43"/>
      <c r="X77" s="43"/>
      <c r="Y77" s="43"/>
      <c r="Z77" s="43"/>
      <c r="AA77" s="43"/>
      <c r="AC77" s="43" t="str">
        <f>IF(HIDE1!Z68="","",HIDE1!Z68)</f>
        <v/>
      </c>
      <c r="AD77" s="43" t="str">
        <f>IF(HIDE1!AA68="","",HIDE1!AA68)</f>
        <v/>
      </c>
      <c r="AE77" s="43" t="str">
        <f>IF(HIDE1!AC68="","",HIDE1!AC68)</f>
        <v/>
      </c>
      <c r="AF77" s="43" t="str">
        <f>IF(HIDE1!AB68="","",HIDE1!AB68)</f>
        <v/>
      </c>
      <c r="AG77" s="43" t="str">
        <f>IF(HIDE1!AE68="","",HIDE1!AE68)</f>
        <v/>
      </c>
      <c r="AH77" s="43" t="str">
        <f>IF(HIDE1!AD68="","",HIDE1!AD68)</f>
        <v/>
      </c>
    </row>
    <row r="78" spans="1:34" x14ac:dyDescent="0.3">
      <c r="A78" s="43" t="str">
        <f>IF(HIDE1!B73="","",HIDE1!B73)</f>
        <v/>
      </c>
      <c r="B78" s="44" t="str">
        <f>IF(HIDE1!C73="","",HIDE1!C73)</f>
        <v/>
      </c>
      <c r="C78" s="44" t="str">
        <f>IF(HIDE1!E73="","",HIDE1!E73)</f>
        <v/>
      </c>
      <c r="D78" s="44" t="str">
        <f>IF(HIDE1!D73="","",HIDE1!D73)</f>
        <v/>
      </c>
      <c r="E78" s="44" t="str">
        <f>IF(HIDE1!G73="","",HIDE1!G73)</f>
        <v/>
      </c>
      <c r="F78" s="45" t="str">
        <f>IF(HIDE1!F73="","",HIDE1!F73)</f>
        <v/>
      </c>
      <c r="H78" s="43"/>
      <c r="I78" s="43"/>
      <c r="J78" s="43"/>
      <c r="K78" s="43"/>
      <c r="L78" s="43"/>
      <c r="M78" s="43"/>
      <c r="O78" s="43" t="str">
        <f>IF(HIDE1!N67="","",HIDE1!N67)</f>
        <v/>
      </c>
      <c r="P78" s="43" t="str">
        <f>IF(HIDE1!O67="","",HIDE1!O67)</f>
        <v/>
      </c>
      <c r="Q78" s="43" t="str">
        <f>IF(HIDE1!Q67="","",HIDE1!Q67)</f>
        <v/>
      </c>
      <c r="R78" s="43" t="str">
        <f>IF(HIDE1!P67="","",HIDE1!P67)</f>
        <v/>
      </c>
      <c r="S78" s="43" t="str">
        <f>IF(HIDE1!S67="","",HIDE1!S67)</f>
        <v/>
      </c>
      <c r="T78" s="43" t="str">
        <f>IF(HIDE1!R67="","",HIDE1!R67)</f>
        <v/>
      </c>
      <c r="V78" s="43" t="str">
        <f>IF(HIDE1!T67="","",HIDE1!T67)</f>
        <v/>
      </c>
      <c r="W78" s="43" t="str">
        <f>IF(HIDE1!U67="","",HIDE1!U67)</f>
        <v/>
      </c>
      <c r="X78" s="43" t="str">
        <f>IF(HIDE1!W67="","",HIDE1!W67)</f>
        <v/>
      </c>
      <c r="Y78" s="43" t="str">
        <f>IF(HIDE1!V67="","",HIDE1!V67)</f>
        <v/>
      </c>
      <c r="Z78" s="43" t="str">
        <f>IF(HIDE1!Y67="","",HIDE1!Y67)</f>
        <v/>
      </c>
      <c r="AA78" s="43" t="str">
        <f>IF(HIDE1!X67="","",HIDE1!X67)</f>
        <v/>
      </c>
      <c r="AC78" s="43" t="str">
        <f>IF(HIDE1!Z69="","",HIDE1!Z69)</f>
        <v/>
      </c>
      <c r="AD78" s="43" t="str">
        <f>IF(HIDE1!AA69="","",HIDE1!AA69)</f>
        <v/>
      </c>
      <c r="AE78" s="43" t="str">
        <f>IF(HIDE1!AC69="","",HIDE1!AC69)</f>
        <v/>
      </c>
      <c r="AF78" s="43" t="str">
        <f>IF(HIDE1!AB69="","",HIDE1!AB69)</f>
        <v/>
      </c>
      <c r="AG78" s="43" t="str">
        <f>IF(HIDE1!AE69="","",HIDE1!AE69)</f>
        <v/>
      </c>
      <c r="AH78" s="43" t="str">
        <f>IF(HIDE1!AD69="","",HIDE1!AD69)</f>
        <v/>
      </c>
    </row>
    <row r="79" spans="1:34" x14ac:dyDescent="0.3">
      <c r="A79" s="43"/>
      <c r="B79" s="44"/>
      <c r="C79" s="44"/>
      <c r="D79" s="44"/>
      <c r="E79" s="44"/>
      <c r="F79" s="45"/>
      <c r="H79" s="43" t="str">
        <f>IF(HIDE1!H67="","",HIDE1!H67)</f>
        <v/>
      </c>
      <c r="I79" s="43" t="str">
        <f>IF(HIDE1!I67="","",HIDE1!I67)</f>
        <v/>
      </c>
      <c r="J79" s="43" t="str">
        <f>IF(HIDE1!K67="","",HIDE1!K67)</f>
        <v/>
      </c>
      <c r="K79" s="43" t="str">
        <f>IF(HIDE1!J67="","",HIDE1!J67)</f>
        <v/>
      </c>
      <c r="L79" s="43" t="str">
        <f>IF(HIDE1!M67="","",HIDE1!M67)</f>
        <v/>
      </c>
      <c r="M79" s="43" t="str">
        <f>IF(HIDE1!L67="","",HIDE1!L67)</f>
        <v/>
      </c>
      <c r="O79" s="43" t="str">
        <f>IF(HIDE1!N68="","",HIDE1!N68)</f>
        <v/>
      </c>
      <c r="P79" s="43" t="str">
        <f>IF(HIDE1!O68="","",HIDE1!O68)</f>
        <v/>
      </c>
      <c r="Q79" s="43" t="str">
        <f>IF(HIDE1!Q68="","",HIDE1!Q68)</f>
        <v/>
      </c>
      <c r="R79" s="43" t="str">
        <f>IF(HIDE1!P68="","",HIDE1!P68)</f>
        <v/>
      </c>
      <c r="S79" s="43" t="str">
        <f>IF(HIDE1!S68="","",HIDE1!S68)</f>
        <v/>
      </c>
      <c r="T79" s="43" t="str">
        <f>IF(HIDE1!R68="","",HIDE1!R68)</f>
        <v/>
      </c>
      <c r="V79" s="43" t="str">
        <f>IF(HIDE1!T68="","",HIDE1!T68)</f>
        <v/>
      </c>
      <c r="W79" s="43" t="str">
        <f>IF(HIDE1!U68="","",HIDE1!U68)</f>
        <v/>
      </c>
      <c r="X79" s="43" t="str">
        <f>IF(HIDE1!W68="","",HIDE1!W68)</f>
        <v/>
      </c>
      <c r="Y79" s="43" t="str">
        <f>IF(HIDE1!V68="","",HIDE1!V68)</f>
        <v/>
      </c>
      <c r="Z79" s="43" t="str">
        <f>IF(HIDE1!Y68="","",HIDE1!Y68)</f>
        <v/>
      </c>
      <c r="AA79" s="43" t="str">
        <f>IF(HIDE1!X68="","",HIDE1!X68)</f>
        <v/>
      </c>
      <c r="AC79" s="43" t="str">
        <f>IF(HIDE1!Z70="","",HIDE1!Z70)</f>
        <v/>
      </c>
      <c r="AD79" s="43" t="str">
        <f>IF(HIDE1!AA70="","",HIDE1!AA70)</f>
        <v/>
      </c>
      <c r="AE79" s="43" t="str">
        <f>IF(HIDE1!AC70="","",HIDE1!AC70)</f>
        <v/>
      </c>
      <c r="AF79" s="43" t="str">
        <f>IF(HIDE1!AB70="","",HIDE1!AB70)</f>
        <v/>
      </c>
      <c r="AG79" s="43" t="str">
        <f>IF(HIDE1!AE70="","",HIDE1!AE70)</f>
        <v/>
      </c>
      <c r="AH79" s="43" t="str">
        <f>IF(HIDE1!AD70="","",HIDE1!AD70)</f>
        <v/>
      </c>
    </row>
    <row r="80" spans="1:34" x14ac:dyDescent="0.3">
      <c r="A80" s="43" t="str">
        <f>IF(HIDE1!B74="","",HIDE1!B74)</f>
        <v/>
      </c>
      <c r="B80" s="44" t="str">
        <f>IF(HIDE1!C74="","",HIDE1!C74)</f>
        <v/>
      </c>
      <c r="C80" s="44" t="str">
        <f>IF(HIDE1!E74="","",HIDE1!E74)</f>
        <v/>
      </c>
      <c r="D80" s="44" t="str">
        <f>IF(HIDE1!D74="","",HIDE1!D74)</f>
        <v/>
      </c>
      <c r="E80" s="44" t="str">
        <f>IF(HIDE1!G74="","",HIDE1!G74)</f>
        <v/>
      </c>
      <c r="F80" s="45" t="str">
        <f>IF(HIDE1!F74="","",HIDE1!F74)</f>
        <v/>
      </c>
      <c r="H80" s="43" t="str">
        <f>IF(HIDE1!H68="","",HIDE1!H68)</f>
        <v/>
      </c>
      <c r="I80" s="43" t="str">
        <f>IF(HIDE1!I68="","",HIDE1!I68)</f>
        <v/>
      </c>
      <c r="J80" s="43" t="str">
        <f>IF(HIDE1!K68="","",HIDE1!K68)</f>
        <v/>
      </c>
      <c r="K80" s="43" t="str">
        <f>IF(HIDE1!J68="","",HIDE1!J68)</f>
        <v/>
      </c>
      <c r="L80" s="43" t="str">
        <f>IF(HIDE1!M68="","",HIDE1!M68)</f>
        <v/>
      </c>
      <c r="M80" s="43" t="str">
        <f>IF(HIDE1!L68="","",HIDE1!L68)</f>
        <v/>
      </c>
      <c r="O80" s="43" t="str">
        <f>IF(HIDE1!N69="","",HIDE1!N69)</f>
        <v/>
      </c>
      <c r="P80" s="43" t="str">
        <f>IF(HIDE1!O69="","",HIDE1!O69)</f>
        <v/>
      </c>
      <c r="Q80" s="43" t="str">
        <f>IF(HIDE1!Q69="","",HIDE1!Q69)</f>
        <v/>
      </c>
      <c r="R80" s="43" t="str">
        <f>IF(HIDE1!P69="","",HIDE1!P69)</f>
        <v/>
      </c>
      <c r="S80" s="43" t="str">
        <f>IF(HIDE1!S69="","",HIDE1!S69)</f>
        <v/>
      </c>
      <c r="T80" s="43" t="str">
        <f>IF(HIDE1!R69="","",HIDE1!R69)</f>
        <v/>
      </c>
      <c r="V80" s="43" t="str">
        <f>IF(HIDE1!T69="","",HIDE1!T69)</f>
        <v/>
      </c>
      <c r="W80" s="43" t="str">
        <f>IF(HIDE1!U69="","",HIDE1!U69)</f>
        <v/>
      </c>
      <c r="X80" s="43" t="str">
        <f>IF(HIDE1!W69="","",HIDE1!W69)</f>
        <v/>
      </c>
      <c r="Y80" s="43" t="str">
        <f>IF(HIDE1!V69="","",HIDE1!V69)</f>
        <v/>
      </c>
      <c r="Z80" s="43" t="str">
        <f>IF(HIDE1!Y69="","",HIDE1!Y69)</f>
        <v/>
      </c>
      <c r="AA80" s="43" t="str">
        <f>IF(HIDE1!X69="","",HIDE1!X69)</f>
        <v/>
      </c>
      <c r="AC80" s="43" t="str">
        <f>IF(HIDE1!Z71="","",HIDE1!Z71)</f>
        <v/>
      </c>
      <c r="AD80" s="43" t="str">
        <f>IF(HIDE1!AA71="","",HIDE1!AA71)</f>
        <v/>
      </c>
      <c r="AE80" s="43" t="str">
        <f>IF(HIDE1!AC71="","",HIDE1!AC71)</f>
        <v/>
      </c>
      <c r="AF80" s="43" t="str">
        <f>IF(HIDE1!AB71="","",HIDE1!AB71)</f>
        <v/>
      </c>
      <c r="AG80" s="43" t="str">
        <f>IF(HIDE1!AE71="","",HIDE1!AE71)</f>
        <v/>
      </c>
      <c r="AH80" s="43" t="str">
        <f>IF(HIDE1!AD71="","",HIDE1!AD71)</f>
        <v/>
      </c>
    </row>
    <row r="81" spans="1:34" x14ac:dyDescent="0.3">
      <c r="A81" s="43" t="str">
        <f>IF(HIDE1!B75="","",HIDE1!B75)</f>
        <v/>
      </c>
      <c r="B81" s="44" t="str">
        <f>IF(HIDE1!C75="","",HIDE1!C75)</f>
        <v/>
      </c>
      <c r="C81" s="44" t="str">
        <f>IF(HIDE1!E75="","",HIDE1!E75)</f>
        <v/>
      </c>
      <c r="D81" s="44" t="str">
        <f>IF(HIDE1!D75="","",HIDE1!D75)</f>
        <v/>
      </c>
      <c r="E81" s="44" t="str">
        <f>IF(HIDE1!G75="","",HIDE1!G75)</f>
        <v/>
      </c>
      <c r="F81" s="45" t="str">
        <f>IF(HIDE1!F75="","",HIDE1!F75)</f>
        <v/>
      </c>
      <c r="H81" s="43" t="str">
        <f>IF(HIDE1!H69="","",HIDE1!H69)</f>
        <v/>
      </c>
      <c r="I81" s="43" t="str">
        <f>IF(HIDE1!I69="","",HIDE1!I69)</f>
        <v/>
      </c>
      <c r="J81" s="43" t="str">
        <f>IF(HIDE1!K69="","",HIDE1!K69)</f>
        <v/>
      </c>
      <c r="K81" s="43" t="str">
        <f>IF(HIDE1!J69="","",HIDE1!J69)</f>
        <v/>
      </c>
      <c r="L81" s="43" t="str">
        <f>IF(HIDE1!M69="","",HIDE1!M69)</f>
        <v/>
      </c>
      <c r="M81" s="43" t="str">
        <f>IF(HIDE1!L69="","",HIDE1!L69)</f>
        <v/>
      </c>
      <c r="O81" s="43" t="str">
        <f>IF(HIDE1!N70="","",HIDE1!N70)</f>
        <v/>
      </c>
      <c r="P81" s="43" t="str">
        <f>IF(HIDE1!O70="","",HIDE1!O70)</f>
        <v/>
      </c>
      <c r="Q81" s="43" t="str">
        <f>IF(HIDE1!Q70="","",HIDE1!Q70)</f>
        <v/>
      </c>
      <c r="R81" s="43" t="str">
        <f>IF(HIDE1!P70="","",HIDE1!P70)</f>
        <v/>
      </c>
      <c r="S81" s="43" t="str">
        <f>IF(HIDE1!S70="","",HIDE1!S70)</f>
        <v/>
      </c>
      <c r="T81" s="43" t="str">
        <f>IF(HIDE1!R70="","",HIDE1!R70)</f>
        <v/>
      </c>
      <c r="V81" s="43" t="str">
        <f>IF(HIDE1!T70="","",HIDE1!T70)</f>
        <v/>
      </c>
      <c r="W81" s="43" t="str">
        <f>IF(HIDE1!U70="","",HIDE1!U70)</f>
        <v/>
      </c>
      <c r="X81" s="43" t="str">
        <f>IF(HIDE1!W70="","",HIDE1!W70)</f>
        <v/>
      </c>
      <c r="Y81" s="43" t="str">
        <f>IF(HIDE1!V70="","",HIDE1!V70)</f>
        <v/>
      </c>
      <c r="Z81" s="43" t="str">
        <f>IF(HIDE1!Y70="","",HIDE1!Y70)</f>
        <v/>
      </c>
      <c r="AA81" s="43" t="str">
        <f>IF(HIDE1!X70="","",HIDE1!X70)</f>
        <v/>
      </c>
      <c r="AC81" s="43" t="str">
        <f>IF(HIDE1!Z72="","",HIDE1!Z72)</f>
        <v/>
      </c>
      <c r="AD81" s="43" t="str">
        <f>IF(HIDE1!AA72="","",HIDE1!AA72)</f>
        <v/>
      </c>
      <c r="AE81" s="43" t="str">
        <f>IF(HIDE1!AC72="","",HIDE1!AC72)</f>
        <v/>
      </c>
      <c r="AF81" s="43" t="str">
        <f>IF(HIDE1!AB72="","",HIDE1!AB72)</f>
        <v/>
      </c>
      <c r="AG81" s="43" t="str">
        <f>IF(HIDE1!AE72="","",HIDE1!AE72)</f>
        <v/>
      </c>
      <c r="AH81" s="43" t="str">
        <f>IF(HIDE1!AD72="","",HIDE1!AD72)</f>
        <v/>
      </c>
    </row>
    <row r="82" spans="1:34" x14ac:dyDescent="0.3">
      <c r="A82" s="43" t="str">
        <f>IF(HIDE1!B76="","",HIDE1!B76)</f>
        <v/>
      </c>
      <c r="B82" s="44" t="str">
        <f>IF(HIDE1!C76="","",HIDE1!C76)</f>
        <v/>
      </c>
      <c r="C82" s="44" t="str">
        <f>IF(HIDE1!E76="","",HIDE1!E76)</f>
        <v/>
      </c>
      <c r="D82" s="44" t="str">
        <f>IF(HIDE1!D76="","",HIDE1!D76)</f>
        <v/>
      </c>
      <c r="E82" s="44" t="str">
        <f>IF(HIDE1!G76="","",HIDE1!G76)</f>
        <v/>
      </c>
      <c r="F82" s="45" t="str">
        <f>IF(HIDE1!F76="","",HIDE1!F76)</f>
        <v/>
      </c>
      <c r="H82" s="43" t="str">
        <f>IF(HIDE1!H70="","",HIDE1!H70)</f>
        <v/>
      </c>
      <c r="I82" s="43" t="str">
        <f>IF(HIDE1!I70="","",HIDE1!I70)</f>
        <v/>
      </c>
      <c r="J82" s="43" t="str">
        <f>IF(HIDE1!K70="","",HIDE1!K70)</f>
        <v/>
      </c>
      <c r="K82" s="43" t="str">
        <f>IF(HIDE1!J70="","",HIDE1!J70)</f>
        <v/>
      </c>
      <c r="L82" s="43" t="str">
        <f>IF(HIDE1!M70="","",HIDE1!M70)</f>
        <v/>
      </c>
      <c r="M82" s="43" t="str">
        <f>IF(HIDE1!L70="","",HIDE1!L70)</f>
        <v/>
      </c>
      <c r="O82" s="43" t="str">
        <f>IF(HIDE1!N71="","",HIDE1!N71)</f>
        <v/>
      </c>
      <c r="P82" s="43" t="str">
        <f>IF(HIDE1!O71="","",HIDE1!O71)</f>
        <v/>
      </c>
      <c r="Q82" s="43" t="str">
        <f>IF(HIDE1!Q71="","",HIDE1!Q71)</f>
        <v/>
      </c>
      <c r="R82" s="43" t="str">
        <f>IF(HIDE1!P71="","",HIDE1!P71)</f>
        <v/>
      </c>
      <c r="S82" s="43" t="str">
        <f>IF(HIDE1!S71="","",HIDE1!S71)</f>
        <v/>
      </c>
      <c r="T82" s="43" t="str">
        <f>IF(HIDE1!R71="","",HIDE1!R71)</f>
        <v/>
      </c>
      <c r="V82" s="43" t="str">
        <f>IF(HIDE1!T71="","",HIDE1!T71)</f>
        <v/>
      </c>
      <c r="W82" s="43" t="str">
        <f>IF(HIDE1!U71="","",HIDE1!U71)</f>
        <v/>
      </c>
      <c r="X82" s="43" t="str">
        <f>IF(HIDE1!W71="","",HIDE1!W71)</f>
        <v/>
      </c>
      <c r="Y82" s="43" t="str">
        <f>IF(HIDE1!V71="","",HIDE1!V71)</f>
        <v/>
      </c>
      <c r="Z82" s="43" t="str">
        <f>IF(HIDE1!Y71="","",HIDE1!Y71)</f>
        <v/>
      </c>
      <c r="AA82" s="43" t="str">
        <f>IF(HIDE1!X71="","",HIDE1!X71)</f>
        <v/>
      </c>
      <c r="AC82" s="43" t="str">
        <f>IF(HIDE1!Z73="","",HIDE1!Z73)</f>
        <v/>
      </c>
      <c r="AD82" s="43" t="str">
        <f>IF(HIDE1!AA73="","",HIDE1!AA73)</f>
        <v/>
      </c>
      <c r="AE82" s="43" t="str">
        <f>IF(HIDE1!AC73="","",HIDE1!AC73)</f>
        <v/>
      </c>
      <c r="AF82" s="43" t="str">
        <f>IF(HIDE1!AB73="","",HIDE1!AB73)</f>
        <v/>
      </c>
      <c r="AG82" s="43" t="str">
        <f>IF(HIDE1!AE73="","",HIDE1!AE73)</f>
        <v/>
      </c>
      <c r="AH82" s="43" t="str">
        <f>IF(HIDE1!AD73="","",HIDE1!AD73)</f>
        <v/>
      </c>
    </row>
    <row r="83" spans="1:34" x14ac:dyDescent="0.3">
      <c r="A83" s="43" t="str">
        <f>IF(HIDE1!B77="","",HIDE1!B77)</f>
        <v/>
      </c>
      <c r="B83" s="44" t="str">
        <f>IF(HIDE1!C77="","",HIDE1!C77)</f>
        <v/>
      </c>
      <c r="C83" s="44" t="str">
        <f>IF(HIDE1!E77="","",HIDE1!E77)</f>
        <v/>
      </c>
      <c r="D83" s="44" t="str">
        <f>IF(HIDE1!D77="","",HIDE1!D77)</f>
        <v/>
      </c>
      <c r="E83" s="44" t="str">
        <f>IF(HIDE1!G77="","",HIDE1!G77)</f>
        <v/>
      </c>
      <c r="F83" s="45" t="str">
        <f>IF(HIDE1!F77="","",HIDE1!F77)</f>
        <v/>
      </c>
      <c r="H83" s="43" t="str">
        <f>IF(HIDE1!H71="","",HIDE1!H71)</f>
        <v/>
      </c>
      <c r="I83" s="43" t="str">
        <f>IF(HIDE1!I71="","",HIDE1!I71)</f>
        <v/>
      </c>
      <c r="J83" s="43" t="str">
        <f>IF(HIDE1!K71="","",HIDE1!K71)</f>
        <v/>
      </c>
      <c r="K83" s="43" t="str">
        <f>IF(HIDE1!J71="","",HIDE1!J71)</f>
        <v/>
      </c>
      <c r="L83" s="43" t="str">
        <f>IF(HIDE1!M71="","",HIDE1!M71)</f>
        <v/>
      </c>
      <c r="M83" s="43" t="str">
        <f>IF(HIDE1!L71="","",HIDE1!L71)</f>
        <v/>
      </c>
      <c r="O83" s="43" t="str">
        <f>IF(HIDE1!N72="","",HIDE1!N72)</f>
        <v/>
      </c>
      <c r="P83" s="43" t="str">
        <f>IF(HIDE1!O72="","",HIDE1!O72)</f>
        <v/>
      </c>
      <c r="Q83" s="43" t="str">
        <f>IF(HIDE1!Q72="","",HIDE1!Q72)</f>
        <v/>
      </c>
      <c r="R83" s="43" t="str">
        <f>IF(HIDE1!P72="","",HIDE1!P72)</f>
        <v/>
      </c>
      <c r="S83" s="43" t="str">
        <f>IF(HIDE1!S72="","",HIDE1!S72)</f>
        <v/>
      </c>
      <c r="T83" s="43" t="str">
        <f>IF(HIDE1!R72="","",HIDE1!R72)</f>
        <v/>
      </c>
      <c r="V83" s="43" t="str">
        <f>IF(HIDE1!T72="","",HIDE1!T72)</f>
        <v/>
      </c>
      <c r="W83" s="43" t="str">
        <f>IF(HIDE1!U72="","",HIDE1!U72)</f>
        <v/>
      </c>
      <c r="X83" s="43" t="str">
        <f>IF(HIDE1!W72="","",HIDE1!W72)</f>
        <v/>
      </c>
      <c r="Y83" s="43" t="str">
        <f>IF(HIDE1!V72="","",HIDE1!V72)</f>
        <v/>
      </c>
      <c r="Z83" s="43" t="str">
        <f>IF(HIDE1!Y72="","",HIDE1!Y72)</f>
        <v/>
      </c>
      <c r="AA83" s="43" t="str">
        <f>IF(HIDE1!X72="","",HIDE1!X72)</f>
        <v/>
      </c>
      <c r="AC83" s="43"/>
      <c r="AD83" s="43"/>
      <c r="AE83" s="43"/>
      <c r="AF83" s="43"/>
      <c r="AG83" s="43"/>
      <c r="AH83" s="43"/>
    </row>
    <row r="84" spans="1:34" x14ac:dyDescent="0.3">
      <c r="A84" s="43" t="str">
        <f>IF(HIDE1!B78="","",HIDE1!B78)</f>
        <v/>
      </c>
      <c r="B84" s="44" t="str">
        <f>IF(HIDE1!C78="","",HIDE1!C78)</f>
        <v/>
      </c>
      <c r="C84" s="44" t="str">
        <f>IF(HIDE1!E78="","",HIDE1!E78)</f>
        <v/>
      </c>
      <c r="D84" s="44" t="str">
        <f>IF(HIDE1!D78="","",HIDE1!D78)</f>
        <v/>
      </c>
      <c r="E84" s="44" t="str">
        <f>IF(HIDE1!G78="","",HIDE1!G78)</f>
        <v/>
      </c>
      <c r="F84" s="45" t="str">
        <f>IF(HIDE1!F78="","",HIDE1!F78)</f>
        <v/>
      </c>
      <c r="H84" s="43" t="str">
        <f>IF(HIDE1!H72="","",HIDE1!H72)</f>
        <v/>
      </c>
      <c r="I84" s="43" t="str">
        <f>IF(HIDE1!I72="","",HIDE1!I72)</f>
        <v/>
      </c>
      <c r="J84" s="43" t="str">
        <f>IF(HIDE1!K72="","",HIDE1!K72)</f>
        <v/>
      </c>
      <c r="K84" s="43" t="str">
        <f>IF(HIDE1!J72="","",HIDE1!J72)</f>
        <v/>
      </c>
      <c r="L84" s="43" t="str">
        <f>IF(HIDE1!M72="","",HIDE1!M72)</f>
        <v/>
      </c>
      <c r="M84" s="43" t="str">
        <f>IF(HIDE1!L72="","",HIDE1!L72)</f>
        <v/>
      </c>
      <c r="O84" s="43" t="str">
        <f>IF(HIDE1!N73="","",HIDE1!N73)</f>
        <v/>
      </c>
      <c r="P84" s="43" t="str">
        <f>IF(HIDE1!O73="","",HIDE1!O73)</f>
        <v/>
      </c>
      <c r="Q84" s="43" t="str">
        <f>IF(HIDE1!Q73="","",HIDE1!Q73)</f>
        <v/>
      </c>
      <c r="R84" s="43" t="str">
        <f>IF(HIDE1!P73="","",HIDE1!P73)</f>
        <v/>
      </c>
      <c r="S84" s="43" t="str">
        <f>IF(HIDE1!S73="","",HIDE1!S73)</f>
        <v/>
      </c>
      <c r="T84" s="43" t="str">
        <f>IF(HIDE1!R73="","",HIDE1!R73)</f>
        <v/>
      </c>
      <c r="V84" s="43" t="str">
        <f>IF(HIDE1!T73="","",HIDE1!T73)</f>
        <v/>
      </c>
      <c r="W84" s="43" t="str">
        <f>IF(HIDE1!U73="","",HIDE1!U73)</f>
        <v/>
      </c>
      <c r="X84" s="43" t="str">
        <f>IF(HIDE1!W73="","",HIDE1!W73)</f>
        <v/>
      </c>
      <c r="Y84" s="43" t="str">
        <f>IF(HIDE1!V73="","",HIDE1!V73)</f>
        <v/>
      </c>
      <c r="Z84" s="43" t="str">
        <f>IF(HIDE1!Y73="","",HIDE1!Y73)</f>
        <v/>
      </c>
      <c r="AA84" s="43" t="str">
        <f>IF(HIDE1!X73="","",HIDE1!X73)</f>
        <v/>
      </c>
      <c r="AC84" s="43" t="str">
        <f>IF(HIDE1!Z74="","",HIDE1!Z74)</f>
        <v/>
      </c>
      <c r="AD84" s="43" t="str">
        <f>IF(HIDE1!AA74="","",HIDE1!AA74)</f>
        <v/>
      </c>
      <c r="AE84" s="43" t="str">
        <f>IF(HIDE1!AC74="","",HIDE1!AC74)</f>
        <v/>
      </c>
      <c r="AF84" s="43" t="str">
        <f>IF(HIDE1!AB74="","",HIDE1!AB74)</f>
        <v/>
      </c>
      <c r="AG84" s="43" t="str">
        <f>IF(HIDE1!AE74="","",HIDE1!AE74)</f>
        <v/>
      </c>
      <c r="AH84" s="43" t="str">
        <f>IF(HIDE1!AD74="","",HIDE1!AD74)</f>
        <v/>
      </c>
    </row>
    <row r="85" spans="1:34" x14ac:dyDescent="0.3">
      <c r="A85" s="43" t="str">
        <f>IF(HIDE1!B79="","",HIDE1!B79)</f>
        <v/>
      </c>
      <c r="B85" s="44" t="str">
        <f>IF(HIDE1!C79="","",HIDE1!C79)</f>
        <v/>
      </c>
      <c r="C85" s="44" t="str">
        <f>IF(HIDE1!E79="","",HIDE1!E79)</f>
        <v/>
      </c>
      <c r="D85" s="44" t="str">
        <f>IF(HIDE1!D79="","",HIDE1!D79)</f>
        <v/>
      </c>
      <c r="E85" s="44" t="str">
        <f>IF(HIDE1!G79="","",HIDE1!G79)</f>
        <v/>
      </c>
      <c r="F85" s="45" t="str">
        <f>IF(HIDE1!F79="","",HIDE1!F79)</f>
        <v/>
      </c>
      <c r="H85" s="43" t="str">
        <f>IF(HIDE1!H73="","",HIDE1!H73)</f>
        <v/>
      </c>
      <c r="I85" s="43" t="str">
        <f>IF(HIDE1!I73="","",HIDE1!I73)</f>
        <v/>
      </c>
      <c r="J85" s="43" t="str">
        <f>IF(HIDE1!K73="","",HIDE1!K73)</f>
        <v/>
      </c>
      <c r="K85" s="43" t="str">
        <f>IF(HIDE1!J73="","",HIDE1!J73)</f>
        <v/>
      </c>
      <c r="L85" s="43" t="str">
        <f>IF(HIDE1!M73="","",HIDE1!M73)</f>
        <v/>
      </c>
      <c r="M85" s="43" t="str">
        <f>IF(HIDE1!L73="","",HIDE1!L73)</f>
        <v/>
      </c>
      <c r="O85" s="43"/>
      <c r="P85" s="43"/>
      <c r="Q85" s="43"/>
      <c r="R85" s="43"/>
      <c r="S85" s="43"/>
      <c r="T85" s="43"/>
      <c r="V85" s="43"/>
      <c r="W85" s="43"/>
      <c r="X85" s="43"/>
      <c r="Y85" s="43"/>
      <c r="Z85" s="43"/>
      <c r="AA85" s="43"/>
      <c r="AC85" s="43" t="str">
        <f>IF(HIDE1!Z75="","",HIDE1!Z75)</f>
        <v/>
      </c>
      <c r="AD85" s="43" t="str">
        <f>IF(HIDE1!AA75="","",HIDE1!AA75)</f>
        <v/>
      </c>
      <c r="AE85" s="43" t="str">
        <f>IF(HIDE1!AC75="","",HIDE1!AC75)</f>
        <v/>
      </c>
      <c r="AF85" s="43" t="str">
        <f>IF(HIDE1!AB75="","",HIDE1!AB75)</f>
        <v/>
      </c>
      <c r="AG85" s="43" t="str">
        <f>IF(HIDE1!AE75="","",HIDE1!AE75)</f>
        <v/>
      </c>
      <c r="AH85" s="43" t="str">
        <f>IF(HIDE1!AD75="","",HIDE1!AD75)</f>
        <v/>
      </c>
    </row>
    <row r="86" spans="1:34" x14ac:dyDescent="0.3">
      <c r="A86" s="43" t="str">
        <f>IF(HIDE1!B80="","",HIDE1!B80)</f>
        <v/>
      </c>
      <c r="B86" s="44" t="str">
        <f>IF(HIDE1!C80="","",HIDE1!C80)</f>
        <v/>
      </c>
      <c r="C86" s="44" t="str">
        <f>IF(HIDE1!E80="","",HIDE1!E80)</f>
        <v/>
      </c>
      <c r="D86" s="44" t="str">
        <f>IF(HIDE1!D80="","",HIDE1!D80)</f>
        <v/>
      </c>
      <c r="E86" s="44" t="str">
        <f>IF(HIDE1!G80="","",HIDE1!G80)</f>
        <v/>
      </c>
      <c r="F86" s="45" t="str">
        <f>IF(HIDE1!F80="","",HIDE1!F80)</f>
        <v/>
      </c>
      <c r="H86" s="43"/>
      <c r="I86" s="43"/>
      <c r="J86" s="43"/>
      <c r="K86" s="43"/>
      <c r="L86" s="43"/>
      <c r="M86" s="43"/>
      <c r="O86" s="43" t="str">
        <f>IF(HIDE1!N74="","",HIDE1!N74)</f>
        <v/>
      </c>
      <c r="P86" s="43" t="str">
        <f>IF(HIDE1!O74="","",HIDE1!O74)</f>
        <v/>
      </c>
      <c r="Q86" s="43" t="str">
        <f>IF(HIDE1!Q74="","",HIDE1!Q74)</f>
        <v/>
      </c>
      <c r="R86" s="43" t="str">
        <f>IF(HIDE1!P74="","",HIDE1!P74)</f>
        <v/>
      </c>
      <c r="S86" s="43" t="str">
        <f>IF(HIDE1!S74="","",HIDE1!S74)</f>
        <v/>
      </c>
      <c r="T86" s="43" t="str">
        <f>IF(HIDE1!R74="","",HIDE1!R74)</f>
        <v/>
      </c>
      <c r="V86" s="43" t="str">
        <f>IF(HIDE1!T74="","",HIDE1!T74)</f>
        <v/>
      </c>
      <c r="W86" s="43" t="str">
        <f>IF(HIDE1!U74="","",HIDE1!U74)</f>
        <v/>
      </c>
      <c r="X86" s="43" t="str">
        <f>IF(HIDE1!W74="","",HIDE1!W74)</f>
        <v/>
      </c>
      <c r="Y86" s="43" t="str">
        <f>IF(HIDE1!V74="","",HIDE1!V74)</f>
        <v/>
      </c>
      <c r="Z86" s="43" t="str">
        <f>IF(HIDE1!Y74="","",HIDE1!Y74)</f>
        <v/>
      </c>
      <c r="AA86" s="43" t="str">
        <f>IF(HIDE1!X74="","",HIDE1!X74)</f>
        <v/>
      </c>
      <c r="AC86" s="43" t="str">
        <f>IF(HIDE1!Z76="","",HIDE1!Z76)</f>
        <v/>
      </c>
      <c r="AD86" s="43" t="str">
        <f>IF(HIDE1!AA76="","",HIDE1!AA76)</f>
        <v/>
      </c>
      <c r="AE86" s="43" t="str">
        <f>IF(HIDE1!AC76="","",HIDE1!AC76)</f>
        <v/>
      </c>
      <c r="AF86" s="43" t="str">
        <f>IF(HIDE1!AB76="","",HIDE1!AB76)</f>
        <v/>
      </c>
      <c r="AG86" s="43" t="str">
        <f>IF(HIDE1!AE76="","",HIDE1!AE76)</f>
        <v/>
      </c>
      <c r="AH86" s="43" t="str">
        <f>IF(HIDE1!AD76="","",HIDE1!AD76)</f>
        <v/>
      </c>
    </row>
    <row r="87" spans="1:34" x14ac:dyDescent="0.3">
      <c r="A87" s="43"/>
      <c r="B87" s="44"/>
      <c r="C87" s="44"/>
      <c r="D87" s="44"/>
      <c r="E87" s="44"/>
      <c r="F87" s="45"/>
      <c r="H87" s="43" t="str">
        <f>IF(HIDE1!H74="","",HIDE1!H74)</f>
        <v/>
      </c>
      <c r="I87" s="43" t="str">
        <f>IF(HIDE1!I74="","",HIDE1!I74)</f>
        <v/>
      </c>
      <c r="J87" s="43" t="str">
        <f>IF(HIDE1!K74="","",HIDE1!K74)</f>
        <v/>
      </c>
      <c r="K87" s="43" t="str">
        <f>IF(HIDE1!J74="","",HIDE1!J74)</f>
        <v/>
      </c>
      <c r="L87" s="43" t="str">
        <f>IF(HIDE1!M74="","",HIDE1!M74)</f>
        <v/>
      </c>
      <c r="M87" s="43" t="str">
        <f>IF(HIDE1!L74="","",HIDE1!L74)</f>
        <v/>
      </c>
      <c r="O87" s="43" t="str">
        <f>IF(HIDE1!N75="","",HIDE1!N75)</f>
        <v/>
      </c>
      <c r="P87" s="43" t="str">
        <f>IF(HIDE1!O75="","",HIDE1!O75)</f>
        <v/>
      </c>
      <c r="Q87" s="43" t="str">
        <f>IF(HIDE1!Q75="","",HIDE1!Q75)</f>
        <v/>
      </c>
      <c r="R87" s="43" t="str">
        <f>IF(HIDE1!P75="","",HIDE1!P75)</f>
        <v/>
      </c>
      <c r="S87" s="43" t="str">
        <f>IF(HIDE1!S75="","",HIDE1!S75)</f>
        <v/>
      </c>
      <c r="T87" s="43" t="str">
        <f>IF(HIDE1!R75="","",HIDE1!R75)</f>
        <v/>
      </c>
      <c r="V87" s="43" t="str">
        <f>IF(HIDE1!T75="","",HIDE1!T75)</f>
        <v/>
      </c>
      <c r="W87" s="43" t="str">
        <f>IF(HIDE1!U75="","",HIDE1!U75)</f>
        <v/>
      </c>
      <c r="X87" s="43" t="str">
        <f>IF(HIDE1!W75="","",HIDE1!W75)</f>
        <v/>
      </c>
      <c r="Y87" s="43" t="str">
        <f>IF(HIDE1!V75="","",HIDE1!V75)</f>
        <v/>
      </c>
      <c r="Z87" s="43" t="str">
        <f>IF(HIDE1!Y75="","",HIDE1!Y75)</f>
        <v/>
      </c>
      <c r="AA87" s="43" t="str">
        <f>IF(HIDE1!X75="","",HIDE1!X75)</f>
        <v/>
      </c>
      <c r="AC87" s="43" t="str">
        <f>IF(HIDE1!Z77="","",HIDE1!Z77)</f>
        <v/>
      </c>
      <c r="AD87" s="43" t="str">
        <f>IF(HIDE1!AA77="","",HIDE1!AA77)</f>
        <v/>
      </c>
      <c r="AE87" s="43" t="str">
        <f>IF(HIDE1!AC77="","",HIDE1!AC77)</f>
        <v/>
      </c>
      <c r="AF87" s="43" t="str">
        <f>IF(HIDE1!AB77="","",HIDE1!AB77)</f>
        <v/>
      </c>
      <c r="AG87" s="43" t="str">
        <f>IF(HIDE1!AE77="","",HIDE1!AE77)</f>
        <v/>
      </c>
      <c r="AH87" s="43" t="str">
        <f>IF(HIDE1!AD77="","",HIDE1!AD77)</f>
        <v/>
      </c>
    </row>
    <row r="88" spans="1:34" x14ac:dyDescent="0.3">
      <c r="A88" s="43" t="str">
        <f>IF(HIDE1!B81="","",HIDE1!B81)</f>
        <v/>
      </c>
      <c r="B88" s="44" t="str">
        <f>IF(HIDE1!C81="","",HIDE1!C81)</f>
        <v/>
      </c>
      <c r="C88" s="44" t="str">
        <f>IF(HIDE1!E81="","",HIDE1!E81)</f>
        <v/>
      </c>
      <c r="D88" s="44" t="str">
        <f>IF(HIDE1!D81="","",HIDE1!D81)</f>
        <v/>
      </c>
      <c r="E88" s="44" t="str">
        <f>IF(HIDE1!G81="","",HIDE1!G81)</f>
        <v/>
      </c>
      <c r="F88" s="45" t="str">
        <f>IF(HIDE1!F81="","",HIDE1!F81)</f>
        <v/>
      </c>
      <c r="H88" s="43" t="str">
        <f>IF(HIDE1!H75="","",HIDE1!H75)</f>
        <v/>
      </c>
      <c r="I88" s="43" t="str">
        <f>IF(HIDE1!I75="","",HIDE1!I75)</f>
        <v/>
      </c>
      <c r="J88" s="43" t="str">
        <f>IF(HIDE1!K75="","",HIDE1!K75)</f>
        <v/>
      </c>
      <c r="K88" s="43" t="str">
        <f>IF(HIDE1!J75="","",HIDE1!J75)</f>
        <v/>
      </c>
      <c r="L88" s="43" t="str">
        <f>IF(HIDE1!M75="","",HIDE1!M75)</f>
        <v/>
      </c>
      <c r="M88" s="43" t="str">
        <f>IF(HIDE1!L75="","",HIDE1!L75)</f>
        <v/>
      </c>
      <c r="O88" s="43" t="str">
        <f>IF(HIDE1!N76="","",HIDE1!N76)</f>
        <v/>
      </c>
      <c r="P88" s="43" t="str">
        <f>IF(HIDE1!O76="","",HIDE1!O76)</f>
        <v/>
      </c>
      <c r="Q88" s="43" t="str">
        <f>IF(HIDE1!Q76="","",HIDE1!Q76)</f>
        <v/>
      </c>
      <c r="R88" s="43" t="str">
        <f>IF(HIDE1!P76="","",HIDE1!P76)</f>
        <v/>
      </c>
      <c r="S88" s="43" t="str">
        <f>IF(HIDE1!S76="","",HIDE1!S76)</f>
        <v/>
      </c>
      <c r="T88" s="43" t="str">
        <f>IF(HIDE1!R76="","",HIDE1!R76)</f>
        <v/>
      </c>
      <c r="V88" s="43" t="str">
        <f>IF(HIDE1!T76="","",HIDE1!T76)</f>
        <v/>
      </c>
      <c r="W88" s="43" t="str">
        <f>IF(HIDE1!U76="","",HIDE1!U76)</f>
        <v/>
      </c>
      <c r="X88" s="43" t="str">
        <f>IF(HIDE1!W76="","",HIDE1!W76)</f>
        <v/>
      </c>
      <c r="Y88" s="43" t="str">
        <f>IF(HIDE1!V76="","",HIDE1!V76)</f>
        <v/>
      </c>
      <c r="Z88" s="43" t="str">
        <f>IF(HIDE1!Y76="","",HIDE1!Y76)</f>
        <v/>
      </c>
      <c r="AA88" s="43" t="str">
        <f>IF(HIDE1!X76="","",HIDE1!X76)</f>
        <v/>
      </c>
      <c r="AC88" s="43" t="str">
        <f>IF(HIDE1!Z78="","",HIDE1!Z78)</f>
        <v/>
      </c>
      <c r="AD88" s="43" t="str">
        <f>IF(HIDE1!AA78="","",HIDE1!AA78)</f>
        <v/>
      </c>
      <c r="AE88" s="43" t="str">
        <f>IF(HIDE1!AC78="","",HIDE1!AC78)</f>
        <v/>
      </c>
      <c r="AF88" s="43" t="str">
        <f>IF(HIDE1!AB78="","",HIDE1!AB78)</f>
        <v/>
      </c>
      <c r="AG88" s="43" t="str">
        <f>IF(HIDE1!AE78="","",HIDE1!AE78)</f>
        <v/>
      </c>
      <c r="AH88" s="43" t="str">
        <f>IF(HIDE1!AD78="","",HIDE1!AD78)</f>
        <v/>
      </c>
    </row>
    <row r="89" spans="1:34" x14ac:dyDescent="0.3">
      <c r="A89" s="43" t="str">
        <f>IF(HIDE1!B82="","",HIDE1!B82)</f>
        <v/>
      </c>
      <c r="B89" s="44" t="str">
        <f>IF(HIDE1!C82="","",HIDE1!C82)</f>
        <v/>
      </c>
      <c r="C89" s="44" t="str">
        <f>IF(HIDE1!E82="","",HIDE1!E82)</f>
        <v/>
      </c>
      <c r="D89" s="44" t="str">
        <f>IF(HIDE1!D82="","",HIDE1!D82)</f>
        <v/>
      </c>
      <c r="E89" s="44" t="str">
        <f>IF(HIDE1!G82="","",HIDE1!G82)</f>
        <v/>
      </c>
      <c r="F89" s="45" t="str">
        <f>IF(HIDE1!F82="","",HIDE1!F82)</f>
        <v/>
      </c>
      <c r="H89" s="43" t="str">
        <f>IF(HIDE1!H76="","",HIDE1!H76)</f>
        <v/>
      </c>
      <c r="I89" s="43" t="str">
        <f>IF(HIDE1!I76="","",HIDE1!I76)</f>
        <v/>
      </c>
      <c r="J89" s="43" t="str">
        <f>IF(HIDE1!K76="","",HIDE1!K76)</f>
        <v/>
      </c>
      <c r="K89" s="43" t="str">
        <f>IF(HIDE1!J76="","",HIDE1!J76)</f>
        <v/>
      </c>
      <c r="L89" s="43" t="str">
        <f>IF(HIDE1!M76="","",HIDE1!M76)</f>
        <v/>
      </c>
      <c r="M89" s="43" t="str">
        <f>IF(HIDE1!L76="","",HIDE1!L76)</f>
        <v/>
      </c>
      <c r="O89" s="43" t="str">
        <f>IF(HIDE1!N77="","",HIDE1!N77)</f>
        <v/>
      </c>
      <c r="P89" s="43" t="str">
        <f>IF(HIDE1!O77="","",HIDE1!O77)</f>
        <v/>
      </c>
      <c r="Q89" s="43" t="str">
        <f>IF(HIDE1!Q77="","",HIDE1!Q77)</f>
        <v/>
      </c>
      <c r="R89" s="43" t="str">
        <f>IF(HIDE1!P77="","",HIDE1!P77)</f>
        <v/>
      </c>
      <c r="S89" s="43" t="str">
        <f>IF(HIDE1!S77="","",HIDE1!S77)</f>
        <v/>
      </c>
      <c r="T89" s="43" t="str">
        <f>IF(HIDE1!R77="","",HIDE1!R77)</f>
        <v/>
      </c>
      <c r="V89" s="43" t="str">
        <f>IF(HIDE1!T77="","",HIDE1!T77)</f>
        <v/>
      </c>
      <c r="W89" s="43" t="str">
        <f>IF(HIDE1!U77="","",HIDE1!U77)</f>
        <v/>
      </c>
      <c r="X89" s="43" t="str">
        <f>IF(HIDE1!W77="","",HIDE1!W77)</f>
        <v/>
      </c>
      <c r="Y89" s="43" t="str">
        <f>IF(HIDE1!V77="","",HIDE1!V77)</f>
        <v/>
      </c>
      <c r="Z89" s="43" t="str">
        <f>IF(HIDE1!Y77="","",HIDE1!Y77)</f>
        <v/>
      </c>
      <c r="AA89" s="43" t="str">
        <f>IF(HIDE1!X77="","",HIDE1!X77)</f>
        <v/>
      </c>
      <c r="AC89" s="43" t="str">
        <f>IF(HIDE1!Z79="","",HIDE1!Z79)</f>
        <v/>
      </c>
      <c r="AD89" s="43" t="str">
        <f>IF(HIDE1!AA79="","",HIDE1!AA79)</f>
        <v/>
      </c>
      <c r="AE89" s="43" t="str">
        <f>IF(HIDE1!AC79="","",HIDE1!AC79)</f>
        <v/>
      </c>
      <c r="AF89" s="43" t="str">
        <f>IF(HIDE1!AB79="","",HIDE1!AB79)</f>
        <v/>
      </c>
      <c r="AG89" s="43" t="str">
        <f>IF(HIDE1!AE79="","",HIDE1!AE79)</f>
        <v/>
      </c>
      <c r="AH89" s="43" t="str">
        <f>IF(HIDE1!AD79="","",HIDE1!AD79)</f>
        <v/>
      </c>
    </row>
    <row r="90" spans="1:34" x14ac:dyDescent="0.3">
      <c r="A90" s="43" t="str">
        <f>IF(HIDE1!B83="","",HIDE1!B83)</f>
        <v/>
      </c>
      <c r="B90" s="44" t="str">
        <f>IF(HIDE1!C83="","",HIDE1!C83)</f>
        <v/>
      </c>
      <c r="C90" s="44" t="str">
        <f>IF(HIDE1!E83="","",HIDE1!E83)</f>
        <v/>
      </c>
      <c r="D90" s="44" t="str">
        <f>IF(HIDE1!D83="","",HIDE1!D83)</f>
        <v/>
      </c>
      <c r="E90" s="44" t="str">
        <f>IF(HIDE1!G83="","",HIDE1!G83)</f>
        <v/>
      </c>
      <c r="F90" s="45" t="str">
        <f>IF(HIDE1!F83="","",HIDE1!F83)</f>
        <v/>
      </c>
      <c r="H90" s="43" t="str">
        <f>IF(HIDE1!H77="","",HIDE1!H77)</f>
        <v/>
      </c>
      <c r="I90" s="43" t="str">
        <f>IF(HIDE1!I77="","",HIDE1!I77)</f>
        <v/>
      </c>
      <c r="J90" s="43" t="str">
        <f>IF(HIDE1!K77="","",HIDE1!K77)</f>
        <v/>
      </c>
      <c r="K90" s="43" t="str">
        <f>IF(HIDE1!J77="","",HIDE1!J77)</f>
        <v/>
      </c>
      <c r="L90" s="43" t="str">
        <f>IF(HIDE1!M77="","",HIDE1!M77)</f>
        <v/>
      </c>
      <c r="M90" s="43" t="str">
        <f>IF(HIDE1!L77="","",HIDE1!L77)</f>
        <v/>
      </c>
      <c r="O90" s="43" t="str">
        <f>IF(HIDE1!N78="","",HIDE1!N78)</f>
        <v/>
      </c>
      <c r="P90" s="43" t="str">
        <f>IF(HIDE1!O78="","",HIDE1!O78)</f>
        <v/>
      </c>
      <c r="Q90" s="43" t="str">
        <f>IF(HIDE1!Q78="","",HIDE1!Q78)</f>
        <v/>
      </c>
      <c r="R90" s="43" t="str">
        <f>IF(HIDE1!P78="","",HIDE1!P78)</f>
        <v/>
      </c>
      <c r="S90" s="43" t="str">
        <f>IF(HIDE1!S78="","",HIDE1!S78)</f>
        <v/>
      </c>
      <c r="T90" s="43" t="str">
        <f>IF(HIDE1!R78="","",HIDE1!R78)</f>
        <v/>
      </c>
      <c r="V90" s="43" t="str">
        <f>IF(HIDE1!T78="","",HIDE1!T78)</f>
        <v/>
      </c>
      <c r="W90" s="43" t="str">
        <f>IF(HIDE1!U78="","",HIDE1!U78)</f>
        <v/>
      </c>
      <c r="X90" s="43" t="str">
        <f>IF(HIDE1!W78="","",HIDE1!W78)</f>
        <v/>
      </c>
      <c r="Y90" s="43" t="str">
        <f>IF(HIDE1!V78="","",HIDE1!V78)</f>
        <v/>
      </c>
      <c r="Z90" s="43" t="str">
        <f>IF(HIDE1!Y78="","",HIDE1!Y78)</f>
        <v/>
      </c>
      <c r="AA90" s="43" t="str">
        <f>IF(HIDE1!X78="","",HIDE1!X78)</f>
        <v/>
      </c>
      <c r="AC90" s="43" t="str">
        <f>IF(HIDE1!Z80="","",HIDE1!Z80)</f>
        <v/>
      </c>
      <c r="AD90" s="43" t="str">
        <f>IF(HIDE1!AA80="","",HIDE1!AA80)</f>
        <v/>
      </c>
      <c r="AE90" s="43" t="str">
        <f>IF(HIDE1!AC80="","",HIDE1!AC80)</f>
        <v/>
      </c>
      <c r="AF90" s="43" t="str">
        <f>IF(HIDE1!AB80="","",HIDE1!AB80)</f>
        <v/>
      </c>
      <c r="AG90" s="43" t="str">
        <f>IF(HIDE1!AE80="","",HIDE1!AE80)</f>
        <v/>
      </c>
      <c r="AH90" s="43" t="str">
        <f>IF(HIDE1!AD80="","",HIDE1!AD80)</f>
        <v/>
      </c>
    </row>
    <row r="91" spans="1:34" x14ac:dyDescent="0.3">
      <c r="A91" s="43" t="str">
        <f>IF(HIDE1!B84="","",HIDE1!B84)</f>
        <v/>
      </c>
      <c r="B91" s="44" t="str">
        <f>IF(HIDE1!C84="","",HIDE1!C84)</f>
        <v/>
      </c>
      <c r="C91" s="44" t="str">
        <f>IF(HIDE1!E84="","",HIDE1!E84)</f>
        <v/>
      </c>
      <c r="D91" s="44" t="str">
        <f>IF(HIDE1!D84="","",HIDE1!D84)</f>
        <v/>
      </c>
      <c r="E91" s="44" t="str">
        <f>IF(HIDE1!G84="","",HIDE1!G84)</f>
        <v/>
      </c>
      <c r="F91" s="45" t="str">
        <f>IF(HIDE1!F84="","",HIDE1!F84)</f>
        <v/>
      </c>
      <c r="H91" s="43" t="str">
        <f>IF(HIDE1!H78="","",HIDE1!H78)</f>
        <v/>
      </c>
      <c r="I91" s="43" t="str">
        <f>IF(HIDE1!I78="","",HIDE1!I78)</f>
        <v/>
      </c>
      <c r="J91" s="43" t="str">
        <f>IF(HIDE1!K78="","",HIDE1!K78)</f>
        <v/>
      </c>
      <c r="K91" s="43" t="str">
        <f>IF(HIDE1!J78="","",HIDE1!J78)</f>
        <v/>
      </c>
      <c r="L91" s="43" t="str">
        <f>IF(HIDE1!M78="","",HIDE1!M78)</f>
        <v/>
      </c>
      <c r="M91" s="43" t="str">
        <f>IF(HIDE1!L78="","",HIDE1!L78)</f>
        <v/>
      </c>
      <c r="O91" s="43" t="str">
        <f>IF(HIDE1!N79="","",HIDE1!N79)</f>
        <v/>
      </c>
      <c r="P91" s="43" t="str">
        <f>IF(HIDE1!O79="","",HIDE1!O79)</f>
        <v/>
      </c>
      <c r="Q91" s="43" t="str">
        <f>IF(HIDE1!Q79="","",HIDE1!Q79)</f>
        <v/>
      </c>
      <c r="R91" s="43" t="str">
        <f>IF(HIDE1!P79="","",HIDE1!P79)</f>
        <v/>
      </c>
      <c r="S91" s="43" t="str">
        <f>IF(HIDE1!S79="","",HIDE1!S79)</f>
        <v/>
      </c>
      <c r="T91" s="43" t="str">
        <f>IF(HIDE1!R79="","",HIDE1!R79)</f>
        <v/>
      </c>
      <c r="V91" s="43" t="str">
        <f>IF(HIDE1!T79="","",HIDE1!T79)</f>
        <v/>
      </c>
      <c r="W91" s="43" t="str">
        <f>IF(HIDE1!U79="","",HIDE1!U79)</f>
        <v/>
      </c>
      <c r="X91" s="43" t="str">
        <f>IF(HIDE1!W79="","",HIDE1!W79)</f>
        <v/>
      </c>
      <c r="Y91" s="43" t="str">
        <f>IF(HIDE1!V79="","",HIDE1!V79)</f>
        <v/>
      </c>
      <c r="Z91" s="43" t="str">
        <f>IF(HIDE1!Y79="","",HIDE1!Y79)</f>
        <v/>
      </c>
      <c r="AA91" s="43" t="str">
        <f>IF(HIDE1!X79="","",HIDE1!X79)</f>
        <v/>
      </c>
      <c r="AC91" s="43"/>
      <c r="AD91" s="43"/>
      <c r="AE91" s="43"/>
      <c r="AF91" s="43"/>
      <c r="AG91" s="43"/>
      <c r="AH91" s="43"/>
    </row>
    <row r="92" spans="1:34" x14ac:dyDescent="0.3">
      <c r="A92" s="43" t="str">
        <f>IF(HIDE1!B85="","",HIDE1!B85)</f>
        <v/>
      </c>
      <c r="B92" s="44" t="str">
        <f>IF(HIDE1!C85="","",HIDE1!C85)</f>
        <v/>
      </c>
      <c r="C92" s="44" t="str">
        <f>IF(HIDE1!E85="","",HIDE1!E85)</f>
        <v/>
      </c>
      <c r="D92" s="44" t="str">
        <f>IF(HIDE1!D85="","",HIDE1!D85)</f>
        <v/>
      </c>
      <c r="E92" s="44" t="str">
        <f>IF(HIDE1!G85="","",HIDE1!G85)</f>
        <v/>
      </c>
      <c r="F92" s="45" t="str">
        <f>IF(HIDE1!F85="","",HIDE1!F85)</f>
        <v/>
      </c>
      <c r="H92" s="43" t="str">
        <f>IF(HIDE1!H79="","",HIDE1!H79)</f>
        <v/>
      </c>
      <c r="I92" s="43" t="str">
        <f>IF(HIDE1!I79="","",HIDE1!I79)</f>
        <v/>
      </c>
      <c r="J92" s="43" t="str">
        <f>IF(HIDE1!K79="","",HIDE1!K79)</f>
        <v/>
      </c>
      <c r="K92" s="43" t="str">
        <f>IF(HIDE1!J79="","",HIDE1!J79)</f>
        <v/>
      </c>
      <c r="L92" s="43" t="str">
        <f>IF(HIDE1!M79="","",HIDE1!M79)</f>
        <v/>
      </c>
      <c r="M92" s="43" t="str">
        <f>IF(HIDE1!L79="","",HIDE1!L79)</f>
        <v/>
      </c>
      <c r="O92" s="43" t="str">
        <f>IF(HIDE1!N80="","",HIDE1!N80)</f>
        <v/>
      </c>
      <c r="P92" s="43" t="str">
        <f>IF(HIDE1!O80="","",HIDE1!O80)</f>
        <v/>
      </c>
      <c r="Q92" s="43" t="str">
        <f>IF(HIDE1!Q80="","",HIDE1!Q80)</f>
        <v/>
      </c>
      <c r="R92" s="43" t="str">
        <f>IF(HIDE1!P80="","",HIDE1!P80)</f>
        <v/>
      </c>
      <c r="S92" s="43" t="str">
        <f>IF(HIDE1!S80="","",HIDE1!S80)</f>
        <v/>
      </c>
      <c r="T92" s="43" t="str">
        <f>IF(HIDE1!R80="","",HIDE1!R80)</f>
        <v/>
      </c>
      <c r="V92" s="43" t="str">
        <f>IF(HIDE1!T80="","",HIDE1!T80)</f>
        <v/>
      </c>
      <c r="W92" s="43" t="str">
        <f>IF(HIDE1!U80="","",HIDE1!U80)</f>
        <v/>
      </c>
      <c r="X92" s="43" t="str">
        <f>IF(HIDE1!W80="","",HIDE1!W80)</f>
        <v/>
      </c>
      <c r="Y92" s="43" t="str">
        <f>IF(HIDE1!V80="","",HIDE1!V80)</f>
        <v/>
      </c>
      <c r="Z92" s="43" t="str">
        <f>IF(HIDE1!Y80="","",HIDE1!Y80)</f>
        <v/>
      </c>
      <c r="AA92" s="43" t="str">
        <f>IF(HIDE1!X80="","",HIDE1!X80)</f>
        <v/>
      </c>
      <c r="AC92" s="43" t="str">
        <f>IF(HIDE1!Z81="","",HIDE1!Z81)</f>
        <v/>
      </c>
      <c r="AD92" s="43" t="str">
        <f>IF(HIDE1!AA81="","",HIDE1!AA81)</f>
        <v/>
      </c>
      <c r="AE92" s="43" t="str">
        <f>IF(HIDE1!AC81="","",HIDE1!AC81)</f>
        <v/>
      </c>
      <c r="AF92" s="43" t="str">
        <f>IF(HIDE1!AB81="","",HIDE1!AB81)</f>
        <v/>
      </c>
      <c r="AG92" s="43" t="str">
        <f>IF(HIDE1!AE81="","",HIDE1!AE81)</f>
        <v/>
      </c>
      <c r="AH92" s="43" t="str">
        <f>IF(HIDE1!AD81="","",HIDE1!AD81)</f>
        <v/>
      </c>
    </row>
    <row r="93" spans="1:34" x14ac:dyDescent="0.3">
      <c r="A93" s="43" t="str">
        <f>IF(HIDE1!B86="","",HIDE1!B86)</f>
        <v/>
      </c>
      <c r="B93" s="44" t="str">
        <f>IF(HIDE1!C86="","",HIDE1!C86)</f>
        <v/>
      </c>
      <c r="C93" s="44" t="str">
        <f>IF(HIDE1!E86="","",HIDE1!E86)</f>
        <v/>
      </c>
      <c r="D93" s="44" t="str">
        <f>IF(HIDE1!D86="","",HIDE1!D86)</f>
        <v/>
      </c>
      <c r="E93" s="44" t="str">
        <f>IF(HIDE1!G86="","",HIDE1!G86)</f>
        <v/>
      </c>
      <c r="F93" s="45" t="str">
        <f>IF(HIDE1!F86="","",HIDE1!F86)</f>
        <v/>
      </c>
      <c r="H93" s="43" t="str">
        <f>IF(HIDE1!H80="","",HIDE1!H80)</f>
        <v/>
      </c>
      <c r="I93" s="43" t="str">
        <f>IF(HIDE1!I80="","",HIDE1!I80)</f>
        <v/>
      </c>
      <c r="J93" s="43" t="str">
        <f>IF(HIDE1!K80="","",HIDE1!K80)</f>
        <v/>
      </c>
      <c r="K93" s="43" t="str">
        <f>IF(HIDE1!J80="","",HIDE1!J80)</f>
        <v/>
      </c>
      <c r="L93" s="43" t="str">
        <f>IF(HIDE1!M80="","",HIDE1!M80)</f>
        <v/>
      </c>
      <c r="M93" s="43" t="str">
        <f>IF(HIDE1!L80="","",HIDE1!L80)</f>
        <v/>
      </c>
      <c r="O93" s="43"/>
      <c r="P93" s="43"/>
      <c r="Q93" s="43"/>
      <c r="R93" s="43"/>
      <c r="S93" s="43"/>
      <c r="T93" s="43"/>
      <c r="V93" s="43"/>
      <c r="W93" s="43"/>
      <c r="X93" s="43"/>
      <c r="Y93" s="43"/>
      <c r="Z93" s="43"/>
      <c r="AA93" s="43"/>
      <c r="AC93" s="43" t="str">
        <f>IF(HIDE1!Z82="","",HIDE1!Z82)</f>
        <v/>
      </c>
      <c r="AD93" s="43" t="str">
        <f>IF(HIDE1!AA82="","",HIDE1!AA82)</f>
        <v/>
      </c>
      <c r="AE93" s="43" t="str">
        <f>IF(HIDE1!AC82="","",HIDE1!AC82)</f>
        <v/>
      </c>
      <c r="AF93" s="43" t="str">
        <f>IF(HIDE1!AB82="","",HIDE1!AB82)</f>
        <v/>
      </c>
      <c r="AG93" s="43" t="str">
        <f>IF(HIDE1!AE82="","",HIDE1!AE82)</f>
        <v/>
      </c>
      <c r="AH93" s="43" t="str">
        <f>IF(HIDE1!AD82="","",HIDE1!AD82)</f>
        <v/>
      </c>
    </row>
    <row r="94" spans="1:34" x14ac:dyDescent="0.3">
      <c r="A94" s="43" t="str">
        <f>IF(HIDE1!B87="","",HIDE1!B87)</f>
        <v/>
      </c>
      <c r="B94" s="44" t="str">
        <f>IF(HIDE1!C87="","",HIDE1!C87)</f>
        <v/>
      </c>
      <c r="C94" s="44" t="str">
        <f>IF(HIDE1!E87="","",HIDE1!E87)</f>
        <v/>
      </c>
      <c r="D94" s="44" t="str">
        <f>IF(HIDE1!D87="","",HIDE1!D87)</f>
        <v/>
      </c>
      <c r="E94" s="44" t="str">
        <f>IF(HIDE1!G87="","",HIDE1!G87)</f>
        <v/>
      </c>
      <c r="F94" s="45" t="str">
        <f>IF(HIDE1!F87="","",HIDE1!F87)</f>
        <v/>
      </c>
      <c r="H94" s="43"/>
      <c r="I94" s="43"/>
      <c r="J94" s="43"/>
      <c r="K94" s="43"/>
      <c r="L94" s="43"/>
      <c r="M94" s="43"/>
      <c r="O94" s="43" t="str">
        <f>IF(HIDE1!N81="","",HIDE1!N81)</f>
        <v/>
      </c>
      <c r="P94" s="43" t="str">
        <f>IF(HIDE1!O81="","",HIDE1!O81)</f>
        <v/>
      </c>
      <c r="Q94" s="43" t="str">
        <f>IF(HIDE1!Q81="","",HIDE1!Q81)</f>
        <v/>
      </c>
      <c r="R94" s="43" t="str">
        <f>IF(HIDE1!P81="","",HIDE1!P81)</f>
        <v/>
      </c>
      <c r="S94" s="43" t="str">
        <f>IF(HIDE1!S81="","",HIDE1!S81)</f>
        <v/>
      </c>
      <c r="T94" s="43" t="str">
        <f>IF(HIDE1!R81="","",HIDE1!R81)</f>
        <v/>
      </c>
      <c r="V94" s="43" t="str">
        <f>IF(HIDE1!T81="","",HIDE1!T81)</f>
        <v/>
      </c>
      <c r="W94" s="43" t="str">
        <f>IF(HIDE1!U81="","",HIDE1!U81)</f>
        <v/>
      </c>
      <c r="X94" s="43" t="str">
        <f>IF(HIDE1!W81="","",HIDE1!W81)</f>
        <v/>
      </c>
      <c r="Y94" s="43" t="str">
        <f>IF(HIDE1!V81="","",HIDE1!V81)</f>
        <v/>
      </c>
      <c r="Z94" s="43" t="str">
        <f>IF(HIDE1!Y81="","",HIDE1!Y81)</f>
        <v/>
      </c>
      <c r="AA94" s="43" t="str">
        <f>IF(HIDE1!X81="","",HIDE1!X81)</f>
        <v/>
      </c>
      <c r="AC94" s="43" t="str">
        <f>IF(HIDE1!Z83="","",HIDE1!Z83)</f>
        <v/>
      </c>
      <c r="AD94" s="43" t="str">
        <f>IF(HIDE1!AA83="","",HIDE1!AA83)</f>
        <v/>
      </c>
      <c r="AE94" s="43" t="str">
        <f>IF(HIDE1!AC83="","",HIDE1!AC83)</f>
        <v/>
      </c>
      <c r="AF94" s="43" t="str">
        <f>IF(HIDE1!AB83="","",HIDE1!AB83)</f>
        <v/>
      </c>
      <c r="AG94" s="43" t="str">
        <f>IF(HIDE1!AE83="","",HIDE1!AE83)</f>
        <v/>
      </c>
      <c r="AH94" s="43" t="str">
        <f>IF(HIDE1!AD83="","",HIDE1!AD83)</f>
        <v/>
      </c>
    </row>
    <row r="95" spans="1:34" x14ac:dyDescent="0.3">
      <c r="A95" s="43"/>
      <c r="B95" s="44"/>
      <c r="C95" s="44"/>
      <c r="D95" s="44"/>
      <c r="E95" s="44"/>
      <c r="F95" s="45"/>
      <c r="H95" s="43" t="str">
        <f>IF(HIDE1!H81="","",HIDE1!H81)</f>
        <v/>
      </c>
      <c r="I95" s="43" t="str">
        <f>IF(HIDE1!I81="","",HIDE1!I81)</f>
        <v/>
      </c>
      <c r="J95" s="43" t="str">
        <f>IF(HIDE1!K81="","",HIDE1!K81)</f>
        <v/>
      </c>
      <c r="K95" s="43" t="str">
        <f>IF(HIDE1!J81="","",HIDE1!J81)</f>
        <v/>
      </c>
      <c r="L95" s="43" t="str">
        <f>IF(HIDE1!M81="","",HIDE1!M81)</f>
        <v/>
      </c>
      <c r="M95" s="43" t="str">
        <f>IF(HIDE1!L81="","",HIDE1!L81)</f>
        <v/>
      </c>
      <c r="O95" s="43" t="str">
        <f>IF(HIDE1!N82="","",HIDE1!N82)</f>
        <v/>
      </c>
      <c r="P95" s="43" t="str">
        <f>IF(HIDE1!O82="","",HIDE1!O82)</f>
        <v/>
      </c>
      <c r="Q95" s="43" t="str">
        <f>IF(HIDE1!Q82="","",HIDE1!Q82)</f>
        <v/>
      </c>
      <c r="R95" s="43" t="str">
        <f>IF(HIDE1!P82="","",HIDE1!P82)</f>
        <v/>
      </c>
      <c r="S95" s="43" t="str">
        <f>IF(HIDE1!S82="","",HIDE1!S82)</f>
        <v/>
      </c>
      <c r="T95" s="43" t="str">
        <f>IF(HIDE1!R82="","",HIDE1!R82)</f>
        <v/>
      </c>
      <c r="V95" s="43" t="str">
        <f>IF(HIDE1!T82="","",HIDE1!T82)</f>
        <v/>
      </c>
      <c r="W95" s="43" t="str">
        <f>IF(HIDE1!U82="","",HIDE1!U82)</f>
        <v/>
      </c>
      <c r="X95" s="43" t="str">
        <f>IF(HIDE1!W82="","",HIDE1!W82)</f>
        <v/>
      </c>
      <c r="Y95" s="43" t="str">
        <f>IF(HIDE1!V82="","",HIDE1!V82)</f>
        <v/>
      </c>
      <c r="Z95" s="43" t="str">
        <f>IF(HIDE1!Y82="","",HIDE1!Y82)</f>
        <v/>
      </c>
      <c r="AA95" s="43" t="str">
        <f>IF(HIDE1!X82="","",HIDE1!X82)</f>
        <v/>
      </c>
      <c r="AC95" s="43" t="str">
        <f>IF(HIDE1!Z84="","",HIDE1!Z84)</f>
        <v/>
      </c>
      <c r="AD95" s="43" t="str">
        <f>IF(HIDE1!AA84="","",HIDE1!AA84)</f>
        <v/>
      </c>
      <c r="AE95" s="43" t="str">
        <f>IF(HIDE1!AC84="","",HIDE1!AC84)</f>
        <v/>
      </c>
      <c r="AF95" s="43" t="str">
        <f>IF(HIDE1!AB84="","",HIDE1!AB84)</f>
        <v/>
      </c>
      <c r="AG95" s="43" t="str">
        <f>IF(HIDE1!AE84="","",HIDE1!AE84)</f>
        <v/>
      </c>
      <c r="AH95" s="43" t="str">
        <f>IF(HIDE1!AD84="","",HIDE1!AD84)</f>
        <v/>
      </c>
    </row>
    <row r="96" spans="1:34" x14ac:dyDescent="0.3">
      <c r="A96" s="43" t="str">
        <f>IF(HIDE1!B88="","",HIDE1!B88)</f>
        <v/>
      </c>
      <c r="B96" s="44" t="str">
        <f>IF(HIDE1!C88="","",HIDE1!C88)</f>
        <v/>
      </c>
      <c r="C96" s="44" t="str">
        <f>IF(HIDE1!E88="","",HIDE1!E88)</f>
        <v/>
      </c>
      <c r="D96" s="44" t="str">
        <f>IF(HIDE1!D88="","",HIDE1!D88)</f>
        <v/>
      </c>
      <c r="E96" s="44" t="str">
        <f>IF(HIDE1!G88="","",HIDE1!G88)</f>
        <v/>
      </c>
      <c r="F96" s="45" t="str">
        <f>IF(HIDE1!F88="","",HIDE1!F88)</f>
        <v/>
      </c>
      <c r="H96" s="43" t="str">
        <f>IF(HIDE1!H82="","",HIDE1!H82)</f>
        <v/>
      </c>
      <c r="I96" s="43" t="str">
        <f>IF(HIDE1!I82="","",HIDE1!I82)</f>
        <v/>
      </c>
      <c r="J96" s="43" t="str">
        <f>IF(HIDE1!K82="","",HIDE1!K82)</f>
        <v/>
      </c>
      <c r="K96" s="43" t="str">
        <f>IF(HIDE1!J82="","",HIDE1!J82)</f>
        <v/>
      </c>
      <c r="L96" s="43" t="str">
        <f>IF(HIDE1!M82="","",HIDE1!M82)</f>
        <v/>
      </c>
      <c r="M96" s="43" t="str">
        <f>IF(HIDE1!L82="","",HIDE1!L82)</f>
        <v/>
      </c>
      <c r="O96" s="43" t="str">
        <f>IF(HIDE1!N83="","",HIDE1!N83)</f>
        <v/>
      </c>
      <c r="P96" s="43" t="str">
        <f>IF(HIDE1!O83="","",HIDE1!O83)</f>
        <v/>
      </c>
      <c r="Q96" s="43" t="str">
        <f>IF(HIDE1!Q83="","",HIDE1!Q83)</f>
        <v/>
      </c>
      <c r="R96" s="43" t="str">
        <f>IF(HIDE1!P83="","",HIDE1!P83)</f>
        <v/>
      </c>
      <c r="S96" s="43" t="str">
        <f>IF(HIDE1!S83="","",HIDE1!S83)</f>
        <v/>
      </c>
      <c r="T96" s="43" t="str">
        <f>IF(HIDE1!R83="","",HIDE1!R83)</f>
        <v/>
      </c>
      <c r="V96" s="43" t="str">
        <f>IF(HIDE1!T83="","",HIDE1!T83)</f>
        <v/>
      </c>
      <c r="W96" s="43" t="str">
        <f>IF(HIDE1!U83="","",HIDE1!U83)</f>
        <v/>
      </c>
      <c r="X96" s="43" t="str">
        <f>IF(HIDE1!W83="","",HIDE1!W83)</f>
        <v/>
      </c>
      <c r="Y96" s="43" t="str">
        <f>IF(HIDE1!V83="","",HIDE1!V83)</f>
        <v/>
      </c>
      <c r="Z96" s="43" t="str">
        <f>IF(HIDE1!Y83="","",HIDE1!Y83)</f>
        <v/>
      </c>
      <c r="AA96" s="43" t="str">
        <f>IF(HIDE1!X83="","",HIDE1!X83)</f>
        <v/>
      </c>
      <c r="AC96" s="43" t="str">
        <f>IF(HIDE1!Z85="","",HIDE1!Z85)</f>
        <v/>
      </c>
      <c r="AD96" s="43" t="str">
        <f>IF(HIDE1!AA85="","",HIDE1!AA85)</f>
        <v/>
      </c>
      <c r="AE96" s="43" t="str">
        <f>IF(HIDE1!AC85="","",HIDE1!AC85)</f>
        <v/>
      </c>
      <c r="AF96" s="43" t="str">
        <f>IF(HIDE1!AB85="","",HIDE1!AB85)</f>
        <v/>
      </c>
      <c r="AG96" s="43" t="str">
        <f>IF(HIDE1!AE85="","",HIDE1!AE85)</f>
        <v/>
      </c>
      <c r="AH96" s="43" t="str">
        <f>IF(HIDE1!AD85="","",HIDE1!AD85)</f>
        <v/>
      </c>
    </row>
    <row r="97" spans="1:34" x14ac:dyDescent="0.3">
      <c r="A97" s="43" t="str">
        <f>IF(HIDE1!B89="","",HIDE1!B89)</f>
        <v/>
      </c>
      <c r="B97" s="44" t="str">
        <f>IF(HIDE1!C89="","",HIDE1!C89)</f>
        <v/>
      </c>
      <c r="C97" s="44" t="str">
        <f>IF(HIDE1!E89="","",HIDE1!E89)</f>
        <v/>
      </c>
      <c r="D97" s="44" t="str">
        <f>IF(HIDE1!D89="","",HIDE1!D89)</f>
        <v/>
      </c>
      <c r="E97" s="44" t="str">
        <f>IF(HIDE1!G89="","",HIDE1!G89)</f>
        <v/>
      </c>
      <c r="F97" s="45" t="str">
        <f>IF(HIDE1!F89="","",HIDE1!F89)</f>
        <v/>
      </c>
      <c r="H97" s="43" t="str">
        <f>IF(HIDE1!H83="","",HIDE1!H83)</f>
        <v/>
      </c>
      <c r="I97" s="43" t="str">
        <f>IF(HIDE1!I83="","",HIDE1!I83)</f>
        <v/>
      </c>
      <c r="J97" s="43" t="str">
        <f>IF(HIDE1!K83="","",HIDE1!K83)</f>
        <v/>
      </c>
      <c r="K97" s="43" t="str">
        <f>IF(HIDE1!J83="","",HIDE1!J83)</f>
        <v/>
      </c>
      <c r="L97" s="43" t="str">
        <f>IF(HIDE1!M83="","",HIDE1!M83)</f>
        <v/>
      </c>
      <c r="M97" s="43" t="str">
        <f>IF(HIDE1!L83="","",HIDE1!L83)</f>
        <v/>
      </c>
      <c r="O97" s="43" t="str">
        <f>IF(HIDE1!N84="","",HIDE1!N84)</f>
        <v/>
      </c>
      <c r="P97" s="43" t="str">
        <f>IF(HIDE1!O84="","",HIDE1!O84)</f>
        <v/>
      </c>
      <c r="Q97" s="43" t="str">
        <f>IF(HIDE1!Q84="","",HIDE1!Q84)</f>
        <v/>
      </c>
      <c r="R97" s="43" t="str">
        <f>IF(HIDE1!P84="","",HIDE1!P84)</f>
        <v/>
      </c>
      <c r="S97" s="43" t="str">
        <f>IF(HIDE1!S84="","",HIDE1!S84)</f>
        <v/>
      </c>
      <c r="T97" s="43" t="str">
        <f>IF(HIDE1!R84="","",HIDE1!R84)</f>
        <v/>
      </c>
      <c r="V97" s="43" t="str">
        <f>IF(HIDE1!T84="","",HIDE1!T84)</f>
        <v/>
      </c>
      <c r="W97" s="43" t="str">
        <f>IF(HIDE1!U84="","",HIDE1!U84)</f>
        <v/>
      </c>
      <c r="X97" s="43" t="str">
        <f>IF(HIDE1!W84="","",HIDE1!W84)</f>
        <v/>
      </c>
      <c r="Y97" s="43" t="str">
        <f>IF(HIDE1!V84="","",HIDE1!V84)</f>
        <v/>
      </c>
      <c r="Z97" s="43" t="str">
        <f>IF(HIDE1!Y84="","",HIDE1!Y84)</f>
        <v/>
      </c>
      <c r="AA97" s="43" t="str">
        <f>IF(HIDE1!X84="","",HIDE1!X84)</f>
        <v/>
      </c>
      <c r="AC97" s="43" t="str">
        <f>IF(HIDE1!Z86="","",HIDE1!Z86)</f>
        <v/>
      </c>
      <c r="AD97" s="43" t="str">
        <f>IF(HIDE1!AA86="","",HIDE1!AA86)</f>
        <v/>
      </c>
      <c r="AE97" s="43" t="str">
        <f>IF(HIDE1!AC86="","",HIDE1!AC86)</f>
        <v/>
      </c>
      <c r="AF97" s="43" t="str">
        <f>IF(HIDE1!AB86="","",HIDE1!AB86)</f>
        <v/>
      </c>
      <c r="AG97" s="43" t="str">
        <f>IF(HIDE1!AE86="","",HIDE1!AE86)</f>
        <v/>
      </c>
      <c r="AH97" s="43" t="str">
        <f>IF(HIDE1!AD86="","",HIDE1!AD86)</f>
        <v/>
      </c>
    </row>
    <row r="98" spans="1:34" x14ac:dyDescent="0.3">
      <c r="A98" s="43" t="str">
        <f>IF(HIDE1!B90="","",HIDE1!B90)</f>
        <v/>
      </c>
      <c r="B98" s="44" t="str">
        <f>IF(HIDE1!C90="","",HIDE1!C90)</f>
        <v/>
      </c>
      <c r="C98" s="44" t="str">
        <f>IF(HIDE1!E90="","",HIDE1!E90)</f>
        <v/>
      </c>
      <c r="D98" s="44" t="str">
        <f>IF(HIDE1!D90="","",HIDE1!D90)</f>
        <v/>
      </c>
      <c r="E98" s="44" t="str">
        <f>IF(HIDE1!G90="","",HIDE1!G90)</f>
        <v/>
      </c>
      <c r="F98" s="45" t="str">
        <f>IF(HIDE1!F90="","",HIDE1!F90)</f>
        <v/>
      </c>
      <c r="H98" s="43" t="str">
        <f>IF(HIDE1!H84="","",HIDE1!H84)</f>
        <v/>
      </c>
      <c r="I98" s="43" t="str">
        <f>IF(HIDE1!I84="","",HIDE1!I84)</f>
        <v/>
      </c>
      <c r="J98" s="43" t="str">
        <f>IF(HIDE1!K84="","",HIDE1!K84)</f>
        <v/>
      </c>
      <c r="K98" s="43" t="str">
        <f>IF(HIDE1!J84="","",HIDE1!J84)</f>
        <v/>
      </c>
      <c r="L98" s="43" t="str">
        <f>IF(HIDE1!M84="","",HIDE1!M84)</f>
        <v/>
      </c>
      <c r="M98" s="43" t="str">
        <f>IF(HIDE1!L84="","",HIDE1!L84)</f>
        <v/>
      </c>
      <c r="O98" s="43" t="str">
        <f>IF(HIDE1!N85="","",HIDE1!N85)</f>
        <v/>
      </c>
      <c r="P98" s="43" t="str">
        <f>IF(HIDE1!O85="","",HIDE1!O85)</f>
        <v/>
      </c>
      <c r="Q98" s="43" t="str">
        <f>IF(HIDE1!Q85="","",HIDE1!Q85)</f>
        <v/>
      </c>
      <c r="R98" s="43" t="str">
        <f>IF(HIDE1!P85="","",HIDE1!P85)</f>
        <v/>
      </c>
      <c r="S98" s="43" t="str">
        <f>IF(HIDE1!S85="","",HIDE1!S85)</f>
        <v/>
      </c>
      <c r="T98" s="43" t="str">
        <f>IF(HIDE1!R85="","",HIDE1!R85)</f>
        <v/>
      </c>
      <c r="V98" s="43" t="str">
        <f>IF(HIDE1!T85="","",HIDE1!T85)</f>
        <v/>
      </c>
      <c r="W98" s="43" t="str">
        <f>IF(HIDE1!U85="","",HIDE1!U85)</f>
        <v/>
      </c>
      <c r="X98" s="43" t="str">
        <f>IF(HIDE1!W85="","",HIDE1!W85)</f>
        <v/>
      </c>
      <c r="Y98" s="43" t="str">
        <f>IF(HIDE1!V85="","",HIDE1!V85)</f>
        <v/>
      </c>
      <c r="Z98" s="43" t="str">
        <f>IF(HIDE1!Y85="","",HIDE1!Y85)</f>
        <v/>
      </c>
      <c r="AA98" s="43" t="str">
        <f>IF(HIDE1!X85="","",HIDE1!X85)</f>
        <v/>
      </c>
      <c r="AC98" s="43" t="str">
        <f>IF(HIDE1!Z87="","",HIDE1!Z87)</f>
        <v/>
      </c>
      <c r="AD98" s="43" t="str">
        <f>IF(HIDE1!AA87="","",HIDE1!AA87)</f>
        <v/>
      </c>
      <c r="AE98" s="43" t="str">
        <f>IF(HIDE1!AC87="","",HIDE1!AC87)</f>
        <v/>
      </c>
      <c r="AF98" s="43" t="str">
        <f>IF(HIDE1!AB87="","",HIDE1!AB87)</f>
        <v/>
      </c>
      <c r="AG98" s="43" t="str">
        <f>IF(HIDE1!AE87="","",HIDE1!AE87)</f>
        <v/>
      </c>
      <c r="AH98" s="43" t="str">
        <f>IF(HIDE1!AD87="","",HIDE1!AD87)</f>
        <v/>
      </c>
    </row>
    <row r="99" spans="1:34" x14ac:dyDescent="0.3">
      <c r="A99" s="43" t="str">
        <f>IF(HIDE1!B91="","",HIDE1!B91)</f>
        <v/>
      </c>
      <c r="B99" s="44" t="str">
        <f>IF(HIDE1!C91="","",HIDE1!C91)</f>
        <v/>
      </c>
      <c r="C99" s="44" t="str">
        <f>IF(HIDE1!E91="","",HIDE1!E91)</f>
        <v/>
      </c>
      <c r="D99" s="44" t="str">
        <f>IF(HIDE1!D91="","",HIDE1!D91)</f>
        <v/>
      </c>
      <c r="E99" s="44" t="str">
        <f>IF(HIDE1!G91="","",HIDE1!G91)</f>
        <v/>
      </c>
      <c r="F99" s="45" t="str">
        <f>IF(HIDE1!F91="","",HIDE1!F91)</f>
        <v/>
      </c>
      <c r="H99" s="43" t="str">
        <f>IF(HIDE1!H85="","",HIDE1!H85)</f>
        <v/>
      </c>
      <c r="I99" s="43" t="str">
        <f>IF(HIDE1!I85="","",HIDE1!I85)</f>
        <v/>
      </c>
      <c r="J99" s="43" t="str">
        <f>IF(HIDE1!K85="","",HIDE1!K85)</f>
        <v/>
      </c>
      <c r="K99" s="43" t="str">
        <f>IF(HIDE1!J85="","",HIDE1!J85)</f>
        <v/>
      </c>
      <c r="L99" s="43" t="str">
        <f>IF(HIDE1!M85="","",HIDE1!M85)</f>
        <v/>
      </c>
      <c r="M99" s="43" t="str">
        <f>IF(HIDE1!L85="","",HIDE1!L85)</f>
        <v/>
      </c>
      <c r="O99" s="43" t="str">
        <f>IF(HIDE1!N86="","",HIDE1!N86)</f>
        <v/>
      </c>
      <c r="P99" s="43" t="str">
        <f>IF(HIDE1!O86="","",HIDE1!O86)</f>
        <v/>
      </c>
      <c r="Q99" s="43" t="str">
        <f>IF(HIDE1!Q86="","",HIDE1!Q86)</f>
        <v/>
      </c>
      <c r="R99" s="43" t="str">
        <f>IF(HIDE1!P86="","",HIDE1!P86)</f>
        <v/>
      </c>
      <c r="S99" s="43" t="str">
        <f>IF(HIDE1!S86="","",HIDE1!S86)</f>
        <v/>
      </c>
      <c r="T99" s="43" t="str">
        <f>IF(HIDE1!R86="","",HIDE1!R86)</f>
        <v/>
      </c>
      <c r="V99" s="43" t="str">
        <f>IF(HIDE1!T86="","",HIDE1!T86)</f>
        <v/>
      </c>
      <c r="W99" s="43" t="str">
        <f>IF(HIDE1!U86="","",HIDE1!U86)</f>
        <v/>
      </c>
      <c r="X99" s="43" t="str">
        <f>IF(HIDE1!W86="","",HIDE1!W86)</f>
        <v/>
      </c>
      <c r="Y99" s="43" t="str">
        <f>IF(HIDE1!V86="","",HIDE1!V86)</f>
        <v/>
      </c>
      <c r="Z99" s="43" t="str">
        <f>IF(HIDE1!Y86="","",HIDE1!Y86)</f>
        <v/>
      </c>
      <c r="AA99" s="43" t="str">
        <f>IF(HIDE1!X86="","",HIDE1!X86)</f>
        <v/>
      </c>
      <c r="AC99" s="43"/>
      <c r="AD99" s="43"/>
      <c r="AE99" s="43"/>
      <c r="AF99" s="43"/>
      <c r="AG99" s="43"/>
      <c r="AH99" s="43"/>
    </row>
    <row r="100" spans="1:34" x14ac:dyDescent="0.3">
      <c r="A100" s="43" t="str">
        <f>IF(HIDE1!B92="","",HIDE1!B92)</f>
        <v/>
      </c>
      <c r="B100" s="44" t="str">
        <f>IF(HIDE1!C92="","",HIDE1!C92)</f>
        <v/>
      </c>
      <c r="C100" s="44" t="str">
        <f>IF(HIDE1!E92="","",HIDE1!E92)</f>
        <v/>
      </c>
      <c r="D100" s="44" t="str">
        <f>IF(HIDE1!D92="","",HIDE1!D92)</f>
        <v/>
      </c>
      <c r="E100" s="44" t="str">
        <f>IF(HIDE1!G92="","",HIDE1!G92)</f>
        <v/>
      </c>
      <c r="F100" s="45" t="str">
        <f>IF(HIDE1!F92="","",HIDE1!F92)</f>
        <v/>
      </c>
      <c r="H100" s="43" t="str">
        <f>IF(HIDE1!H86="","",HIDE1!H86)</f>
        <v/>
      </c>
      <c r="I100" s="43" t="str">
        <f>IF(HIDE1!I86="","",HIDE1!I86)</f>
        <v/>
      </c>
      <c r="J100" s="43" t="str">
        <f>IF(HIDE1!K86="","",HIDE1!K86)</f>
        <v/>
      </c>
      <c r="K100" s="43" t="str">
        <f>IF(HIDE1!J86="","",HIDE1!J86)</f>
        <v/>
      </c>
      <c r="L100" s="43" t="str">
        <f>IF(HIDE1!M86="","",HIDE1!M86)</f>
        <v/>
      </c>
      <c r="M100" s="43" t="str">
        <f>IF(HIDE1!L86="","",HIDE1!L86)</f>
        <v/>
      </c>
      <c r="O100" s="43" t="str">
        <f>IF(HIDE1!N87="","",HIDE1!N87)</f>
        <v/>
      </c>
      <c r="P100" s="43" t="str">
        <f>IF(HIDE1!O87="","",HIDE1!O87)</f>
        <v/>
      </c>
      <c r="Q100" s="43" t="str">
        <f>IF(HIDE1!Q87="","",HIDE1!Q87)</f>
        <v/>
      </c>
      <c r="R100" s="43" t="str">
        <f>IF(HIDE1!P87="","",HIDE1!P87)</f>
        <v/>
      </c>
      <c r="S100" s="43" t="str">
        <f>IF(HIDE1!S87="","",HIDE1!S87)</f>
        <v/>
      </c>
      <c r="T100" s="43" t="str">
        <f>IF(HIDE1!R87="","",HIDE1!R87)</f>
        <v/>
      </c>
      <c r="V100" s="43" t="str">
        <f>IF(HIDE1!T87="","",HIDE1!T87)</f>
        <v/>
      </c>
      <c r="W100" s="43" t="str">
        <f>IF(HIDE1!U87="","",HIDE1!U87)</f>
        <v/>
      </c>
      <c r="X100" s="43" t="str">
        <f>IF(HIDE1!W87="","",HIDE1!W87)</f>
        <v/>
      </c>
      <c r="Y100" s="43" t="str">
        <f>IF(HIDE1!V87="","",HIDE1!V87)</f>
        <v/>
      </c>
      <c r="Z100" s="43" t="str">
        <f>IF(HIDE1!Y87="","",HIDE1!Y87)</f>
        <v/>
      </c>
      <c r="AA100" s="43" t="str">
        <f>IF(HIDE1!X87="","",HIDE1!X87)</f>
        <v/>
      </c>
      <c r="AC100" s="43" t="str">
        <f>IF(HIDE1!Z88="","",HIDE1!Z88)</f>
        <v/>
      </c>
      <c r="AD100" s="43" t="str">
        <f>IF(HIDE1!AA88="","",HIDE1!AA88)</f>
        <v/>
      </c>
      <c r="AE100" s="43" t="str">
        <f>IF(HIDE1!AC88="","",HIDE1!AC88)</f>
        <v/>
      </c>
      <c r="AF100" s="43" t="str">
        <f>IF(HIDE1!AB88="","",HIDE1!AB88)</f>
        <v/>
      </c>
      <c r="AG100" s="43" t="str">
        <f>IF(HIDE1!AE88="","",HIDE1!AE88)</f>
        <v/>
      </c>
      <c r="AH100" s="43" t="str">
        <f>IF(HIDE1!AD88="","",HIDE1!AD88)</f>
        <v/>
      </c>
    </row>
    <row r="101" spans="1:34" x14ac:dyDescent="0.3">
      <c r="A101" s="43" t="str">
        <f>IF(HIDE1!B93="","",HIDE1!B93)</f>
        <v/>
      </c>
      <c r="B101" s="44" t="str">
        <f>IF(HIDE1!C93="","",HIDE1!C93)</f>
        <v/>
      </c>
      <c r="C101" s="44" t="str">
        <f>IF(HIDE1!E93="","",HIDE1!E93)</f>
        <v/>
      </c>
      <c r="D101" s="44" t="str">
        <f>IF(HIDE1!D93="","",HIDE1!D93)</f>
        <v/>
      </c>
      <c r="E101" s="44" t="str">
        <f>IF(HIDE1!G93="","",HIDE1!G93)</f>
        <v/>
      </c>
      <c r="F101" s="45" t="str">
        <f>IF(HIDE1!F93="","",HIDE1!F93)</f>
        <v/>
      </c>
      <c r="H101" s="43" t="str">
        <f>IF(HIDE1!H87="","",HIDE1!H87)</f>
        <v/>
      </c>
      <c r="I101" s="43" t="str">
        <f>IF(HIDE1!I87="","",HIDE1!I87)</f>
        <v/>
      </c>
      <c r="J101" s="43" t="str">
        <f>IF(HIDE1!K87="","",HIDE1!K87)</f>
        <v/>
      </c>
      <c r="K101" s="43" t="str">
        <f>IF(HIDE1!J87="","",HIDE1!J87)</f>
        <v/>
      </c>
      <c r="L101" s="43" t="str">
        <f>IF(HIDE1!M87="","",HIDE1!M87)</f>
        <v/>
      </c>
      <c r="M101" s="43" t="str">
        <f>IF(HIDE1!L87="","",HIDE1!L87)</f>
        <v/>
      </c>
      <c r="O101" s="43"/>
      <c r="P101" s="43"/>
      <c r="Q101" s="43"/>
      <c r="R101" s="43"/>
      <c r="S101" s="43"/>
      <c r="T101" s="43"/>
      <c r="V101" s="43"/>
      <c r="W101" s="43"/>
      <c r="X101" s="43"/>
      <c r="Y101" s="43"/>
      <c r="Z101" s="43"/>
      <c r="AA101" s="43"/>
      <c r="AC101" s="43" t="str">
        <f>IF(HIDE1!Z89="","",HIDE1!Z89)</f>
        <v/>
      </c>
      <c r="AD101" s="43" t="str">
        <f>IF(HIDE1!AA89="","",HIDE1!AA89)</f>
        <v/>
      </c>
      <c r="AE101" s="43" t="str">
        <f>IF(HIDE1!AC89="","",HIDE1!AC89)</f>
        <v/>
      </c>
      <c r="AF101" s="43" t="str">
        <f>IF(HIDE1!AB89="","",HIDE1!AB89)</f>
        <v/>
      </c>
      <c r="AG101" s="43" t="str">
        <f>IF(HIDE1!AE89="","",HIDE1!AE89)</f>
        <v/>
      </c>
      <c r="AH101" s="43" t="str">
        <f>IF(HIDE1!AD89="","",HIDE1!AD89)</f>
        <v/>
      </c>
    </row>
    <row r="102" spans="1:34" x14ac:dyDescent="0.3">
      <c r="A102" s="43" t="str">
        <f>IF(HIDE1!B94="","",HIDE1!B94)</f>
        <v/>
      </c>
      <c r="B102" s="44" t="str">
        <f>IF(HIDE1!C94="","",HIDE1!C94)</f>
        <v/>
      </c>
      <c r="C102" s="44" t="str">
        <f>IF(HIDE1!E94="","",HIDE1!E94)</f>
        <v/>
      </c>
      <c r="D102" s="44" t="str">
        <f>IF(HIDE1!D94="","",HIDE1!D94)</f>
        <v/>
      </c>
      <c r="E102" s="44" t="str">
        <f>IF(HIDE1!G94="","",HIDE1!G94)</f>
        <v/>
      </c>
      <c r="F102" s="45" t="str">
        <f>IF(HIDE1!F94="","",HIDE1!F94)</f>
        <v/>
      </c>
      <c r="H102" s="43"/>
      <c r="I102" s="43"/>
      <c r="J102" s="43"/>
      <c r="K102" s="43"/>
      <c r="L102" s="43"/>
      <c r="M102" s="43"/>
      <c r="O102" s="43" t="str">
        <f>IF(HIDE1!N88="","",HIDE1!N88)</f>
        <v/>
      </c>
      <c r="P102" s="43" t="str">
        <f>IF(HIDE1!O88="","",HIDE1!O88)</f>
        <v/>
      </c>
      <c r="Q102" s="43" t="str">
        <f>IF(HIDE1!Q88="","",HIDE1!Q88)</f>
        <v/>
      </c>
      <c r="R102" s="43" t="str">
        <f>IF(HIDE1!P88="","",HIDE1!P88)</f>
        <v/>
      </c>
      <c r="S102" s="43" t="str">
        <f>IF(HIDE1!S88="","",HIDE1!S88)</f>
        <v/>
      </c>
      <c r="T102" s="43" t="str">
        <f>IF(HIDE1!R88="","",HIDE1!R88)</f>
        <v/>
      </c>
      <c r="V102" s="43" t="str">
        <f>IF(HIDE1!T88="","",HIDE1!T88)</f>
        <v/>
      </c>
      <c r="W102" s="43" t="str">
        <f>IF(HIDE1!U88="","",HIDE1!U88)</f>
        <v/>
      </c>
      <c r="X102" s="43" t="str">
        <f>IF(HIDE1!W88="","",HIDE1!W88)</f>
        <v/>
      </c>
      <c r="Y102" s="43" t="str">
        <f>IF(HIDE1!V88="","",HIDE1!V88)</f>
        <v/>
      </c>
      <c r="Z102" s="43" t="str">
        <f>IF(HIDE1!Y88="","",HIDE1!Y88)</f>
        <v/>
      </c>
      <c r="AA102" s="43" t="str">
        <f>IF(HIDE1!X88="","",HIDE1!X88)</f>
        <v/>
      </c>
      <c r="AC102" s="43" t="str">
        <f>IF(HIDE1!Z90="","",HIDE1!Z90)</f>
        <v/>
      </c>
      <c r="AD102" s="43" t="str">
        <f>IF(HIDE1!AA90="","",HIDE1!AA90)</f>
        <v/>
      </c>
      <c r="AE102" s="43" t="str">
        <f>IF(HIDE1!AC90="","",HIDE1!AC90)</f>
        <v/>
      </c>
      <c r="AF102" s="43" t="str">
        <f>IF(HIDE1!AB90="","",HIDE1!AB90)</f>
        <v/>
      </c>
      <c r="AG102" s="43" t="str">
        <f>IF(HIDE1!AE90="","",HIDE1!AE90)</f>
        <v/>
      </c>
      <c r="AH102" s="43" t="str">
        <f>IF(HIDE1!AD90="","",HIDE1!AD90)</f>
        <v/>
      </c>
    </row>
    <row r="103" spans="1:34" x14ac:dyDescent="0.3">
      <c r="A103" s="43"/>
      <c r="B103" s="44"/>
      <c r="C103" s="44"/>
      <c r="D103" s="44"/>
      <c r="E103" s="44"/>
      <c r="F103" s="45"/>
      <c r="H103" s="43" t="str">
        <f>IF(HIDE1!H88="","",HIDE1!H88)</f>
        <v/>
      </c>
      <c r="I103" s="43" t="str">
        <f>IF(HIDE1!I88="","",HIDE1!I88)</f>
        <v/>
      </c>
      <c r="J103" s="43" t="str">
        <f>IF(HIDE1!K88="","",HIDE1!K88)</f>
        <v/>
      </c>
      <c r="K103" s="43" t="str">
        <f>IF(HIDE1!J88="","",HIDE1!J88)</f>
        <v/>
      </c>
      <c r="L103" s="43" t="str">
        <f>IF(HIDE1!M88="","",HIDE1!M88)</f>
        <v/>
      </c>
      <c r="M103" s="43" t="str">
        <f>IF(HIDE1!L88="","",HIDE1!L88)</f>
        <v/>
      </c>
      <c r="O103" s="43" t="str">
        <f>IF(HIDE1!N89="","",HIDE1!N89)</f>
        <v/>
      </c>
      <c r="P103" s="43" t="str">
        <f>IF(HIDE1!O89="","",HIDE1!O89)</f>
        <v/>
      </c>
      <c r="Q103" s="43" t="str">
        <f>IF(HIDE1!Q89="","",HIDE1!Q89)</f>
        <v/>
      </c>
      <c r="R103" s="43" t="str">
        <f>IF(HIDE1!P89="","",HIDE1!P89)</f>
        <v/>
      </c>
      <c r="S103" s="43" t="str">
        <f>IF(HIDE1!S89="","",HIDE1!S89)</f>
        <v/>
      </c>
      <c r="T103" s="43" t="str">
        <f>IF(HIDE1!R89="","",HIDE1!R89)</f>
        <v/>
      </c>
      <c r="V103" s="43" t="str">
        <f>IF(HIDE1!T89="","",HIDE1!T89)</f>
        <v/>
      </c>
      <c r="W103" s="43" t="str">
        <f>IF(HIDE1!U89="","",HIDE1!U89)</f>
        <v/>
      </c>
      <c r="X103" s="43" t="str">
        <f>IF(HIDE1!W89="","",HIDE1!W89)</f>
        <v/>
      </c>
      <c r="Y103" s="43" t="str">
        <f>IF(HIDE1!V89="","",HIDE1!V89)</f>
        <v/>
      </c>
      <c r="Z103" s="43" t="str">
        <f>IF(HIDE1!Y89="","",HIDE1!Y89)</f>
        <v/>
      </c>
      <c r="AA103" s="43" t="str">
        <f>IF(HIDE1!X89="","",HIDE1!X89)</f>
        <v/>
      </c>
      <c r="AC103" s="43" t="str">
        <f>IF(HIDE1!Z91="","",HIDE1!Z91)</f>
        <v/>
      </c>
      <c r="AD103" s="43" t="str">
        <f>IF(HIDE1!AA91="","",HIDE1!AA91)</f>
        <v/>
      </c>
      <c r="AE103" s="43" t="str">
        <f>IF(HIDE1!AC91="","",HIDE1!AC91)</f>
        <v/>
      </c>
      <c r="AF103" s="43" t="str">
        <f>IF(HIDE1!AB91="","",HIDE1!AB91)</f>
        <v/>
      </c>
      <c r="AG103" s="43" t="str">
        <f>IF(HIDE1!AE91="","",HIDE1!AE91)</f>
        <v/>
      </c>
      <c r="AH103" s="43" t="str">
        <f>IF(HIDE1!AD91="","",HIDE1!AD91)</f>
        <v/>
      </c>
    </row>
    <row r="104" spans="1:34" x14ac:dyDescent="0.3">
      <c r="A104" s="43" t="str">
        <f>IF(HIDE1!B95="","",HIDE1!B95)</f>
        <v/>
      </c>
      <c r="B104" s="44" t="str">
        <f>IF(HIDE1!C95="","",HIDE1!C95)</f>
        <v/>
      </c>
      <c r="C104" s="44" t="str">
        <f>IF(HIDE1!E95="","",HIDE1!E95)</f>
        <v/>
      </c>
      <c r="D104" s="44" t="str">
        <f>IF(HIDE1!D95="","",HIDE1!D95)</f>
        <v/>
      </c>
      <c r="E104" s="44" t="str">
        <f>IF(HIDE1!G95="","",HIDE1!G95)</f>
        <v/>
      </c>
      <c r="F104" s="45" t="str">
        <f>IF(HIDE1!F95="","",HIDE1!F95)</f>
        <v/>
      </c>
      <c r="H104" s="43" t="str">
        <f>IF(HIDE1!H89="","",HIDE1!H89)</f>
        <v/>
      </c>
      <c r="I104" s="43" t="str">
        <f>IF(HIDE1!I89="","",HIDE1!I89)</f>
        <v/>
      </c>
      <c r="J104" s="43" t="str">
        <f>IF(HIDE1!K89="","",HIDE1!K89)</f>
        <v/>
      </c>
      <c r="K104" s="43" t="str">
        <f>IF(HIDE1!J89="","",HIDE1!J89)</f>
        <v/>
      </c>
      <c r="L104" s="43" t="str">
        <f>IF(HIDE1!M89="","",HIDE1!M89)</f>
        <v/>
      </c>
      <c r="M104" s="43" t="str">
        <f>IF(HIDE1!L89="","",HIDE1!L89)</f>
        <v/>
      </c>
      <c r="O104" s="43" t="str">
        <f>IF(HIDE1!N90="","",HIDE1!N90)</f>
        <v/>
      </c>
      <c r="P104" s="43" t="str">
        <f>IF(HIDE1!O90="","",HIDE1!O90)</f>
        <v/>
      </c>
      <c r="Q104" s="43" t="str">
        <f>IF(HIDE1!Q90="","",HIDE1!Q90)</f>
        <v/>
      </c>
      <c r="R104" s="43" t="str">
        <f>IF(HIDE1!P90="","",HIDE1!P90)</f>
        <v/>
      </c>
      <c r="S104" s="43" t="str">
        <f>IF(HIDE1!S90="","",HIDE1!S90)</f>
        <v/>
      </c>
      <c r="T104" s="43" t="str">
        <f>IF(HIDE1!R90="","",HIDE1!R90)</f>
        <v/>
      </c>
      <c r="V104" s="43" t="str">
        <f>IF(HIDE1!T90="","",HIDE1!T90)</f>
        <v/>
      </c>
      <c r="W104" s="43" t="str">
        <f>IF(HIDE1!U90="","",HIDE1!U90)</f>
        <v/>
      </c>
      <c r="X104" s="43" t="str">
        <f>IF(HIDE1!W90="","",HIDE1!W90)</f>
        <v/>
      </c>
      <c r="Y104" s="43" t="str">
        <f>IF(HIDE1!V90="","",HIDE1!V90)</f>
        <v/>
      </c>
      <c r="Z104" s="43" t="str">
        <f>IF(HIDE1!Y90="","",HIDE1!Y90)</f>
        <v/>
      </c>
      <c r="AA104" s="43" t="str">
        <f>IF(HIDE1!X90="","",HIDE1!X90)</f>
        <v/>
      </c>
      <c r="AC104" s="43" t="str">
        <f>IF(HIDE1!Z92="","",HIDE1!Z92)</f>
        <v/>
      </c>
      <c r="AD104" s="43" t="str">
        <f>IF(HIDE1!AA92="","",HIDE1!AA92)</f>
        <v/>
      </c>
      <c r="AE104" s="43" t="str">
        <f>IF(HIDE1!AC92="","",HIDE1!AC92)</f>
        <v/>
      </c>
      <c r="AF104" s="43" t="str">
        <f>IF(HIDE1!AB92="","",HIDE1!AB92)</f>
        <v/>
      </c>
      <c r="AG104" s="43" t="str">
        <f>IF(HIDE1!AE92="","",HIDE1!AE92)</f>
        <v/>
      </c>
      <c r="AH104" s="43" t="str">
        <f>IF(HIDE1!AD92="","",HIDE1!AD92)</f>
        <v/>
      </c>
    </row>
    <row r="105" spans="1:34" x14ac:dyDescent="0.3">
      <c r="A105" s="43" t="str">
        <f>IF(HIDE1!B96="","",HIDE1!B96)</f>
        <v/>
      </c>
      <c r="B105" s="44" t="str">
        <f>IF(HIDE1!C96="","",HIDE1!C96)</f>
        <v/>
      </c>
      <c r="C105" s="44" t="str">
        <f>IF(HIDE1!E96="","",HIDE1!E96)</f>
        <v/>
      </c>
      <c r="D105" s="44" t="str">
        <f>IF(HIDE1!D96="","",HIDE1!D96)</f>
        <v/>
      </c>
      <c r="E105" s="44" t="str">
        <f>IF(HIDE1!G96="","",HIDE1!G96)</f>
        <v/>
      </c>
      <c r="F105" s="45" t="str">
        <f>IF(HIDE1!F96="","",HIDE1!F96)</f>
        <v/>
      </c>
      <c r="H105" s="43" t="str">
        <f>IF(HIDE1!H90="","",HIDE1!H90)</f>
        <v/>
      </c>
      <c r="I105" s="43" t="str">
        <f>IF(HIDE1!I90="","",HIDE1!I90)</f>
        <v/>
      </c>
      <c r="J105" s="43" t="str">
        <f>IF(HIDE1!K90="","",HIDE1!K90)</f>
        <v/>
      </c>
      <c r="K105" s="43" t="str">
        <f>IF(HIDE1!J90="","",HIDE1!J90)</f>
        <v/>
      </c>
      <c r="L105" s="43" t="str">
        <f>IF(HIDE1!M90="","",HIDE1!M90)</f>
        <v/>
      </c>
      <c r="M105" s="43" t="str">
        <f>IF(HIDE1!L90="","",HIDE1!L90)</f>
        <v/>
      </c>
      <c r="O105" s="43" t="str">
        <f>IF(HIDE1!N91="","",HIDE1!N91)</f>
        <v/>
      </c>
      <c r="P105" s="43" t="str">
        <f>IF(HIDE1!O91="","",HIDE1!O91)</f>
        <v/>
      </c>
      <c r="Q105" s="43" t="str">
        <f>IF(HIDE1!Q91="","",HIDE1!Q91)</f>
        <v/>
      </c>
      <c r="R105" s="43" t="str">
        <f>IF(HIDE1!P91="","",HIDE1!P91)</f>
        <v/>
      </c>
      <c r="S105" s="43" t="str">
        <f>IF(HIDE1!S91="","",HIDE1!S91)</f>
        <v/>
      </c>
      <c r="T105" s="43" t="str">
        <f>IF(HIDE1!R91="","",HIDE1!R91)</f>
        <v/>
      </c>
      <c r="V105" s="43" t="str">
        <f>IF(HIDE1!T91="","",HIDE1!T91)</f>
        <v/>
      </c>
      <c r="W105" s="43" t="str">
        <f>IF(HIDE1!U91="","",HIDE1!U91)</f>
        <v/>
      </c>
      <c r="X105" s="43" t="str">
        <f>IF(HIDE1!W91="","",HIDE1!W91)</f>
        <v/>
      </c>
      <c r="Y105" s="43" t="str">
        <f>IF(HIDE1!V91="","",HIDE1!V91)</f>
        <v/>
      </c>
      <c r="Z105" s="43" t="str">
        <f>IF(HIDE1!Y91="","",HIDE1!Y91)</f>
        <v/>
      </c>
      <c r="AA105" s="43" t="str">
        <f>IF(HIDE1!X91="","",HIDE1!X91)</f>
        <v/>
      </c>
      <c r="AC105" s="43" t="str">
        <f>IF(HIDE1!Z93="","",HIDE1!Z93)</f>
        <v/>
      </c>
      <c r="AD105" s="43" t="str">
        <f>IF(HIDE1!AA93="","",HIDE1!AA93)</f>
        <v/>
      </c>
      <c r="AE105" s="43" t="str">
        <f>IF(HIDE1!AC93="","",HIDE1!AC93)</f>
        <v/>
      </c>
      <c r="AF105" s="43" t="str">
        <f>IF(HIDE1!AB93="","",HIDE1!AB93)</f>
        <v/>
      </c>
      <c r="AG105" s="43" t="str">
        <f>IF(HIDE1!AE93="","",HIDE1!AE93)</f>
        <v/>
      </c>
      <c r="AH105" s="43" t="str">
        <f>IF(HIDE1!AD93="","",HIDE1!AD93)</f>
        <v/>
      </c>
    </row>
    <row r="106" spans="1:34" x14ac:dyDescent="0.3">
      <c r="A106" s="43" t="str">
        <f>IF(HIDE1!B97="","",HIDE1!B97)</f>
        <v/>
      </c>
      <c r="B106" s="44" t="str">
        <f>IF(HIDE1!C97="","",HIDE1!C97)</f>
        <v/>
      </c>
      <c r="C106" s="44" t="str">
        <f>IF(HIDE1!E97="","",HIDE1!E97)</f>
        <v/>
      </c>
      <c r="D106" s="44" t="str">
        <f>IF(HIDE1!D97="","",HIDE1!D97)</f>
        <v/>
      </c>
      <c r="E106" s="44" t="str">
        <f>IF(HIDE1!G97="","",HIDE1!G97)</f>
        <v/>
      </c>
      <c r="F106" s="45" t="str">
        <f>IF(HIDE1!F97="","",HIDE1!F97)</f>
        <v/>
      </c>
      <c r="H106" s="43" t="str">
        <f>IF(HIDE1!H91="","",HIDE1!H91)</f>
        <v/>
      </c>
      <c r="I106" s="43" t="str">
        <f>IF(HIDE1!I91="","",HIDE1!I91)</f>
        <v/>
      </c>
      <c r="J106" s="43" t="str">
        <f>IF(HIDE1!K91="","",HIDE1!K91)</f>
        <v/>
      </c>
      <c r="K106" s="43" t="str">
        <f>IF(HIDE1!J91="","",HIDE1!J91)</f>
        <v/>
      </c>
      <c r="L106" s="43" t="str">
        <f>IF(HIDE1!M91="","",HIDE1!M91)</f>
        <v/>
      </c>
      <c r="M106" s="43" t="str">
        <f>IF(HIDE1!L91="","",HIDE1!L91)</f>
        <v/>
      </c>
      <c r="O106" s="43" t="str">
        <f>IF(HIDE1!N92="","",HIDE1!N92)</f>
        <v/>
      </c>
      <c r="P106" s="43" t="str">
        <f>IF(HIDE1!O92="","",HIDE1!O92)</f>
        <v/>
      </c>
      <c r="Q106" s="43" t="str">
        <f>IF(HIDE1!Q92="","",HIDE1!Q92)</f>
        <v/>
      </c>
      <c r="R106" s="43" t="str">
        <f>IF(HIDE1!P92="","",HIDE1!P92)</f>
        <v/>
      </c>
      <c r="S106" s="43" t="str">
        <f>IF(HIDE1!S92="","",HIDE1!S92)</f>
        <v/>
      </c>
      <c r="T106" s="43" t="str">
        <f>IF(HIDE1!R92="","",HIDE1!R92)</f>
        <v/>
      </c>
      <c r="V106" s="43" t="str">
        <f>IF(HIDE1!T92="","",HIDE1!T92)</f>
        <v/>
      </c>
      <c r="W106" s="43" t="str">
        <f>IF(HIDE1!U92="","",HIDE1!U92)</f>
        <v/>
      </c>
      <c r="X106" s="43" t="str">
        <f>IF(HIDE1!W92="","",HIDE1!W92)</f>
        <v/>
      </c>
      <c r="Y106" s="43" t="str">
        <f>IF(HIDE1!V92="","",HIDE1!V92)</f>
        <v/>
      </c>
      <c r="Z106" s="43" t="str">
        <f>IF(HIDE1!Y92="","",HIDE1!Y92)</f>
        <v/>
      </c>
      <c r="AA106" s="43" t="str">
        <f>IF(HIDE1!X92="","",HIDE1!X92)</f>
        <v/>
      </c>
      <c r="AC106" s="43" t="str">
        <f>IF(HIDE1!Z94="","",HIDE1!Z94)</f>
        <v/>
      </c>
      <c r="AD106" s="43" t="str">
        <f>IF(HIDE1!AA94="","",HIDE1!AA94)</f>
        <v/>
      </c>
      <c r="AE106" s="43" t="str">
        <f>IF(HIDE1!AC94="","",HIDE1!AC94)</f>
        <v/>
      </c>
      <c r="AF106" s="43" t="str">
        <f>IF(HIDE1!AB94="","",HIDE1!AB94)</f>
        <v/>
      </c>
      <c r="AG106" s="43" t="str">
        <f>IF(HIDE1!AE94="","",HIDE1!AE94)</f>
        <v/>
      </c>
      <c r="AH106" s="43" t="str">
        <f>IF(HIDE1!AD94="","",HIDE1!AD94)</f>
        <v/>
      </c>
    </row>
    <row r="107" spans="1:34" x14ac:dyDescent="0.3">
      <c r="A107" s="43" t="str">
        <f>IF(HIDE1!B98="","",HIDE1!B98)</f>
        <v/>
      </c>
      <c r="B107" s="44" t="str">
        <f>IF(HIDE1!C98="","",HIDE1!C98)</f>
        <v/>
      </c>
      <c r="C107" s="44" t="str">
        <f>IF(HIDE1!E98="","",HIDE1!E98)</f>
        <v/>
      </c>
      <c r="D107" s="44" t="str">
        <f>IF(HIDE1!D98="","",HIDE1!D98)</f>
        <v/>
      </c>
      <c r="E107" s="44" t="str">
        <f>IF(HIDE1!G98="","",HIDE1!G98)</f>
        <v/>
      </c>
      <c r="F107" s="45" t="str">
        <f>IF(HIDE1!F98="","",HIDE1!F98)</f>
        <v/>
      </c>
      <c r="H107" s="43" t="str">
        <f>IF(HIDE1!H92="","",HIDE1!H92)</f>
        <v/>
      </c>
      <c r="I107" s="43" t="str">
        <f>IF(HIDE1!I92="","",HIDE1!I92)</f>
        <v/>
      </c>
      <c r="J107" s="43" t="str">
        <f>IF(HIDE1!K92="","",HIDE1!K92)</f>
        <v/>
      </c>
      <c r="K107" s="43" t="str">
        <f>IF(HIDE1!J92="","",HIDE1!J92)</f>
        <v/>
      </c>
      <c r="L107" s="43" t="str">
        <f>IF(HIDE1!M92="","",HIDE1!M92)</f>
        <v/>
      </c>
      <c r="M107" s="43" t="str">
        <f>IF(HIDE1!L92="","",HIDE1!L92)</f>
        <v/>
      </c>
      <c r="O107" s="43" t="str">
        <f>IF(HIDE1!N93="","",HIDE1!N93)</f>
        <v/>
      </c>
      <c r="P107" s="43" t="str">
        <f>IF(HIDE1!O93="","",HIDE1!O93)</f>
        <v/>
      </c>
      <c r="Q107" s="43" t="str">
        <f>IF(HIDE1!Q93="","",HIDE1!Q93)</f>
        <v/>
      </c>
      <c r="R107" s="43" t="str">
        <f>IF(HIDE1!P93="","",HIDE1!P93)</f>
        <v/>
      </c>
      <c r="S107" s="43" t="str">
        <f>IF(HIDE1!S93="","",HIDE1!S93)</f>
        <v/>
      </c>
      <c r="T107" s="43" t="str">
        <f>IF(HIDE1!R93="","",HIDE1!R93)</f>
        <v/>
      </c>
      <c r="V107" s="43" t="str">
        <f>IF(HIDE1!T93="","",HIDE1!T93)</f>
        <v/>
      </c>
      <c r="W107" s="43" t="str">
        <f>IF(HIDE1!U93="","",HIDE1!U93)</f>
        <v/>
      </c>
      <c r="X107" s="43" t="str">
        <f>IF(HIDE1!W93="","",HIDE1!W93)</f>
        <v/>
      </c>
      <c r="Y107" s="43" t="str">
        <f>IF(HIDE1!V93="","",HIDE1!V93)</f>
        <v/>
      </c>
      <c r="Z107" s="43" t="str">
        <f>IF(HIDE1!Y93="","",HIDE1!Y93)</f>
        <v/>
      </c>
      <c r="AA107" s="43" t="str">
        <f>IF(HIDE1!X93="","",HIDE1!X93)</f>
        <v/>
      </c>
      <c r="AC107" s="43"/>
      <c r="AD107" s="43"/>
      <c r="AE107" s="43"/>
      <c r="AF107" s="43"/>
      <c r="AG107" s="43"/>
      <c r="AH107" s="43"/>
    </row>
    <row r="108" spans="1:34" x14ac:dyDescent="0.3">
      <c r="A108" s="43" t="str">
        <f>IF(HIDE1!B99="","",HIDE1!B99)</f>
        <v/>
      </c>
      <c r="B108" s="44" t="str">
        <f>IF(HIDE1!C99="","",HIDE1!C99)</f>
        <v/>
      </c>
      <c r="C108" s="44" t="str">
        <f>IF(HIDE1!E99="","",HIDE1!E99)</f>
        <v/>
      </c>
      <c r="D108" s="44" t="str">
        <f>IF(HIDE1!D99="","",HIDE1!D99)</f>
        <v/>
      </c>
      <c r="E108" s="44" t="str">
        <f>IF(HIDE1!G99="","",HIDE1!G99)</f>
        <v/>
      </c>
      <c r="F108" s="45" t="str">
        <f>IF(HIDE1!F99="","",HIDE1!F99)</f>
        <v/>
      </c>
      <c r="H108" s="43" t="str">
        <f>IF(HIDE1!H93="","",HIDE1!H93)</f>
        <v/>
      </c>
      <c r="I108" s="43" t="str">
        <f>IF(HIDE1!I93="","",HIDE1!I93)</f>
        <v/>
      </c>
      <c r="J108" s="43" t="str">
        <f>IF(HIDE1!K93="","",HIDE1!K93)</f>
        <v/>
      </c>
      <c r="K108" s="43" t="str">
        <f>IF(HIDE1!J93="","",HIDE1!J93)</f>
        <v/>
      </c>
      <c r="L108" s="43" t="str">
        <f>IF(HIDE1!M93="","",HIDE1!M93)</f>
        <v/>
      </c>
      <c r="M108" s="43" t="str">
        <f>IF(HIDE1!L93="","",HIDE1!L93)</f>
        <v/>
      </c>
      <c r="O108" s="43" t="str">
        <f>IF(HIDE1!N94="","",HIDE1!N94)</f>
        <v/>
      </c>
      <c r="P108" s="43" t="str">
        <f>IF(HIDE1!O94="","",HIDE1!O94)</f>
        <v/>
      </c>
      <c r="Q108" s="43" t="str">
        <f>IF(HIDE1!Q94="","",HIDE1!Q94)</f>
        <v/>
      </c>
      <c r="R108" s="43" t="str">
        <f>IF(HIDE1!P94="","",HIDE1!P94)</f>
        <v/>
      </c>
      <c r="S108" s="43" t="str">
        <f>IF(HIDE1!S94="","",HIDE1!S94)</f>
        <v/>
      </c>
      <c r="T108" s="43" t="str">
        <f>IF(HIDE1!R94="","",HIDE1!R94)</f>
        <v/>
      </c>
      <c r="V108" s="43" t="str">
        <f>IF(HIDE1!T94="","",HIDE1!T94)</f>
        <v/>
      </c>
      <c r="W108" s="43" t="str">
        <f>IF(HIDE1!U94="","",HIDE1!U94)</f>
        <v/>
      </c>
      <c r="X108" s="43" t="str">
        <f>IF(HIDE1!W94="","",HIDE1!W94)</f>
        <v/>
      </c>
      <c r="Y108" s="43" t="str">
        <f>IF(HIDE1!V94="","",HIDE1!V94)</f>
        <v/>
      </c>
      <c r="Z108" s="43" t="str">
        <f>IF(HIDE1!Y94="","",HIDE1!Y94)</f>
        <v/>
      </c>
      <c r="AA108" s="43" t="str">
        <f>IF(HIDE1!X94="","",HIDE1!X94)</f>
        <v/>
      </c>
      <c r="AC108" s="43" t="str">
        <f>IF(HIDE1!Z95="","",HIDE1!Z95)</f>
        <v/>
      </c>
      <c r="AD108" s="43" t="str">
        <f>IF(HIDE1!AA95="","",HIDE1!AA95)</f>
        <v/>
      </c>
      <c r="AE108" s="43" t="str">
        <f>IF(HIDE1!AC95="","",HIDE1!AC95)</f>
        <v/>
      </c>
      <c r="AF108" s="43" t="str">
        <f>IF(HIDE1!AB95="","",HIDE1!AB95)</f>
        <v/>
      </c>
      <c r="AG108" s="43" t="str">
        <f>IF(HIDE1!AE95="","",HIDE1!AE95)</f>
        <v/>
      </c>
      <c r="AH108" s="43" t="str">
        <f>IF(HIDE1!AD95="","",HIDE1!AD95)</f>
        <v/>
      </c>
    </row>
    <row r="109" spans="1:34" x14ac:dyDescent="0.3">
      <c r="A109" s="43" t="str">
        <f>IF(HIDE1!B100="","",HIDE1!B100)</f>
        <v/>
      </c>
      <c r="B109" s="44" t="str">
        <f>IF(HIDE1!C100="","",HIDE1!C100)</f>
        <v/>
      </c>
      <c r="C109" s="44" t="str">
        <f>IF(HIDE1!E100="","",HIDE1!E100)</f>
        <v/>
      </c>
      <c r="D109" s="44" t="str">
        <f>IF(HIDE1!D100="","",HIDE1!D100)</f>
        <v/>
      </c>
      <c r="E109" s="44" t="str">
        <f>IF(HIDE1!G100="","",HIDE1!G100)</f>
        <v/>
      </c>
      <c r="F109" s="45" t="str">
        <f>IF(HIDE1!F100="","",HIDE1!F100)</f>
        <v/>
      </c>
      <c r="H109" s="43" t="str">
        <f>IF(HIDE1!H94="","",HIDE1!H94)</f>
        <v/>
      </c>
      <c r="I109" s="43" t="str">
        <f>IF(HIDE1!I94="","",HIDE1!I94)</f>
        <v/>
      </c>
      <c r="J109" s="43" t="str">
        <f>IF(HIDE1!K94="","",HIDE1!K94)</f>
        <v/>
      </c>
      <c r="K109" s="43" t="str">
        <f>IF(HIDE1!J94="","",HIDE1!J94)</f>
        <v/>
      </c>
      <c r="L109" s="43" t="str">
        <f>IF(HIDE1!M94="","",HIDE1!M94)</f>
        <v/>
      </c>
      <c r="M109" s="43" t="str">
        <f>IF(HIDE1!L94="","",HIDE1!L94)</f>
        <v/>
      </c>
      <c r="O109" s="43"/>
      <c r="P109" s="43"/>
      <c r="Q109" s="43"/>
      <c r="R109" s="43"/>
      <c r="S109" s="43"/>
      <c r="T109" s="43"/>
      <c r="V109" s="43"/>
      <c r="W109" s="43"/>
      <c r="X109" s="43"/>
      <c r="Y109" s="43"/>
      <c r="Z109" s="43"/>
      <c r="AA109" s="43"/>
      <c r="AC109" s="43" t="str">
        <f>IF(HIDE1!Z96="","",HIDE1!Z96)</f>
        <v/>
      </c>
      <c r="AD109" s="43" t="str">
        <f>IF(HIDE1!AA96="","",HIDE1!AA96)</f>
        <v/>
      </c>
      <c r="AE109" s="43" t="str">
        <f>IF(HIDE1!AC96="","",HIDE1!AC96)</f>
        <v/>
      </c>
      <c r="AF109" s="43" t="str">
        <f>IF(HIDE1!AB96="","",HIDE1!AB96)</f>
        <v/>
      </c>
      <c r="AG109" s="43" t="str">
        <f>IF(HIDE1!AE96="","",HIDE1!AE96)</f>
        <v/>
      </c>
      <c r="AH109" s="43" t="str">
        <f>IF(HIDE1!AD96="","",HIDE1!AD96)</f>
        <v/>
      </c>
    </row>
    <row r="110" spans="1:34" x14ac:dyDescent="0.3">
      <c r="A110" s="43" t="str">
        <f>IF(HIDE1!B101="","",HIDE1!B101)</f>
        <v/>
      </c>
      <c r="B110" s="44" t="str">
        <f>IF(HIDE1!C101="","",HIDE1!C101)</f>
        <v/>
      </c>
      <c r="C110" s="44" t="str">
        <f>IF(HIDE1!E101="","",HIDE1!E101)</f>
        <v/>
      </c>
      <c r="D110" s="44" t="str">
        <f>IF(HIDE1!D101="","",HIDE1!D101)</f>
        <v/>
      </c>
      <c r="E110" s="44" t="str">
        <f>IF(HIDE1!G101="","",HIDE1!G101)</f>
        <v/>
      </c>
      <c r="F110" s="45" t="str">
        <f>IF(HIDE1!F101="","",HIDE1!F101)</f>
        <v/>
      </c>
      <c r="H110" s="43"/>
      <c r="I110" s="43"/>
      <c r="J110" s="43"/>
      <c r="K110" s="43"/>
      <c r="L110" s="43"/>
      <c r="M110" s="43"/>
      <c r="O110" s="43" t="str">
        <f>IF(HIDE1!N95="","",HIDE1!N95)</f>
        <v/>
      </c>
      <c r="P110" s="43" t="str">
        <f>IF(HIDE1!O95="","",HIDE1!O95)</f>
        <v/>
      </c>
      <c r="Q110" s="43" t="str">
        <f>IF(HIDE1!Q95="","",HIDE1!Q95)</f>
        <v/>
      </c>
      <c r="R110" s="43" t="str">
        <f>IF(HIDE1!P95="","",HIDE1!P95)</f>
        <v/>
      </c>
      <c r="S110" s="43" t="str">
        <f>IF(HIDE1!S95="","",HIDE1!S95)</f>
        <v/>
      </c>
      <c r="T110" s="43" t="str">
        <f>IF(HIDE1!R95="","",HIDE1!R95)</f>
        <v/>
      </c>
      <c r="V110" s="43" t="str">
        <f>IF(HIDE1!T95="","",HIDE1!T95)</f>
        <v/>
      </c>
      <c r="W110" s="43" t="str">
        <f>IF(HIDE1!U95="","",HIDE1!U95)</f>
        <v/>
      </c>
      <c r="X110" s="43" t="str">
        <f>IF(HIDE1!W95="","",HIDE1!W95)</f>
        <v/>
      </c>
      <c r="Y110" s="43" t="str">
        <f>IF(HIDE1!V95="","",HIDE1!V95)</f>
        <v/>
      </c>
      <c r="Z110" s="43" t="str">
        <f>IF(HIDE1!Y95="","",HIDE1!Y95)</f>
        <v/>
      </c>
      <c r="AA110" s="43" t="str">
        <f>IF(HIDE1!X95="","",HIDE1!X95)</f>
        <v/>
      </c>
      <c r="AC110" s="43" t="str">
        <f>IF(HIDE1!Z97="","",HIDE1!Z97)</f>
        <v/>
      </c>
      <c r="AD110" s="43" t="str">
        <f>IF(HIDE1!AA97="","",HIDE1!AA97)</f>
        <v/>
      </c>
      <c r="AE110" s="43" t="str">
        <f>IF(HIDE1!AC97="","",HIDE1!AC97)</f>
        <v/>
      </c>
      <c r="AF110" s="43" t="str">
        <f>IF(HIDE1!AB97="","",HIDE1!AB97)</f>
        <v/>
      </c>
      <c r="AG110" s="43" t="str">
        <f>IF(HIDE1!AE97="","",HIDE1!AE97)</f>
        <v/>
      </c>
      <c r="AH110" s="43" t="str">
        <f>IF(HIDE1!AD97="","",HIDE1!AD97)</f>
        <v/>
      </c>
    </row>
    <row r="111" spans="1:34" x14ac:dyDescent="0.3">
      <c r="A111" s="43"/>
      <c r="B111" s="44"/>
      <c r="C111" s="44"/>
      <c r="D111" s="44"/>
      <c r="E111" s="44"/>
      <c r="F111" s="45"/>
      <c r="H111" s="43" t="str">
        <f>IF(HIDE1!H95="","",HIDE1!H95)</f>
        <v/>
      </c>
      <c r="I111" s="43" t="str">
        <f>IF(HIDE1!I95="","",HIDE1!I95)</f>
        <v/>
      </c>
      <c r="J111" s="43" t="str">
        <f>IF(HIDE1!K95="","",HIDE1!K95)</f>
        <v/>
      </c>
      <c r="K111" s="43" t="str">
        <f>IF(HIDE1!J95="","",HIDE1!J95)</f>
        <v/>
      </c>
      <c r="L111" s="43" t="str">
        <f>IF(HIDE1!M95="","",HIDE1!M95)</f>
        <v/>
      </c>
      <c r="M111" s="43" t="str">
        <f>IF(HIDE1!L95="","",HIDE1!L95)</f>
        <v/>
      </c>
      <c r="O111" s="43" t="str">
        <f>IF(HIDE1!N96="","",HIDE1!N96)</f>
        <v/>
      </c>
      <c r="P111" s="43" t="str">
        <f>IF(HIDE1!O96="","",HIDE1!O96)</f>
        <v/>
      </c>
      <c r="Q111" s="43" t="str">
        <f>IF(HIDE1!Q96="","",HIDE1!Q96)</f>
        <v/>
      </c>
      <c r="R111" s="43" t="str">
        <f>IF(HIDE1!P96="","",HIDE1!P96)</f>
        <v/>
      </c>
      <c r="S111" s="43" t="str">
        <f>IF(HIDE1!S96="","",HIDE1!S96)</f>
        <v/>
      </c>
      <c r="T111" s="43" t="str">
        <f>IF(HIDE1!R96="","",HIDE1!R96)</f>
        <v/>
      </c>
      <c r="V111" s="43" t="str">
        <f>IF(HIDE1!T96="","",HIDE1!T96)</f>
        <v/>
      </c>
      <c r="W111" s="43" t="str">
        <f>IF(HIDE1!U96="","",HIDE1!U96)</f>
        <v/>
      </c>
      <c r="X111" s="43" t="str">
        <f>IF(HIDE1!W96="","",HIDE1!W96)</f>
        <v/>
      </c>
      <c r="Y111" s="43" t="str">
        <f>IF(HIDE1!V96="","",HIDE1!V96)</f>
        <v/>
      </c>
      <c r="Z111" s="43" t="str">
        <f>IF(HIDE1!Y96="","",HIDE1!Y96)</f>
        <v/>
      </c>
      <c r="AA111" s="43" t="str">
        <f>IF(HIDE1!X96="","",HIDE1!X96)</f>
        <v/>
      </c>
      <c r="AC111" s="43" t="str">
        <f>IF(HIDE1!Z98="","",HIDE1!Z98)</f>
        <v/>
      </c>
      <c r="AD111" s="43" t="str">
        <f>IF(HIDE1!AA98="","",HIDE1!AA98)</f>
        <v/>
      </c>
      <c r="AE111" s="43" t="str">
        <f>IF(HIDE1!AC98="","",HIDE1!AC98)</f>
        <v/>
      </c>
      <c r="AF111" s="43" t="str">
        <f>IF(HIDE1!AB98="","",HIDE1!AB98)</f>
        <v/>
      </c>
      <c r="AG111" s="43" t="str">
        <f>IF(HIDE1!AE98="","",HIDE1!AE98)</f>
        <v/>
      </c>
      <c r="AH111" s="43" t="str">
        <f>IF(HIDE1!AD98="","",HIDE1!AD98)</f>
        <v/>
      </c>
    </row>
    <row r="112" spans="1:34" x14ac:dyDescent="0.3">
      <c r="A112" s="43" t="str">
        <f>IF(HIDE1!B102="","",HIDE1!B102)</f>
        <v/>
      </c>
      <c r="B112" s="44" t="str">
        <f>IF(HIDE1!C102="","",HIDE1!C102)</f>
        <v/>
      </c>
      <c r="C112" s="44" t="str">
        <f>IF(HIDE1!E102="","",HIDE1!E102)</f>
        <v/>
      </c>
      <c r="D112" s="44" t="str">
        <f>IF(HIDE1!D102="","",HIDE1!D102)</f>
        <v/>
      </c>
      <c r="E112" s="44" t="str">
        <f>IF(HIDE1!G102="","",HIDE1!G102)</f>
        <v/>
      </c>
      <c r="F112" s="45" t="str">
        <f>IF(HIDE1!F102="","",HIDE1!F102)</f>
        <v/>
      </c>
      <c r="H112" s="43" t="str">
        <f>IF(HIDE1!H96="","",HIDE1!H96)</f>
        <v/>
      </c>
      <c r="I112" s="43" t="str">
        <f>IF(HIDE1!I96="","",HIDE1!I96)</f>
        <v/>
      </c>
      <c r="J112" s="43" t="str">
        <f>IF(HIDE1!K96="","",HIDE1!K96)</f>
        <v/>
      </c>
      <c r="K112" s="43" t="str">
        <f>IF(HIDE1!J96="","",HIDE1!J96)</f>
        <v/>
      </c>
      <c r="L112" s="43" t="str">
        <f>IF(HIDE1!M96="","",HIDE1!M96)</f>
        <v/>
      </c>
      <c r="M112" s="43" t="str">
        <f>IF(HIDE1!L96="","",HIDE1!L96)</f>
        <v/>
      </c>
      <c r="O112" s="43" t="str">
        <f>IF(HIDE1!N97="","",HIDE1!N97)</f>
        <v/>
      </c>
      <c r="P112" s="43" t="str">
        <f>IF(HIDE1!O97="","",HIDE1!O97)</f>
        <v/>
      </c>
      <c r="Q112" s="43" t="str">
        <f>IF(HIDE1!Q97="","",HIDE1!Q97)</f>
        <v/>
      </c>
      <c r="R112" s="43" t="str">
        <f>IF(HIDE1!P97="","",HIDE1!P97)</f>
        <v/>
      </c>
      <c r="S112" s="43" t="str">
        <f>IF(HIDE1!S97="","",HIDE1!S97)</f>
        <v/>
      </c>
      <c r="T112" s="43" t="str">
        <f>IF(HIDE1!R97="","",HIDE1!R97)</f>
        <v/>
      </c>
      <c r="V112" s="43" t="str">
        <f>IF(HIDE1!T97="","",HIDE1!T97)</f>
        <v/>
      </c>
      <c r="W112" s="43" t="str">
        <f>IF(HIDE1!U97="","",HIDE1!U97)</f>
        <v/>
      </c>
      <c r="X112" s="43" t="str">
        <f>IF(HIDE1!W97="","",HIDE1!W97)</f>
        <v/>
      </c>
      <c r="Y112" s="43" t="str">
        <f>IF(HIDE1!V97="","",HIDE1!V97)</f>
        <v/>
      </c>
      <c r="Z112" s="43" t="str">
        <f>IF(HIDE1!Y97="","",HIDE1!Y97)</f>
        <v/>
      </c>
      <c r="AA112" s="43" t="str">
        <f>IF(HIDE1!X97="","",HIDE1!X97)</f>
        <v/>
      </c>
      <c r="AC112" s="43" t="str">
        <f>IF(HIDE1!Z99="","",HIDE1!Z99)</f>
        <v/>
      </c>
      <c r="AD112" s="43" t="str">
        <f>IF(HIDE1!AA99="","",HIDE1!AA99)</f>
        <v/>
      </c>
      <c r="AE112" s="43" t="str">
        <f>IF(HIDE1!AC99="","",HIDE1!AC99)</f>
        <v/>
      </c>
      <c r="AF112" s="43" t="str">
        <f>IF(HIDE1!AB99="","",HIDE1!AB99)</f>
        <v/>
      </c>
      <c r="AG112" s="43" t="str">
        <f>IF(HIDE1!AE99="","",HIDE1!AE99)</f>
        <v/>
      </c>
      <c r="AH112" s="43" t="str">
        <f>IF(HIDE1!AD99="","",HIDE1!AD99)</f>
        <v/>
      </c>
    </row>
    <row r="113" spans="1:34" x14ac:dyDescent="0.3">
      <c r="A113" s="43" t="str">
        <f>IF(HIDE1!B103="","",HIDE1!B103)</f>
        <v/>
      </c>
      <c r="B113" s="44" t="str">
        <f>IF(HIDE1!C103="","",HIDE1!C103)</f>
        <v/>
      </c>
      <c r="C113" s="44" t="str">
        <f>IF(HIDE1!E103="","",HIDE1!E103)</f>
        <v/>
      </c>
      <c r="D113" s="44" t="str">
        <f>IF(HIDE1!D103="","",HIDE1!D103)</f>
        <v/>
      </c>
      <c r="E113" s="44" t="str">
        <f>IF(HIDE1!G103="","",HIDE1!G103)</f>
        <v/>
      </c>
      <c r="F113" s="45" t="str">
        <f>IF(HIDE1!F103="","",HIDE1!F103)</f>
        <v/>
      </c>
      <c r="H113" s="43" t="str">
        <f>IF(HIDE1!H97="","",HIDE1!H97)</f>
        <v/>
      </c>
      <c r="I113" s="43" t="str">
        <f>IF(HIDE1!I97="","",HIDE1!I97)</f>
        <v/>
      </c>
      <c r="J113" s="43" t="str">
        <f>IF(HIDE1!K97="","",HIDE1!K97)</f>
        <v/>
      </c>
      <c r="K113" s="43" t="str">
        <f>IF(HIDE1!J97="","",HIDE1!J97)</f>
        <v/>
      </c>
      <c r="L113" s="43" t="str">
        <f>IF(HIDE1!M97="","",HIDE1!M97)</f>
        <v/>
      </c>
      <c r="M113" s="43" t="str">
        <f>IF(HIDE1!L97="","",HIDE1!L97)</f>
        <v/>
      </c>
      <c r="O113" s="43" t="str">
        <f>IF(HIDE1!N98="","",HIDE1!N98)</f>
        <v/>
      </c>
      <c r="P113" s="43" t="str">
        <f>IF(HIDE1!O98="","",HIDE1!O98)</f>
        <v/>
      </c>
      <c r="Q113" s="43" t="str">
        <f>IF(HIDE1!Q98="","",HIDE1!Q98)</f>
        <v/>
      </c>
      <c r="R113" s="43" t="str">
        <f>IF(HIDE1!P98="","",HIDE1!P98)</f>
        <v/>
      </c>
      <c r="S113" s="43" t="str">
        <f>IF(HIDE1!S98="","",HIDE1!S98)</f>
        <v/>
      </c>
      <c r="T113" s="43" t="str">
        <f>IF(HIDE1!R98="","",HIDE1!R98)</f>
        <v/>
      </c>
      <c r="V113" s="43" t="str">
        <f>IF(HIDE1!T98="","",HIDE1!T98)</f>
        <v/>
      </c>
      <c r="W113" s="43" t="str">
        <f>IF(HIDE1!U98="","",HIDE1!U98)</f>
        <v/>
      </c>
      <c r="X113" s="43" t="str">
        <f>IF(HIDE1!W98="","",HIDE1!W98)</f>
        <v/>
      </c>
      <c r="Y113" s="43" t="str">
        <f>IF(HIDE1!V98="","",HIDE1!V98)</f>
        <v/>
      </c>
      <c r="Z113" s="43" t="str">
        <f>IF(HIDE1!Y98="","",HIDE1!Y98)</f>
        <v/>
      </c>
      <c r="AA113" s="43" t="str">
        <f>IF(HIDE1!X98="","",HIDE1!X98)</f>
        <v/>
      </c>
      <c r="AC113" s="43" t="str">
        <f>IF(HIDE1!Z100="","",HIDE1!Z100)</f>
        <v/>
      </c>
      <c r="AD113" s="43" t="str">
        <f>IF(HIDE1!AA100="","",HIDE1!AA100)</f>
        <v/>
      </c>
      <c r="AE113" s="43" t="str">
        <f>IF(HIDE1!AC100="","",HIDE1!AC100)</f>
        <v/>
      </c>
      <c r="AF113" s="43" t="str">
        <f>IF(HIDE1!AB100="","",HIDE1!AB100)</f>
        <v/>
      </c>
      <c r="AG113" s="43" t="str">
        <f>IF(HIDE1!AE100="","",HIDE1!AE100)</f>
        <v/>
      </c>
      <c r="AH113" s="43" t="str">
        <f>IF(HIDE1!AD100="","",HIDE1!AD100)</f>
        <v/>
      </c>
    </row>
    <row r="114" spans="1:34" x14ac:dyDescent="0.3">
      <c r="A114" s="43" t="str">
        <f>IF(HIDE1!B104="","",HIDE1!B104)</f>
        <v/>
      </c>
      <c r="B114" s="44" t="str">
        <f>IF(HIDE1!C104="","",HIDE1!C104)</f>
        <v/>
      </c>
      <c r="C114" s="44" t="str">
        <f>IF(HIDE1!E104="","",HIDE1!E104)</f>
        <v/>
      </c>
      <c r="D114" s="44" t="str">
        <f>IF(HIDE1!D104="","",HIDE1!D104)</f>
        <v/>
      </c>
      <c r="E114" s="44" t="str">
        <f>IF(HIDE1!G104="","",HIDE1!G104)</f>
        <v/>
      </c>
      <c r="F114" s="45" t="str">
        <f>IF(HIDE1!F104="","",HIDE1!F104)</f>
        <v/>
      </c>
      <c r="H114" s="43" t="str">
        <f>IF(HIDE1!H98="","",HIDE1!H98)</f>
        <v/>
      </c>
      <c r="I114" s="43" t="str">
        <f>IF(HIDE1!I98="","",HIDE1!I98)</f>
        <v/>
      </c>
      <c r="J114" s="43" t="str">
        <f>IF(HIDE1!K98="","",HIDE1!K98)</f>
        <v/>
      </c>
      <c r="K114" s="43" t="str">
        <f>IF(HIDE1!J98="","",HIDE1!J98)</f>
        <v/>
      </c>
      <c r="L114" s="43" t="str">
        <f>IF(HIDE1!M98="","",HIDE1!M98)</f>
        <v/>
      </c>
      <c r="M114" s="43" t="str">
        <f>IF(HIDE1!L98="","",HIDE1!L98)</f>
        <v/>
      </c>
      <c r="O114" s="43" t="str">
        <f>IF(HIDE1!N99="","",HIDE1!N99)</f>
        <v/>
      </c>
      <c r="P114" s="43" t="str">
        <f>IF(HIDE1!O99="","",HIDE1!O99)</f>
        <v/>
      </c>
      <c r="Q114" s="43" t="str">
        <f>IF(HIDE1!Q99="","",HIDE1!Q99)</f>
        <v/>
      </c>
      <c r="R114" s="43" t="str">
        <f>IF(HIDE1!P99="","",HIDE1!P99)</f>
        <v/>
      </c>
      <c r="S114" s="43" t="str">
        <f>IF(HIDE1!S99="","",HIDE1!S99)</f>
        <v/>
      </c>
      <c r="T114" s="43" t="str">
        <f>IF(HIDE1!R99="","",HIDE1!R99)</f>
        <v/>
      </c>
      <c r="V114" s="43" t="str">
        <f>IF(HIDE1!T99="","",HIDE1!T99)</f>
        <v/>
      </c>
      <c r="W114" s="43" t="str">
        <f>IF(HIDE1!U99="","",HIDE1!U99)</f>
        <v/>
      </c>
      <c r="X114" s="43" t="str">
        <f>IF(HIDE1!W99="","",HIDE1!W99)</f>
        <v/>
      </c>
      <c r="Y114" s="43" t="str">
        <f>IF(HIDE1!V99="","",HIDE1!V99)</f>
        <v/>
      </c>
      <c r="Z114" s="43" t="str">
        <f>IF(HIDE1!Y99="","",HIDE1!Y99)</f>
        <v/>
      </c>
      <c r="AA114" s="43" t="str">
        <f>IF(HIDE1!X99="","",HIDE1!X99)</f>
        <v/>
      </c>
      <c r="AC114" s="43" t="str">
        <f>IF(HIDE1!Z101="","",HIDE1!Z101)</f>
        <v/>
      </c>
      <c r="AD114" s="43" t="str">
        <f>IF(HIDE1!AA101="","",HIDE1!AA101)</f>
        <v/>
      </c>
      <c r="AE114" s="43" t="str">
        <f>IF(HIDE1!AC101="","",HIDE1!AC101)</f>
        <v/>
      </c>
      <c r="AF114" s="43" t="str">
        <f>IF(HIDE1!AB101="","",HIDE1!AB101)</f>
        <v/>
      </c>
      <c r="AG114" s="43" t="str">
        <f>IF(HIDE1!AE101="","",HIDE1!AE101)</f>
        <v/>
      </c>
      <c r="AH114" s="43" t="str">
        <f>IF(HIDE1!AD101="","",HIDE1!AD101)</f>
        <v/>
      </c>
    </row>
    <row r="115" spans="1:34" x14ac:dyDescent="0.3">
      <c r="A115" s="43" t="str">
        <f>IF(HIDE1!B105="","",HIDE1!B105)</f>
        <v/>
      </c>
      <c r="B115" s="44" t="str">
        <f>IF(HIDE1!C105="","",HIDE1!C105)</f>
        <v/>
      </c>
      <c r="C115" s="44" t="str">
        <f>IF(HIDE1!E105="","",HIDE1!E105)</f>
        <v/>
      </c>
      <c r="D115" s="44" t="str">
        <f>IF(HIDE1!D105="","",HIDE1!D105)</f>
        <v/>
      </c>
      <c r="E115" s="44" t="str">
        <f>IF(HIDE1!G105="","",HIDE1!G105)</f>
        <v/>
      </c>
      <c r="F115" s="45" t="str">
        <f>IF(HIDE1!F105="","",HIDE1!F105)</f>
        <v/>
      </c>
      <c r="H115" s="43" t="str">
        <f>IF(HIDE1!H99="","",HIDE1!H99)</f>
        <v/>
      </c>
      <c r="I115" s="43" t="str">
        <f>IF(HIDE1!I99="","",HIDE1!I99)</f>
        <v/>
      </c>
      <c r="J115" s="43" t="str">
        <f>IF(HIDE1!K99="","",HIDE1!K99)</f>
        <v/>
      </c>
      <c r="K115" s="43" t="str">
        <f>IF(HIDE1!J99="","",HIDE1!J99)</f>
        <v/>
      </c>
      <c r="L115" s="43" t="str">
        <f>IF(HIDE1!M99="","",HIDE1!M99)</f>
        <v/>
      </c>
      <c r="M115" s="43" t="str">
        <f>IF(HIDE1!L99="","",HIDE1!L99)</f>
        <v/>
      </c>
      <c r="O115" s="43" t="str">
        <f>IF(HIDE1!N100="","",HIDE1!N100)</f>
        <v/>
      </c>
      <c r="P115" s="43" t="str">
        <f>IF(HIDE1!O100="","",HIDE1!O100)</f>
        <v/>
      </c>
      <c r="Q115" s="43" t="str">
        <f>IF(HIDE1!Q100="","",HIDE1!Q100)</f>
        <v/>
      </c>
      <c r="R115" s="43" t="str">
        <f>IF(HIDE1!P100="","",HIDE1!P100)</f>
        <v/>
      </c>
      <c r="S115" s="43" t="str">
        <f>IF(HIDE1!S100="","",HIDE1!S100)</f>
        <v/>
      </c>
      <c r="T115" s="43" t="str">
        <f>IF(HIDE1!R100="","",HIDE1!R100)</f>
        <v/>
      </c>
      <c r="V115" s="43" t="str">
        <f>IF(HIDE1!T100="","",HIDE1!T100)</f>
        <v/>
      </c>
      <c r="W115" s="43" t="str">
        <f>IF(HIDE1!U100="","",HIDE1!U100)</f>
        <v/>
      </c>
      <c r="X115" s="43" t="str">
        <f>IF(HIDE1!W100="","",HIDE1!W100)</f>
        <v/>
      </c>
      <c r="Y115" s="43" t="str">
        <f>IF(HIDE1!V100="","",HIDE1!V100)</f>
        <v/>
      </c>
      <c r="Z115" s="43" t="str">
        <f>IF(HIDE1!Y100="","",HIDE1!Y100)</f>
        <v/>
      </c>
      <c r="AA115" s="43" t="str">
        <f>IF(HIDE1!X100="","",HIDE1!X100)</f>
        <v/>
      </c>
      <c r="AC115" s="43"/>
      <c r="AD115" s="43"/>
      <c r="AE115" s="43"/>
      <c r="AF115" s="43"/>
      <c r="AG115" s="43"/>
      <c r="AH115" s="43"/>
    </row>
    <row r="116" spans="1:34" x14ac:dyDescent="0.3">
      <c r="A116" s="43" t="str">
        <f>IF(HIDE1!B106="","",HIDE1!B106)</f>
        <v/>
      </c>
      <c r="B116" s="44" t="str">
        <f>IF(HIDE1!C106="","",HIDE1!C106)</f>
        <v/>
      </c>
      <c r="C116" s="44" t="str">
        <f>IF(HIDE1!E106="","",HIDE1!E106)</f>
        <v/>
      </c>
      <c r="D116" s="44" t="str">
        <f>IF(HIDE1!D106="","",HIDE1!D106)</f>
        <v/>
      </c>
      <c r="E116" s="44" t="str">
        <f>IF(HIDE1!G106="","",HIDE1!G106)</f>
        <v/>
      </c>
      <c r="F116" s="45" t="str">
        <f>IF(HIDE1!F106="","",HIDE1!F106)</f>
        <v/>
      </c>
      <c r="H116" s="43" t="str">
        <f>IF(HIDE1!H100="","",HIDE1!H100)</f>
        <v/>
      </c>
      <c r="I116" s="43" t="str">
        <f>IF(HIDE1!I100="","",HIDE1!I100)</f>
        <v/>
      </c>
      <c r="J116" s="43" t="str">
        <f>IF(HIDE1!K100="","",HIDE1!K100)</f>
        <v/>
      </c>
      <c r="K116" s="43" t="str">
        <f>IF(HIDE1!J100="","",HIDE1!J100)</f>
        <v/>
      </c>
      <c r="L116" s="43" t="str">
        <f>IF(HIDE1!M100="","",HIDE1!M100)</f>
        <v/>
      </c>
      <c r="M116" s="43" t="str">
        <f>IF(HIDE1!L100="","",HIDE1!L100)</f>
        <v/>
      </c>
      <c r="O116" s="43" t="str">
        <f>IF(HIDE1!N101="","",HIDE1!N101)</f>
        <v/>
      </c>
      <c r="P116" s="43" t="str">
        <f>IF(HIDE1!O101="","",HIDE1!O101)</f>
        <v/>
      </c>
      <c r="Q116" s="43" t="str">
        <f>IF(HIDE1!Q101="","",HIDE1!Q101)</f>
        <v/>
      </c>
      <c r="R116" s="43" t="str">
        <f>IF(HIDE1!P101="","",HIDE1!P101)</f>
        <v/>
      </c>
      <c r="S116" s="43" t="str">
        <f>IF(HIDE1!S101="","",HIDE1!S101)</f>
        <v/>
      </c>
      <c r="T116" s="43" t="str">
        <f>IF(HIDE1!R101="","",HIDE1!R101)</f>
        <v/>
      </c>
      <c r="V116" s="43" t="str">
        <f>IF(HIDE1!T101="","",HIDE1!T101)</f>
        <v/>
      </c>
      <c r="W116" s="43" t="str">
        <f>IF(HIDE1!U101="","",HIDE1!U101)</f>
        <v/>
      </c>
      <c r="X116" s="43" t="str">
        <f>IF(HIDE1!W101="","",HIDE1!W101)</f>
        <v/>
      </c>
      <c r="Y116" s="43" t="str">
        <f>IF(HIDE1!V101="","",HIDE1!V101)</f>
        <v/>
      </c>
      <c r="Z116" s="43" t="str">
        <f>IF(HIDE1!Y101="","",HIDE1!Y101)</f>
        <v/>
      </c>
      <c r="AA116" s="43" t="str">
        <f>IF(HIDE1!X101="","",HIDE1!X101)</f>
        <v/>
      </c>
      <c r="AC116" s="43" t="str">
        <f>IF(HIDE1!Z102="","",HIDE1!Z102)</f>
        <v/>
      </c>
      <c r="AD116" s="43" t="str">
        <f>IF(HIDE1!AA102="","",HIDE1!AA102)</f>
        <v/>
      </c>
      <c r="AE116" s="43" t="str">
        <f>IF(HIDE1!AC102="","",HIDE1!AC102)</f>
        <v/>
      </c>
      <c r="AF116" s="43" t="str">
        <f>IF(HIDE1!AB102="","",HIDE1!AB102)</f>
        <v/>
      </c>
      <c r="AG116" s="43" t="str">
        <f>IF(HIDE1!AE102="","",HIDE1!AE102)</f>
        <v/>
      </c>
      <c r="AH116" s="43" t="str">
        <f>IF(HIDE1!AD102="","",HIDE1!AD102)</f>
        <v/>
      </c>
    </row>
    <row r="117" spans="1:34" x14ac:dyDescent="0.3">
      <c r="A117" s="43" t="str">
        <f>IF(HIDE1!B107="","",HIDE1!B107)</f>
        <v/>
      </c>
      <c r="B117" s="44" t="str">
        <f>IF(HIDE1!C107="","",HIDE1!C107)</f>
        <v/>
      </c>
      <c r="C117" s="44" t="str">
        <f>IF(HIDE1!E107="","",HIDE1!E107)</f>
        <v/>
      </c>
      <c r="D117" s="44" t="str">
        <f>IF(HIDE1!D107="","",HIDE1!D107)</f>
        <v/>
      </c>
      <c r="E117" s="44" t="str">
        <f>IF(HIDE1!G107="","",HIDE1!G107)</f>
        <v/>
      </c>
      <c r="F117" s="45" t="str">
        <f>IF(HIDE1!F107="","",HIDE1!F107)</f>
        <v/>
      </c>
      <c r="H117" s="43" t="str">
        <f>IF(HIDE1!H101="","",HIDE1!H101)</f>
        <v/>
      </c>
      <c r="I117" s="43" t="str">
        <f>IF(HIDE1!I101="","",HIDE1!I101)</f>
        <v/>
      </c>
      <c r="J117" s="43" t="str">
        <f>IF(HIDE1!K101="","",HIDE1!K101)</f>
        <v/>
      </c>
      <c r="K117" s="43" t="str">
        <f>IF(HIDE1!J101="","",HIDE1!J101)</f>
        <v/>
      </c>
      <c r="L117" s="43" t="str">
        <f>IF(HIDE1!M101="","",HIDE1!M101)</f>
        <v/>
      </c>
      <c r="M117" s="43" t="str">
        <f>IF(HIDE1!L101="","",HIDE1!L101)</f>
        <v/>
      </c>
      <c r="O117" s="43"/>
      <c r="P117" s="43"/>
      <c r="Q117" s="43"/>
      <c r="R117" s="43"/>
      <c r="S117" s="43"/>
      <c r="T117" s="43"/>
      <c r="V117" s="43"/>
      <c r="W117" s="43"/>
      <c r="X117" s="43"/>
      <c r="Y117" s="43"/>
      <c r="Z117" s="43"/>
      <c r="AA117" s="43"/>
      <c r="AC117" s="43" t="str">
        <f>IF(HIDE1!Z103="","",HIDE1!Z103)</f>
        <v/>
      </c>
      <c r="AD117" s="43" t="str">
        <f>IF(HIDE1!AA103="","",HIDE1!AA103)</f>
        <v/>
      </c>
      <c r="AE117" s="43" t="str">
        <f>IF(HIDE1!AC103="","",HIDE1!AC103)</f>
        <v/>
      </c>
      <c r="AF117" s="43" t="str">
        <f>IF(HIDE1!AB103="","",HIDE1!AB103)</f>
        <v/>
      </c>
      <c r="AG117" s="43" t="str">
        <f>IF(HIDE1!AE103="","",HIDE1!AE103)</f>
        <v/>
      </c>
      <c r="AH117" s="43" t="str">
        <f>IF(HIDE1!AD103="","",HIDE1!AD103)</f>
        <v/>
      </c>
    </row>
    <row r="118" spans="1:34" x14ac:dyDescent="0.3">
      <c r="A118" s="43" t="str">
        <f>IF(HIDE1!B108="","",HIDE1!B108)</f>
        <v/>
      </c>
      <c r="B118" s="44" t="str">
        <f>IF(HIDE1!C108="","",HIDE1!C108)</f>
        <v/>
      </c>
      <c r="C118" s="44" t="str">
        <f>IF(HIDE1!E108="","",HIDE1!E108)</f>
        <v/>
      </c>
      <c r="D118" s="44" t="str">
        <f>IF(HIDE1!D108="","",HIDE1!D108)</f>
        <v/>
      </c>
      <c r="E118" s="44" t="str">
        <f>IF(HIDE1!G108="","",HIDE1!G108)</f>
        <v/>
      </c>
      <c r="F118" s="45" t="str">
        <f>IF(HIDE1!F108="","",HIDE1!F108)</f>
        <v/>
      </c>
      <c r="H118" s="43"/>
      <c r="I118" s="43"/>
      <c r="J118" s="43"/>
      <c r="K118" s="43"/>
      <c r="L118" s="43"/>
      <c r="M118" s="43"/>
      <c r="O118" s="43" t="str">
        <f>IF(HIDE1!N102="","",HIDE1!N102)</f>
        <v/>
      </c>
      <c r="P118" s="43" t="str">
        <f>IF(HIDE1!O102="","",HIDE1!O102)</f>
        <v/>
      </c>
      <c r="Q118" s="43" t="str">
        <f>IF(HIDE1!Q102="","",HIDE1!Q102)</f>
        <v/>
      </c>
      <c r="R118" s="43" t="str">
        <f>IF(HIDE1!P102="","",HIDE1!P102)</f>
        <v/>
      </c>
      <c r="S118" s="43" t="str">
        <f>IF(HIDE1!S102="","",HIDE1!S102)</f>
        <v/>
      </c>
      <c r="T118" s="43" t="str">
        <f>IF(HIDE1!R102="","",HIDE1!R102)</f>
        <v/>
      </c>
      <c r="V118" s="43" t="str">
        <f>IF(HIDE1!T102="","",HIDE1!T102)</f>
        <v/>
      </c>
      <c r="W118" s="43" t="str">
        <f>IF(HIDE1!U102="","",HIDE1!U102)</f>
        <v/>
      </c>
      <c r="X118" s="43" t="str">
        <f>IF(HIDE1!W102="","",HIDE1!W102)</f>
        <v/>
      </c>
      <c r="Y118" s="43" t="str">
        <f>IF(HIDE1!V102="","",HIDE1!V102)</f>
        <v/>
      </c>
      <c r="Z118" s="43" t="str">
        <f>IF(HIDE1!Y102="","",HIDE1!Y102)</f>
        <v/>
      </c>
      <c r="AA118" s="43" t="str">
        <f>IF(HIDE1!X102="","",HIDE1!X102)</f>
        <v/>
      </c>
      <c r="AC118" s="43" t="str">
        <f>IF(HIDE1!Z104="","",HIDE1!Z104)</f>
        <v/>
      </c>
      <c r="AD118" s="43" t="str">
        <f>IF(HIDE1!AA104="","",HIDE1!AA104)</f>
        <v/>
      </c>
      <c r="AE118" s="43" t="str">
        <f>IF(HIDE1!AC104="","",HIDE1!AC104)</f>
        <v/>
      </c>
      <c r="AF118" s="43" t="str">
        <f>IF(HIDE1!AB104="","",HIDE1!AB104)</f>
        <v/>
      </c>
      <c r="AG118" s="43" t="str">
        <f>IF(HIDE1!AE104="","",HIDE1!AE104)</f>
        <v/>
      </c>
      <c r="AH118" s="43" t="str">
        <f>IF(HIDE1!AD104="","",HIDE1!AD104)</f>
        <v/>
      </c>
    </row>
    <row r="119" spans="1:34" x14ac:dyDescent="0.3">
      <c r="A119" s="43"/>
      <c r="B119" s="44"/>
      <c r="C119" s="44"/>
      <c r="D119" s="44"/>
      <c r="E119" s="44"/>
      <c r="F119" s="45"/>
      <c r="H119" s="43" t="str">
        <f>IF(HIDE1!H102="","",HIDE1!H102)</f>
        <v/>
      </c>
      <c r="I119" s="43" t="str">
        <f>IF(HIDE1!I102="","",HIDE1!I102)</f>
        <v/>
      </c>
      <c r="J119" s="43" t="str">
        <f>IF(HIDE1!K102="","",HIDE1!K102)</f>
        <v/>
      </c>
      <c r="K119" s="43" t="str">
        <f>IF(HIDE1!J102="","",HIDE1!J102)</f>
        <v/>
      </c>
      <c r="L119" s="43" t="str">
        <f>IF(HIDE1!M102="","",HIDE1!M102)</f>
        <v/>
      </c>
      <c r="M119" s="43" t="str">
        <f>IF(HIDE1!L102="","",HIDE1!L102)</f>
        <v/>
      </c>
      <c r="O119" s="43" t="str">
        <f>IF(HIDE1!N103="","",HIDE1!N103)</f>
        <v/>
      </c>
      <c r="P119" s="43" t="str">
        <f>IF(HIDE1!O103="","",HIDE1!O103)</f>
        <v/>
      </c>
      <c r="Q119" s="43" t="str">
        <f>IF(HIDE1!Q103="","",HIDE1!Q103)</f>
        <v/>
      </c>
      <c r="R119" s="43" t="str">
        <f>IF(HIDE1!P103="","",HIDE1!P103)</f>
        <v/>
      </c>
      <c r="S119" s="43" t="str">
        <f>IF(HIDE1!S103="","",HIDE1!S103)</f>
        <v/>
      </c>
      <c r="T119" s="43" t="str">
        <f>IF(HIDE1!R103="","",HIDE1!R103)</f>
        <v/>
      </c>
      <c r="V119" s="43" t="str">
        <f>IF(HIDE1!T103="","",HIDE1!T103)</f>
        <v/>
      </c>
      <c r="W119" s="43" t="str">
        <f>IF(HIDE1!U103="","",HIDE1!U103)</f>
        <v/>
      </c>
      <c r="X119" s="43" t="str">
        <f>IF(HIDE1!W103="","",HIDE1!W103)</f>
        <v/>
      </c>
      <c r="Y119" s="43" t="str">
        <f>IF(HIDE1!V103="","",HIDE1!V103)</f>
        <v/>
      </c>
      <c r="Z119" s="43" t="str">
        <f>IF(HIDE1!Y103="","",HIDE1!Y103)</f>
        <v/>
      </c>
      <c r="AA119" s="43" t="str">
        <f>IF(HIDE1!X103="","",HIDE1!X103)</f>
        <v/>
      </c>
      <c r="AC119" s="43" t="str">
        <f>IF(HIDE1!Z105="","",HIDE1!Z105)</f>
        <v/>
      </c>
      <c r="AD119" s="43" t="str">
        <f>IF(HIDE1!AA105="","",HIDE1!AA105)</f>
        <v/>
      </c>
      <c r="AE119" s="43" t="str">
        <f>IF(HIDE1!AC105="","",HIDE1!AC105)</f>
        <v/>
      </c>
      <c r="AF119" s="43" t="str">
        <f>IF(HIDE1!AB105="","",HIDE1!AB105)</f>
        <v/>
      </c>
      <c r="AG119" s="43" t="str">
        <f>IF(HIDE1!AE105="","",HIDE1!AE105)</f>
        <v/>
      </c>
      <c r="AH119" s="43" t="str">
        <f>IF(HIDE1!AD105="","",HIDE1!AD105)</f>
        <v/>
      </c>
    </row>
    <row r="120" spans="1:34" x14ac:dyDescent="0.3">
      <c r="A120" s="43" t="str">
        <f>IF(HIDE1!B109="","",HIDE1!B109)</f>
        <v/>
      </c>
      <c r="B120" s="44" t="str">
        <f>IF(HIDE1!C109="","",HIDE1!C109)</f>
        <v/>
      </c>
      <c r="C120" s="44" t="str">
        <f>IF(HIDE1!E109="","",HIDE1!E109)</f>
        <v/>
      </c>
      <c r="D120" s="44" t="str">
        <f>IF(HIDE1!D109="","",HIDE1!D109)</f>
        <v/>
      </c>
      <c r="E120" s="44" t="str">
        <f>IF(HIDE1!G109="","",HIDE1!G109)</f>
        <v/>
      </c>
      <c r="F120" s="45" t="str">
        <f>IF(HIDE1!F109="","",HIDE1!F109)</f>
        <v/>
      </c>
      <c r="H120" s="43" t="str">
        <f>IF(HIDE1!H103="","",HIDE1!H103)</f>
        <v/>
      </c>
      <c r="I120" s="43" t="str">
        <f>IF(HIDE1!I103="","",HIDE1!I103)</f>
        <v/>
      </c>
      <c r="J120" s="43" t="str">
        <f>IF(HIDE1!K103="","",HIDE1!K103)</f>
        <v/>
      </c>
      <c r="K120" s="43" t="str">
        <f>IF(HIDE1!J103="","",HIDE1!J103)</f>
        <v/>
      </c>
      <c r="L120" s="43" t="str">
        <f>IF(HIDE1!M103="","",HIDE1!M103)</f>
        <v/>
      </c>
      <c r="M120" s="43" t="str">
        <f>IF(HIDE1!L103="","",HIDE1!L103)</f>
        <v/>
      </c>
      <c r="O120" s="43" t="str">
        <f>IF(HIDE1!N104="","",HIDE1!N104)</f>
        <v/>
      </c>
      <c r="P120" s="43" t="str">
        <f>IF(HIDE1!O104="","",HIDE1!O104)</f>
        <v/>
      </c>
      <c r="Q120" s="43" t="str">
        <f>IF(HIDE1!Q104="","",HIDE1!Q104)</f>
        <v/>
      </c>
      <c r="R120" s="43" t="str">
        <f>IF(HIDE1!P104="","",HIDE1!P104)</f>
        <v/>
      </c>
      <c r="S120" s="43" t="str">
        <f>IF(HIDE1!S104="","",HIDE1!S104)</f>
        <v/>
      </c>
      <c r="T120" s="43" t="str">
        <f>IF(HIDE1!R104="","",HIDE1!R104)</f>
        <v/>
      </c>
      <c r="V120" s="43" t="str">
        <f>IF(HIDE1!T104="","",HIDE1!T104)</f>
        <v/>
      </c>
      <c r="W120" s="43" t="str">
        <f>IF(HIDE1!U104="","",HIDE1!U104)</f>
        <v/>
      </c>
      <c r="X120" s="43" t="str">
        <f>IF(HIDE1!W104="","",HIDE1!W104)</f>
        <v/>
      </c>
      <c r="Y120" s="43" t="str">
        <f>IF(HIDE1!V104="","",HIDE1!V104)</f>
        <v/>
      </c>
      <c r="Z120" s="43" t="str">
        <f>IF(HIDE1!Y104="","",HIDE1!Y104)</f>
        <v/>
      </c>
      <c r="AA120" s="43" t="str">
        <f>IF(HIDE1!X104="","",HIDE1!X104)</f>
        <v/>
      </c>
      <c r="AC120" s="43" t="str">
        <f>IF(HIDE1!Z106="","",HIDE1!Z106)</f>
        <v/>
      </c>
      <c r="AD120" s="43" t="str">
        <f>IF(HIDE1!AA106="","",HIDE1!AA106)</f>
        <v/>
      </c>
      <c r="AE120" s="43" t="str">
        <f>IF(HIDE1!AC106="","",HIDE1!AC106)</f>
        <v/>
      </c>
      <c r="AF120" s="43" t="str">
        <f>IF(HIDE1!AB106="","",HIDE1!AB106)</f>
        <v/>
      </c>
      <c r="AG120" s="43" t="str">
        <f>IF(HIDE1!AE106="","",HIDE1!AE106)</f>
        <v/>
      </c>
      <c r="AH120" s="43" t="str">
        <f>IF(HIDE1!AD106="","",HIDE1!AD106)</f>
        <v/>
      </c>
    </row>
    <row r="121" spans="1:34" x14ac:dyDescent="0.3">
      <c r="A121" s="43" t="str">
        <f>IF(HIDE1!B110="","",HIDE1!B110)</f>
        <v/>
      </c>
      <c r="B121" s="44" t="str">
        <f>IF(HIDE1!C110="","",HIDE1!C110)</f>
        <v/>
      </c>
      <c r="C121" s="44" t="str">
        <f>IF(HIDE1!E110="","",HIDE1!E110)</f>
        <v/>
      </c>
      <c r="D121" s="44" t="str">
        <f>IF(HIDE1!D110="","",HIDE1!D110)</f>
        <v/>
      </c>
      <c r="E121" s="44" t="str">
        <f>IF(HIDE1!G110="","",HIDE1!G110)</f>
        <v/>
      </c>
      <c r="F121" s="45" t="str">
        <f>IF(HIDE1!F110="","",HIDE1!F110)</f>
        <v/>
      </c>
      <c r="H121" s="43" t="str">
        <f>IF(HIDE1!H104="","",HIDE1!H104)</f>
        <v/>
      </c>
      <c r="I121" s="43" t="str">
        <f>IF(HIDE1!I104="","",HIDE1!I104)</f>
        <v/>
      </c>
      <c r="J121" s="43" t="str">
        <f>IF(HIDE1!K104="","",HIDE1!K104)</f>
        <v/>
      </c>
      <c r="K121" s="43" t="str">
        <f>IF(HIDE1!J104="","",HIDE1!J104)</f>
        <v/>
      </c>
      <c r="L121" s="43" t="str">
        <f>IF(HIDE1!M104="","",HIDE1!M104)</f>
        <v/>
      </c>
      <c r="M121" s="43" t="str">
        <f>IF(HIDE1!L104="","",HIDE1!L104)</f>
        <v/>
      </c>
      <c r="O121" s="43" t="str">
        <f>IF(HIDE1!N105="","",HIDE1!N105)</f>
        <v/>
      </c>
      <c r="P121" s="43" t="str">
        <f>IF(HIDE1!O105="","",HIDE1!O105)</f>
        <v/>
      </c>
      <c r="Q121" s="43" t="str">
        <f>IF(HIDE1!Q105="","",HIDE1!Q105)</f>
        <v/>
      </c>
      <c r="R121" s="43" t="str">
        <f>IF(HIDE1!P105="","",HIDE1!P105)</f>
        <v/>
      </c>
      <c r="S121" s="43" t="str">
        <f>IF(HIDE1!S105="","",HIDE1!S105)</f>
        <v/>
      </c>
      <c r="T121" s="43" t="str">
        <f>IF(HIDE1!R105="","",HIDE1!R105)</f>
        <v/>
      </c>
      <c r="V121" s="43" t="str">
        <f>IF(HIDE1!T105="","",HIDE1!T105)</f>
        <v/>
      </c>
      <c r="W121" s="43" t="str">
        <f>IF(HIDE1!U105="","",HIDE1!U105)</f>
        <v/>
      </c>
      <c r="X121" s="43" t="str">
        <f>IF(HIDE1!W105="","",HIDE1!W105)</f>
        <v/>
      </c>
      <c r="Y121" s="43" t="str">
        <f>IF(HIDE1!V105="","",HIDE1!V105)</f>
        <v/>
      </c>
      <c r="Z121" s="43" t="str">
        <f>IF(HIDE1!Y105="","",HIDE1!Y105)</f>
        <v/>
      </c>
      <c r="AA121" s="43" t="str">
        <f>IF(HIDE1!X105="","",HIDE1!X105)</f>
        <v/>
      </c>
      <c r="AC121" s="43" t="str">
        <f>IF(HIDE1!Z107="","",HIDE1!Z107)</f>
        <v/>
      </c>
      <c r="AD121" s="43" t="str">
        <f>IF(HIDE1!AA107="","",HIDE1!AA107)</f>
        <v/>
      </c>
      <c r="AE121" s="43" t="str">
        <f>IF(HIDE1!AC107="","",HIDE1!AC107)</f>
        <v/>
      </c>
      <c r="AF121" s="43" t="str">
        <f>IF(HIDE1!AB107="","",HIDE1!AB107)</f>
        <v/>
      </c>
      <c r="AG121" s="43" t="str">
        <f>IF(HIDE1!AE107="","",HIDE1!AE107)</f>
        <v/>
      </c>
      <c r="AH121" s="43" t="str">
        <f>IF(HIDE1!AD107="","",HIDE1!AD107)</f>
        <v/>
      </c>
    </row>
    <row r="122" spans="1:34" x14ac:dyDescent="0.3">
      <c r="A122" s="43" t="str">
        <f>IF(HIDE1!B111="","",HIDE1!B111)</f>
        <v/>
      </c>
      <c r="B122" s="44" t="str">
        <f>IF(HIDE1!C111="","",HIDE1!C111)</f>
        <v/>
      </c>
      <c r="C122" s="44" t="str">
        <f>IF(HIDE1!E111="","",HIDE1!E111)</f>
        <v/>
      </c>
      <c r="D122" s="44" t="str">
        <f>IF(HIDE1!D111="","",HIDE1!D111)</f>
        <v/>
      </c>
      <c r="E122" s="44" t="str">
        <f>IF(HIDE1!G111="","",HIDE1!G111)</f>
        <v/>
      </c>
      <c r="F122" s="45" t="str">
        <f>IF(HIDE1!F111="","",HIDE1!F111)</f>
        <v/>
      </c>
      <c r="H122" s="43" t="str">
        <f>IF(HIDE1!H105="","",HIDE1!H105)</f>
        <v/>
      </c>
      <c r="I122" s="43" t="str">
        <f>IF(HIDE1!I105="","",HIDE1!I105)</f>
        <v/>
      </c>
      <c r="J122" s="43" t="str">
        <f>IF(HIDE1!K105="","",HIDE1!K105)</f>
        <v/>
      </c>
      <c r="K122" s="43" t="str">
        <f>IF(HIDE1!J105="","",HIDE1!J105)</f>
        <v/>
      </c>
      <c r="L122" s="43" t="str">
        <f>IF(HIDE1!M105="","",HIDE1!M105)</f>
        <v/>
      </c>
      <c r="M122" s="43" t="str">
        <f>IF(HIDE1!L105="","",HIDE1!L105)</f>
        <v/>
      </c>
      <c r="O122" s="43" t="str">
        <f>IF(HIDE1!N106="","",HIDE1!N106)</f>
        <v/>
      </c>
      <c r="P122" s="43" t="str">
        <f>IF(HIDE1!O106="","",HIDE1!O106)</f>
        <v/>
      </c>
      <c r="Q122" s="43" t="str">
        <f>IF(HIDE1!Q106="","",HIDE1!Q106)</f>
        <v/>
      </c>
      <c r="R122" s="43" t="str">
        <f>IF(HIDE1!P106="","",HIDE1!P106)</f>
        <v/>
      </c>
      <c r="S122" s="43" t="str">
        <f>IF(HIDE1!S106="","",HIDE1!S106)</f>
        <v/>
      </c>
      <c r="T122" s="43" t="str">
        <f>IF(HIDE1!R106="","",HIDE1!R106)</f>
        <v/>
      </c>
      <c r="V122" s="43" t="str">
        <f>IF(HIDE1!T106="","",HIDE1!T106)</f>
        <v/>
      </c>
      <c r="W122" s="43" t="str">
        <f>IF(HIDE1!U106="","",HIDE1!U106)</f>
        <v/>
      </c>
      <c r="X122" s="43" t="str">
        <f>IF(HIDE1!W106="","",HIDE1!W106)</f>
        <v/>
      </c>
      <c r="Y122" s="43" t="str">
        <f>IF(HIDE1!V106="","",HIDE1!V106)</f>
        <v/>
      </c>
      <c r="Z122" s="43" t="str">
        <f>IF(HIDE1!Y106="","",HIDE1!Y106)</f>
        <v/>
      </c>
      <c r="AA122" s="43" t="str">
        <f>IF(HIDE1!X106="","",HIDE1!X106)</f>
        <v/>
      </c>
      <c r="AC122" s="43" t="str">
        <f>IF(HIDE1!Z108="","",HIDE1!Z108)</f>
        <v/>
      </c>
      <c r="AD122" s="43" t="str">
        <f>IF(HIDE1!AA108="","",HIDE1!AA108)</f>
        <v/>
      </c>
      <c r="AE122" s="43" t="str">
        <f>IF(HIDE1!AC108="","",HIDE1!AC108)</f>
        <v/>
      </c>
      <c r="AF122" s="43" t="str">
        <f>IF(HIDE1!AB108="","",HIDE1!AB108)</f>
        <v/>
      </c>
      <c r="AG122" s="43" t="str">
        <f>IF(HIDE1!AE108="","",HIDE1!AE108)</f>
        <v/>
      </c>
      <c r="AH122" s="43" t="str">
        <f>IF(HIDE1!AD108="","",HIDE1!AD108)</f>
        <v/>
      </c>
    </row>
    <row r="123" spans="1:34" x14ac:dyDescent="0.3">
      <c r="A123" s="43" t="str">
        <f>IF(HIDE1!B112="","",HIDE1!B112)</f>
        <v/>
      </c>
      <c r="B123" s="44" t="str">
        <f>IF(HIDE1!C112="","",HIDE1!C112)</f>
        <v/>
      </c>
      <c r="C123" s="44" t="str">
        <f>IF(HIDE1!E112="","",HIDE1!E112)</f>
        <v/>
      </c>
      <c r="D123" s="44" t="str">
        <f>IF(HIDE1!D112="","",HIDE1!D112)</f>
        <v/>
      </c>
      <c r="E123" s="44" t="str">
        <f>IF(HIDE1!G112="","",HIDE1!G112)</f>
        <v/>
      </c>
      <c r="F123" s="45" t="str">
        <f>IF(HIDE1!F112="","",HIDE1!F112)</f>
        <v/>
      </c>
      <c r="H123" s="43" t="str">
        <f>IF(HIDE1!H106="","",HIDE1!H106)</f>
        <v/>
      </c>
      <c r="I123" s="43" t="str">
        <f>IF(HIDE1!I106="","",HIDE1!I106)</f>
        <v/>
      </c>
      <c r="J123" s="43" t="str">
        <f>IF(HIDE1!K106="","",HIDE1!K106)</f>
        <v/>
      </c>
      <c r="K123" s="43" t="str">
        <f>IF(HIDE1!J106="","",HIDE1!J106)</f>
        <v/>
      </c>
      <c r="L123" s="43" t="str">
        <f>IF(HIDE1!M106="","",HIDE1!M106)</f>
        <v/>
      </c>
      <c r="M123" s="43" t="str">
        <f>IF(HIDE1!L106="","",HIDE1!L106)</f>
        <v/>
      </c>
      <c r="O123" s="43" t="str">
        <f>IF(HIDE1!N107="","",HIDE1!N107)</f>
        <v/>
      </c>
      <c r="P123" s="43" t="str">
        <f>IF(HIDE1!O107="","",HIDE1!O107)</f>
        <v/>
      </c>
      <c r="Q123" s="43" t="str">
        <f>IF(HIDE1!Q107="","",HIDE1!Q107)</f>
        <v/>
      </c>
      <c r="R123" s="43" t="str">
        <f>IF(HIDE1!P107="","",HIDE1!P107)</f>
        <v/>
      </c>
      <c r="S123" s="43" t="str">
        <f>IF(HIDE1!S107="","",HIDE1!S107)</f>
        <v/>
      </c>
      <c r="T123" s="43" t="str">
        <f>IF(HIDE1!R107="","",HIDE1!R107)</f>
        <v/>
      </c>
      <c r="V123" s="43" t="str">
        <f>IF(HIDE1!T107="","",HIDE1!T107)</f>
        <v/>
      </c>
      <c r="W123" s="43" t="str">
        <f>IF(HIDE1!U107="","",HIDE1!U107)</f>
        <v/>
      </c>
      <c r="X123" s="43" t="str">
        <f>IF(HIDE1!W107="","",HIDE1!W107)</f>
        <v/>
      </c>
      <c r="Y123" s="43" t="str">
        <f>IF(HIDE1!V107="","",HIDE1!V107)</f>
        <v/>
      </c>
      <c r="Z123" s="43" t="str">
        <f>IF(HIDE1!Y107="","",HIDE1!Y107)</f>
        <v/>
      </c>
      <c r="AA123" s="43" t="str">
        <f>IF(HIDE1!X107="","",HIDE1!X107)</f>
        <v/>
      </c>
      <c r="AC123" s="43"/>
      <c r="AD123" s="43"/>
      <c r="AE123" s="43"/>
      <c r="AF123" s="43"/>
      <c r="AG123" s="43"/>
      <c r="AH123" s="43"/>
    </row>
    <row r="124" spans="1:34" x14ac:dyDescent="0.3">
      <c r="A124" s="43" t="str">
        <f>IF(HIDE1!B113="","",HIDE1!B113)</f>
        <v/>
      </c>
      <c r="B124" s="44" t="str">
        <f>IF(HIDE1!C113="","",HIDE1!C113)</f>
        <v/>
      </c>
      <c r="C124" s="44" t="str">
        <f>IF(HIDE1!E113="","",HIDE1!E113)</f>
        <v/>
      </c>
      <c r="D124" s="44" t="str">
        <f>IF(HIDE1!D113="","",HIDE1!D113)</f>
        <v/>
      </c>
      <c r="E124" s="44" t="str">
        <f>IF(HIDE1!G113="","",HIDE1!G113)</f>
        <v/>
      </c>
      <c r="F124" s="45" t="str">
        <f>IF(HIDE1!F113="","",HIDE1!F113)</f>
        <v/>
      </c>
      <c r="H124" s="43" t="str">
        <f>IF(HIDE1!H107="","",HIDE1!H107)</f>
        <v/>
      </c>
      <c r="I124" s="43" t="str">
        <f>IF(HIDE1!I107="","",HIDE1!I107)</f>
        <v/>
      </c>
      <c r="J124" s="43" t="str">
        <f>IF(HIDE1!K107="","",HIDE1!K107)</f>
        <v/>
      </c>
      <c r="K124" s="43" t="str">
        <f>IF(HIDE1!J107="","",HIDE1!J107)</f>
        <v/>
      </c>
      <c r="L124" s="43" t="str">
        <f>IF(HIDE1!M107="","",HIDE1!M107)</f>
        <v/>
      </c>
      <c r="M124" s="43" t="str">
        <f>IF(HIDE1!L107="","",HIDE1!L107)</f>
        <v/>
      </c>
      <c r="O124" s="43" t="str">
        <f>IF(HIDE1!N108="","",HIDE1!N108)</f>
        <v/>
      </c>
      <c r="P124" s="43" t="str">
        <f>IF(HIDE1!O108="","",HIDE1!O108)</f>
        <v/>
      </c>
      <c r="Q124" s="43" t="str">
        <f>IF(HIDE1!Q108="","",HIDE1!Q108)</f>
        <v/>
      </c>
      <c r="R124" s="43" t="str">
        <f>IF(HIDE1!P108="","",HIDE1!P108)</f>
        <v/>
      </c>
      <c r="S124" s="43" t="str">
        <f>IF(HIDE1!S108="","",HIDE1!S108)</f>
        <v/>
      </c>
      <c r="T124" s="43" t="str">
        <f>IF(HIDE1!R108="","",HIDE1!R108)</f>
        <v/>
      </c>
      <c r="V124" s="43" t="str">
        <f>IF(HIDE1!T108="","",HIDE1!T108)</f>
        <v/>
      </c>
      <c r="W124" s="43" t="str">
        <f>IF(HIDE1!U108="","",HIDE1!U108)</f>
        <v/>
      </c>
      <c r="X124" s="43" t="str">
        <f>IF(HIDE1!W108="","",HIDE1!W108)</f>
        <v/>
      </c>
      <c r="Y124" s="43" t="str">
        <f>IF(HIDE1!V108="","",HIDE1!V108)</f>
        <v/>
      </c>
      <c r="Z124" s="43" t="str">
        <f>IF(HIDE1!Y108="","",HIDE1!Y108)</f>
        <v/>
      </c>
      <c r="AA124" s="43" t="str">
        <f>IF(HIDE1!X108="","",HIDE1!X108)</f>
        <v/>
      </c>
      <c r="AC124" s="43" t="str">
        <f>IF(HIDE1!Z109="","",HIDE1!Z109)</f>
        <v/>
      </c>
      <c r="AD124" s="43" t="str">
        <f>IF(HIDE1!AA109="","",HIDE1!AA109)</f>
        <v/>
      </c>
      <c r="AE124" s="43" t="str">
        <f>IF(HIDE1!AC109="","",HIDE1!AC109)</f>
        <v/>
      </c>
      <c r="AF124" s="43" t="str">
        <f>IF(HIDE1!AB109="","",HIDE1!AB109)</f>
        <v/>
      </c>
      <c r="AG124" s="43" t="str">
        <f>IF(HIDE1!AE109="","",HIDE1!AE109)</f>
        <v/>
      </c>
      <c r="AH124" s="43" t="str">
        <f>IF(HIDE1!AD109="","",HIDE1!AD109)</f>
        <v/>
      </c>
    </row>
    <row r="125" spans="1:34" x14ac:dyDescent="0.3">
      <c r="A125" s="43" t="str">
        <f>IF(HIDE1!B114="","",HIDE1!B114)</f>
        <v/>
      </c>
      <c r="B125" s="44" t="str">
        <f>IF(HIDE1!C114="","",HIDE1!C114)</f>
        <v/>
      </c>
      <c r="C125" s="44" t="str">
        <f>IF(HIDE1!E114="","",HIDE1!E114)</f>
        <v/>
      </c>
      <c r="D125" s="44" t="str">
        <f>IF(HIDE1!D114="","",HIDE1!D114)</f>
        <v/>
      </c>
      <c r="E125" s="44" t="str">
        <f>IF(HIDE1!G114="","",HIDE1!G114)</f>
        <v/>
      </c>
      <c r="F125" s="45" t="str">
        <f>IF(HIDE1!F114="","",HIDE1!F114)</f>
        <v/>
      </c>
      <c r="H125" s="43" t="str">
        <f>IF(HIDE1!H108="","",HIDE1!H108)</f>
        <v/>
      </c>
      <c r="I125" s="43" t="str">
        <f>IF(HIDE1!I108="","",HIDE1!I108)</f>
        <v/>
      </c>
      <c r="J125" s="43" t="str">
        <f>IF(HIDE1!K108="","",HIDE1!K108)</f>
        <v/>
      </c>
      <c r="K125" s="43" t="str">
        <f>IF(HIDE1!J108="","",HIDE1!J108)</f>
        <v/>
      </c>
      <c r="L125" s="43" t="str">
        <f>IF(HIDE1!M108="","",HIDE1!M108)</f>
        <v/>
      </c>
      <c r="M125" s="43" t="str">
        <f>IF(HIDE1!L108="","",HIDE1!L108)</f>
        <v/>
      </c>
      <c r="O125" s="43"/>
      <c r="P125" s="43"/>
      <c r="Q125" s="43"/>
      <c r="R125" s="43"/>
      <c r="S125" s="43"/>
      <c r="T125" s="43"/>
      <c r="V125" s="43"/>
      <c r="W125" s="43"/>
      <c r="X125" s="43"/>
      <c r="Y125" s="43"/>
      <c r="Z125" s="43"/>
      <c r="AA125" s="43"/>
      <c r="AC125" s="43" t="str">
        <f>IF(HIDE1!Z110="","",HIDE1!Z110)</f>
        <v/>
      </c>
      <c r="AD125" s="43" t="str">
        <f>IF(HIDE1!AA110="","",HIDE1!AA110)</f>
        <v/>
      </c>
      <c r="AE125" s="43" t="str">
        <f>IF(HIDE1!AC110="","",HIDE1!AC110)</f>
        <v/>
      </c>
      <c r="AF125" s="43" t="str">
        <f>IF(HIDE1!AB110="","",HIDE1!AB110)</f>
        <v/>
      </c>
      <c r="AG125" s="43" t="str">
        <f>IF(HIDE1!AE110="","",HIDE1!AE110)</f>
        <v/>
      </c>
      <c r="AH125" s="43" t="str">
        <f>IF(HIDE1!AD110="","",HIDE1!AD110)</f>
        <v/>
      </c>
    </row>
    <row r="126" spans="1:34" x14ac:dyDescent="0.3">
      <c r="A126" s="43" t="str">
        <f>IF(HIDE1!B115="","",HIDE1!B115)</f>
        <v/>
      </c>
      <c r="B126" s="44" t="str">
        <f>IF(HIDE1!C115="","",HIDE1!C115)</f>
        <v/>
      </c>
      <c r="C126" s="44" t="str">
        <f>IF(HIDE1!E115="","",HIDE1!E115)</f>
        <v/>
      </c>
      <c r="D126" s="44" t="str">
        <f>IF(HIDE1!D115="","",HIDE1!D115)</f>
        <v/>
      </c>
      <c r="E126" s="44" t="str">
        <f>IF(HIDE1!G115="","",HIDE1!G115)</f>
        <v/>
      </c>
      <c r="F126" s="45" t="str">
        <f>IF(HIDE1!F115="","",HIDE1!F115)</f>
        <v/>
      </c>
      <c r="H126" s="43"/>
      <c r="I126" s="43"/>
      <c r="J126" s="43"/>
      <c r="K126" s="43"/>
      <c r="L126" s="43"/>
      <c r="M126" s="43"/>
      <c r="O126" s="43" t="str">
        <f>IF(HIDE1!N109="","",HIDE1!N109)</f>
        <v/>
      </c>
      <c r="P126" s="43" t="str">
        <f>IF(HIDE1!O109="","",HIDE1!O109)</f>
        <v/>
      </c>
      <c r="Q126" s="43" t="str">
        <f>IF(HIDE1!Q109="","",HIDE1!Q109)</f>
        <v/>
      </c>
      <c r="R126" s="43" t="str">
        <f>IF(HIDE1!P109="","",HIDE1!P109)</f>
        <v/>
      </c>
      <c r="S126" s="43" t="str">
        <f>IF(HIDE1!S109="","",HIDE1!S109)</f>
        <v/>
      </c>
      <c r="T126" s="43" t="str">
        <f>IF(HIDE1!R109="","",HIDE1!R109)</f>
        <v/>
      </c>
      <c r="V126" s="43" t="str">
        <f>IF(HIDE1!T109="","",HIDE1!T109)</f>
        <v/>
      </c>
      <c r="W126" s="43" t="str">
        <f>IF(HIDE1!U109="","",HIDE1!U109)</f>
        <v/>
      </c>
      <c r="X126" s="43" t="str">
        <f>IF(HIDE1!W109="","",HIDE1!W109)</f>
        <v/>
      </c>
      <c r="Y126" s="43" t="str">
        <f>IF(HIDE1!V109="","",HIDE1!V109)</f>
        <v/>
      </c>
      <c r="Z126" s="43" t="str">
        <f>IF(HIDE1!Y109="","",HIDE1!Y109)</f>
        <v/>
      </c>
      <c r="AA126" s="43" t="str">
        <f>IF(HIDE1!X109="","",HIDE1!X109)</f>
        <v/>
      </c>
      <c r="AC126" s="43" t="str">
        <f>IF(HIDE1!Z111="","",HIDE1!Z111)</f>
        <v/>
      </c>
      <c r="AD126" s="43" t="str">
        <f>IF(HIDE1!AA111="","",HIDE1!AA111)</f>
        <v/>
      </c>
      <c r="AE126" s="43" t="str">
        <f>IF(HIDE1!AC111="","",HIDE1!AC111)</f>
        <v/>
      </c>
      <c r="AF126" s="43" t="str">
        <f>IF(HIDE1!AB111="","",HIDE1!AB111)</f>
        <v/>
      </c>
      <c r="AG126" s="43" t="str">
        <f>IF(HIDE1!AE111="","",HIDE1!AE111)</f>
        <v/>
      </c>
      <c r="AH126" s="43" t="str">
        <f>IF(HIDE1!AD111="","",HIDE1!AD111)</f>
        <v/>
      </c>
    </row>
    <row r="127" spans="1:34" x14ac:dyDescent="0.3">
      <c r="A127" s="43"/>
      <c r="B127" s="44"/>
      <c r="C127" s="44"/>
      <c r="D127" s="44"/>
      <c r="E127" s="44"/>
      <c r="F127" s="45"/>
      <c r="H127" s="43" t="str">
        <f>IF(HIDE1!H109="","",HIDE1!H109)</f>
        <v/>
      </c>
      <c r="I127" s="43" t="str">
        <f>IF(HIDE1!I109="","",HIDE1!I109)</f>
        <v/>
      </c>
      <c r="J127" s="43" t="str">
        <f>IF(HIDE1!K109="","",HIDE1!K109)</f>
        <v/>
      </c>
      <c r="K127" s="43" t="str">
        <f>IF(HIDE1!J109="","",HIDE1!J109)</f>
        <v/>
      </c>
      <c r="L127" s="43" t="str">
        <f>IF(HIDE1!M109="","",HIDE1!M109)</f>
        <v/>
      </c>
      <c r="M127" s="43" t="str">
        <f>IF(HIDE1!L109="","",HIDE1!L109)</f>
        <v/>
      </c>
      <c r="O127" s="43" t="str">
        <f>IF(HIDE1!N110="","",HIDE1!N110)</f>
        <v/>
      </c>
      <c r="P127" s="43" t="str">
        <f>IF(HIDE1!O110="","",HIDE1!O110)</f>
        <v/>
      </c>
      <c r="Q127" s="43" t="str">
        <f>IF(HIDE1!Q110="","",HIDE1!Q110)</f>
        <v/>
      </c>
      <c r="R127" s="43" t="str">
        <f>IF(HIDE1!P110="","",HIDE1!P110)</f>
        <v/>
      </c>
      <c r="S127" s="43" t="str">
        <f>IF(HIDE1!S110="","",HIDE1!S110)</f>
        <v/>
      </c>
      <c r="T127" s="43" t="str">
        <f>IF(HIDE1!R110="","",HIDE1!R110)</f>
        <v/>
      </c>
      <c r="V127" s="43" t="str">
        <f>IF(HIDE1!T110="","",HIDE1!T110)</f>
        <v/>
      </c>
      <c r="W127" s="43" t="str">
        <f>IF(HIDE1!U110="","",HIDE1!U110)</f>
        <v/>
      </c>
      <c r="X127" s="43" t="str">
        <f>IF(HIDE1!W110="","",HIDE1!W110)</f>
        <v/>
      </c>
      <c r="Y127" s="43" t="str">
        <f>IF(HIDE1!V110="","",HIDE1!V110)</f>
        <v/>
      </c>
      <c r="Z127" s="43" t="str">
        <f>IF(HIDE1!Y110="","",HIDE1!Y110)</f>
        <v/>
      </c>
      <c r="AA127" s="43" t="str">
        <f>IF(HIDE1!X110="","",HIDE1!X110)</f>
        <v/>
      </c>
      <c r="AC127" s="43" t="str">
        <f>IF(HIDE1!Z112="","",HIDE1!Z112)</f>
        <v/>
      </c>
      <c r="AD127" s="43" t="str">
        <f>IF(HIDE1!AA112="","",HIDE1!AA112)</f>
        <v/>
      </c>
      <c r="AE127" s="43" t="str">
        <f>IF(HIDE1!AC112="","",HIDE1!AC112)</f>
        <v/>
      </c>
      <c r="AF127" s="43" t="str">
        <f>IF(HIDE1!AB112="","",HIDE1!AB112)</f>
        <v/>
      </c>
      <c r="AG127" s="43" t="str">
        <f>IF(HIDE1!AE112="","",HIDE1!AE112)</f>
        <v/>
      </c>
      <c r="AH127" s="43" t="str">
        <f>IF(HIDE1!AD112="","",HIDE1!AD112)</f>
        <v/>
      </c>
    </row>
    <row r="128" spans="1:34" x14ac:dyDescent="0.3">
      <c r="A128" s="43" t="str">
        <f>IF(HIDE1!B116="","",HIDE1!B116)</f>
        <v/>
      </c>
      <c r="B128" s="44" t="str">
        <f>IF(HIDE1!C116="","",HIDE1!C116)</f>
        <v/>
      </c>
      <c r="C128" s="44" t="str">
        <f>IF(HIDE1!E116="","",HIDE1!E116)</f>
        <v/>
      </c>
      <c r="D128" s="44" t="str">
        <f>IF(HIDE1!D116="","",HIDE1!D116)</f>
        <v/>
      </c>
      <c r="E128" s="44" t="str">
        <f>IF(HIDE1!G116="","",HIDE1!G116)</f>
        <v/>
      </c>
      <c r="F128" s="45" t="str">
        <f>IF(HIDE1!F116="","",HIDE1!F116)</f>
        <v/>
      </c>
      <c r="H128" s="43" t="str">
        <f>IF(HIDE1!H110="","",HIDE1!H110)</f>
        <v/>
      </c>
      <c r="I128" s="43" t="str">
        <f>IF(HIDE1!I110="","",HIDE1!I110)</f>
        <v/>
      </c>
      <c r="J128" s="43" t="str">
        <f>IF(HIDE1!K110="","",HIDE1!K110)</f>
        <v/>
      </c>
      <c r="K128" s="43" t="str">
        <f>IF(HIDE1!J110="","",HIDE1!J110)</f>
        <v/>
      </c>
      <c r="L128" s="43" t="str">
        <f>IF(HIDE1!M110="","",HIDE1!M110)</f>
        <v/>
      </c>
      <c r="M128" s="43" t="str">
        <f>IF(HIDE1!L110="","",HIDE1!L110)</f>
        <v/>
      </c>
      <c r="O128" s="43" t="str">
        <f>IF(HIDE1!N111="","",HIDE1!N111)</f>
        <v/>
      </c>
      <c r="P128" s="43" t="str">
        <f>IF(HIDE1!O111="","",HIDE1!O111)</f>
        <v/>
      </c>
      <c r="Q128" s="43" t="str">
        <f>IF(HIDE1!Q111="","",HIDE1!Q111)</f>
        <v/>
      </c>
      <c r="R128" s="43" t="str">
        <f>IF(HIDE1!P111="","",HIDE1!P111)</f>
        <v/>
      </c>
      <c r="S128" s="43" t="str">
        <f>IF(HIDE1!S111="","",HIDE1!S111)</f>
        <v/>
      </c>
      <c r="T128" s="43" t="str">
        <f>IF(HIDE1!R111="","",HIDE1!R111)</f>
        <v/>
      </c>
      <c r="V128" s="43" t="str">
        <f>IF(HIDE1!T111="","",HIDE1!T111)</f>
        <v/>
      </c>
      <c r="W128" s="43" t="str">
        <f>IF(HIDE1!U111="","",HIDE1!U111)</f>
        <v/>
      </c>
      <c r="X128" s="43" t="str">
        <f>IF(HIDE1!W111="","",HIDE1!W111)</f>
        <v/>
      </c>
      <c r="Y128" s="43" t="str">
        <f>IF(HIDE1!V111="","",HIDE1!V111)</f>
        <v/>
      </c>
      <c r="Z128" s="43" t="str">
        <f>IF(HIDE1!Y111="","",HIDE1!Y111)</f>
        <v/>
      </c>
      <c r="AA128" s="43" t="str">
        <f>IF(HIDE1!X111="","",HIDE1!X111)</f>
        <v/>
      </c>
      <c r="AC128" s="43" t="str">
        <f>IF(HIDE1!Z113="","",HIDE1!Z113)</f>
        <v/>
      </c>
      <c r="AD128" s="43" t="str">
        <f>IF(HIDE1!AA113="","",HIDE1!AA113)</f>
        <v/>
      </c>
      <c r="AE128" s="43" t="str">
        <f>IF(HIDE1!AC113="","",HIDE1!AC113)</f>
        <v/>
      </c>
      <c r="AF128" s="43" t="str">
        <f>IF(HIDE1!AB113="","",HIDE1!AB113)</f>
        <v/>
      </c>
      <c r="AG128" s="43" t="str">
        <f>IF(HIDE1!AE113="","",HIDE1!AE113)</f>
        <v/>
      </c>
      <c r="AH128" s="43" t="str">
        <f>IF(HIDE1!AD113="","",HIDE1!AD113)</f>
        <v/>
      </c>
    </row>
    <row r="129" spans="1:34" x14ac:dyDescent="0.3">
      <c r="A129" s="43" t="str">
        <f>IF(HIDE1!B117="","",HIDE1!B117)</f>
        <v/>
      </c>
      <c r="B129" s="44" t="str">
        <f>IF(HIDE1!C117="","",HIDE1!C117)</f>
        <v/>
      </c>
      <c r="C129" s="44" t="str">
        <f>IF(HIDE1!E117="","",HIDE1!E117)</f>
        <v/>
      </c>
      <c r="D129" s="44" t="str">
        <f>IF(HIDE1!D117="","",HIDE1!D117)</f>
        <v/>
      </c>
      <c r="E129" s="44" t="str">
        <f>IF(HIDE1!G117="","",HIDE1!G117)</f>
        <v/>
      </c>
      <c r="F129" s="45" t="str">
        <f>IF(HIDE1!F117="","",HIDE1!F117)</f>
        <v/>
      </c>
      <c r="H129" s="43" t="str">
        <f>IF(HIDE1!H111="","",HIDE1!H111)</f>
        <v/>
      </c>
      <c r="I129" s="43" t="str">
        <f>IF(HIDE1!I111="","",HIDE1!I111)</f>
        <v/>
      </c>
      <c r="J129" s="43" t="str">
        <f>IF(HIDE1!K111="","",HIDE1!K111)</f>
        <v/>
      </c>
      <c r="K129" s="43" t="str">
        <f>IF(HIDE1!J111="","",HIDE1!J111)</f>
        <v/>
      </c>
      <c r="L129" s="43" t="str">
        <f>IF(HIDE1!M111="","",HIDE1!M111)</f>
        <v/>
      </c>
      <c r="M129" s="43" t="str">
        <f>IF(HIDE1!L111="","",HIDE1!L111)</f>
        <v/>
      </c>
      <c r="O129" s="43" t="str">
        <f>IF(HIDE1!N112="","",HIDE1!N112)</f>
        <v/>
      </c>
      <c r="P129" s="43" t="str">
        <f>IF(HIDE1!O112="","",HIDE1!O112)</f>
        <v/>
      </c>
      <c r="Q129" s="43" t="str">
        <f>IF(HIDE1!Q112="","",HIDE1!Q112)</f>
        <v/>
      </c>
      <c r="R129" s="43" t="str">
        <f>IF(HIDE1!P112="","",HIDE1!P112)</f>
        <v/>
      </c>
      <c r="S129" s="43" t="str">
        <f>IF(HIDE1!S112="","",HIDE1!S112)</f>
        <v/>
      </c>
      <c r="T129" s="43" t="str">
        <f>IF(HIDE1!R112="","",HIDE1!R112)</f>
        <v/>
      </c>
      <c r="V129" s="43" t="str">
        <f>IF(HIDE1!T112="","",HIDE1!T112)</f>
        <v/>
      </c>
      <c r="W129" s="43" t="str">
        <f>IF(HIDE1!U112="","",HIDE1!U112)</f>
        <v/>
      </c>
      <c r="X129" s="43" t="str">
        <f>IF(HIDE1!W112="","",HIDE1!W112)</f>
        <v/>
      </c>
      <c r="Y129" s="43" t="str">
        <f>IF(HIDE1!V112="","",HIDE1!V112)</f>
        <v/>
      </c>
      <c r="Z129" s="43" t="str">
        <f>IF(HIDE1!Y112="","",HIDE1!Y112)</f>
        <v/>
      </c>
      <c r="AA129" s="43" t="str">
        <f>IF(HIDE1!X112="","",HIDE1!X112)</f>
        <v/>
      </c>
      <c r="AC129" s="43" t="str">
        <f>IF(HIDE1!Z114="","",HIDE1!Z114)</f>
        <v/>
      </c>
      <c r="AD129" s="43" t="str">
        <f>IF(HIDE1!AA114="","",HIDE1!AA114)</f>
        <v/>
      </c>
      <c r="AE129" s="43" t="str">
        <f>IF(HIDE1!AC114="","",HIDE1!AC114)</f>
        <v/>
      </c>
      <c r="AF129" s="43" t="str">
        <f>IF(HIDE1!AB114="","",HIDE1!AB114)</f>
        <v/>
      </c>
      <c r="AG129" s="43" t="str">
        <f>IF(HIDE1!AE114="","",HIDE1!AE114)</f>
        <v/>
      </c>
      <c r="AH129" s="43" t="str">
        <f>IF(HIDE1!AD114="","",HIDE1!AD114)</f>
        <v/>
      </c>
    </row>
    <row r="130" spans="1:34" x14ac:dyDescent="0.3">
      <c r="A130" s="43" t="str">
        <f>IF(HIDE1!B118="","",HIDE1!B118)</f>
        <v/>
      </c>
      <c r="B130" s="44" t="str">
        <f>IF(HIDE1!C118="","",HIDE1!C118)</f>
        <v/>
      </c>
      <c r="C130" s="44" t="str">
        <f>IF(HIDE1!E118="","",HIDE1!E118)</f>
        <v/>
      </c>
      <c r="D130" s="44" t="str">
        <f>IF(HIDE1!D118="","",HIDE1!D118)</f>
        <v/>
      </c>
      <c r="E130" s="44" t="str">
        <f>IF(HIDE1!G118="","",HIDE1!G118)</f>
        <v/>
      </c>
      <c r="F130" s="45" t="str">
        <f>IF(HIDE1!F118="","",HIDE1!F118)</f>
        <v/>
      </c>
      <c r="H130" s="43" t="str">
        <f>IF(HIDE1!H112="","",HIDE1!H112)</f>
        <v/>
      </c>
      <c r="I130" s="43" t="str">
        <f>IF(HIDE1!I112="","",HIDE1!I112)</f>
        <v/>
      </c>
      <c r="J130" s="43" t="str">
        <f>IF(HIDE1!K112="","",HIDE1!K112)</f>
        <v/>
      </c>
      <c r="K130" s="43" t="str">
        <f>IF(HIDE1!J112="","",HIDE1!J112)</f>
        <v/>
      </c>
      <c r="L130" s="43" t="str">
        <f>IF(HIDE1!M112="","",HIDE1!M112)</f>
        <v/>
      </c>
      <c r="M130" s="43" t="str">
        <f>IF(HIDE1!L112="","",HIDE1!L112)</f>
        <v/>
      </c>
      <c r="O130" s="43" t="str">
        <f>IF(HIDE1!N113="","",HIDE1!N113)</f>
        <v/>
      </c>
      <c r="P130" s="43" t="str">
        <f>IF(HIDE1!O113="","",HIDE1!O113)</f>
        <v/>
      </c>
      <c r="Q130" s="43" t="str">
        <f>IF(HIDE1!Q113="","",HIDE1!Q113)</f>
        <v/>
      </c>
      <c r="R130" s="43" t="str">
        <f>IF(HIDE1!P113="","",HIDE1!P113)</f>
        <v/>
      </c>
      <c r="S130" s="43" t="str">
        <f>IF(HIDE1!S113="","",HIDE1!S113)</f>
        <v/>
      </c>
      <c r="T130" s="43" t="str">
        <f>IF(HIDE1!R113="","",HIDE1!R113)</f>
        <v/>
      </c>
      <c r="V130" s="43" t="str">
        <f>IF(HIDE1!T113="","",HIDE1!T113)</f>
        <v/>
      </c>
      <c r="W130" s="43" t="str">
        <f>IF(HIDE1!U113="","",HIDE1!U113)</f>
        <v/>
      </c>
      <c r="X130" s="43" t="str">
        <f>IF(HIDE1!W113="","",HIDE1!W113)</f>
        <v/>
      </c>
      <c r="Y130" s="43" t="str">
        <f>IF(HIDE1!V113="","",HIDE1!V113)</f>
        <v/>
      </c>
      <c r="Z130" s="43" t="str">
        <f>IF(HIDE1!Y113="","",HIDE1!Y113)</f>
        <v/>
      </c>
      <c r="AA130" s="43" t="str">
        <f>IF(HIDE1!X113="","",HIDE1!X113)</f>
        <v/>
      </c>
      <c r="AC130" s="43" t="str">
        <f>IF(HIDE1!Z115="","",HIDE1!Z115)</f>
        <v/>
      </c>
      <c r="AD130" s="43" t="str">
        <f>IF(HIDE1!AA115="","",HIDE1!AA115)</f>
        <v/>
      </c>
      <c r="AE130" s="43" t="str">
        <f>IF(HIDE1!AC115="","",HIDE1!AC115)</f>
        <v/>
      </c>
      <c r="AF130" s="43" t="str">
        <f>IF(HIDE1!AB115="","",HIDE1!AB115)</f>
        <v/>
      </c>
      <c r="AG130" s="43" t="str">
        <f>IF(HIDE1!AE115="","",HIDE1!AE115)</f>
        <v/>
      </c>
      <c r="AH130" s="43" t="str">
        <f>IF(HIDE1!AD115="","",HIDE1!AD115)</f>
        <v/>
      </c>
    </row>
    <row r="131" spans="1:34" x14ac:dyDescent="0.3">
      <c r="A131" s="43" t="str">
        <f>IF(HIDE1!B119="","",HIDE1!B119)</f>
        <v/>
      </c>
      <c r="B131" s="44" t="str">
        <f>IF(HIDE1!C119="","",HIDE1!C119)</f>
        <v/>
      </c>
      <c r="C131" s="44" t="str">
        <f>IF(HIDE1!E119="","",HIDE1!E119)</f>
        <v/>
      </c>
      <c r="D131" s="44" t="str">
        <f>IF(HIDE1!D119="","",HIDE1!D119)</f>
        <v/>
      </c>
      <c r="E131" s="44" t="str">
        <f>IF(HIDE1!G119="","",HIDE1!G119)</f>
        <v/>
      </c>
      <c r="F131" s="45" t="str">
        <f>IF(HIDE1!F119="","",HIDE1!F119)</f>
        <v/>
      </c>
      <c r="H131" s="43" t="str">
        <f>IF(HIDE1!H113="","",HIDE1!H113)</f>
        <v/>
      </c>
      <c r="I131" s="43" t="str">
        <f>IF(HIDE1!I113="","",HIDE1!I113)</f>
        <v/>
      </c>
      <c r="J131" s="43" t="str">
        <f>IF(HIDE1!K113="","",HIDE1!K113)</f>
        <v/>
      </c>
      <c r="K131" s="43" t="str">
        <f>IF(HIDE1!J113="","",HIDE1!J113)</f>
        <v/>
      </c>
      <c r="L131" s="43" t="str">
        <f>IF(HIDE1!M113="","",HIDE1!M113)</f>
        <v/>
      </c>
      <c r="M131" s="43" t="str">
        <f>IF(HIDE1!L113="","",HIDE1!L113)</f>
        <v/>
      </c>
      <c r="O131" s="43" t="str">
        <f>IF(HIDE1!N114="","",HIDE1!N114)</f>
        <v/>
      </c>
      <c r="P131" s="43" t="str">
        <f>IF(HIDE1!O114="","",HIDE1!O114)</f>
        <v/>
      </c>
      <c r="Q131" s="43" t="str">
        <f>IF(HIDE1!Q114="","",HIDE1!Q114)</f>
        <v/>
      </c>
      <c r="R131" s="43" t="str">
        <f>IF(HIDE1!P114="","",HIDE1!P114)</f>
        <v/>
      </c>
      <c r="S131" s="43" t="str">
        <f>IF(HIDE1!S114="","",HIDE1!S114)</f>
        <v/>
      </c>
      <c r="T131" s="43" t="str">
        <f>IF(HIDE1!R114="","",HIDE1!R114)</f>
        <v/>
      </c>
      <c r="V131" s="43" t="str">
        <f>IF(HIDE1!T114="","",HIDE1!T114)</f>
        <v/>
      </c>
      <c r="W131" s="43" t="str">
        <f>IF(HIDE1!U114="","",HIDE1!U114)</f>
        <v/>
      </c>
      <c r="X131" s="43" t="str">
        <f>IF(HIDE1!W114="","",HIDE1!W114)</f>
        <v/>
      </c>
      <c r="Y131" s="43" t="str">
        <f>IF(HIDE1!V114="","",HIDE1!V114)</f>
        <v/>
      </c>
      <c r="Z131" s="43" t="str">
        <f>IF(HIDE1!Y114="","",HIDE1!Y114)</f>
        <v/>
      </c>
      <c r="AA131" s="43" t="str">
        <f>IF(HIDE1!X114="","",HIDE1!X114)</f>
        <v/>
      </c>
      <c r="AC131" s="43"/>
      <c r="AD131" s="43"/>
      <c r="AE131" s="43"/>
      <c r="AF131" s="43"/>
      <c r="AG131" s="43"/>
      <c r="AH131" s="43"/>
    </row>
    <row r="132" spans="1:34" x14ac:dyDescent="0.3">
      <c r="A132" s="43" t="str">
        <f>IF(HIDE1!B120="","",HIDE1!B120)</f>
        <v/>
      </c>
      <c r="B132" s="44" t="str">
        <f>IF(HIDE1!C120="","",HIDE1!C120)</f>
        <v/>
      </c>
      <c r="C132" s="44" t="str">
        <f>IF(HIDE1!E120="","",HIDE1!E120)</f>
        <v/>
      </c>
      <c r="D132" s="44" t="str">
        <f>IF(HIDE1!D120="","",HIDE1!D120)</f>
        <v/>
      </c>
      <c r="E132" s="44" t="str">
        <f>IF(HIDE1!G120="","",HIDE1!G120)</f>
        <v/>
      </c>
      <c r="F132" s="45" t="str">
        <f>IF(HIDE1!F120="","",HIDE1!F120)</f>
        <v/>
      </c>
      <c r="H132" s="43" t="str">
        <f>IF(HIDE1!H114="","",HIDE1!H114)</f>
        <v/>
      </c>
      <c r="I132" s="43" t="str">
        <f>IF(HIDE1!I114="","",HIDE1!I114)</f>
        <v/>
      </c>
      <c r="J132" s="43" t="str">
        <f>IF(HIDE1!K114="","",HIDE1!K114)</f>
        <v/>
      </c>
      <c r="K132" s="43" t="str">
        <f>IF(HIDE1!J114="","",HIDE1!J114)</f>
        <v/>
      </c>
      <c r="L132" s="43" t="str">
        <f>IF(HIDE1!M114="","",HIDE1!M114)</f>
        <v/>
      </c>
      <c r="M132" s="43" t="str">
        <f>IF(HIDE1!L114="","",HIDE1!L114)</f>
        <v/>
      </c>
      <c r="O132" s="43" t="str">
        <f>IF(HIDE1!N115="","",HIDE1!N115)</f>
        <v/>
      </c>
      <c r="P132" s="43" t="str">
        <f>IF(HIDE1!O115="","",HIDE1!O115)</f>
        <v/>
      </c>
      <c r="Q132" s="43" t="str">
        <f>IF(HIDE1!Q115="","",HIDE1!Q115)</f>
        <v/>
      </c>
      <c r="R132" s="43" t="str">
        <f>IF(HIDE1!P115="","",HIDE1!P115)</f>
        <v/>
      </c>
      <c r="S132" s="43" t="str">
        <f>IF(HIDE1!S115="","",HIDE1!S115)</f>
        <v/>
      </c>
      <c r="T132" s="43" t="str">
        <f>IF(HIDE1!R115="","",HIDE1!R115)</f>
        <v/>
      </c>
      <c r="V132" s="43" t="str">
        <f>IF(HIDE1!T115="","",HIDE1!T115)</f>
        <v/>
      </c>
      <c r="W132" s="43" t="str">
        <f>IF(HIDE1!U115="","",HIDE1!U115)</f>
        <v/>
      </c>
      <c r="X132" s="43" t="str">
        <f>IF(HIDE1!W115="","",HIDE1!W115)</f>
        <v/>
      </c>
      <c r="Y132" s="43" t="str">
        <f>IF(HIDE1!V115="","",HIDE1!V115)</f>
        <v/>
      </c>
      <c r="Z132" s="43" t="str">
        <f>IF(HIDE1!Y115="","",HIDE1!Y115)</f>
        <v/>
      </c>
      <c r="AA132" s="43" t="str">
        <f>IF(HIDE1!X115="","",HIDE1!X115)</f>
        <v/>
      </c>
      <c r="AC132" s="43" t="str">
        <f>IF(HIDE1!Z116="","",HIDE1!Z116)</f>
        <v/>
      </c>
      <c r="AD132" s="43" t="str">
        <f>IF(HIDE1!AA116="","",HIDE1!AA116)</f>
        <v/>
      </c>
      <c r="AE132" s="43" t="str">
        <f>IF(HIDE1!AC116="","",HIDE1!AC116)</f>
        <v/>
      </c>
      <c r="AF132" s="43" t="str">
        <f>IF(HIDE1!AB116="","",HIDE1!AB116)</f>
        <v/>
      </c>
      <c r="AG132" s="43" t="str">
        <f>IF(HIDE1!AE116="","",HIDE1!AE116)</f>
        <v/>
      </c>
      <c r="AH132" s="43" t="str">
        <f>IF(HIDE1!AD116="","",HIDE1!AD116)</f>
        <v/>
      </c>
    </row>
    <row r="133" spans="1:34" x14ac:dyDescent="0.3">
      <c r="A133" s="43" t="str">
        <f>IF(HIDE1!B121="","",HIDE1!B121)</f>
        <v/>
      </c>
      <c r="B133" s="44" t="str">
        <f>IF(HIDE1!C121="","",HIDE1!C121)</f>
        <v/>
      </c>
      <c r="C133" s="44" t="str">
        <f>IF(HIDE1!E121="","",HIDE1!E121)</f>
        <v/>
      </c>
      <c r="D133" s="44" t="str">
        <f>IF(HIDE1!D121="","",HIDE1!D121)</f>
        <v/>
      </c>
      <c r="E133" s="44" t="str">
        <f>IF(HIDE1!G121="","",HIDE1!G121)</f>
        <v/>
      </c>
      <c r="F133" s="45" t="str">
        <f>IF(HIDE1!F121="","",HIDE1!F121)</f>
        <v/>
      </c>
      <c r="H133" s="43" t="str">
        <f>IF(HIDE1!H115="","",HIDE1!H115)</f>
        <v/>
      </c>
      <c r="I133" s="43" t="str">
        <f>IF(HIDE1!I115="","",HIDE1!I115)</f>
        <v/>
      </c>
      <c r="J133" s="43" t="str">
        <f>IF(HIDE1!K115="","",HIDE1!K115)</f>
        <v/>
      </c>
      <c r="K133" s="43" t="str">
        <f>IF(HIDE1!J115="","",HIDE1!J115)</f>
        <v/>
      </c>
      <c r="L133" s="43" t="str">
        <f>IF(HIDE1!M115="","",HIDE1!M115)</f>
        <v/>
      </c>
      <c r="M133" s="43" t="str">
        <f>IF(HIDE1!L115="","",HIDE1!L115)</f>
        <v/>
      </c>
      <c r="O133" s="43"/>
      <c r="P133" s="43"/>
      <c r="Q133" s="43"/>
      <c r="R133" s="43"/>
      <c r="S133" s="43"/>
      <c r="T133" s="43"/>
      <c r="V133" s="43"/>
      <c r="W133" s="43"/>
      <c r="X133" s="43"/>
      <c r="Y133" s="43"/>
      <c r="Z133" s="43"/>
      <c r="AA133" s="43"/>
      <c r="AC133" s="43" t="str">
        <f>IF(HIDE1!Z117="","",HIDE1!Z117)</f>
        <v/>
      </c>
      <c r="AD133" s="43" t="str">
        <f>IF(HIDE1!AA117="","",HIDE1!AA117)</f>
        <v/>
      </c>
      <c r="AE133" s="43" t="str">
        <f>IF(HIDE1!AC117="","",HIDE1!AC117)</f>
        <v/>
      </c>
      <c r="AF133" s="43" t="str">
        <f>IF(HIDE1!AB117="","",HIDE1!AB117)</f>
        <v/>
      </c>
      <c r="AG133" s="43" t="str">
        <f>IF(HIDE1!AE117="","",HIDE1!AE117)</f>
        <v/>
      </c>
      <c r="AH133" s="43" t="str">
        <f>IF(HIDE1!AD117="","",HIDE1!AD117)</f>
        <v/>
      </c>
    </row>
    <row r="134" spans="1:34" x14ac:dyDescent="0.3">
      <c r="A134" s="43" t="str">
        <f>IF(HIDE1!B122="","",HIDE1!B122)</f>
        <v/>
      </c>
      <c r="B134" s="44" t="str">
        <f>IF(HIDE1!C122="","",HIDE1!C122)</f>
        <v/>
      </c>
      <c r="C134" s="44" t="str">
        <f>IF(HIDE1!E122="","",HIDE1!E122)</f>
        <v/>
      </c>
      <c r="D134" s="44" t="str">
        <f>IF(HIDE1!D122="","",HIDE1!D122)</f>
        <v/>
      </c>
      <c r="E134" s="44" t="str">
        <f>IF(HIDE1!G122="","",HIDE1!G122)</f>
        <v/>
      </c>
      <c r="F134" s="45" t="str">
        <f>IF(HIDE1!F122="","",HIDE1!F122)</f>
        <v/>
      </c>
      <c r="H134" s="43"/>
      <c r="I134" s="43"/>
      <c r="J134" s="43"/>
      <c r="K134" s="43"/>
      <c r="L134" s="43"/>
      <c r="M134" s="43"/>
      <c r="O134" s="43" t="str">
        <f>IF(HIDE1!N116="","",HIDE1!N116)</f>
        <v/>
      </c>
      <c r="P134" s="43" t="str">
        <f>IF(HIDE1!O116="","",HIDE1!O116)</f>
        <v/>
      </c>
      <c r="Q134" s="43" t="str">
        <f>IF(HIDE1!Q116="","",HIDE1!Q116)</f>
        <v/>
      </c>
      <c r="R134" s="43" t="str">
        <f>IF(HIDE1!P116="","",HIDE1!P116)</f>
        <v/>
      </c>
      <c r="S134" s="43" t="str">
        <f>IF(HIDE1!S116="","",HIDE1!S116)</f>
        <v/>
      </c>
      <c r="T134" s="43" t="str">
        <f>IF(HIDE1!R116="","",HIDE1!R116)</f>
        <v/>
      </c>
      <c r="V134" s="43" t="str">
        <f>IF(HIDE1!T116="","",HIDE1!T116)</f>
        <v/>
      </c>
      <c r="W134" s="43" t="str">
        <f>IF(HIDE1!U116="","",HIDE1!U116)</f>
        <v/>
      </c>
      <c r="X134" s="43" t="str">
        <f>IF(HIDE1!W116="","",HIDE1!W116)</f>
        <v/>
      </c>
      <c r="Y134" s="43" t="str">
        <f>IF(HIDE1!V116="","",HIDE1!V116)</f>
        <v/>
      </c>
      <c r="Z134" s="43" t="str">
        <f>IF(HIDE1!Y116="","",HIDE1!Y116)</f>
        <v/>
      </c>
      <c r="AA134" s="43" t="str">
        <f>IF(HIDE1!X116="","",HIDE1!X116)</f>
        <v/>
      </c>
      <c r="AC134" s="43" t="str">
        <f>IF(HIDE1!Z118="","",HIDE1!Z118)</f>
        <v/>
      </c>
      <c r="AD134" s="43" t="str">
        <f>IF(HIDE1!AA118="","",HIDE1!AA118)</f>
        <v/>
      </c>
      <c r="AE134" s="43" t="str">
        <f>IF(HIDE1!AC118="","",HIDE1!AC118)</f>
        <v/>
      </c>
      <c r="AF134" s="43" t="str">
        <f>IF(HIDE1!AB118="","",HIDE1!AB118)</f>
        <v/>
      </c>
      <c r="AG134" s="43" t="str">
        <f>IF(HIDE1!AE118="","",HIDE1!AE118)</f>
        <v/>
      </c>
      <c r="AH134" s="43" t="str">
        <f>IF(HIDE1!AD118="","",HIDE1!AD118)</f>
        <v/>
      </c>
    </row>
    <row r="135" spans="1:34" x14ac:dyDescent="0.3">
      <c r="A135" s="43"/>
      <c r="B135" s="44"/>
      <c r="C135" s="44"/>
      <c r="D135" s="44"/>
      <c r="E135" s="44"/>
      <c r="F135" s="45"/>
      <c r="H135" s="43" t="str">
        <f>IF(HIDE1!H116="","",HIDE1!H116)</f>
        <v/>
      </c>
      <c r="I135" s="43" t="str">
        <f>IF(HIDE1!I116="","",HIDE1!I116)</f>
        <v/>
      </c>
      <c r="J135" s="43" t="str">
        <f>IF(HIDE1!K116="","",HIDE1!K116)</f>
        <v/>
      </c>
      <c r="K135" s="43" t="str">
        <f>IF(HIDE1!J116="","",HIDE1!J116)</f>
        <v/>
      </c>
      <c r="L135" s="43" t="str">
        <f>IF(HIDE1!M116="","",HIDE1!M116)</f>
        <v/>
      </c>
      <c r="M135" s="43" t="str">
        <f>IF(HIDE1!L116="","",HIDE1!L116)</f>
        <v/>
      </c>
      <c r="O135" s="43" t="str">
        <f>IF(HIDE1!N117="","",HIDE1!N117)</f>
        <v/>
      </c>
      <c r="P135" s="43" t="str">
        <f>IF(HIDE1!O117="","",HIDE1!O117)</f>
        <v/>
      </c>
      <c r="Q135" s="43" t="str">
        <f>IF(HIDE1!Q117="","",HIDE1!Q117)</f>
        <v/>
      </c>
      <c r="R135" s="43" t="str">
        <f>IF(HIDE1!P117="","",HIDE1!P117)</f>
        <v/>
      </c>
      <c r="S135" s="43" t="str">
        <f>IF(HIDE1!S117="","",HIDE1!S117)</f>
        <v/>
      </c>
      <c r="T135" s="43" t="str">
        <f>IF(HIDE1!R117="","",HIDE1!R117)</f>
        <v/>
      </c>
      <c r="V135" s="43" t="str">
        <f>IF(HIDE1!T117="","",HIDE1!T117)</f>
        <v/>
      </c>
      <c r="W135" s="43" t="str">
        <f>IF(HIDE1!U117="","",HIDE1!U117)</f>
        <v/>
      </c>
      <c r="X135" s="43" t="str">
        <f>IF(HIDE1!W117="","",HIDE1!W117)</f>
        <v/>
      </c>
      <c r="Y135" s="43" t="str">
        <f>IF(HIDE1!V117="","",HIDE1!V117)</f>
        <v/>
      </c>
      <c r="Z135" s="43" t="str">
        <f>IF(HIDE1!Y117="","",HIDE1!Y117)</f>
        <v/>
      </c>
      <c r="AA135" s="43" t="str">
        <f>IF(HIDE1!X117="","",HIDE1!X117)</f>
        <v/>
      </c>
      <c r="AC135" s="43" t="str">
        <f>IF(HIDE1!Z119="","",HIDE1!Z119)</f>
        <v/>
      </c>
      <c r="AD135" s="43" t="str">
        <f>IF(HIDE1!AA119="","",HIDE1!AA119)</f>
        <v/>
      </c>
      <c r="AE135" s="43" t="str">
        <f>IF(HIDE1!AC119="","",HIDE1!AC119)</f>
        <v/>
      </c>
      <c r="AF135" s="43" t="str">
        <f>IF(HIDE1!AB119="","",HIDE1!AB119)</f>
        <v/>
      </c>
      <c r="AG135" s="43" t="str">
        <f>IF(HIDE1!AE119="","",HIDE1!AE119)</f>
        <v/>
      </c>
      <c r="AH135" s="43" t="str">
        <f>IF(HIDE1!AD119="","",HIDE1!AD119)</f>
        <v/>
      </c>
    </row>
    <row r="136" spans="1:34" x14ac:dyDescent="0.3">
      <c r="A136" s="43" t="str">
        <f>IF(HIDE1!B123="","",HIDE1!B123)</f>
        <v/>
      </c>
      <c r="B136" s="44" t="str">
        <f>IF(HIDE1!C123="","",HIDE1!C123)</f>
        <v/>
      </c>
      <c r="C136" s="44" t="str">
        <f>IF(HIDE1!E123="","",HIDE1!E123)</f>
        <v/>
      </c>
      <c r="D136" s="44" t="str">
        <f>IF(HIDE1!D123="","",HIDE1!D123)</f>
        <v/>
      </c>
      <c r="E136" s="44" t="str">
        <f>IF(HIDE1!G123="","",HIDE1!G123)</f>
        <v/>
      </c>
      <c r="F136" s="45" t="str">
        <f>IF(HIDE1!F123="","",HIDE1!F123)</f>
        <v/>
      </c>
      <c r="H136" s="43" t="str">
        <f>IF(HIDE1!H117="","",HIDE1!H117)</f>
        <v/>
      </c>
      <c r="I136" s="43" t="str">
        <f>IF(HIDE1!I117="","",HIDE1!I117)</f>
        <v/>
      </c>
      <c r="J136" s="43" t="str">
        <f>IF(HIDE1!K117="","",HIDE1!K117)</f>
        <v/>
      </c>
      <c r="K136" s="43" t="str">
        <f>IF(HIDE1!J117="","",HIDE1!J117)</f>
        <v/>
      </c>
      <c r="L136" s="43" t="str">
        <f>IF(HIDE1!M117="","",HIDE1!M117)</f>
        <v/>
      </c>
      <c r="M136" s="43" t="str">
        <f>IF(HIDE1!L117="","",HIDE1!L117)</f>
        <v/>
      </c>
      <c r="O136" s="43" t="str">
        <f>IF(HIDE1!N118="","",HIDE1!N118)</f>
        <v/>
      </c>
      <c r="P136" s="43" t="str">
        <f>IF(HIDE1!O118="","",HIDE1!O118)</f>
        <v/>
      </c>
      <c r="Q136" s="43" t="str">
        <f>IF(HIDE1!Q118="","",HIDE1!Q118)</f>
        <v/>
      </c>
      <c r="R136" s="43" t="str">
        <f>IF(HIDE1!P118="","",HIDE1!P118)</f>
        <v/>
      </c>
      <c r="S136" s="43" t="str">
        <f>IF(HIDE1!S118="","",HIDE1!S118)</f>
        <v/>
      </c>
      <c r="T136" s="43" t="str">
        <f>IF(HIDE1!R118="","",HIDE1!R118)</f>
        <v/>
      </c>
      <c r="V136" s="43" t="str">
        <f>IF(HIDE1!T118="","",HIDE1!T118)</f>
        <v/>
      </c>
      <c r="W136" s="43" t="str">
        <f>IF(HIDE1!U118="","",HIDE1!U118)</f>
        <v/>
      </c>
      <c r="X136" s="43" t="str">
        <f>IF(HIDE1!W118="","",HIDE1!W118)</f>
        <v/>
      </c>
      <c r="Y136" s="43" t="str">
        <f>IF(HIDE1!V118="","",HIDE1!V118)</f>
        <v/>
      </c>
      <c r="Z136" s="43" t="str">
        <f>IF(HIDE1!Y118="","",HIDE1!Y118)</f>
        <v/>
      </c>
      <c r="AA136" s="43" t="str">
        <f>IF(HIDE1!X118="","",HIDE1!X118)</f>
        <v/>
      </c>
      <c r="AC136" s="43" t="str">
        <f>IF(HIDE1!Z120="","",HIDE1!Z120)</f>
        <v/>
      </c>
      <c r="AD136" s="43" t="str">
        <f>IF(HIDE1!AA120="","",HIDE1!AA120)</f>
        <v/>
      </c>
      <c r="AE136" s="43" t="str">
        <f>IF(HIDE1!AC120="","",HIDE1!AC120)</f>
        <v/>
      </c>
      <c r="AF136" s="43" t="str">
        <f>IF(HIDE1!AB120="","",HIDE1!AB120)</f>
        <v/>
      </c>
      <c r="AG136" s="43" t="str">
        <f>IF(HIDE1!AE120="","",HIDE1!AE120)</f>
        <v/>
      </c>
      <c r="AH136" s="43" t="str">
        <f>IF(HIDE1!AD120="","",HIDE1!AD120)</f>
        <v/>
      </c>
    </row>
    <row r="137" spans="1:34" x14ac:dyDescent="0.3">
      <c r="A137" s="43" t="str">
        <f>IF(HIDE1!B124="","",HIDE1!B124)</f>
        <v/>
      </c>
      <c r="B137" s="44" t="str">
        <f>IF(HIDE1!C124="","",HIDE1!C124)</f>
        <v/>
      </c>
      <c r="C137" s="44" t="str">
        <f>IF(HIDE1!E124="","",HIDE1!E124)</f>
        <v/>
      </c>
      <c r="D137" s="44" t="str">
        <f>IF(HIDE1!D124="","",HIDE1!D124)</f>
        <v/>
      </c>
      <c r="E137" s="44" t="str">
        <f>IF(HIDE1!G124="","",HIDE1!G124)</f>
        <v/>
      </c>
      <c r="F137" s="45" t="str">
        <f>IF(HIDE1!F124="","",HIDE1!F124)</f>
        <v/>
      </c>
      <c r="H137" s="43" t="str">
        <f>IF(HIDE1!H118="","",HIDE1!H118)</f>
        <v/>
      </c>
      <c r="I137" s="43" t="str">
        <f>IF(HIDE1!I118="","",HIDE1!I118)</f>
        <v/>
      </c>
      <c r="J137" s="43" t="str">
        <f>IF(HIDE1!K118="","",HIDE1!K118)</f>
        <v/>
      </c>
      <c r="K137" s="43" t="str">
        <f>IF(HIDE1!J118="","",HIDE1!J118)</f>
        <v/>
      </c>
      <c r="L137" s="43" t="str">
        <f>IF(HIDE1!M118="","",HIDE1!M118)</f>
        <v/>
      </c>
      <c r="M137" s="43" t="str">
        <f>IF(HIDE1!L118="","",HIDE1!L118)</f>
        <v/>
      </c>
      <c r="O137" s="43" t="str">
        <f>IF(HIDE1!N119="","",HIDE1!N119)</f>
        <v/>
      </c>
      <c r="P137" s="43" t="str">
        <f>IF(HIDE1!O119="","",HIDE1!O119)</f>
        <v/>
      </c>
      <c r="Q137" s="43" t="str">
        <f>IF(HIDE1!Q119="","",HIDE1!Q119)</f>
        <v/>
      </c>
      <c r="R137" s="43" t="str">
        <f>IF(HIDE1!P119="","",HIDE1!P119)</f>
        <v/>
      </c>
      <c r="S137" s="43" t="str">
        <f>IF(HIDE1!S119="","",HIDE1!S119)</f>
        <v/>
      </c>
      <c r="T137" s="43" t="str">
        <f>IF(HIDE1!R119="","",HIDE1!R119)</f>
        <v/>
      </c>
      <c r="V137" s="43" t="str">
        <f>IF(HIDE1!T119="","",HIDE1!T119)</f>
        <v/>
      </c>
      <c r="W137" s="43" t="str">
        <f>IF(HIDE1!U119="","",HIDE1!U119)</f>
        <v/>
      </c>
      <c r="X137" s="43" t="str">
        <f>IF(HIDE1!W119="","",HIDE1!W119)</f>
        <v/>
      </c>
      <c r="Y137" s="43" t="str">
        <f>IF(HIDE1!V119="","",HIDE1!V119)</f>
        <v/>
      </c>
      <c r="Z137" s="43" t="str">
        <f>IF(HIDE1!Y119="","",HIDE1!Y119)</f>
        <v/>
      </c>
      <c r="AA137" s="43" t="str">
        <f>IF(HIDE1!X119="","",HIDE1!X119)</f>
        <v/>
      </c>
      <c r="AC137" s="43" t="str">
        <f>IF(HIDE1!Z121="","",HIDE1!Z121)</f>
        <v/>
      </c>
      <c r="AD137" s="43" t="str">
        <f>IF(HIDE1!AA121="","",HIDE1!AA121)</f>
        <v/>
      </c>
      <c r="AE137" s="43" t="str">
        <f>IF(HIDE1!AC121="","",HIDE1!AC121)</f>
        <v/>
      </c>
      <c r="AF137" s="43" t="str">
        <f>IF(HIDE1!AB121="","",HIDE1!AB121)</f>
        <v/>
      </c>
      <c r="AG137" s="43" t="str">
        <f>IF(HIDE1!AE121="","",HIDE1!AE121)</f>
        <v/>
      </c>
      <c r="AH137" s="43" t="str">
        <f>IF(HIDE1!AD121="","",HIDE1!AD121)</f>
        <v/>
      </c>
    </row>
    <row r="138" spans="1:34" x14ac:dyDescent="0.3">
      <c r="A138" s="43" t="str">
        <f>IF(HIDE1!B125="","",HIDE1!B125)</f>
        <v/>
      </c>
      <c r="B138" s="44" t="str">
        <f>IF(HIDE1!C125="","",HIDE1!C125)</f>
        <v/>
      </c>
      <c r="C138" s="44" t="str">
        <f>IF(HIDE1!E125="","",HIDE1!E125)</f>
        <v/>
      </c>
      <c r="D138" s="44" t="str">
        <f>IF(HIDE1!D125="","",HIDE1!D125)</f>
        <v/>
      </c>
      <c r="E138" s="44" t="str">
        <f>IF(HIDE1!G125="","",HIDE1!G125)</f>
        <v/>
      </c>
      <c r="F138" s="45" t="str">
        <f>IF(HIDE1!F125="","",HIDE1!F125)</f>
        <v/>
      </c>
      <c r="H138" s="43" t="str">
        <f>IF(HIDE1!H119="","",HIDE1!H119)</f>
        <v/>
      </c>
      <c r="I138" s="43" t="str">
        <f>IF(HIDE1!I119="","",HIDE1!I119)</f>
        <v/>
      </c>
      <c r="J138" s="43" t="str">
        <f>IF(HIDE1!K119="","",HIDE1!K119)</f>
        <v/>
      </c>
      <c r="K138" s="43" t="str">
        <f>IF(HIDE1!J119="","",HIDE1!J119)</f>
        <v/>
      </c>
      <c r="L138" s="43" t="str">
        <f>IF(HIDE1!M119="","",HIDE1!M119)</f>
        <v/>
      </c>
      <c r="M138" s="43" t="str">
        <f>IF(HIDE1!L119="","",HIDE1!L119)</f>
        <v/>
      </c>
      <c r="O138" s="43" t="str">
        <f>IF(HIDE1!N120="","",HIDE1!N120)</f>
        <v/>
      </c>
      <c r="P138" s="43" t="str">
        <f>IF(HIDE1!O120="","",HIDE1!O120)</f>
        <v/>
      </c>
      <c r="Q138" s="43" t="str">
        <f>IF(HIDE1!Q120="","",HIDE1!Q120)</f>
        <v/>
      </c>
      <c r="R138" s="43" t="str">
        <f>IF(HIDE1!P120="","",HIDE1!P120)</f>
        <v/>
      </c>
      <c r="S138" s="43" t="str">
        <f>IF(HIDE1!S120="","",HIDE1!S120)</f>
        <v/>
      </c>
      <c r="T138" s="43" t="str">
        <f>IF(HIDE1!R120="","",HIDE1!R120)</f>
        <v/>
      </c>
      <c r="V138" s="43" t="str">
        <f>IF(HIDE1!T120="","",HIDE1!T120)</f>
        <v/>
      </c>
      <c r="W138" s="43" t="str">
        <f>IF(HIDE1!U120="","",HIDE1!U120)</f>
        <v/>
      </c>
      <c r="X138" s="43" t="str">
        <f>IF(HIDE1!W120="","",HIDE1!W120)</f>
        <v/>
      </c>
      <c r="Y138" s="43" t="str">
        <f>IF(HIDE1!V120="","",HIDE1!V120)</f>
        <v/>
      </c>
      <c r="Z138" s="43" t="str">
        <f>IF(HIDE1!Y120="","",HIDE1!Y120)</f>
        <v/>
      </c>
      <c r="AA138" s="43" t="str">
        <f>IF(HIDE1!X120="","",HIDE1!X120)</f>
        <v/>
      </c>
      <c r="AC138" s="43" t="str">
        <f>IF(HIDE1!Z122="","",HIDE1!Z122)</f>
        <v/>
      </c>
      <c r="AD138" s="43" t="str">
        <f>IF(HIDE1!AA122="","",HIDE1!AA122)</f>
        <v/>
      </c>
      <c r="AE138" s="43" t="str">
        <f>IF(HIDE1!AC122="","",HIDE1!AC122)</f>
        <v/>
      </c>
      <c r="AF138" s="43" t="str">
        <f>IF(HIDE1!AB122="","",HIDE1!AB122)</f>
        <v/>
      </c>
      <c r="AG138" s="43" t="str">
        <f>IF(HIDE1!AE122="","",HIDE1!AE122)</f>
        <v/>
      </c>
      <c r="AH138" s="43" t="str">
        <f>IF(HIDE1!AD122="","",HIDE1!AD122)</f>
        <v/>
      </c>
    </row>
    <row r="139" spans="1:34" x14ac:dyDescent="0.3">
      <c r="A139" s="43" t="str">
        <f>IF(HIDE1!B126="","",HIDE1!B126)</f>
        <v/>
      </c>
      <c r="B139" s="44" t="str">
        <f>IF(HIDE1!C126="","",HIDE1!C126)</f>
        <v/>
      </c>
      <c r="C139" s="44" t="str">
        <f>IF(HIDE1!E126="","",HIDE1!E126)</f>
        <v/>
      </c>
      <c r="D139" s="44" t="str">
        <f>IF(HIDE1!D126="","",HIDE1!D126)</f>
        <v/>
      </c>
      <c r="E139" s="44" t="str">
        <f>IF(HIDE1!G126="","",HIDE1!G126)</f>
        <v/>
      </c>
      <c r="F139" s="45" t="str">
        <f>IF(HIDE1!F126="","",HIDE1!F126)</f>
        <v/>
      </c>
      <c r="H139" s="43" t="str">
        <f>IF(HIDE1!H120="","",HIDE1!H120)</f>
        <v/>
      </c>
      <c r="I139" s="43" t="str">
        <f>IF(HIDE1!I120="","",HIDE1!I120)</f>
        <v/>
      </c>
      <c r="J139" s="43" t="str">
        <f>IF(HIDE1!K120="","",HIDE1!K120)</f>
        <v/>
      </c>
      <c r="K139" s="43" t="str">
        <f>IF(HIDE1!J120="","",HIDE1!J120)</f>
        <v/>
      </c>
      <c r="L139" s="43" t="str">
        <f>IF(HIDE1!M120="","",HIDE1!M120)</f>
        <v/>
      </c>
      <c r="M139" s="43" t="str">
        <f>IF(HIDE1!L120="","",HIDE1!L120)</f>
        <v/>
      </c>
      <c r="O139" s="43" t="str">
        <f>IF(HIDE1!N121="","",HIDE1!N121)</f>
        <v/>
      </c>
      <c r="P139" s="43" t="str">
        <f>IF(HIDE1!O121="","",HIDE1!O121)</f>
        <v/>
      </c>
      <c r="Q139" s="43" t="str">
        <f>IF(HIDE1!Q121="","",HIDE1!Q121)</f>
        <v/>
      </c>
      <c r="R139" s="43" t="str">
        <f>IF(HIDE1!P121="","",HIDE1!P121)</f>
        <v/>
      </c>
      <c r="S139" s="43" t="str">
        <f>IF(HIDE1!S121="","",HIDE1!S121)</f>
        <v/>
      </c>
      <c r="T139" s="43" t="str">
        <f>IF(HIDE1!R121="","",HIDE1!R121)</f>
        <v/>
      </c>
      <c r="V139" s="43" t="str">
        <f>IF(HIDE1!T121="","",HIDE1!T121)</f>
        <v/>
      </c>
      <c r="W139" s="43" t="str">
        <f>IF(HIDE1!U121="","",HIDE1!U121)</f>
        <v/>
      </c>
      <c r="X139" s="43" t="str">
        <f>IF(HIDE1!W121="","",HIDE1!W121)</f>
        <v/>
      </c>
      <c r="Y139" s="43" t="str">
        <f>IF(HIDE1!V121="","",HIDE1!V121)</f>
        <v/>
      </c>
      <c r="Z139" s="43" t="str">
        <f>IF(HIDE1!Y121="","",HIDE1!Y121)</f>
        <v/>
      </c>
      <c r="AA139" s="43" t="str">
        <f>IF(HIDE1!X121="","",HIDE1!X121)</f>
        <v/>
      </c>
      <c r="AC139" s="43"/>
      <c r="AD139" s="43"/>
      <c r="AE139" s="43"/>
      <c r="AF139" s="43"/>
      <c r="AG139" s="43"/>
      <c r="AH139" s="43"/>
    </row>
    <row r="140" spans="1:34" x14ac:dyDescent="0.3">
      <c r="A140" s="43" t="str">
        <f>IF(HIDE1!B127="","",HIDE1!B127)</f>
        <v/>
      </c>
      <c r="B140" s="44" t="str">
        <f>IF(HIDE1!C127="","",HIDE1!C127)</f>
        <v/>
      </c>
      <c r="C140" s="44" t="str">
        <f>IF(HIDE1!E127="","",HIDE1!E127)</f>
        <v/>
      </c>
      <c r="D140" s="44" t="str">
        <f>IF(HIDE1!D127="","",HIDE1!D127)</f>
        <v/>
      </c>
      <c r="E140" s="44" t="str">
        <f>IF(HIDE1!G127="","",HIDE1!G127)</f>
        <v/>
      </c>
      <c r="F140" s="45" t="str">
        <f>IF(HIDE1!F127="","",HIDE1!F127)</f>
        <v/>
      </c>
      <c r="H140" s="43" t="str">
        <f>IF(HIDE1!H121="","",HIDE1!H121)</f>
        <v/>
      </c>
      <c r="I140" s="43" t="str">
        <f>IF(HIDE1!I121="","",HIDE1!I121)</f>
        <v/>
      </c>
      <c r="J140" s="43" t="str">
        <f>IF(HIDE1!K121="","",HIDE1!K121)</f>
        <v/>
      </c>
      <c r="K140" s="43" t="str">
        <f>IF(HIDE1!J121="","",HIDE1!J121)</f>
        <v/>
      </c>
      <c r="L140" s="43" t="str">
        <f>IF(HIDE1!M121="","",HIDE1!M121)</f>
        <v/>
      </c>
      <c r="M140" s="43" t="str">
        <f>IF(HIDE1!L121="","",HIDE1!L121)</f>
        <v/>
      </c>
      <c r="O140" s="43" t="str">
        <f>IF(HIDE1!N122="","",HIDE1!N122)</f>
        <v/>
      </c>
      <c r="P140" s="43" t="str">
        <f>IF(HIDE1!O122="","",HIDE1!O122)</f>
        <v/>
      </c>
      <c r="Q140" s="43" t="str">
        <f>IF(HIDE1!Q122="","",HIDE1!Q122)</f>
        <v/>
      </c>
      <c r="R140" s="43" t="str">
        <f>IF(HIDE1!P122="","",HIDE1!P122)</f>
        <v/>
      </c>
      <c r="S140" s="43" t="str">
        <f>IF(HIDE1!S122="","",HIDE1!S122)</f>
        <v/>
      </c>
      <c r="T140" s="43" t="str">
        <f>IF(HIDE1!R122="","",HIDE1!R122)</f>
        <v/>
      </c>
      <c r="V140" s="43" t="str">
        <f>IF(HIDE1!T122="","",HIDE1!T122)</f>
        <v/>
      </c>
      <c r="W140" s="43" t="str">
        <f>IF(HIDE1!U122="","",HIDE1!U122)</f>
        <v/>
      </c>
      <c r="X140" s="43" t="str">
        <f>IF(HIDE1!W122="","",HIDE1!W122)</f>
        <v/>
      </c>
      <c r="Y140" s="43" t="str">
        <f>IF(HIDE1!V122="","",HIDE1!V122)</f>
        <v/>
      </c>
      <c r="Z140" s="43" t="str">
        <f>IF(HIDE1!Y122="","",HIDE1!Y122)</f>
        <v/>
      </c>
      <c r="AA140" s="43" t="str">
        <f>IF(HIDE1!X122="","",HIDE1!X122)</f>
        <v/>
      </c>
      <c r="AC140" s="43" t="str">
        <f>IF(HIDE1!Z123="","",HIDE1!Z123)</f>
        <v/>
      </c>
      <c r="AD140" s="43" t="str">
        <f>IF(HIDE1!AA123="","",HIDE1!AA123)</f>
        <v/>
      </c>
      <c r="AE140" s="43" t="str">
        <f>IF(HIDE1!AC123="","",HIDE1!AC123)</f>
        <v/>
      </c>
      <c r="AF140" s="43" t="str">
        <f>IF(HIDE1!AB123="","",HIDE1!AB123)</f>
        <v/>
      </c>
      <c r="AG140" s="43" t="str">
        <f>IF(HIDE1!AE123="","",HIDE1!AE123)</f>
        <v/>
      </c>
      <c r="AH140" s="43" t="str">
        <f>IF(HIDE1!AD123="","",HIDE1!AD123)</f>
        <v/>
      </c>
    </row>
    <row r="141" spans="1:34" x14ac:dyDescent="0.3">
      <c r="A141" s="43" t="str">
        <f>IF(HIDE1!B128="","",HIDE1!B128)</f>
        <v/>
      </c>
      <c r="B141" s="44" t="str">
        <f>IF(HIDE1!C128="","",HIDE1!C128)</f>
        <v/>
      </c>
      <c r="C141" s="44" t="str">
        <f>IF(HIDE1!E128="","",HIDE1!E128)</f>
        <v/>
      </c>
      <c r="D141" s="44" t="str">
        <f>IF(HIDE1!D128="","",HIDE1!D128)</f>
        <v/>
      </c>
      <c r="E141" s="44" t="str">
        <f>IF(HIDE1!G128="","",HIDE1!G128)</f>
        <v/>
      </c>
      <c r="F141" s="45" t="str">
        <f>IF(HIDE1!F128="","",HIDE1!F128)</f>
        <v/>
      </c>
      <c r="H141" s="43" t="str">
        <f>IF(HIDE1!H122="","",HIDE1!H122)</f>
        <v/>
      </c>
      <c r="I141" s="43" t="str">
        <f>IF(HIDE1!I122="","",HIDE1!I122)</f>
        <v/>
      </c>
      <c r="J141" s="43" t="str">
        <f>IF(HIDE1!K122="","",HIDE1!K122)</f>
        <v/>
      </c>
      <c r="K141" s="43" t="str">
        <f>IF(HIDE1!J122="","",HIDE1!J122)</f>
        <v/>
      </c>
      <c r="L141" s="43" t="str">
        <f>IF(HIDE1!M122="","",HIDE1!M122)</f>
        <v/>
      </c>
      <c r="M141" s="43" t="str">
        <f>IF(HIDE1!L122="","",HIDE1!L122)</f>
        <v/>
      </c>
      <c r="O141" s="43"/>
      <c r="P141" s="43"/>
      <c r="Q141" s="43"/>
      <c r="R141" s="43"/>
      <c r="S141" s="43"/>
      <c r="T141" s="43"/>
      <c r="V141" s="43"/>
      <c r="W141" s="43"/>
      <c r="X141" s="43"/>
      <c r="Y141" s="43"/>
      <c r="Z141" s="43"/>
      <c r="AA141" s="43"/>
      <c r="AC141" s="43" t="str">
        <f>IF(HIDE1!Z124="","",HIDE1!Z124)</f>
        <v/>
      </c>
      <c r="AD141" s="43" t="str">
        <f>IF(HIDE1!AA124="","",HIDE1!AA124)</f>
        <v/>
      </c>
      <c r="AE141" s="43" t="str">
        <f>IF(HIDE1!AC124="","",HIDE1!AC124)</f>
        <v/>
      </c>
      <c r="AF141" s="43" t="str">
        <f>IF(HIDE1!AB124="","",HIDE1!AB124)</f>
        <v/>
      </c>
      <c r="AG141" s="43" t="str">
        <f>IF(HIDE1!AE124="","",HIDE1!AE124)</f>
        <v/>
      </c>
      <c r="AH141" s="43" t="str">
        <f>IF(HIDE1!AD124="","",HIDE1!AD124)</f>
        <v/>
      </c>
    </row>
    <row r="142" spans="1:34" x14ac:dyDescent="0.3">
      <c r="A142" s="43" t="str">
        <f>IF(HIDE1!B129="","",HIDE1!B129)</f>
        <v/>
      </c>
      <c r="B142" s="44" t="str">
        <f>IF(HIDE1!C129="","",HIDE1!C129)</f>
        <v/>
      </c>
      <c r="C142" s="44" t="str">
        <f>IF(HIDE1!E129="","",HIDE1!E129)</f>
        <v/>
      </c>
      <c r="D142" s="44" t="str">
        <f>IF(HIDE1!D129="","",HIDE1!D129)</f>
        <v/>
      </c>
      <c r="E142" s="44" t="str">
        <f>IF(HIDE1!G129="","",HIDE1!G129)</f>
        <v/>
      </c>
      <c r="F142" s="45" t="str">
        <f>IF(HIDE1!F129="","",HIDE1!F129)</f>
        <v/>
      </c>
      <c r="H142" s="43"/>
      <c r="I142" s="43"/>
      <c r="J142" s="43"/>
      <c r="K142" s="43"/>
      <c r="L142" s="43"/>
      <c r="M142" s="43"/>
      <c r="O142" s="43" t="str">
        <f>IF(HIDE1!N123="","",HIDE1!N123)</f>
        <v/>
      </c>
      <c r="P142" s="43" t="str">
        <f>IF(HIDE1!O123="","",HIDE1!O123)</f>
        <v/>
      </c>
      <c r="Q142" s="43" t="str">
        <f>IF(HIDE1!Q123="","",HIDE1!Q123)</f>
        <v/>
      </c>
      <c r="R142" s="43" t="str">
        <f>IF(HIDE1!P123="","",HIDE1!P123)</f>
        <v/>
      </c>
      <c r="S142" s="43" t="str">
        <f>IF(HIDE1!S123="","",HIDE1!S123)</f>
        <v/>
      </c>
      <c r="T142" s="43" t="str">
        <f>IF(HIDE1!R123="","",HIDE1!R123)</f>
        <v/>
      </c>
      <c r="V142" s="43" t="str">
        <f>IF(HIDE1!T123="","",HIDE1!T123)</f>
        <v/>
      </c>
      <c r="W142" s="43" t="str">
        <f>IF(HIDE1!U123="","",HIDE1!U123)</f>
        <v/>
      </c>
      <c r="X142" s="43" t="str">
        <f>IF(HIDE1!W123="","",HIDE1!W123)</f>
        <v/>
      </c>
      <c r="Y142" s="43" t="str">
        <f>IF(HIDE1!V123="","",HIDE1!V123)</f>
        <v/>
      </c>
      <c r="Z142" s="43" t="str">
        <f>IF(HIDE1!Y123="","",HIDE1!Y123)</f>
        <v/>
      </c>
      <c r="AA142" s="43" t="str">
        <f>IF(HIDE1!X123="","",HIDE1!X123)</f>
        <v/>
      </c>
      <c r="AC142" s="43" t="str">
        <f>IF(HIDE1!Z125="","",HIDE1!Z125)</f>
        <v/>
      </c>
      <c r="AD142" s="43" t="str">
        <f>IF(HIDE1!AA125="","",HIDE1!AA125)</f>
        <v/>
      </c>
      <c r="AE142" s="43" t="str">
        <f>IF(HIDE1!AC125="","",HIDE1!AC125)</f>
        <v/>
      </c>
      <c r="AF142" s="43" t="str">
        <f>IF(HIDE1!AB125="","",HIDE1!AB125)</f>
        <v/>
      </c>
      <c r="AG142" s="43" t="str">
        <f>IF(HIDE1!AE125="","",HIDE1!AE125)</f>
        <v/>
      </c>
      <c r="AH142" s="43" t="str">
        <f>IF(HIDE1!AD125="","",HIDE1!AD125)</f>
        <v/>
      </c>
    </row>
    <row r="143" spans="1:34" x14ac:dyDescent="0.3">
      <c r="A143" s="43"/>
      <c r="B143" s="44"/>
      <c r="C143" s="44"/>
      <c r="D143" s="44"/>
      <c r="E143" s="44"/>
      <c r="F143" s="45"/>
      <c r="H143" s="43" t="str">
        <f>IF(HIDE1!H123="","",HIDE1!H123)</f>
        <v/>
      </c>
      <c r="I143" s="43" t="str">
        <f>IF(HIDE1!I123="","",HIDE1!I123)</f>
        <v/>
      </c>
      <c r="J143" s="43" t="str">
        <f>IF(HIDE1!K123="","",HIDE1!K123)</f>
        <v/>
      </c>
      <c r="K143" s="43" t="str">
        <f>IF(HIDE1!J123="","",HIDE1!J123)</f>
        <v/>
      </c>
      <c r="L143" s="43" t="str">
        <f>IF(HIDE1!M123="","",HIDE1!M123)</f>
        <v/>
      </c>
      <c r="M143" s="43" t="str">
        <f>IF(HIDE1!L123="","",HIDE1!L123)</f>
        <v/>
      </c>
      <c r="O143" s="43" t="str">
        <f>IF(HIDE1!N124="","",HIDE1!N124)</f>
        <v/>
      </c>
      <c r="P143" s="43" t="str">
        <f>IF(HIDE1!O124="","",HIDE1!O124)</f>
        <v/>
      </c>
      <c r="Q143" s="43" t="str">
        <f>IF(HIDE1!Q124="","",HIDE1!Q124)</f>
        <v/>
      </c>
      <c r="R143" s="43" t="str">
        <f>IF(HIDE1!P124="","",HIDE1!P124)</f>
        <v/>
      </c>
      <c r="S143" s="43" t="str">
        <f>IF(HIDE1!S124="","",HIDE1!S124)</f>
        <v/>
      </c>
      <c r="T143" s="43" t="str">
        <f>IF(HIDE1!R124="","",HIDE1!R124)</f>
        <v/>
      </c>
      <c r="V143" s="43" t="str">
        <f>IF(HIDE1!T124="","",HIDE1!T124)</f>
        <v/>
      </c>
      <c r="W143" s="43" t="str">
        <f>IF(HIDE1!U124="","",HIDE1!U124)</f>
        <v/>
      </c>
      <c r="X143" s="43" t="str">
        <f>IF(HIDE1!W124="","",HIDE1!W124)</f>
        <v/>
      </c>
      <c r="Y143" s="43" t="str">
        <f>IF(HIDE1!V124="","",HIDE1!V124)</f>
        <v/>
      </c>
      <c r="Z143" s="43" t="str">
        <f>IF(HIDE1!Y124="","",HIDE1!Y124)</f>
        <v/>
      </c>
      <c r="AA143" s="43" t="str">
        <f>IF(HIDE1!X124="","",HIDE1!X124)</f>
        <v/>
      </c>
      <c r="AC143" s="43" t="str">
        <f>IF(HIDE1!Z126="","",HIDE1!Z126)</f>
        <v/>
      </c>
      <c r="AD143" s="43" t="str">
        <f>IF(HIDE1!AA126="","",HIDE1!AA126)</f>
        <v/>
      </c>
      <c r="AE143" s="43" t="str">
        <f>IF(HIDE1!AC126="","",HIDE1!AC126)</f>
        <v/>
      </c>
      <c r="AF143" s="43" t="str">
        <f>IF(HIDE1!AB126="","",HIDE1!AB126)</f>
        <v/>
      </c>
      <c r="AG143" s="43" t="str">
        <f>IF(HIDE1!AE126="","",HIDE1!AE126)</f>
        <v/>
      </c>
      <c r="AH143" s="43" t="str">
        <f>IF(HIDE1!AD126="","",HIDE1!AD126)</f>
        <v/>
      </c>
    </row>
    <row r="144" spans="1:34" x14ac:dyDescent="0.3">
      <c r="A144" s="43" t="str">
        <f>IF(HIDE1!B130="","",HIDE1!B130)</f>
        <v/>
      </c>
      <c r="B144" s="44" t="str">
        <f>IF(HIDE1!C130="","",HIDE1!C130)</f>
        <v/>
      </c>
      <c r="C144" s="44" t="str">
        <f>IF(HIDE1!E130="","",HIDE1!E130)</f>
        <v/>
      </c>
      <c r="D144" s="44" t="str">
        <f>IF(HIDE1!D130="","",HIDE1!D130)</f>
        <v/>
      </c>
      <c r="E144" s="44" t="str">
        <f>IF(HIDE1!G130="","",HIDE1!G130)</f>
        <v/>
      </c>
      <c r="F144" s="45" t="str">
        <f>IF(HIDE1!F130="","",HIDE1!F130)</f>
        <v/>
      </c>
      <c r="H144" s="43" t="str">
        <f>IF(HIDE1!H124="","",HIDE1!H124)</f>
        <v/>
      </c>
      <c r="I144" s="43" t="str">
        <f>IF(HIDE1!I124="","",HIDE1!I124)</f>
        <v/>
      </c>
      <c r="J144" s="43" t="str">
        <f>IF(HIDE1!K124="","",HIDE1!K124)</f>
        <v/>
      </c>
      <c r="K144" s="43" t="str">
        <f>IF(HIDE1!J124="","",HIDE1!J124)</f>
        <v/>
      </c>
      <c r="L144" s="43" t="str">
        <f>IF(HIDE1!M124="","",HIDE1!M124)</f>
        <v/>
      </c>
      <c r="M144" s="43" t="str">
        <f>IF(HIDE1!L124="","",HIDE1!L124)</f>
        <v/>
      </c>
      <c r="O144" s="43" t="str">
        <f>IF(HIDE1!N125="","",HIDE1!N125)</f>
        <v/>
      </c>
      <c r="P144" s="43" t="str">
        <f>IF(HIDE1!O125="","",HIDE1!O125)</f>
        <v/>
      </c>
      <c r="Q144" s="43" t="str">
        <f>IF(HIDE1!Q125="","",HIDE1!Q125)</f>
        <v/>
      </c>
      <c r="R144" s="43" t="str">
        <f>IF(HIDE1!P125="","",HIDE1!P125)</f>
        <v/>
      </c>
      <c r="S144" s="43" t="str">
        <f>IF(HIDE1!S125="","",HIDE1!S125)</f>
        <v/>
      </c>
      <c r="T144" s="43" t="str">
        <f>IF(HIDE1!R125="","",HIDE1!R125)</f>
        <v/>
      </c>
      <c r="V144" s="43" t="str">
        <f>IF(HIDE1!T125="","",HIDE1!T125)</f>
        <v/>
      </c>
      <c r="W144" s="43" t="str">
        <f>IF(HIDE1!U125="","",HIDE1!U125)</f>
        <v/>
      </c>
      <c r="X144" s="43" t="str">
        <f>IF(HIDE1!W125="","",HIDE1!W125)</f>
        <v/>
      </c>
      <c r="Y144" s="43" t="str">
        <f>IF(HIDE1!V125="","",HIDE1!V125)</f>
        <v/>
      </c>
      <c r="Z144" s="43" t="str">
        <f>IF(HIDE1!Y125="","",HIDE1!Y125)</f>
        <v/>
      </c>
      <c r="AA144" s="43" t="str">
        <f>IF(HIDE1!X125="","",HIDE1!X125)</f>
        <v/>
      </c>
      <c r="AC144" s="43" t="str">
        <f>IF(HIDE1!Z127="","",HIDE1!Z127)</f>
        <v/>
      </c>
      <c r="AD144" s="43" t="str">
        <f>IF(HIDE1!AA127="","",HIDE1!AA127)</f>
        <v/>
      </c>
      <c r="AE144" s="43" t="str">
        <f>IF(HIDE1!AC127="","",HIDE1!AC127)</f>
        <v/>
      </c>
      <c r="AF144" s="43" t="str">
        <f>IF(HIDE1!AB127="","",HIDE1!AB127)</f>
        <v/>
      </c>
      <c r="AG144" s="43" t="str">
        <f>IF(HIDE1!AE127="","",HIDE1!AE127)</f>
        <v/>
      </c>
      <c r="AH144" s="43" t="str">
        <f>IF(HIDE1!AD127="","",HIDE1!AD127)</f>
        <v/>
      </c>
    </row>
    <row r="145" spans="1:34" x14ac:dyDescent="0.3">
      <c r="A145" s="43" t="str">
        <f>IF(HIDE1!B131="","",HIDE1!B131)</f>
        <v/>
      </c>
      <c r="B145" s="44" t="str">
        <f>IF(HIDE1!C131="","",HIDE1!C131)</f>
        <v/>
      </c>
      <c r="C145" s="44" t="str">
        <f>IF(HIDE1!E131="","",HIDE1!E131)</f>
        <v/>
      </c>
      <c r="D145" s="44" t="str">
        <f>IF(HIDE1!D131="","",HIDE1!D131)</f>
        <v/>
      </c>
      <c r="E145" s="44" t="str">
        <f>IF(HIDE1!G131="","",HIDE1!G131)</f>
        <v/>
      </c>
      <c r="F145" s="45" t="str">
        <f>IF(HIDE1!F131="","",HIDE1!F131)</f>
        <v/>
      </c>
      <c r="H145" s="43" t="str">
        <f>IF(HIDE1!H125="","",HIDE1!H125)</f>
        <v/>
      </c>
      <c r="I145" s="43" t="str">
        <f>IF(HIDE1!I125="","",HIDE1!I125)</f>
        <v/>
      </c>
      <c r="J145" s="43" t="str">
        <f>IF(HIDE1!K125="","",HIDE1!K125)</f>
        <v/>
      </c>
      <c r="K145" s="43" t="str">
        <f>IF(HIDE1!J125="","",HIDE1!J125)</f>
        <v/>
      </c>
      <c r="L145" s="43" t="str">
        <f>IF(HIDE1!M125="","",HIDE1!M125)</f>
        <v/>
      </c>
      <c r="M145" s="43" t="str">
        <f>IF(HIDE1!L125="","",HIDE1!L125)</f>
        <v/>
      </c>
      <c r="O145" s="43" t="str">
        <f>IF(HIDE1!N126="","",HIDE1!N126)</f>
        <v/>
      </c>
      <c r="P145" s="43" t="str">
        <f>IF(HIDE1!O126="","",HIDE1!O126)</f>
        <v/>
      </c>
      <c r="Q145" s="43" t="str">
        <f>IF(HIDE1!Q126="","",HIDE1!Q126)</f>
        <v/>
      </c>
      <c r="R145" s="43" t="str">
        <f>IF(HIDE1!P126="","",HIDE1!P126)</f>
        <v/>
      </c>
      <c r="S145" s="43" t="str">
        <f>IF(HIDE1!S126="","",HIDE1!S126)</f>
        <v/>
      </c>
      <c r="T145" s="43" t="str">
        <f>IF(HIDE1!R126="","",HIDE1!R126)</f>
        <v/>
      </c>
      <c r="V145" s="43" t="str">
        <f>IF(HIDE1!T126="","",HIDE1!T126)</f>
        <v/>
      </c>
      <c r="W145" s="43" t="str">
        <f>IF(HIDE1!U126="","",HIDE1!U126)</f>
        <v/>
      </c>
      <c r="X145" s="43" t="str">
        <f>IF(HIDE1!W126="","",HIDE1!W126)</f>
        <v/>
      </c>
      <c r="Y145" s="43" t="str">
        <f>IF(HIDE1!V126="","",HIDE1!V126)</f>
        <v/>
      </c>
      <c r="Z145" s="43" t="str">
        <f>IF(HIDE1!Y126="","",HIDE1!Y126)</f>
        <v/>
      </c>
      <c r="AA145" s="43" t="str">
        <f>IF(HIDE1!X126="","",HIDE1!X126)</f>
        <v/>
      </c>
      <c r="AC145" s="43" t="str">
        <f>IF(HIDE1!Z128="","",HIDE1!Z128)</f>
        <v/>
      </c>
      <c r="AD145" s="43" t="str">
        <f>IF(HIDE1!AA128="","",HIDE1!AA128)</f>
        <v/>
      </c>
      <c r="AE145" s="43" t="str">
        <f>IF(HIDE1!AC128="","",HIDE1!AC128)</f>
        <v/>
      </c>
      <c r="AF145" s="43" t="str">
        <f>IF(HIDE1!AB128="","",HIDE1!AB128)</f>
        <v/>
      </c>
      <c r="AG145" s="43" t="str">
        <f>IF(HIDE1!AE128="","",HIDE1!AE128)</f>
        <v/>
      </c>
      <c r="AH145" s="43" t="str">
        <f>IF(HIDE1!AD128="","",HIDE1!AD128)</f>
        <v/>
      </c>
    </row>
    <row r="146" spans="1:34" x14ac:dyDescent="0.3">
      <c r="A146" s="43" t="str">
        <f>IF(HIDE1!B132="","",HIDE1!B132)</f>
        <v/>
      </c>
      <c r="B146" s="44" t="str">
        <f>IF(HIDE1!C132="","",HIDE1!C132)</f>
        <v/>
      </c>
      <c r="C146" s="44" t="str">
        <f>IF(HIDE1!E132="","",HIDE1!E132)</f>
        <v/>
      </c>
      <c r="D146" s="44" t="str">
        <f>IF(HIDE1!D132="","",HIDE1!D132)</f>
        <v/>
      </c>
      <c r="E146" s="44" t="str">
        <f>IF(HIDE1!G132="","",HIDE1!G132)</f>
        <v/>
      </c>
      <c r="F146" s="45" t="str">
        <f>IF(HIDE1!F132="","",HIDE1!F132)</f>
        <v/>
      </c>
      <c r="H146" s="43" t="str">
        <f>IF(HIDE1!H126="","",HIDE1!H126)</f>
        <v/>
      </c>
      <c r="I146" s="43" t="str">
        <f>IF(HIDE1!I126="","",HIDE1!I126)</f>
        <v/>
      </c>
      <c r="J146" s="43" t="str">
        <f>IF(HIDE1!K126="","",HIDE1!K126)</f>
        <v/>
      </c>
      <c r="K146" s="43" t="str">
        <f>IF(HIDE1!J126="","",HIDE1!J126)</f>
        <v/>
      </c>
      <c r="L146" s="43" t="str">
        <f>IF(HIDE1!M126="","",HIDE1!M126)</f>
        <v/>
      </c>
      <c r="M146" s="43" t="str">
        <f>IF(HIDE1!L126="","",HIDE1!L126)</f>
        <v/>
      </c>
      <c r="O146" s="43" t="str">
        <f>IF(HIDE1!N127="","",HIDE1!N127)</f>
        <v/>
      </c>
      <c r="P146" s="43" t="str">
        <f>IF(HIDE1!O127="","",HIDE1!O127)</f>
        <v/>
      </c>
      <c r="Q146" s="43" t="str">
        <f>IF(HIDE1!Q127="","",HIDE1!Q127)</f>
        <v/>
      </c>
      <c r="R146" s="43" t="str">
        <f>IF(HIDE1!P127="","",HIDE1!P127)</f>
        <v/>
      </c>
      <c r="S146" s="43" t="str">
        <f>IF(HIDE1!S127="","",HIDE1!S127)</f>
        <v/>
      </c>
      <c r="T146" s="43" t="str">
        <f>IF(HIDE1!R127="","",HIDE1!R127)</f>
        <v/>
      </c>
      <c r="V146" s="43" t="str">
        <f>IF(HIDE1!T127="","",HIDE1!T127)</f>
        <v/>
      </c>
      <c r="W146" s="43" t="str">
        <f>IF(HIDE1!U127="","",HIDE1!U127)</f>
        <v/>
      </c>
      <c r="X146" s="43" t="str">
        <f>IF(HIDE1!W127="","",HIDE1!W127)</f>
        <v/>
      </c>
      <c r="Y146" s="43" t="str">
        <f>IF(HIDE1!V127="","",HIDE1!V127)</f>
        <v/>
      </c>
      <c r="Z146" s="43" t="str">
        <f>IF(HIDE1!Y127="","",HIDE1!Y127)</f>
        <v/>
      </c>
      <c r="AA146" s="43" t="str">
        <f>IF(HIDE1!X127="","",HIDE1!X127)</f>
        <v/>
      </c>
      <c r="AC146" s="43" t="str">
        <f>IF(HIDE1!Z129="","",HIDE1!Z129)</f>
        <v/>
      </c>
      <c r="AD146" s="43" t="str">
        <f>IF(HIDE1!AA129="","",HIDE1!AA129)</f>
        <v/>
      </c>
      <c r="AE146" s="43" t="str">
        <f>IF(HIDE1!AC129="","",HIDE1!AC129)</f>
        <v/>
      </c>
      <c r="AF146" s="43" t="str">
        <f>IF(HIDE1!AB129="","",HIDE1!AB129)</f>
        <v/>
      </c>
      <c r="AG146" s="43" t="str">
        <f>IF(HIDE1!AE129="","",HIDE1!AE129)</f>
        <v/>
      </c>
      <c r="AH146" s="43" t="str">
        <f>IF(HIDE1!AD129="","",HIDE1!AD129)</f>
        <v/>
      </c>
    </row>
    <row r="147" spans="1:34" x14ac:dyDescent="0.3">
      <c r="A147" s="43" t="str">
        <f>IF(HIDE1!B133="","",HIDE1!B133)</f>
        <v/>
      </c>
      <c r="B147" s="44" t="str">
        <f>IF(HIDE1!C133="","",HIDE1!C133)</f>
        <v/>
      </c>
      <c r="C147" s="44" t="str">
        <f>IF(HIDE1!E133="","",HIDE1!E133)</f>
        <v/>
      </c>
      <c r="D147" s="44" t="str">
        <f>IF(HIDE1!D133="","",HIDE1!D133)</f>
        <v/>
      </c>
      <c r="E147" s="44" t="str">
        <f>IF(HIDE1!G133="","",HIDE1!G133)</f>
        <v/>
      </c>
      <c r="F147" s="45" t="str">
        <f>IF(HIDE1!F133="","",HIDE1!F133)</f>
        <v/>
      </c>
      <c r="H147" s="43" t="str">
        <f>IF(HIDE1!H127="","",HIDE1!H127)</f>
        <v/>
      </c>
      <c r="I147" s="43" t="str">
        <f>IF(HIDE1!I127="","",HIDE1!I127)</f>
        <v/>
      </c>
      <c r="J147" s="43" t="str">
        <f>IF(HIDE1!K127="","",HIDE1!K127)</f>
        <v/>
      </c>
      <c r="K147" s="43" t="str">
        <f>IF(HIDE1!J127="","",HIDE1!J127)</f>
        <v/>
      </c>
      <c r="L147" s="43" t="str">
        <f>IF(HIDE1!M127="","",HIDE1!M127)</f>
        <v/>
      </c>
      <c r="M147" s="43" t="str">
        <f>IF(HIDE1!L127="","",HIDE1!L127)</f>
        <v/>
      </c>
      <c r="O147" s="43" t="str">
        <f>IF(HIDE1!N128="","",HIDE1!N128)</f>
        <v/>
      </c>
      <c r="P147" s="43" t="str">
        <f>IF(HIDE1!O128="","",HIDE1!O128)</f>
        <v/>
      </c>
      <c r="Q147" s="43" t="str">
        <f>IF(HIDE1!Q128="","",HIDE1!Q128)</f>
        <v/>
      </c>
      <c r="R147" s="43" t="str">
        <f>IF(HIDE1!P128="","",HIDE1!P128)</f>
        <v/>
      </c>
      <c r="S147" s="43" t="str">
        <f>IF(HIDE1!S128="","",HIDE1!S128)</f>
        <v/>
      </c>
      <c r="T147" s="43" t="str">
        <f>IF(HIDE1!R128="","",HIDE1!R128)</f>
        <v/>
      </c>
      <c r="V147" s="43" t="str">
        <f>IF(HIDE1!T128="","",HIDE1!T128)</f>
        <v/>
      </c>
      <c r="W147" s="43" t="str">
        <f>IF(HIDE1!U128="","",HIDE1!U128)</f>
        <v/>
      </c>
      <c r="X147" s="43" t="str">
        <f>IF(HIDE1!W128="","",HIDE1!W128)</f>
        <v/>
      </c>
      <c r="Y147" s="43" t="str">
        <f>IF(HIDE1!V128="","",HIDE1!V128)</f>
        <v/>
      </c>
      <c r="Z147" s="43" t="str">
        <f>IF(HIDE1!Y128="","",HIDE1!Y128)</f>
        <v/>
      </c>
      <c r="AA147" s="43" t="str">
        <f>IF(HIDE1!X128="","",HIDE1!X128)</f>
        <v/>
      </c>
      <c r="AC147" s="43"/>
      <c r="AD147" s="43"/>
      <c r="AE147" s="43"/>
      <c r="AF147" s="43"/>
      <c r="AG147" s="43"/>
      <c r="AH147" s="43"/>
    </row>
    <row r="148" spans="1:34" x14ac:dyDescent="0.3">
      <c r="A148" s="43" t="str">
        <f>IF(HIDE1!B134="","",HIDE1!B134)</f>
        <v/>
      </c>
      <c r="B148" s="44" t="str">
        <f>IF(HIDE1!C134="","",HIDE1!C134)</f>
        <v/>
      </c>
      <c r="C148" s="44" t="str">
        <f>IF(HIDE1!E134="","",HIDE1!E134)</f>
        <v/>
      </c>
      <c r="D148" s="44" t="str">
        <f>IF(HIDE1!D134="","",HIDE1!D134)</f>
        <v/>
      </c>
      <c r="E148" s="44" t="str">
        <f>IF(HIDE1!G134="","",HIDE1!G134)</f>
        <v/>
      </c>
      <c r="F148" s="45" t="str">
        <f>IF(HIDE1!F134="","",HIDE1!F134)</f>
        <v/>
      </c>
      <c r="H148" s="43" t="str">
        <f>IF(HIDE1!H128="","",HIDE1!H128)</f>
        <v/>
      </c>
      <c r="I148" s="43" t="str">
        <f>IF(HIDE1!I128="","",HIDE1!I128)</f>
        <v/>
      </c>
      <c r="J148" s="43" t="str">
        <f>IF(HIDE1!K128="","",HIDE1!K128)</f>
        <v/>
      </c>
      <c r="K148" s="43" t="str">
        <f>IF(HIDE1!J128="","",HIDE1!J128)</f>
        <v/>
      </c>
      <c r="L148" s="43" t="str">
        <f>IF(HIDE1!M128="","",HIDE1!M128)</f>
        <v/>
      </c>
      <c r="M148" s="43" t="str">
        <f>IF(HIDE1!L128="","",HIDE1!L128)</f>
        <v/>
      </c>
      <c r="O148" s="43" t="str">
        <f>IF(HIDE1!N129="","",HIDE1!N129)</f>
        <v/>
      </c>
      <c r="P148" s="43" t="str">
        <f>IF(HIDE1!O129="","",HIDE1!O129)</f>
        <v/>
      </c>
      <c r="Q148" s="43" t="str">
        <f>IF(HIDE1!Q129="","",HIDE1!Q129)</f>
        <v/>
      </c>
      <c r="R148" s="43" t="str">
        <f>IF(HIDE1!P129="","",HIDE1!P129)</f>
        <v/>
      </c>
      <c r="S148" s="43" t="str">
        <f>IF(HIDE1!S129="","",HIDE1!S129)</f>
        <v/>
      </c>
      <c r="T148" s="43" t="str">
        <f>IF(HIDE1!R129="","",HIDE1!R129)</f>
        <v/>
      </c>
      <c r="V148" s="43" t="str">
        <f>IF(HIDE1!T129="","",HIDE1!T129)</f>
        <v/>
      </c>
      <c r="W148" s="43" t="str">
        <f>IF(HIDE1!U129="","",HIDE1!U129)</f>
        <v/>
      </c>
      <c r="X148" s="43" t="str">
        <f>IF(HIDE1!W129="","",HIDE1!W129)</f>
        <v/>
      </c>
      <c r="Y148" s="43" t="str">
        <f>IF(HIDE1!V129="","",HIDE1!V129)</f>
        <v/>
      </c>
      <c r="Z148" s="43" t="str">
        <f>IF(HIDE1!Y129="","",HIDE1!Y129)</f>
        <v/>
      </c>
      <c r="AA148" s="43" t="str">
        <f>IF(HIDE1!X129="","",HIDE1!X129)</f>
        <v/>
      </c>
      <c r="AC148" s="43" t="str">
        <f>IF(HIDE1!Z130="","",HIDE1!Z130)</f>
        <v/>
      </c>
      <c r="AD148" s="43" t="str">
        <f>IF(HIDE1!AA130="","",HIDE1!AA130)</f>
        <v/>
      </c>
      <c r="AE148" s="43" t="str">
        <f>IF(HIDE1!AC130="","",HIDE1!AC130)</f>
        <v/>
      </c>
      <c r="AF148" s="43" t="str">
        <f>IF(HIDE1!AB130="","",HIDE1!AB130)</f>
        <v/>
      </c>
      <c r="AG148" s="43" t="str">
        <f>IF(HIDE1!AE130="","",HIDE1!AE130)</f>
        <v/>
      </c>
      <c r="AH148" s="43" t="str">
        <f>IF(HIDE1!AD130="","",HIDE1!AD130)</f>
        <v/>
      </c>
    </row>
    <row r="149" spans="1:34" x14ac:dyDescent="0.3">
      <c r="A149" s="43" t="str">
        <f>IF(HIDE1!B135="","",HIDE1!B135)</f>
        <v/>
      </c>
      <c r="B149" s="44" t="str">
        <f>IF(HIDE1!C135="","",HIDE1!C135)</f>
        <v/>
      </c>
      <c r="C149" s="44" t="str">
        <f>IF(HIDE1!E135="","",HIDE1!E135)</f>
        <v/>
      </c>
      <c r="D149" s="44" t="str">
        <f>IF(HIDE1!D135="","",HIDE1!D135)</f>
        <v/>
      </c>
      <c r="E149" s="44" t="str">
        <f>IF(HIDE1!G135="","",HIDE1!G135)</f>
        <v/>
      </c>
      <c r="F149" s="45" t="str">
        <f>IF(HIDE1!F135="","",HIDE1!F135)</f>
        <v/>
      </c>
      <c r="H149" s="43" t="str">
        <f>IF(HIDE1!H129="","",HIDE1!H129)</f>
        <v/>
      </c>
      <c r="I149" s="43" t="str">
        <f>IF(HIDE1!I129="","",HIDE1!I129)</f>
        <v/>
      </c>
      <c r="J149" s="43" t="str">
        <f>IF(HIDE1!K129="","",HIDE1!K129)</f>
        <v/>
      </c>
      <c r="K149" s="43" t="str">
        <f>IF(HIDE1!J129="","",HIDE1!J129)</f>
        <v/>
      </c>
      <c r="L149" s="43" t="str">
        <f>IF(HIDE1!M129="","",HIDE1!M129)</f>
        <v/>
      </c>
      <c r="M149" s="43" t="str">
        <f>IF(HIDE1!L129="","",HIDE1!L129)</f>
        <v/>
      </c>
      <c r="O149" s="43"/>
      <c r="P149" s="43"/>
      <c r="Q149" s="43"/>
      <c r="R149" s="43"/>
      <c r="S149" s="43"/>
      <c r="T149" s="43"/>
      <c r="V149" s="43"/>
      <c r="W149" s="43"/>
      <c r="X149" s="43"/>
      <c r="Y149" s="43"/>
      <c r="Z149" s="43"/>
      <c r="AA149" s="43"/>
      <c r="AC149" s="43" t="str">
        <f>IF(HIDE1!Z131="","",HIDE1!Z131)</f>
        <v/>
      </c>
      <c r="AD149" s="43" t="str">
        <f>IF(HIDE1!AA131="","",HIDE1!AA131)</f>
        <v/>
      </c>
      <c r="AE149" s="43" t="str">
        <f>IF(HIDE1!AC131="","",HIDE1!AC131)</f>
        <v/>
      </c>
      <c r="AF149" s="43" t="str">
        <f>IF(HIDE1!AB131="","",HIDE1!AB131)</f>
        <v/>
      </c>
      <c r="AG149" s="43" t="str">
        <f>IF(HIDE1!AE131="","",HIDE1!AE131)</f>
        <v/>
      </c>
      <c r="AH149" s="43" t="str">
        <f>IF(HIDE1!AD131="","",HIDE1!AD131)</f>
        <v/>
      </c>
    </row>
    <row r="150" spans="1:34" x14ac:dyDescent="0.3">
      <c r="A150" s="43" t="str">
        <f>IF(HIDE1!B136="","",HIDE1!B136)</f>
        <v/>
      </c>
      <c r="B150" s="44" t="str">
        <f>IF(HIDE1!C136="","",HIDE1!C136)</f>
        <v/>
      </c>
      <c r="C150" s="44" t="str">
        <f>IF(HIDE1!E136="","",HIDE1!E136)</f>
        <v/>
      </c>
      <c r="D150" s="44" t="str">
        <f>IF(HIDE1!D136="","",HIDE1!D136)</f>
        <v/>
      </c>
      <c r="E150" s="44" t="str">
        <f>IF(HIDE1!G136="","",HIDE1!G136)</f>
        <v/>
      </c>
      <c r="F150" s="45" t="str">
        <f>IF(HIDE1!F136="","",HIDE1!F136)</f>
        <v/>
      </c>
      <c r="H150" s="43"/>
      <c r="I150" s="43"/>
      <c r="J150" s="43"/>
      <c r="K150" s="43"/>
      <c r="L150" s="43"/>
      <c r="M150" s="43"/>
      <c r="O150" s="43" t="str">
        <f>IF(HIDE1!N130="","",HIDE1!N130)</f>
        <v/>
      </c>
      <c r="P150" s="43" t="str">
        <f>IF(HIDE1!O130="","",HIDE1!O130)</f>
        <v/>
      </c>
      <c r="Q150" s="43" t="str">
        <f>IF(HIDE1!Q130="","",HIDE1!Q130)</f>
        <v/>
      </c>
      <c r="R150" s="43" t="str">
        <f>IF(HIDE1!P130="","",HIDE1!P130)</f>
        <v/>
      </c>
      <c r="S150" s="43" t="str">
        <f>IF(HIDE1!S130="","",HIDE1!S130)</f>
        <v/>
      </c>
      <c r="T150" s="43" t="str">
        <f>IF(HIDE1!R130="","",HIDE1!R130)</f>
        <v/>
      </c>
      <c r="V150" s="43" t="str">
        <f>IF(HIDE1!T130="","",HIDE1!T130)</f>
        <v/>
      </c>
      <c r="W150" s="43" t="str">
        <f>IF(HIDE1!U130="","",HIDE1!U130)</f>
        <v/>
      </c>
      <c r="X150" s="43" t="str">
        <f>IF(HIDE1!W130="","",HIDE1!W130)</f>
        <v/>
      </c>
      <c r="Y150" s="43" t="str">
        <f>IF(HIDE1!V130="","",HIDE1!V130)</f>
        <v/>
      </c>
      <c r="Z150" s="43" t="str">
        <f>IF(HIDE1!Y130="","",HIDE1!Y130)</f>
        <v/>
      </c>
      <c r="AA150" s="43" t="str">
        <f>IF(HIDE1!X130="","",HIDE1!X130)</f>
        <v/>
      </c>
      <c r="AC150" s="43" t="str">
        <f>IF(HIDE1!Z132="","",HIDE1!Z132)</f>
        <v/>
      </c>
      <c r="AD150" s="43" t="str">
        <f>IF(HIDE1!AA132="","",HIDE1!AA132)</f>
        <v/>
      </c>
      <c r="AE150" s="43" t="str">
        <f>IF(HIDE1!AC132="","",HIDE1!AC132)</f>
        <v/>
      </c>
      <c r="AF150" s="43" t="str">
        <f>IF(HIDE1!AB132="","",HIDE1!AB132)</f>
        <v/>
      </c>
      <c r="AG150" s="43" t="str">
        <f>IF(HIDE1!AE132="","",HIDE1!AE132)</f>
        <v/>
      </c>
      <c r="AH150" s="43" t="str">
        <f>IF(HIDE1!AD132="","",HIDE1!AD132)</f>
        <v/>
      </c>
    </row>
    <row r="151" spans="1:34" x14ac:dyDescent="0.3">
      <c r="A151" s="43"/>
      <c r="B151" s="44"/>
      <c r="C151" s="44"/>
      <c r="D151" s="44"/>
      <c r="E151" s="44"/>
      <c r="F151" s="45"/>
      <c r="H151" s="43" t="str">
        <f>IF(HIDE1!H130="","",HIDE1!H130)</f>
        <v/>
      </c>
      <c r="I151" s="43" t="str">
        <f>IF(HIDE1!I130="","",HIDE1!I130)</f>
        <v/>
      </c>
      <c r="J151" s="43" t="str">
        <f>IF(HIDE1!K130="","",HIDE1!K130)</f>
        <v/>
      </c>
      <c r="K151" s="43" t="str">
        <f>IF(HIDE1!J130="","",HIDE1!J130)</f>
        <v/>
      </c>
      <c r="L151" s="43" t="str">
        <f>IF(HIDE1!M130="","",HIDE1!M130)</f>
        <v/>
      </c>
      <c r="M151" s="43" t="str">
        <f>IF(HIDE1!L130="","",HIDE1!L130)</f>
        <v/>
      </c>
      <c r="O151" s="43" t="str">
        <f>IF(HIDE1!N131="","",HIDE1!N131)</f>
        <v/>
      </c>
      <c r="P151" s="43" t="str">
        <f>IF(HIDE1!O131="","",HIDE1!O131)</f>
        <v/>
      </c>
      <c r="Q151" s="43" t="str">
        <f>IF(HIDE1!Q131="","",HIDE1!Q131)</f>
        <v/>
      </c>
      <c r="R151" s="43" t="str">
        <f>IF(HIDE1!P131="","",HIDE1!P131)</f>
        <v/>
      </c>
      <c r="S151" s="43" t="str">
        <f>IF(HIDE1!S131="","",HIDE1!S131)</f>
        <v/>
      </c>
      <c r="T151" s="43" t="str">
        <f>IF(HIDE1!R131="","",HIDE1!R131)</f>
        <v/>
      </c>
      <c r="V151" s="43" t="str">
        <f>IF(HIDE1!T131="","",HIDE1!T131)</f>
        <v/>
      </c>
      <c r="W151" s="43" t="str">
        <f>IF(HIDE1!U131="","",HIDE1!U131)</f>
        <v/>
      </c>
      <c r="X151" s="43" t="str">
        <f>IF(HIDE1!W131="","",HIDE1!W131)</f>
        <v/>
      </c>
      <c r="Y151" s="43" t="str">
        <f>IF(HIDE1!V131="","",HIDE1!V131)</f>
        <v/>
      </c>
      <c r="Z151" s="43" t="str">
        <f>IF(HIDE1!Y131="","",HIDE1!Y131)</f>
        <v/>
      </c>
      <c r="AA151" s="43" t="str">
        <f>IF(HIDE1!X131="","",HIDE1!X131)</f>
        <v/>
      </c>
      <c r="AC151" s="43" t="str">
        <f>IF(HIDE1!Z133="","",HIDE1!Z133)</f>
        <v/>
      </c>
      <c r="AD151" s="43" t="str">
        <f>IF(HIDE1!AA133="","",HIDE1!AA133)</f>
        <v/>
      </c>
      <c r="AE151" s="43" t="str">
        <f>IF(HIDE1!AC133="","",HIDE1!AC133)</f>
        <v/>
      </c>
      <c r="AF151" s="43" t="str">
        <f>IF(HIDE1!AB133="","",HIDE1!AB133)</f>
        <v/>
      </c>
      <c r="AG151" s="43" t="str">
        <f>IF(HIDE1!AE133="","",HIDE1!AE133)</f>
        <v/>
      </c>
      <c r="AH151" s="43" t="str">
        <f>IF(HIDE1!AD133="","",HIDE1!AD133)</f>
        <v/>
      </c>
    </row>
    <row r="152" spans="1:34" x14ac:dyDescent="0.3">
      <c r="A152" s="43" t="str">
        <f>IF(HIDE1!B137="","",HIDE1!B137)</f>
        <v/>
      </c>
      <c r="B152" s="44" t="str">
        <f>IF(HIDE1!C137="","",HIDE1!C137)</f>
        <v/>
      </c>
      <c r="C152" s="44" t="str">
        <f>IF(HIDE1!E137="","",HIDE1!E137)</f>
        <v/>
      </c>
      <c r="D152" s="44" t="str">
        <f>IF(HIDE1!D137="","",HIDE1!D137)</f>
        <v/>
      </c>
      <c r="E152" s="44" t="str">
        <f>IF(HIDE1!G137="","",HIDE1!G137)</f>
        <v/>
      </c>
      <c r="F152" s="45" t="str">
        <f>IF(HIDE1!F137="","",HIDE1!F137)</f>
        <v/>
      </c>
      <c r="H152" s="43" t="str">
        <f>IF(HIDE1!H131="","",HIDE1!H131)</f>
        <v/>
      </c>
      <c r="I152" s="43" t="str">
        <f>IF(HIDE1!I131="","",HIDE1!I131)</f>
        <v/>
      </c>
      <c r="J152" s="43" t="str">
        <f>IF(HIDE1!K131="","",HIDE1!K131)</f>
        <v/>
      </c>
      <c r="K152" s="43" t="str">
        <f>IF(HIDE1!J131="","",HIDE1!J131)</f>
        <v/>
      </c>
      <c r="L152" s="43" t="str">
        <f>IF(HIDE1!M131="","",HIDE1!M131)</f>
        <v/>
      </c>
      <c r="M152" s="43" t="str">
        <f>IF(HIDE1!L131="","",HIDE1!L131)</f>
        <v/>
      </c>
      <c r="O152" s="43" t="str">
        <f>IF(HIDE1!N132="","",HIDE1!N132)</f>
        <v/>
      </c>
      <c r="P152" s="43" t="str">
        <f>IF(HIDE1!O132="","",HIDE1!O132)</f>
        <v/>
      </c>
      <c r="Q152" s="43" t="str">
        <f>IF(HIDE1!Q132="","",HIDE1!Q132)</f>
        <v/>
      </c>
      <c r="R152" s="43" t="str">
        <f>IF(HIDE1!P132="","",HIDE1!P132)</f>
        <v/>
      </c>
      <c r="S152" s="43" t="str">
        <f>IF(HIDE1!S132="","",HIDE1!S132)</f>
        <v/>
      </c>
      <c r="T152" s="43" t="str">
        <f>IF(HIDE1!R132="","",HIDE1!R132)</f>
        <v/>
      </c>
      <c r="V152" s="43" t="str">
        <f>IF(HIDE1!T132="","",HIDE1!T132)</f>
        <v/>
      </c>
      <c r="W152" s="43" t="str">
        <f>IF(HIDE1!U132="","",HIDE1!U132)</f>
        <v/>
      </c>
      <c r="X152" s="43" t="str">
        <f>IF(HIDE1!W132="","",HIDE1!W132)</f>
        <v/>
      </c>
      <c r="Y152" s="43" t="str">
        <f>IF(HIDE1!V132="","",HIDE1!V132)</f>
        <v/>
      </c>
      <c r="Z152" s="43" t="str">
        <f>IF(HIDE1!Y132="","",HIDE1!Y132)</f>
        <v/>
      </c>
      <c r="AA152" s="43" t="str">
        <f>IF(HIDE1!X132="","",HIDE1!X132)</f>
        <v/>
      </c>
      <c r="AC152" s="43" t="str">
        <f>IF(HIDE1!Z134="","",HIDE1!Z134)</f>
        <v/>
      </c>
      <c r="AD152" s="43" t="str">
        <f>IF(HIDE1!AA134="","",HIDE1!AA134)</f>
        <v/>
      </c>
      <c r="AE152" s="43" t="str">
        <f>IF(HIDE1!AC134="","",HIDE1!AC134)</f>
        <v/>
      </c>
      <c r="AF152" s="43" t="str">
        <f>IF(HIDE1!AB134="","",HIDE1!AB134)</f>
        <v/>
      </c>
      <c r="AG152" s="43" t="str">
        <f>IF(HIDE1!AE134="","",HIDE1!AE134)</f>
        <v/>
      </c>
      <c r="AH152" s="43" t="str">
        <f>IF(HIDE1!AD134="","",HIDE1!AD134)</f>
        <v/>
      </c>
    </row>
    <row r="153" spans="1:34" x14ac:dyDescent="0.3">
      <c r="A153" s="43" t="str">
        <f>IF(HIDE1!B138="","",HIDE1!B138)</f>
        <v/>
      </c>
      <c r="B153" s="44" t="str">
        <f>IF(HIDE1!C138="","",HIDE1!C138)</f>
        <v/>
      </c>
      <c r="C153" s="44" t="str">
        <f>IF(HIDE1!E138="","",HIDE1!E138)</f>
        <v/>
      </c>
      <c r="D153" s="44" t="str">
        <f>IF(HIDE1!D138="","",HIDE1!D138)</f>
        <v/>
      </c>
      <c r="E153" s="44" t="str">
        <f>IF(HIDE1!G138="","",HIDE1!G138)</f>
        <v/>
      </c>
      <c r="F153" s="45" t="str">
        <f>IF(HIDE1!F138="","",HIDE1!F138)</f>
        <v/>
      </c>
      <c r="H153" s="43" t="str">
        <f>IF(HIDE1!H132="","",HIDE1!H132)</f>
        <v/>
      </c>
      <c r="I153" s="43" t="str">
        <f>IF(HIDE1!I132="","",HIDE1!I132)</f>
        <v/>
      </c>
      <c r="J153" s="43" t="str">
        <f>IF(HIDE1!K132="","",HIDE1!K132)</f>
        <v/>
      </c>
      <c r="K153" s="43" t="str">
        <f>IF(HIDE1!J132="","",HIDE1!J132)</f>
        <v/>
      </c>
      <c r="L153" s="43" t="str">
        <f>IF(HIDE1!M132="","",HIDE1!M132)</f>
        <v/>
      </c>
      <c r="M153" s="43" t="str">
        <f>IF(HIDE1!L132="","",HIDE1!L132)</f>
        <v/>
      </c>
      <c r="O153" s="43" t="str">
        <f>IF(HIDE1!N133="","",HIDE1!N133)</f>
        <v/>
      </c>
      <c r="P153" s="43" t="str">
        <f>IF(HIDE1!O133="","",HIDE1!O133)</f>
        <v/>
      </c>
      <c r="Q153" s="43" t="str">
        <f>IF(HIDE1!Q133="","",HIDE1!Q133)</f>
        <v/>
      </c>
      <c r="R153" s="43" t="str">
        <f>IF(HIDE1!P133="","",HIDE1!P133)</f>
        <v/>
      </c>
      <c r="S153" s="43" t="str">
        <f>IF(HIDE1!S133="","",HIDE1!S133)</f>
        <v/>
      </c>
      <c r="T153" s="43" t="str">
        <f>IF(HIDE1!R133="","",HIDE1!R133)</f>
        <v/>
      </c>
      <c r="V153" s="43" t="str">
        <f>IF(HIDE1!T133="","",HIDE1!T133)</f>
        <v/>
      </c>
      <c r="W153" s="43" t="str">
        <f>IF(HIDE1!U133="","",HIDE1!U133)</f>
        <v/>
      </c>
      <c r="X153" s="43" t="str">
        <f>IF(HIDE1!W133="","",HIDE1!W133)</f>
        <v/>
      </c>
      <c r="Y153" s="43" t="str">
        <f>IF(HIDE1!V133="","",HIDE1!V133)</f>
        <v/>
      </c>
      <c r="Z153" s="43" t="str">
        <f>IF(HIDE1!Y133="","",HIDE1!Y133)</f>
        <v/>
      </c>
      <c r="AA153" s="43" t="str">
        <f>IF(HIDE1!X133="","",HIDE1!X133)</f>
        <v/>
      </c>
      <c r="AC153" s="43" t="str">
        <f>IF(HIDE1!Z135="","",HIDE1!Z135)</f>
        <v/>
      </c>
      <c r="AD153" s="43" t="str">
        <f>IF(HIDE1!AA135="","",HIDE1!AA135)</f>
        <v/>
      </c>
      <c r="AE153" s="43" t="str">
        <f>IF(HIDE1!AC135="","",HIDE1!AC135)</f>
        <v/>
      </c>
      <c r="AF153" s="43" t="str">
        <f>IF(HIDE1!AB135="","",HIDE1!AB135)</f>
        <v/>
      </c>
      <c r="AG153" s="43" t="str">
        <f>IF(HIDE1!AE135="","",HIDE1!AE135)</f>
        <v/>
      </c>
      <c r="AH153" s="43" t="str">
        <f>IF(HIDE1!AD135="","",HIDE1!AD135)</f>
        <v/>
      </c>
    </row>
    <row r="154" spans="1:34" x14ac:dyDescent="0.3">
      <c r="A154" s="43" t="str">
        <f>IF(HIDE1!B139="","",HIDE1!B139)</f>
        <v/>
      </c>
      <c r="B154" s="44" t="str">
        <f>IF(HIDE1!C139="","",HIDE1!C139)</f>
        <v/>
      </c>
      <c r="C154" s="44" t="str">
        <f>IF(HIDE1!E139="","",HIDE1!E139)</f>
        <v/>
      </c>
      <c r="D154" s="44" t="str">
        <f>IF(HIDE1!D139="","",HIDE1!D139)</f>
        <v/>
      </c>
      <c r="E154" s="44" t="str">
        <f>IF(HIDE1!G139="","",HIDE1!G139)</f>
        <v/>
      </c>
      <c r="F154" s="45" t="str">
        <f>IF(HIDE1!F139="","",HIDE1!F139)</f>
        <v/>
      </c>
      <c r="H154" s="43" t="str">
        <f>IF(HIDE1!H133="","",HIDE1!H133)</f>
        <v/>
      </c>
      <c r="I154" s="43" t="str">
        <f>IF(HIDE1!I133="","",HIDE1!I133)</f>
        <v/>
      </c>
      <c r="J154" s="43" t="str">
        <f>IF(HIDE1!K133="","",HIDE1!K133)</f>
        <v/>
      </c>
      <c r="K154" s="43" t="str">
        <f>IF(HIDE1!J133="","",HIDE1!J133)</f>
        <v/>
      </c>
      <c r="L154" s="43" t="str">
        <f>IF(HIDE1!M133="","",HIDE1!M133)</f>
        <v/>
      </c>
      <c r="M154" s="43" t="str">
        <f>IF(HIDE1!L133="","",HIDE1!L133)</f>
        <v/>
      </c>
      <c r="O154" s="43" t="str">
        <f>IF(HIDE1!N134="","",HIDE1!N134)</f>
        <v/>
      </c>
      <c r="P154" s="43" t="str">
        <f>IF(HIDE1!O134="","",HIDE1!O134)</f>
        <v/>
      </c>
      <c r="Q154" s="43" t="str">
        <f>IF(HIDE1!Q134="","",HIDE1!Q134)</f>
        <v/>
      </c>
      <c r="R154" s="43" t="str">
        <f>IF(HIDE1!P134="","",HIDE1!P134)</f>
        <v/>
      </c>
      <c r="S154" s="43" t="str">
        <f>IF(HIDE1!S134="","",HIDE1!S134)</f>
        <v/>
      </c>
      <c r="T154" s="43" t="str">
        <f>IF(HIDE1!R134="","",HIDE1!R134)</f>
        <v/>
      </c>
      <c r="V154" s="43" t="str">
        <f>IF(HIDE1!T134="","",HIDE1!T134)</f>
        <v/>
      </c>
      <c r="W154" s="43" t="str">
        <f>IF(HIDE1!U134="","",HIDE1!U134)</f>
        <v/>
      </c>
      <c r="X154" s="43" t="str">
        <f>IF(HIDE1!W134="","",HIDE1!W134)</f>
        <v/>
      </c>
      <c r="Y154" s="43" t="str">
        <f>IF(HIDE1!V134="","",HIDE1!V134)</f>
        <v/>
      </c>
      <c r="Z154" s="43" t="str">
        <f>IF(HIDE1!Y134="","",HIDE1!Y134)</f>
        <v/>
      </c>
      <c r="AA154" s="43" t="str">
        <f>IF(HIDE1!X134="","",HIDE1!X134)</f>
        <v/>
      </c>
      <c r="AC154" s="43" t="str">
        <f>IF(HIDE1!Z136="","",HIDE1!Z136)</f>
        <v/>
      </c>
      <c r="AD154" s="43" t="str">
        <f>IF(HIDE1!AA136="","",HIDE1!AA136)</f>
        <v/>
      </c>
      <c r="AE154" s="43" t="str">
        <f>IF(HIDE1!AC136="","",HIDE1!AC136)</f>
        <v/>
      </c>
      <c r="AF154" s="43" t="str">
        <f>IF(HIDE1!AB136="","",HIDE1!AB136)</f>
        <v/>
      </c>
      <c r="AG154" s="43" t="str">
        <f>IF(HIDE1!AE136="","",HIDE1!AE136)</f>
        <v/>
      </c>
      <c r="AH154" s="43" t="str">
        <f>IF(HIDE1!AD136="","",HIDE1!AD136)</f>
        <v/>
      </c>
    </row>
    <row r="155" spans="1:34" x14ac:dyDescent="0.3">
      <c r="A155" s="43" t="str">
        <f>IF(HIDE1!B140="","",HIDE1!B140)</f>
        <v/>
      </c>
      <c r="B155" s="44" t="str">
        <f>IF(HIDE1!C140="","",HIDE1!C140)</f>
        <v/>
      </c>
      <c r="C155" s="44" t="str">
        <f>IF(HIDE1!E140="","",HIDE1!E140)</f>
        <v/>
      </c>
      <c r="D155" s="44" t="str">
        <f>IF(HIDE1!D140="","",HIDE1!D140)</f>
        <v/>
      </c>
      <c r="E155" s="44" t="str">
        <f>IF(HIDE1!G140="","",HIDE1!G140)</f>
        <v/>
      </c>
      <c r="F155" s="45" t="str">
        <f>IF(HIDE1!F140="","",HIDE1!F140)</f>
        <v/>
      </c>
      <c r="H155" s="43" t="str">
        <f>IF(HIDE1!H134="","",HIDE1!H134)</f>
        <v/>
      </c>
      <c r="I155" s="43" t="str">
        <f>IF(HIDE1!I134="","",HIDE1!I134)</f>
        <v/>
      </c>
      <c r="J155" s="43" t="str">
        <f>IF(HIDE1!K134="","",HIDE1!K134)</f>
        <v/>
      </c>
      <c r="K155" s="43" t="str">
        <f>IF(HIDE1!J134="","",HIDE1!J134)</f>
        <v/>
      </c>
      <c r="L155" s="43" t="str">
        <f>IF(HIDE1!M134="","",HIDE1!M134)</f>
        <v/>
      </c>
      <c r="M155" s="43" t="str">
        <f>IF(HIDE1!L134="","",HIDE1!L134)</f>
        <v/>
      </c>
      <c r="O155" s="43" t="str">
        <f>IF(HIDE1!N135="","",HIDE1!N135)</f>
        <v/>
      </c>
      <c r="P155" s="43" t="str">
        <f>IF(HIDE1!O135="","",HIDE1!O135)</f>
        <v/>
      </c>
      <c r="Q155" s="43" t="str">
        <f>IF(HIDE1!Q135="","",HIDE1!Q135)</f>
        <v/>
      </c>
      <c r="R155" s="43" t="str">
        <f>IF(HIDE1!P135="","",HIDE1!P135)</f>
        <v/>
      </c>
      <c r="S155" s="43" t="str">
        <f>IF(HIDE1!S135="","",HIDE1!S135)</f>
        <v/>
      </c>
      <c r="T155" s="43" t="str">
        <f>IF(HIDE1!R135="","",HIDE1!R135)</f>
        <v/>
      </c>
      <c r="V155" s="43" t="str">
        <f>IF(HIDE1!T135="","",HIDE1!T135)</f>
        <v/>
      </c>
      <c r="W155" s="43" t="str">
        <f>IF(HIDE1!U135="","",HIDE1!U135)</f>
        <v/>
      </c>
      <c r="X155" s="43" t="str">
        <f>IF(HIDE1!W135="","",HIDE1!W135)</f>
        <v/>
      </c>
      <c r="Y155" s="43" t="str">
        <f>IF(HIDE1!V135="","",HIDE1!V135)</f>
        <v/>
      </c>
      <c r="Z155" s="43" t="str">
        <f>IF(HIDE1!Y135="","",HIDE1!Y135)</f>
        <v/>
      </c>
      <c r="AA155" s="43" t="str">
        <f>IF(HIDE1!X135="","",HIDE1!X135)</f>
        <v/>
      </c>
      <c r="AC155" s="43"/>
      <c r="AD155" s="43"/>
      <c r="AE155" s="43"/>
      <c r="AF155" s="43"/>
      <c r="AG155" s="43"/>
      <c r="AH155" s="43"/>
    </row>
    <row r="156" spans="1:34" x14ac:dyDescent="0.3">
      <c r="A156" s="43" t="str">
        <f>IF(HIDE1!B141="","",HIDE1!B141)</f>
        <v/>
      </c>
      <c r="B156" s="44" t="str">
        <f>IF(HIDE1!C141="","",HIDE1!C141)</f>
        <v/>
      </c>
      <c r="C156" s="44" t="str">
        <f>IF(HIDE1!E141="","",HIDE1!E141)</f>
        <v/>
      </c>
      <c r="D156" s="44" t="str">
        <f>IF(HIDE1!D141="","",HIDE1!D141)</f>
        <v/>
      </c>
      <c r="E156" s="44" t="str">
        <f>IF(HIDE1!G141="","",HIDE1!G141)</f>
        <v/>
      </c>
      <c r="F156" s="45" t="str">
        <f>IF(HIDE1!F141="","",HIDE1!F141)</f>
        <v/>
      </c>
      <c r="H156" s="43" t="str">
        <f>IF(HIDE1!H135="","",HIDE1!H135)</f>
        <v/>
      </c>
      <c r="I156" s="43" t="str">
        <f>IF(HIDE1!I135="","",HIDE1!I135)</f>
        <v/>
      </c>
      <c r="J156" s="43" t="str">
        <f>IF(HIDE1!K135="","",HIDE1!K135)</f>
        <v/>
      </c>
      <c r="K156" s="43" t="str">
        <f>IF(HIDE1!J135="","",HIDE1!J135)</f>
        <v/>
      </c>
      <c r="L156" s="43" t="str">
        <f>IF(HIDE1!M135="","",HIDE1!M135)</f>
        <v/>
      </c>
      <c r="M156" s="43" t="str">
        <f>IF(HIDE1!L135="","",HIDE1!L135)</f>
        <v/>
      </c>
      <c r="O156" s="43" t="str">
        <f>IF(HIDE1!N136="","",HIDE1!N136)</f>
        <v/>
      </c>
      <c r="P156" s="43" t="str">
        <f>IF(HIDE1!O136="","",HIDE1!O136)</f>
        <v/>
      </c>
      <c r="Q156" s="43" t="str">
        <f>IF(HIDE1!Q136="","",HIDE1!Q136)</f>
        <v/>
      </c>
      <c r="R156" s="43" t="str">
        <f>IF(HIDE1!P136="","",HIDE1!P136)</f>
        <v/>
      </c>
      <c r="S156" s="43" t="str">
        <f>IF(HIDE1!S136="","",HIDE1!S136)</f>
        <v/>
      </c>
      <c r="T156" s="43" t="str">
        <f>IF(HIDE1!R136="","",HIDE1!R136)</f>
        <v/>
      </c>
      <c r="V156" s="43" t="str">
        <f>IF(HIDE1!T136="","",HIDE1!T136)</f>
        <v/>
      </c>
      <c r="W156" s="43" t="str">
        <f>IF(HIDE1!U136="","",HIDE1!U136)</f>
        <v/>
      </c>
      <c r="X156" s="43" t="str">
        <f>IF(HIDE1!W136="","",HIDE1!W136)</f>
        <v/>
      </c>
      <c r="Y156" s="43" t="str">
        <f>IF(HIDE1!V136="","",HIDE1!V136)</f>
        <v/>
      </c>
      <c r="Z156" s="43" t="str">
        <f>IF(HIDE1!Y136="","",HIDE1!Y136)</f>
        <v/>
      </c>
      <c r="AA156" s="43" t="str">
        <f>IF(HIDE1!X136="","",HIDE1!X136)</f>
        <v/>
      </c>
      <c r="AC156" s="43" t="str">
        <f>IF(HIDE1!Z137="","",HIDE1!Z137)</f>
        <v/>
      </c>
      <c r="AD156" s="43" t="str">
        <f>IF(HIDE1!AA137="","",HIDE1!AA137)</f>
        <v/>
      </c>
      <c r="AE156" s="43" t="str">
        <f>IF(HIDE1!AC137="","",HIDE1!AC137)</f>
        <v/>
      </c>
      <c r="AF156" s="43" t="str">
        <f>IF(HIDE1!AB137="","",HIDE1!AB137)</f>
        <v/>
      </c>
      <c r="AG156" s="43" t="str">
        <f>IF(HIDE1!AE137="","",HIDE1!AE137)</f>
        <v/>
      </c>
      <c r="AH156" s="43" t="str">
        <f>IF(HIDE1!AD137="","",HIDE1!AD137)</f>
        <v/>
      </c>
    </row>
    <row r="157" spans="1:34" x14ac:dyDescent="0.3">
      <c r="A157" s="43" t="str">
        <f>IF(HIDE1!B142="","",HIDE1!B142)</f>
        <v/>
      </c>
      <c r="B157" s="44" t="str">
        <f>IF(HIDE1!C142="","",HIDE1!C142)</f>
        <v/>
      </c>
      <c r="C157" s="44" t="str">
        <f>IF(HIDE1!E142="","",HIDE1!E142)</f>
        <v/>
      </c>
      <c r="D157" s="44" t="str">
        <f>IF(HIDE1!D142="","",HIDE1!D142)</f>
        <v/>
      </c>
      <c r="E157" s="44" t="str">
        <f>IF(HIDE1!G142="","",HIDE1!G142)</f>
        <v/>
      </c>
      <c r="F157" s="45" t="str">
        <f>IF(HIDE1!F142="","",HIDE1!F142)</f>
        <v/>
      </c>
      <c r="H157" s="43" t="str">
        <f>IF(HIDE1!H136="","",HIDE1!H136)</f>
        <v/>
      </c>
      <c r="I157" s="43" t="str">
        <f>IF(HIDE1!I136="","",HIDE1!I136)</f>
        <v/>
      </c>
      <c r="J157" s="43" t="str">
        <f>IF(HIDE1!K136="","",HIDE1!K136)</f>
        <v/>
      </c>
      <c r="K157" s="43" t="str">
        <f>IF(HIDE1!J136="","",HIDE1!J136)</f>
        <v/>
      </c>
      <c r="L157" s="43" t="str">
        <f>IF(HIDE1!M136="","",HIDE1!M136)</f>
        <v/>
      </c>
      <c r="M157" s="43" t="str">
        <f>IF(HIDE1!L136="","",HIDE1!L136)</f>
        <v/>
      </c>
      <c r="O157" s="43"/>
      <c r="P157" s="43"/>
      <c r="Q157" s="43"/>
      <c r="R157" s="43"/>
      <c r="S157" s="43"/>
      <c r="T157" s="43"/>
      <c r="V157" s="43"/>
      <c r="W157" s="43"/>
      <c r="X157" s="43"/>
      <c r="Y157" s="43"/>
      <c r="Z157" s="43"/>
      <c r="AA157" s="43"/>
      <c r="AC157" s="43" t="str">
        <f>IF(HIDE1!Z138="","",HIDE1!Z138)</f>
        <v/>
      </c>
      <c r="AD157" s="43" t="str">
        <f>IF(HIDE1!AA138="","",HIDE1!AA138)</f>
        <v/>
      </c>
      <c r="AE157" s="43" t="str">
        <f>IF(HIDE1!AC138="","",HIDE1!AC138)</f>
        <v/>
      </c>
      <c r="AF157" s="43" t="str">
        <f>IF(HIDE1!AB138="","",HIDE1!AB138)</f>
        <v/>
      </c>
      <c r="AG157" s="43" t="str">
        <f>IF(HIDE1!AE138="","",HIDE1!AE138)</f>
        <v/>
      </c>
      <c r="AH157" s="43" t="str">
        <f>IF(HIDE1!AD138="","",HIDE1!AD138)</f>
        <v/>
      </c>
    </row>
    <row r="158" spans="1:34" x14ac:dyDescent="0.3">
      <c r="A158" s="43" t="str">
        <f>IF(HIDE1!B143="","",HIDE1!B143)</f>
        <v/>
      </c>
      <c r="B158" s="44" t="str">
        <f>IF(HIDE1!C143="","",HIDE1!C143)</f>
        <v/>
      </c>
      <c r="C158" s="44" t="str">
        <f>IF(HIDE1!E143="","",HIDE1!E143)</f>
        <v/>
      </c>
      <c r="D158" s="44" t="str">
        <f>IF(HIDE1!D143="","",HIDE1!D143)</f>
        <v/>
      </c>
      <c r="E158" s="44" t="str">
        <f>IF(HIDE1!G143="","",HIDE1!G143)</f>
        <v/>
      </c>
      <c r="F158" s="45" t="str">
        <f>IF(HIDE1!F143="","",HIDE1!F143)</f>
        <v/>
      </c>
      <c r="H158" s="43"/>
      <c r="I158" s="43"/>
      <c r="J158" s="43"/>
      <c r="K158" s="43"/>
      <c r="L158" s="43"/>
      <c r="M158" s="43"/>
      <c r="O158" s="43" t="str">
        <f>IF(HIDE1!N137="","",HIDE1!N137)</f>
        <v/>
      </c>
      <c r="P158" s="43" t="str">
        <f>IF(HIDE1!O137="","",HIDE1!O137)</f>
        <v/>
      </c>
      <c r="Q158" s="43" t="str">
        <f>IF(HIDE1!Q137="","",HIDE1!Q137)</f>
        <v/>
      </c>
      <c r="R158" s="43" t="str">
        <f>IF(HIDE1!P137="","",HIDE1!P137)</f>
        <v/>
      </c>
      <c r="S158" s="43" t="str">
        <f>IF(HIDE1!S137="","",HIDE1!S137)</f>
        <v/>
      </c>
      <c r="T158" s="43" t="str">
        <f>IF(HIDE1!R137="","",HIDE1!R137)</f>
        <v/>
      </c>
      <c r="V158" s="43" t="str">
        <f>IF(HIDE1!T137="","",HIDE1!T137)</f>
        <v/>
      </c>
      <c r="W158" s="43" t="str">
        <f>IF(HIDE1!U137="","",HIDE1!U137)</f>
        <v/>
      </c>
      <c r="X158" s="43" t="str">
        <f>IF(HIDE1!W137="","",HIDE1!W137)</f>
        <v/>
      </c>
      <c r="Y158" s="43" t="str">
        <f>IF(HIDE1!V137="","",HIDE1!V137)</f>
        <v/>
      </c>
      <c r="Z158" s="43" t="str">
        <f>IF(HIDE1!Y137="","",HIDE1!Y137)</f>
        <v/>
      </c>
      <c r="AA158" s="43" t="str">
        <f>IF(HIDE1!X137="","",HIDE1!X137)</f>
        <v/>
      </c>
      <c r="AC158" s="43" t="str">
        <f>IF(HIDE1!Z139="","",HIDE1!Z139)</f>
        <v/>
      </c>
      <c r="AD158" s="43" t="str">
        <f>IF(HIDE1!AA139="","",HIDE1!AA139)</f>
        <v/>
      </c>
      <c r="AE158" s="43" t="str">
        <f>IF(HIDE1!AC139="","",HIDE1!AC139)</f>
        <v/>
      </c>
      <c r="AF158" s="43" t="str">
        <f>IF(HIDE1!AB139="","",HIDE1!AB139)</f>
        <v/>
      </c>
      <c r="AG158" s="43" t="str">
        <f>IF(HIDE1!AE139="","",HIDE1!AE139)</f>
        <v/>
      </c>
      <c r="AH158" s="43" t="str">
        <f>IF(HIDE1!AD139="","",HIDE1!AD139)</f>
        <v/>
      </c>
    </row>
    <row r="159" spans="1:34" x14ac:dyDescent="0.3">
      <c r="A159" s="43" t="str">
        <f>IF(HIDE1!B144="","",HIDE1!B144)</f>
        <v/>
      </c>
      <c r="B159" s="44" t="str">
        <f>IF(HIDE1!C144="","",HIDE1!C144)</f>
        <v/>
      </c>
      <c r="C159" s="44" t="str">
        <f>IF(HIDE1!E144="","",HIDE1!E144)</f>
        <v/>
      </c>
      <c r="D159" s="44" t="str">
        <f>IF(HIDE1!D144="","",HIDE1!D144)</f>
        <v/>
      </c>
      <c r="E159" s="44" t="str">
        <f>IF(HIDE1!G144="","",HIDE1!G144)</f>
        <v/>
      </c>
      <c r="F159" s="45" t="str">
        <f>IF(HIDE1!F144="","",HIDE1!F144)</f>
        <v/>
      </c>
      <c r="H159" s="43" t="str">
        <f>IF(HIDE1!H137="","",HIDE1!H137)</f>
        <v/>
      </c>
      <c r="I159" s="43" t="str">
        <f>IF(HIDE1!I137="","",HIDE1!I137)</f>
        <v/>
      </c>
      <c r="J159" s="43" t="str">
        <f>IF(HIDE1!K137="","",HIDE1!K137)</f>
        <v/>
      </c>
      <c r="K159" s="43" t="str">
        <f>IF(HIDE1!J137="","",HIDE1!J137)</f>
        <v/>
      </c>
      <c r="L159" s="43" t="str">
        <f>IF(HIDE1!M137="","",HIDE1!M137)</f>
        <v/>
      </c>
      <c r="M159" s="43" t="str">
        <f>IF(HIDE1!L137="","",HIDE1!L137)</f>
        <v/>
      </c>
      <c r="O159" s="43" t="str">
        <f>IF(HIDE1!N138="","",HIDE1!N138)</f>
        <v/>
      </c>
      <c r="P159" s="43" t="str">
        <f>IF(HIDE1!O138="","",HIDE1!O138)</f>
        <v/>
      </c>
      <c r="Q159" s="43" t="str">
        <f>IF(HIDE1!Q138="","",HIDE1!Q138)</f>
        <v/>
      </c>
      <c r="R159" s="43" t="str">
        <f>IF(HIDE1!P138="","",HIDE1!P138)</f>
        <v/>
      </c>
      <c r="S159" s="43" t="str">
        <f>IF(HIDE1!S138="","",HIDE1!S138)</f>
        <v/>
      </c>
      <c r="T159" s="43" t="str">
        <f>IF(HIDE1!R138="","",HIDE1!R138)</f>
        <v/>
      </c>
      <c r="V159" s="43" t="str">
        <f>IF(HIDE1!T138="","",HIDE1!T138)</f>
        <v/>
      </c>
      <c r="W159" s="43" t="str">
        <f>IF(HIDE1!U138="","",HIDE1!U138)</f>
        <v/>
      </c>
      <c r="X159" s="43" t="str">
        <f>IF(HIDE1!W138="","",HIDE1!W138)</f>
        <v/>
      </c>
      <c r="Y159" s="43" t="str">
        <f>IF(HIDE1!V138="","",HIDE1!V138)</f>
        <v/>
      </c>
      <c r="Z159" s="43" t="str">
        <f>IF(HIDE1!Y138="","",HIDE1!Y138)</f>
        <v/>
      </c>
      <c r="AA159" s="43" t="str">
        <f>IF(HIDE1!X138="","",HIDE1!X138)</f>
        <v/>
      </c>
      <c r="AC159" s="43" t="str">
        <f>IF(HIDE1!Z140="","",HIDE1!Z140)</f>
        <v/>
      </c>
      <c r="AD159" s="43" t="str">
        <f>IF(HIDE1!AA140="","",HIDE1!AA140)</f>
        <v/>
      </c>
      <c r="AE159" s="43" t="str">
        <f>IF(HIDE1!AC140="","",HIDE1!AC140)</f>
        <v/>
      </c>
      <c r="AF159" s="43" t="str">
        <f>IF(HIDE1!AB140="","",HIDE1!AB140)</f>
        <v/>
      </c>
      <c r="AG159" s="43" t="str">
        <f>IF(HIDE1!AE140="","",HIDE1!AE140)</f>
        <v/>
      </c>
      <c r="AH159" s="43" t="str">
        <f>IF(HIDE1!AD140="","",HIDE1!AD140)</f>
        <v/>
      </c>
    </row>
    <row r="160" spans="1:34" x14ac:dyDescent="0.3">
      <c r="A160" s="43" t="str">
        <f>IF(HIDE1!B145="","",HIDE1!B145)</f>
        <v/>
      </c>
      <c r="B160" s="44" t="str">
        <f>IF(HIDE1!C145="","",HIDE1!C145)</f>
        <v/>
      </c>
      <c r="C160" s="44" t="str">
        <f>IF(HIDE1!E145="","",HIDE1!E145)</f>
        <v/>
      </c>
      <c r="D160" s="44" t="str">
        <f>IF(HIDE1!D145="","",HIDE1!D145)</f>
        <v/>
      </c>
      <c r="E160" s="44" t="str">
        <f>IF(HIDE1!G145="","",HIDE1!G145)</f>
        <v/>
      </c>
      <c r="F160" s="45" t="str">
        <f>IF(HIDE1!F145="","",HIDE1!F145)</f>
        <v/>
      </c>
      <c r="H160" s="43" t="str">
        <f>IF(HIDE1!H138="","",HIDE1!H138)</f>
        <v/>
      </c>
      <c r="I160" s="43" t="str">
        <f>IF(HIDE1!I138="","",HIDE1!I138)</f>
        <v/>
      </c>
      <c r="J160" s="43" t="str">
        <f>IF(HIDE1!K138="","",HIDE1!K138)</f>
        <v/>
      </c>
      <c r="K160" s="43" t="str">
        <f>IF(HIDE1!J138="","",HIDE1!J138)</f>
        <v/>
      </c>
      <c r="L160" s="43" t="str">
        <f>IF(HIDE1!M138="","",HIDE1!M138)</f>
        <v/>
      </c>
      <c r="M160" s="43" t="str">
        <f>IF(HIDE1!L138="","",HIDE1!L138)</f>
        <v/>
      </c>
      <c r="O160" s="43" t="str">
        <f>IF(HIDE1!N139="","",HIDE1!N139)</f>
        <v/>
      </c>
      <c r="P160" s="43" t="str">
        <f>IF(HIDE1!O139="","",HIDE1!O139)</f>
        <v/>
      </c>
      <c r="Q160" s="43" t="str">
        <f>IF(HIDE1!Q139="","",HIDE1!Q139)</f>
        <v/>
      </c>
      <c r="R160" s="43" t="str">
        <f>IF(HIDE1!P139="","",HIDE1!P139)</f>
        <v/>
      </c>
      <c r="S160" s="43" t="str">
        <f>IF(HIDE1!S139="","",HIDE1!S139)</f>
        <v/>
      </c>
      <c r="T160" s="43" t="str">
        <f>IF(HIDE1!R139="","",HIDE1!R139)</f>
        <v/>
      </c>
      <c r="V160" s="43" t="str">
        <f>IF(HIDE1!T139="","",HIDE1!T139)</f>
        <v/>
      </c>
      <c r="W160" s="43" t="str">
        <f>IF(HIDE1!U139="","",HIDE1!U139)</f>
        <v/>
      </c>
      <c r="X160" s="43" t="str">
        <f>IF(HIDE1!W139="","",HIDE1!W139)</f>
        <v/>
      </c>
      <c r="Y160" s="43" t="str">
        <f>IF(HIDE1!V139="","",HIDE1!V139)</f>
        <v/>
      </c>
      <c r="Z160" s="43" t="str">
        <f>IF(HIDE1!Y139="","",HIDE1!Y139)</f>
        <v/>
      </c>
      <c r="AA160" s="43" t="str">
        <f>IF(HIDE1!X139="","",HIDE1!X139)</f>
        <v/>
      </c>
      <c r="AC160" s="43" t="str">
        <f>IF(HIDE1!Z141="","",HIDE1!Z141)</f>
        <v/>
      </c>
      <c r="AD160" s="43" t="str">
        <f>IF(HIDE1!AA141="","",HIDE1!AA141)</f>
        <v/>
      </c>
      <c r="AE160" s="43" t="str">
        <f>IF(HIDE1!AC141="","",HIDE1!AC141)</f>
        <v/>
      </c>
      <c r="AF160" s="43" t="str">
        <f>IF(HIDE1!AB141="","",HIDE1!AB141)</f>
        <v/>
      </c>
      <c r="AG160" s="43" t="str">
        <f>IF(HIDE1!AE141="","",HIDE1!AE141)</f>
        <v/>
      </c>
      <c r="AH160" s="43" t="str">
        <f>IF(HIDE1!AD141="","",HIDE1!AD141)</f>
        <v/>
      </c>
    </row>
    <row r="161" spans="1:34" x14ac:dyDescent="0.3">
      <c r="A161" s="43" t="str">
        <f>IF(HIDE1!B146="","",HIDE1!B146)</f>
        <v/>
      </c>
      <c r="B161" s="44" t="str">
        <f>IF(HIDE1!C146="","",HIDE1!C146)</f>
        <v/>
      </c>
      <c r="C161" s="44" t="str">
        <f>IF(HIDE1!E146="","",HIDE1!E146)</f>
        <v/>
      </c>
      <c r="D161" s="44" t="str">
        <f>IF(HIDE1!D146="","",HIDE1!D146)</f>
        <v/>
      </c>
      <c r="E161" s="44" t="str">
        <f>IF(HIDE1!G146="","",HIDE1!G146)</f>
        <v/>
      </c>
      <c r="F161" s="45" t="str">
        <f>IF(HIDE1!F146="","",HIDE1!F146)</f>
        <v/>
      </c>
      <c r="H161" s="43" t="str">
        <f>IF(HIDE1!H139="","",HIDE1!H139)</f>
        <v/>
      </c>
      <c r="I161" s="43" t="str">
        <f>IF(HIDE1!I139="","",HIDE1!I139)</f>
        <v/>
      </c>
      <c r="J161" s="43" t="str">
        <f>IF(HIDE1!K139="","",HIDE1!K139)</f>
        <v/>
      </c>
      <c r="K161" s="43" t="str">
        <f>IF(HIDE1!J139="","",HIDE1!J139)</f>
        <v/>
      </c>
      <c r="L161" s="43" t="str">
        <f>IF(HIDE1!M139="","",HIDE1!M139)</f>
        <v/>
      </c>
      <c r="M161" s="43" t="str">
        <f>IF(HIDE1!L139="","",HIDE1!L139)</f>
        <v/>
      </c>
      <c r="O161" s="43" t="str">
        <f>IF(HIDE1!N140="","",HIDE1!N140)</f>
        <v/>
      </c>
      <c r="P161" s="43" t="str">
        <f>IF(HIDE1!O140="","",HIDE1!O140)</f>
        <v/>
      </c>
      <c r="Q161" s="43" t="str">
        <f>IF(HIDE1!Q140="","",HIDE1!Q140)</f>
        <v/>
      </c>
      <c r="R161" s="43" t="str">
        <f>IF(HIDE1!P140="","",HIDE1!P140)</f>
        <v/>
      </c>
      <c r="S161" s="43" t="str">
        <f>IF(HIDE1!S140="","",HIDE1!S140)</f>
        <v/>
      </c>
      <c r="T161" s="43" t="str">
        <f>IF(HIDE1!R140="","",HIDE1!R140)</f>
        <v/>
      </c>
      <c r="V161" s="43" t="str">
        <f>IF(HIDE1!T140="","",HIDE1!T140)</f>
        <v/>
      </c>
      <c r="W161" s="43" t="str">
        <f>IF(HIDE1!U140="","",HIDE1!U140)</f>
        <v/>
      </c>
      <c r="X161" s="43" t="str">
        <f>IF(HIDE1!W140="","",HIDE1!W140)</f>
        <v/>
      </c>
      <c r="Y161" s="43" t="str">
        <f>IF(HIDE1!V140="","",HIDE1!V140)</f>
        <v/>
      </c>
      <c r="Z161" s="43" t="str">
        <f>IF(HIDE1!Y140="","",HIDE1!Y140)</f>
        <v/>
      </c>
      <c r="AA161" s="43" t="str">
        <f>IF(HIDE1!X140="","",HIDE1!X140)</f>
        <v/>
      </c>
      <c r="AC161" s="43" t="str">
        <f>IF(HIDE1!Z142="","",HIDE1!Z142)</f>
        <v/>
      </c>
      <c r="AD161" s="43" t="str">
        <f>IF(HIDE1!AA142="","",HIDE1!AA142)</f>
        <v/>
      </c>
      <c r="AE161" s="43" t="str">
        <f>IF(HIDE1!AC142="","",HIDE1!AC142)</f>
        <v/>
      </c>
      <c r="AF161" s="43" t="str">
        <f>IF(HIDE1!AB142="","",HIDE1!AB142)</f>
        <v/>
      </c>
      <c r="AG161" s="43" t="str">
        <f>IF(HIDE1!AE142="","",HIDE1!AE142)</f>
        <v/>
      </c>
      <c r="AH161" s="43" t="str">
        <f>IF(HIDE1!AD142="","",HIDE1!AD142)</f>
        <v/>
      </c>
    </row>
    <row r="162" spans="1:34" x14ac:dyDescent="0.3">
      <c r="A162" s="43" t="str">
        <f>IF(HIDE1!B147="","",HIDE1!B147)</f>
        <v/>
      </c>
      <c r="B162" s="44" t="str">
        <f>IF(HIDE1!C147="","",HIDE1!C147)</f>
        <v/>
      </c>
      <c r="C162" s="44" t="str">
        <f>IF(HIDE1!E147="","",HIDE1!E147)</f>
        <v/>
      </c>
      <c r="D162" s="44" t="str">
        <f>IF(HIDE1!D147="","",HIDE1!D147)</f>
        <v/>
      </c>
      <c r="E162" s="44" t="str">
        <f>IF(HIDE1!G147="","",HIDE1!G147)</f>
        <v/>
      </c>
      <c r="F162" s="45" t="str">
        <f>IF(HIDE1!F147="","",HIDE1!F147)</f>
        <v/>
      </c>
      <c r="H162" s="43" t="str">
        <f>IF(HIDE1!H140="","",HIDE1!H140)</f>
        <v/>
      </c>
      <c r="I162" s="43" t="str">
        <f>IF(HIDE1!I140="","",HIDE1!I140)</f>
        <v/>
      </c>
      <c r="J162" s="43" t="str">
        <f>IF(HIDE1!K140="","",HIDE1!K140)</f>
        <v/>
      </c>
      <c r="K162" s="43" t="str">
        <f>IF(HIDE1!J140="","",HIDE1!J140)</f>
        <v/>
      </c>
      <c r="L162" s="43" t="str">
        <f>IF(HIDE1!M140="","",HIDE1!M140)</f>
        <v/>
      </c>
      <c r="M162" s="43" t="str">
        <f>IF(HIDE1!L140="","",HIDE1!L140)</f>
        <v/>
      </c>
      <c r="O162" s="43" t="str">
        <f>IF(HIDE1!N141="","",HIDE1!N141)</f>
        <v/>
      </c>
      <c r="P162" s="43" t="str">
        <f>IF(HIDE1!O141="","",HIDE1!O141)</f>
        <v/>
      </c>
      <c r="Q162" s="43" t="str">
        <f>IF(HIDE1!Q141="","",HIDE1!Q141)</f>
        <v/>
      </c>
      <c r="R162" s="43" t="str">
        <f>IF(HIDE1!P141="","",HIDE1!P141)</f>
        <v/>
      </c>
      <c r="S162" s="43" t="str">
        <f>IF(HIDE1!S141="","",HIDE1!S141)</f>
        <v/>
      </c>
      <c r="T162" s="43" t="str">
        <f>IF(HIDE1!R141="","",HIDE1!R141)</f>
        <v/>
      </c>
      <c r="V162" s="43" t="str">
        <f>IF(HIDE1!T141="","",HIDE1!T141)</f>
        <v/>
      </c>
      <c r="W162" s="43" t="str">
        <f>IF(HIDE1!U141="","",HIDE1!U141)</f>
        <v/>
      </c>
      <c r="X162" s="43" t="str">
        <f>IF(HIDE1!W141="","",HIDE1!W141)</f>
        <v/>
      </c>
      <c r="Y162" s="43" t="str">
        <f>IF(HIDE1!V141="","",HIDE1!V141)</f>
        <v/>
      </c>
      <c r="Z162" s="43" t="str">
        <f>IF(HIDE1!Y141="","",HIDE1!Y141)</f>
        <v/>
      </c>
      <c r="AA162" s="43" t="str">
        <f>IF(HIDE1!X141="","",HIDE1!X141)</f>
        <v/>
      </c>
      <c r="AC162" s="43" t="str">
        <f>IF(HIDE1!Z143="","",HIDE1!Z143)</f>
        <v/>
      </c>
      <c r="AD162" s="43" t="str">
        <f>IF(HIDE1!AA143="","",HIDE1!AA143)</f>
        <v/>
      </c>
      <c r="AE162" s="43" t="str">
        <f>IF(HIDE1!AC143="","",HIDE1!AC143)</f>
        <v/>
      </c>
      <c r="AF162" s="43" t="str">
        <f>IF(HIDE1!AB143="","",HIDE1!AB143)</f>
        <v/>
      </c>
      <c r="AG162" s="43" t="str">
        <f>IF(HIDE1!AE143="","",HIDE1!AE143)</f>
        <v/>
      </c>
      <c r="AH162" s="43" t="str">
        <f>IF(HIDE1!AD143="","",HIDE1!AD143)</f>
        <v/>
      </c>
    </row>
    <row r="163" spans="1:34" x14ac:dyDescent="0.3">
      <c r="A163" s="43" t="str">
        <f>IF(HIDE1!B148="","",HIDE1!B148)</f>
        <v/>
      </c>
      <c r="B163" s="44" t="str">
        <f>IF(HIDE1!C148="","",HIDE1!C148)</f>
        <v/>
      </c>
      <c r="C163" s="44" t="str">
        <f>IF(HIDE1!E148="","",HIDE1!E148)</f>
        <v/>
      </c>
      <c r="D163" s="44" t="str">
        <f>IF(HIDE1!D148="","",HIDE1!D148)</f>
        <v/>
      </c>
      <c r="E163" s="44" t="str">
        <f>IF(HIDE1!G148="","",HIDE1!G148)</f>
        <v/>
      </c>
      <c r="F163" s="45" t="str">
        <f>IF(HIDE1!F148="","",HIDE1!F148)</f>
        <v/>
      </c>
      <c r="H163" s="43" t="str">
        <f>IF(HIDE1!H141="","",HIDE1!H141)</f>
        <v/>
      </c>
      <c r="I163" s="43" t="str">
        <f>IF(HIDE1!I141="","",HIDE1!I141)</f>
        <v/>
      </c>
      <c r="J163" s="43" t="str">
        <f>IF(HIDE1!K141="","",HIDE1!K141)</f>
        <v/>
      </c>
      <c r="K163" s="43" t="str">
        <f>IF(HIDE1!J141="","",HIDE1!J141)</f>
        <v/>
      </c>
      <c r="L163" s="43" t="str">
        <f>IF(HIDE1!M141="","",HIDE1!M141)</f>
        <v/>
      </c>
      <c r="M163" s="43" t="str">
        <f>IF(HIDE1!L141="","",HIDE1!L141)</f>
        <v/>
      </c>
      <c r="O163" s="43" t="str">
        <f>IF(HIDE1!N143="","",HIDE1!N143)</f>
        <v/>
      </c>
      <c r="P163" s="43" t="str">
        <f>IF(HIDE1!O143="","",HIDE1!O143)</f>
        <v/>
      </c>
      <c r="Q163" s="43" t="str">
        <f>IF(HIDE1!Q143="","",HIDE1!Q143)</f>
        <v/>
      </c>
      <c r="R163" s="43" t="str">
        <f>IF(HIDE1!P143="","",HIDE1!P143)</f>
        <v/>
      </c>
      <c r="S163" s="43" t="str">
        <f>IF(HIDE1!S143="","",HIDE1!S143)</f>
        <v/>
      </c>
      <c r="T163" s="43" t="str">
        <f>IF(HIDE1!R143="","",HIDE1!R143)</f>
        <v/>
      </c>
      <c r="V163" s="43" t="str">
        <f>IF(HIDE1!T142="","",HIDE1!T142)</f>
        <v/>
      </c>
      <c r="W163" s="43" t="str">
        <f>IF(HIDE1!U142="","",HIDE1!U142)</f>
        <v/>
      </c>
      <c r="X163" s="43" t="str">
        <f>IF(HIDE1!W142="","",HIDE1!W142)</f>
        <v/>
      </c>
      <c r="Y163" s="43" t="str">
        <f>IF(HIDE1!V142="","",HIDE1!V142)</f>
        <v/>
      </c>
      <c r="Z163" s="43" t="str">
        <f>IF(HIDE1!Y142="","",HIDE1!Y142)</f>
        <v/>
      </c>
      <c r="AA163" s="43" t="str">
        <f>IF(HIDE1!X142="","",HIDE1!X142)</f>
        <v/>
      </c>
      <c r="AC163" s="43" t="str">
        <f>IF(HIDE1!Z144="","",HIDE1!Z144)</f>
        <v/>
      </c>
      <c r="AD163" s="43" t="str">
        <f>IF(HIDE1!AA144="","",HIDE1!AA144)</f>
        <v/>
      </c>
      <c r="AE163" s="43" t="str">
        <f>IF(HIDE1!AC144="","",HIDE1!AC144)</f>
        <v/>
      </c>
      <c r="AF163" s="43" t="str">
        <f>IF(HIDE1!AB144="","",HIDE1!AB144)</f>
        <v/>
      </c>
      <c r="AG163" s="43" t="str">
        <f>IF(HIDE1!AE144="","",HIDE1!AE144)</f>
        <v/>
      </c>
      <c r="AH163" s="43" t="str">
        <f>IF(HIDE1!AD144="","",HIDE1!AD144)</f>
        <v/>
      </c>
    </row>
    <row r="164" spans="1:34" x14ac:dyDescent="0.3">
      <c r="A164" s="43"/>
      <c r="B164" s="44"/>
      <c r="C164" s="44"/>
      <c r="D164" s="44"/>
      <c r="E164" s="44"/>
      <c r="F164" s="45"/>
      <c r="H164" s="43" t="str">
        <f>IF(HIDE1!H146="","",HIDE1!H146)</f>
        <v/>
      </c>
      <c r="I164" s="43" t="str">
        <f>IF(HIDE1!I146="","",HIDE1!I146)</f>
        <v/>
      </c>
      <c r="J164" s="43" t="str">
        <f>IF(HIDE1!K146="","",HIDE1!K146)</f>
        <v/>
      </c>
      <c r="K164" s="43" t="str">
        <f>IF(HIDE1!J146="","",HIDE1!J146)</f>
        <v/>
      </c>
      <c r="L164" s="43" t="str">
        <f>IF(HIDE1!M146="","",HIDE1!M146)</f>
        <v/>
      </c>
      <c r="M164" s="43" t="str">
        <f>IF(HIDE1!L146="","",HIDE1!L146)</f>
        <v/>
      </c>
      <c r="O164" s="43" t="str">
        <f>IF(HIDE1!N144="","",HIDE1!N144)</f>
        <v/>
      </c>
      <c r="P164" s="43" t="str">
        <f>IF(HIDE1!O144="","",HIDE1!O144)</f>
        <v/>
      </c>
      <c r="Q164" s="43" t="str">
        <f>IF(HIDE1!Q144="","",HIDE1!Q144)</f>
        <v/>
      </c>
      <c r="R164" s="43" t="str">
        <f>IF(HIDE1!P144="","",HIDE1!P144)</f>
        <v/>
      </c>
      <c r="S164" s="43" t="str">
        <f>IF(HIDE1!S144="","",HIDE1!S144)</f>
        <v/>
      </c>
      <c r="T164" s="43" t="str">
        <f>IF(HIDE1!R144="","",HIDE1!R144)</f>
        <v/>
      </c>
      <c r="V164" s="43" t="str">
        <f>IF(HIDE1!T143="","",HIDE1!T143)</f>
        <v/>
      </c>
      <c r="W164" s="43" t="str">
        <f>IF(HIDE1!U143="","",HIDE1!U143)</f>
        <v/>
      </c>
      <c r="X164" s="43" t="str">
        <f>IF(HIDE1!W143="","",HIDE1!W143)</f>
        <v/>
      </c>
      <c r="Y164" s="43" t="str">
        <f>IF(HIDE1!V143="","",HIDE1!V143)</f>
        <v/>
      </c>
      <c r="Z164" s="43" t="str">
        <f>IF(HIDE1!Y143="","",HIDE1!Y143)</f>
        <v/>
      </c>
      <c r="AA164" s="43" t="str">
        <f>IF(HIDE1!X143="","",HIDE1!X143)</f>
        <v/>
      </c>
      <c r="AC164" s="43" t="str">
        <f>IF(HIDE1!Z145="","",HIDE1!Z145)</f>
        <v/>
      </c>
      <c r="AD164" s="43" t="str">
        <f>IF(HIDE1!AA145="","",HIDE1!AA145)</f>
        <v/>
      </c>
      <c r="AE164" s="43" t="str">
        <f>IF(HIDE1!AC145="","",HIDE1!AC145)</f>
        <v/>
      </c>
      <c r="AF164" s="43" t="str">
        <f>IF(HIDE1!AB145="","",HIDE1!AB145)</f>
        <v/>
      </c>
      <c r="AG164" s="43" t="str">
        <f>IF(HIDE1!AE145="","",HIDE1!AE145)</f>
        <v/>
      </c>
      <c r="AH164" s="43" t="str">
        <f>IF(HIDE1!AD145="","",HIDE1!AD145)</f>
        <v/>
      </c>
    </row>
    <row r="165" spans="1:34" x14ac:dyDescent="0.3">
      <c r="A165" s="43" t="str">
        <f>IF(HIDE1!B149="","",HIDE1!B149)</f>
        <v/>
      </c>
      <c r="B165" s="44" t="str">
        <f>IF(HIDE1!C149="","",HIDE1!C149)</f>
        <v/>
      </c>
      <c r="C165" s="44" t="str">
        <f>IF(HIDE1!E149="","",HIDE1!E149)</f>
        <v/>
      </c>
      <c r="D165" s="44" t="str">
        <f>IF(HIDE1!D149="","",HIDE1!D149)</f>
        <v/>
      </c>
      <c r="E165" s="44" t="str">
        <f>IF(HIDE1!G149="","",HIDE1!G149)</f>
        <v/>
      </c>
      <c r="F165" s="45" t="str">
        <f>IF(HIDE1!F149="","",HIDE1!F149)</f>
        <v/>
      </c>
      <c r="H165" s="43" t="str">
        <f>IF(HIDE1!H147="","",HIDE1!H147)</f>
        <v/>
      </c>
      <c r="I165" s="43" t="str">
        <f>IF(HIDE1!I147="","",HIDE1!I147)</f>
        <v/>
      </c>
      <c r="J165" s="43" t="str">
        <f>IF(HIDE1!K147="","",HIDE1!K147)</f>
        <v/>
      </c>
      <c r="K165" s="43" t="str">
        <f>IF(HIDE1!J147="","",HIDE1!J147)</f>
        <v/>
      </c>
      <c r="L165" s="43" t="str">
        <f>IF(HIDE1!M147="","",HIDE1!M147)</f>
        <v/>
      </c>
      <c r="M165" s="43" t="str">
        <f>IF(HIDE1!L147="","",HIDE1!L147)</f>
        <v/>
      </c>
      <c r="O165" s="43" t="str">
        <f>IF(HIDE1!N145="","",HIDE1!N145)</f>
        <v/>
      </c>
      <c r="P165" s="43" t="str">
        <f>IF(HIDE1!O145="","",HIDE1!O145)</f>
        <v/>
      </c>
      <c r="Q165" s="43" t="str">
        <f>IF(HIDE1!Q145="","",HIDE1!Q145)</f>
        <v/>
      </c>
      <c r="R165" s="43" t="str">
        <f>IF(HIDE1!P145="","",HIDE1!P145)</f>
        <v/>
      </c>
      <c r="S165" s="43" t="str">
        <f>IF(HIDE1!S145="","",HIDE1!S145)</f>
        <v/>
      </c>
      <c r="T165" s="43" t="str">
        <f>IF(HIDE1!R145="","",HIDE1!R145)</f>
        <v/>
      </c>
      <c r="V165" s="43" t="str">
        <f>IF(HIDE1!T144="","",HIDE1!T144)</f>
        <v/>
      </c>
      <c r="W165" s="43" t="str">
        <f>IF(HIDE1!U144="","",HIDE1!U144)</f>
        <v/>
      </c>
      <c r="X165" s="43" t="str">
        <f>IF(HIDE1!W144="","",HIDE1!W144)</f>
        <v/>
      </c>
      <c r="Y165" s="43" t="str">
        <f>IF(HIDE1!V144="","",HIDE1!V144)</f>
        <v/>
      </c>
      <c r="Z165" s="43" t="str">
        <f>IF(HIDE1!Y144="","",HIDE1!Y144)</f>
        <v/>
      </c>
      <c r="AA165" s="43" t="str">
        <f>IF(HIDE1!X144="","",HIDE1!X144)</f>
        <v/>
      </c>
      <c r="AC165" s="43" t="str">
        <f>IF(HIDE1!Z146="","",HIDE1!Z146)</f>
        <v/>
      </c>
      <c r="AD165" s="43" t="str">
        <f>IF(HIDE1!AA146="","",HIDE1!AA146)</f>
        <v/>
      </c>
      <c r="AE165" s="43" t="str">
        <f>IF(HIDE1!AC146="","",HIDE1!AC146)</f>
        <v/>
      </c>
      <c r="AF165" s="43" t="str">
        <f>IF(HIDE1!AB146="","",HIDE1!AB146)</f>
        <v/>
      </c>
      <c r="AG165" s="43" t="str">
        <f>IF(HIDE1!AE146="","",HIDE1!AE146)</f>
        <v/>
      </c>
      <c r="AH165" s="43" t="str">
        <f>IF(HIDE1!AD146="","",HIDE1!AD146)</f>
        <v/>
      </c>
    </row>
    <row r="166" spans="1:34" x14ac:dyDescent="0.3">
      <c r="A166" s="43" t="str">
        <f>IF(HIDE1!B150="","",HIDE1!B150)</f>
        <v/>
      </c>
      <c r="B166" s="44" t="str">
        <f>IF(HIDE1!C150="","",HIDE1!C150)</f>
        <v/>
      </c>
      <c r="C166" s="44" t="str">
        <f>IF(HIDE1!E150="","",HIDE1!E150)</f>
        <v/>
      </c>
      <c r="D166" s="44" t="str">
        <f>IF(HIDE1!D150="","",HIDE1!D150)</f>
        <v/>
      </c>
      <c r="E166" s="44" t="str">
        <f>IF(HIDE1!G150="","",HIDE1!G150)</f>
        <v/>
      </c>
      <c r="F166" s="45" t="str">
        <f>IF(HIDE1!F150="","",HIDE1!F150)</f>
        <v/>
      </c>
      <c r="H166" s="43" t="str">
        <f>IF(HIDE1!H148="","",HIDE1!H148)</f>
        <v/>
      </c>
      <c r="I166" s="43" t="str">
        <f>IF(HIDE1!I148="","",HIDE1!I148)</f>
        <v/>
      </c>
      <c r="J166" s="43" t="str">
        <f>IF(HIDE1!K148="","",HIDE1!K148)</f>
        <v/>
      </c>
      <c r="K166" s="43" t="str">
        <f>IF(HIDE1!J148="","",HIDE1!J148)</f>
        <v/>
      </c>
      <c r="L166" s="43" t="str">
        <f>IF(HIDE1!M148="","",HIDE1!M148)</f>
        <v/>
      </c>
      <c r="M166" s="43" t="str">
        <f>IF(HIDE1!L148="","",HIDE1!L148)</f>
        <v/>
      </c>
      <c r="O166" s="43" t="str">
        <f>IF(HIDE1!N146="","",HIDE1!N146)</f>
        <v/>
      </c>
      <c r="P166" s="43" t="str">
        <f>IF(HIDE1!O146="","",HIDE1!O146)</f>
        <v/>
      </c>
      <c r="Q166" s="43" t="str">
        <f>IF(HIDE1!Q146="","",HIDE1!Q146)</f>
        <v/>
      </c>
      <c r="R166" s="43" t="str">
        <f>IF(HIDE1!P146="","",HIDE1!P146)</f>
        <v/>
      </c>
      <c r="S166" s="43" t="str">
        <f>IF(HIDE1!S146="","",HIDE1!S146)</f>
        <v/>
      </c>
      <c r="T166" s="43" t="str">
        <f>IF(HIDE1!R146="","",HIDE1!R146)</f>
        <v/>
      </c>
      <c r="V166" s="43" t="str">
        <f>IF(HIDE1!T145="","",HIDE1!T145)</f>
        <v/>
      </c>
      <c r="W166" s="43" t="str">
        <f>IF(HIDE1!U145="","",HIDE1!U145)</f>
        <v/>
      </c>
      <c r="X166" s="43" t="str">
        <f>IF(HIDE1!W145="","",HIDE1!W145)</f>
        <v/>
      </c>
      <c r="Y166" s="43" t="str">
        <f>IF(HIDE1!V145="","",HIDE1!V145)</f>
        <v/>
      </c>
      <c r="Z166" s="43" t="str">
        <f>IF(HIDE1!Y145="","",HIDE1!Y145)</f>
        <v/>
      </c>
      <c r="AA166" s="43" t="str">
        <f>IF(HIDE1!X145="","",HIDE1!X145)</f>
        <v/>
      </c>
      <c r="AC166" s="43" t="str">
        <f>IF(HIDE1!Z147="","",HIDE1!Z147)</f>
        <v/>
      </c>
      <c r="AD166" s="43" t="str">
        <f>IF(HIDE1!AA147="","",HIDE1!AA147)</f>
        <v/>
      </c>
      <c r="AE166" s="43" t="str">
        <f>IF(HIDE1!AC147="","",HIDE1!AC147)</f>
        <v/>
      </c>
      <c r="AF166" s="43" t="str">
        <f>IF(HIDE1!AB147="","",HIDE1!AB147)</f>
        <v/>
      </c>
      <c r="AG166" s="43" t="str">
        <f>IF(HIDE1!AE147="","",HIDE1!AE147)</f>
        <v/>
      </c>
      <c r="AH166" s="43" t="str">
        <f>IF(HIDE1!AD147="","",HIDE1!AD147)</f>
        <v/>
      </c>
    </row>
    <row r="167" spans="1:34" x14ac:dyDescent="0.3">
      <c r="A167" s="43" t="str">
        <f>IF(HIDE1!B151="","",HIDE1!B151)</f>
        <v/>
      </c>
      <c r="B167" s="44" t="str">
        <f>IF(HIDE1!C151="","",HIDE1!C151)</f>
        <v/>
      </c>
      <c r="C167" s="44" t="str">
        <f>IF(HIDE1!E151="","",HIDE1!E151)</f>
        <v/>
      </c>
      <c r="D167" s="44" t="str">
        <f>IF(HIDE1!D151="","",HIDE1!D151)</f>
        <v/>
      </c>
      <c r="E167" s="44" t="str">
        <f>IF(HIDE1!G151="","",HIDE1!G151)</f>
        <v/>
      </c>
      <c r="F167" s="45" t="str">
        <f>IF(HIDE1!F151="","",HIDE1!F151)</f>
        <v/>
      </c>
      <c r="H167" s="43"/>
      <c r="I167" s="43"/>
      <c r="J167" s="43"/>
      <c r="K167" s="43"/>
      <c r="L167" s="43"/>
      <c r="M167" s="43"/>
      <c r="O167" s="43" t="str">
        <f>IF(HIDE1!N147="","",HIDE1!N147)</f>
        <v/>
      </c>
      <c r="P167" s="43" t="str">
        <f>IF(HIDE1!O147="","",HIDE1!O147)</f>
        <v/>
      </c>
      <c r="Q167" s="43" t="str">
        <f>IF(HIDE1!Q147="","",HIDE1!Q147)</f>
        <v/>
      </c>
      <c r="R167" s="43" t="str">
        <f>IF(HIDE1!P147="","",HIDE1!P147)</f>
        <v/>
      </c>
      <c r="S167" s="43" t="str">
        <f>IF(HIDE1!S147="","",HIDE1!S147)</f>
        <v/>
      </c>
      <c r="T167" s="43" t="str">
        <f>IF(HIDE1!R147="","",HIDE1!R147)</f>
        <v/>
      </c>
      <c r="V167" s="43" t="str">
        <f>IF(HIDE1!T146="","",HIDE1!T146)</f>
        <v/>
      </c>
      <c r="W167" s="43" t="str">
        <f>IF(HIDE1!U146="","",HIDE1!U146)</f>
        <v/>
      </c>
      <c r="X167" s="43" t="str">
        <f>IF(HIDE1!W146="","",HIDE1!W146)</f>
        <v/>
      </c>
      <c r="Y167" s="43" t="str">
        <f>IF(HIDE1!V146="","",HIDE1!V146)</f>
        <v/>
      </c>
      <c r="Z167" s="43" t="str">
        <f>IF(HIDE1!Y146="","",HIDE1!Y146)</f>
        <v/>
      </c>
      <c r="AA167" s="43" t="str">
        <f>IF(HIDE1!X146="","",HIDE1!X146)</f>
        <v/>
      </c>
      <c r="AC167" s="43" t="str">
        <f>IF(HIDE1!Z148="","",HIDE1!Z148)</f>
        <v/>
      </c>
      <c r="AD167" s="43" t="str">
        <f>IF(HIDE1!AA148="","",HIDE1!AA148)</f>
        <v/>
      </c>
      <c r="AE167" s="43" t="str">
        <f>IF(HIDE1!AC148="","",HIDE1!AC148)</f>
        <v/>
      </c>
      <c r="AF167" s="43" t="str">
        <f>IF(HIDE1!AB148="","",HIDE1!AB148)</f>
        <v/>
      </c>
      <c r="AG167" s="43" t="str">
        <f>IF(HIDE1!AE148="","",HIDE1!AE148)</f>
        <v/>
      </c>
      <c r="AH167" s="43" t="str">
        <f>IF(HIDE1!AD148="","",HIDE1!AD148)</f>
        <v/>
      </c>
    </row>
    <row r="168" spans="1:34" x14ac:dyDescent="0.3">
      <c r="A168" s="43" t="str">
        <f>IF(HIDE1!B152="","",HIDE1!B152)</f>
        <v/>
      </c>
      <c r="B168" s="44" t="str">
        <f>IF(HIDE1!C152="","",HIDE1!C152)</f>
        <v/>
      </c>
      <c r="C168" s="44" t="str">
        <f>IF(HIDE1!E152="","",HIDE1!E152)</f>
        <v/>
      </c>
      <c r="D168" s="44" t="str">
        <f>IF(HIDE1!D152="","",HIDE1!D152)</f>
        <v/>
      </c>
      <c r="E168" s="44" t="str">
        <f>IF(HIDE1!G152="","",HIDE1!G152)</f>
        <v/>
      </c>
      <c r="F168" s="45" t="str">
        <f>IF(HIDE1!F152="","",HIDE1!F152)</f>
        <v/>
      </c>
      <c r="H168" s="43" t="str">
        <f>IF(HIDE1!H152="","",HIDE1!H152)</f>
        <v/>
      </c>
      <c r="I168" s="43" t="str">
        <f>IF(HIDE1!I152="","",HIDE1!I152)</f>
        <v/>
      </c>
      <c r="J168" s="43" t="str">
        <f>IF(HIDE1!K152="","",HIDE1!K152)</f>
        <v/>
      </c>
      <c r="K168" s="43" t="str">
        <f>IF(HIDE1!J152="","",HIDE1!J152)</f>
        <v/>
      </c>
      <c r="L168" s="43" t="str">
        <f>IF(HIDE1!M152="","",HIDE1!M152)</f>
        <v/>
      </c>
      <c r="M168" s="43" t="str">
        <f>IF(HIDE1!L152="","",HIDE1!L152)</f>
        <v/>
      </c>
      <c r="O168" s="43" t="str">
        <f>IF(HIDE1!N148="","",HIDE1!N148)</f>
        <v/>
      </c>
      <c r="P168" s="43" t="str">
        <f>IF(HIDE1!O148="","",HIDE1!O148)</f>
        <v/>
      </c>
      <c r="Q168" s="43" t="str">
        <f>IF(HIDE1!Q148="","",HIDE1!Q148)</f>
        <v/>
      </c>
      <c r="R168" s="43" t="str">
        <f>IF(HIDE1!P148="","",HIDE1!P148)</f>
        <v/>
      </c>
      <c r="S168" s="43" t="str">
        <f>IF(HIDE1!S148="","",HIDE1!S148)</f>
        <v/>
      </c>
      <c r="T168" s="43" t="str">
        <f>IF(HIDE1!R148="","",HIDE1!R148)</f>
        <v/>
      </c>
      <c r="V168" s="43" t="str">
        <f>IF(HIDE1!T147="","",HIDE1!T147)</f>
        <v/>
      </c>
      <c r="W168" s="43" t="str">
        <f>IF(HIDE1!U147="","",HIDE1!U147)</f>
        <v/>
      </c>
      <c r="X168" s="43" t="str">
        <f>IF(HIDE1!W147="","",HIDE1!W147)</f>
        <v/>
      </c>
      <c r="Y168" s="43" t="str">
        <f>IF(HIDE1!V147="","",HIDE1!V147)</f>
        <v/>
      </c>
      <c r="Z168" s="43" t="str">
        <f>IF(HIDE1!Y147="","",HIDE1!Y147)</f>
        <v/>
      </c>
      <c r="AA168" s="43" t="str">
        <f>IF(HIDE1!X147="","",HIDE1!X147)</f>
        <v/>
      </c>
      <c r="AC168" s="43"/>
      <c r="AD168" s="43"/>
      <c r="AE168" s="43"/>
      <c r="AF168" s="43"/>
      <c r="AG168" s="43"/>
      <c r="AH168" s="43"/>
    </row>
    <row r="169" spans="1:34" x14ac:dyDescent="0.3">
      <c r="A169" s="43" t="str">
        <f>IF(HIDE1!B153="","",HIDE1!B153)</f>
        <v/>
      </c>
      <c r="B169" s="44" t="str">
        <f>IF(HIDE1!C153="","",HIDE1!C153)</f>
        <v/>
      </c>
      <c r="C169" s="44" t="str">
        <f>IF(HIDE1!E153="","",HIDE1!E153)</f>
        <v/>
      </c>
      <c r="D169" s="44" t="str">
        <f>IF(HIDE1!D153="","",HIDE1!D153)</f>
        <v/>
      </c>
      <c r="E169" s="44" t="str">
        <f>IF(HIDE1!G153="","",HIDE1!G153)</f>
        <v/>
      </c>
      <c r="F169" s="45" t="str">
        <f>IF(HIDE1!F153="","",HIDE1!F153)</f>
        <v/>
      </c>
      <c r="H169" s="43" t="str">
        <f>IF(HIDE1!H153="","",HIDE1!H153)</f>
        <v/>
      </c>
      <c r="I169" s="43" t="str">
        <f>IF(HIDE1!I153="","",HIDE1!I153)</f>
        <v/>
      </c>
      <c r="J169" s="43" t="str">
        <f>IF(HIDE1!K153="","",HIDE1!K153)</f>
        <v/>
      </c>
      <c r="K169" s="43" t="str">
        <f>IF(HIDE1!J153="","",HIDE1!J153)</f>
        <v/>
      </c>
      <c r="L169" s="43" t="str">
        <f>IF(HIDE1!M153="","",HIDE1!M153)</f>
        <v/>
      </c>
      <c r="M169" s="43" t="str">
        <f>IF(HIDE1!L153="","",HIDE1!L153)</f>
        <v/>
      </c>
      <c r="O169" s="43"/>
      <c r="P169" s="43"/>
      <c r="Q169" s="43"/>
      <c r="R169" s="43"/>
      <c r="S169" s="43"/>
      <c r="T169" s="43"/>
      <c r="V169" s="43" t="str">
        <f>IF(HIDE1!T148="","",HIDE1!T148)</f>
        <v/>
      </c>
      <c r="W169" s="43" t="str">
        <f>IF(HIDE1!U148="","",HIDE1!U148)</f>
        <v/>
      </c>
      <c r="X169" s="43" t="str">
        <f>IF(HIDE1!W148="","",HIDE1!W148)</f>
        <v/>
      </c>
      <c r="Y169" s="43" t="str">
        <f>IF(HIDE1!V148="","",HIDE1!V148)</f>
        <v/>
      </c>
      <c r="Z169" s="43" t="str">
        <f>IF(HIDE1!Y148="","",HIDE1!Y148)</f>
        <v/>
      </c>
      <c r="AA169" s="43" t="str">
        <f>IF(HIDE1!X148="","",HIDE1!X148)</f>
        <v/>
      </c>
      <c r="AC169" s="43" t="str">
        <f>IF(HIDE1!Z149="","",HIDE1!Z149)</f>
        <v/>
      </c>
      <c r="AD169" s="43" t="str">
        <f>IF(HIDE1!AA149="","",HIDE1!AA149)</f>
        <v/>
      </c>
      <c r="AE169" s="43" t="str">
        <f>IF(HIDE1!AC149="","",HIDE1!AC149)</f>
        <v/>
      </c>
      <c r="AF169" s="43" t="str">
        <f>IF(HIDE1!AB149="","",HIDE1!AB149)</f>
        <v/>
      </c>
      <c r="AG169" s="43" t="str">
        <f>IF(HIDE1!AE149="","",HIDE1!AE149)</f>
        <v/>
      </c>
      <c r="AH169" s="43" t="str">
        <f>IF(HIDE1!AD149="","",HIDE1!AD149)</f>
        <v/>
      </c>
    </row>
    <row r="170" spans="1:34" x14ac:dyDescent="0.3">
      <c r="A170" s="43" t="str">
        <f>IF(HIDE1!B154="","",HIDE1!B154)</f>
        <v/>
      </c>
      <c r="B170" s="44" t="str">
        <f>IF(HIDE1!C154="","",HIDE1!C154)</f>
        <v/>
      </c>
      <c r="C170" s="44" t="str">
        <f>IF(HIDE1!E154="","",HIDE1!E154)</f>
        <v/>
      </c>
      <c r="D170" s="44" t="str">
        <f>IF(HIDE1!D154="","",HIDE1!D154)</f>
        <v/>
      </c>
      <c r="E170" s="44" t="str">
        <f>IF(HIDE1!G154="","",HIDE1!G154)</f>
        <v/>
      </c>
      <c r="F170" s="45" t="str">
        <f>IF(HIDE1!F154="","",HIDE1!F154)</f>
        <v/>
      </c>
      <c r="H170" s="43" t="str">
        <f>IF(HIDE1!H154="","",HIDE1!H154)</f>
        <v/>
      </c>
      <c r="I170" s="43" t="str">
        <f>IF(HIDE1!I154="","",HIDE1!I154)</f>
        <v/>
      </c>
      <c r="J170" s="43" t="str">
        <f>IF(HIDE1!K154="","",HIDE1!K154)</f>
        <v/>
      </c>
      <c r="K170" s="43" t="str">
        <f>IF(HIDE1!J154="","",HIDE1!J154)</f>
        <v/>
      </c>
      <c r="L170" s="43" t="str">
        <f>IF(HIDE1!M154="","",HIDE1!M154)</f>
        <v/>
      </c>
      <c r="M170" s="43" t="str">
        <f>IF(HIDE1!L154="","",HIDE1!L154)</f>
        <v/>
      </c>
      <c r="O170" s="43" t="str">
        <f>IF(HIDE1!N149="","",HIDE1!N149)</f>
        <v/>
      </c>
      <c r="P170" s="43" t="str">
        <f>IF(HIDE1!O149="","",HIDE1!O149)</f>
        <v/>
      </c>
      <c r="Q170" s="43" t="str">
        <f>IF(HIDE1!Q149="","",HIDE1!Q149)</f>
        <v/>
      </c>
      <c r="R170" s="43" t="str">
        <f>IF(HIDE1!P149="","",HIDE1!P149)</f>
        <v/>
      </c>
      <c r="S170" s="43" t="str">
        <f>IF(HIDE1!S149="","",HIDE1!S149)</f>
        <v/>
      </c>
      <c r="T170" s="43" t="str">
        <f>IF(HIDE1!R149="","",HIDE1!R149)</f>
        <v/>
      </c>
      <c r="V170" s="43"/>
      <c r="W170" s="43"/>
      <c r="X170" s="43"/>
      <c r="Y170" s="43"/>
      <c r="Z170" s="43"/>
      <c r="AA170" s="43"/>
      <c r="AC170" s="43" t="str">
        <f>IF(HIDE1!Z150="","",HIDE1!Z150)</f>
        <v/>
      </c>
      <c r="AD170" s="43" t="str">
        <f>IF(HIDE1!AA150="","",HIDE1!AA150)</f>
        <v/>
      </c>
      <c r="AE170" s="43" t="str">
        <f>IF(HIDE1!AC150="","",HIDE1!AC150)</f>
        <v/>
      </c>
      <c r="AF170" s="43" t="str">
        <f>IF(HIDE1!AB150="","",HIDE1!AB150)</f>
        <v/>
      </c>
      <c r="AG170" s="43" t="str">
        <f>IF(HIDE1!AE150="","",HIDE1!AE150)</f>
        <v/>
      </c>
      <c r="AH170" s="43" t="str">
        <f>IF(HIDE1!AD150="","",HIDE1!AD150)</f>
        <v/>
      </c>
    </row>
    <row r="171" spans="1:34" x14ac:dyDescent="0.3">
      <c r="A171" s="43" t="str">
        <f>IF(HIDE1!B155="","",HIDE1!B155)</f>
        <v/>
      </c>
      <c r="B171" s="44" t="str">
        <f>IF(HIDE1!C155="","",HIDE1!C155)</f>
        <v/>
      </c>
      <c r="C171" s="44" t="str">
        <f>IF(HIDE1!E155="","",HIDE1!E155)</f>
        <v/>
      </c>
      <c r="D171" s="44" t="str">
        <f>IF(HIDE1!D155="","",HIDE1!D155)</f>
        <v/>
      </c>
      <c r="E171" s="44" t="str">
        <f>IF(HIDE1!G155="","",HIDE1!G155)</f>
        <v/>
      </c>
      <c r="F171" s="45" t="str">
        <f>IF(HIDE1!F155="","",HIDE1!F155)</f>
        <v/>
      </c>
      <c r="H171" s="43" t="str">
        <f>IF(HIDE1!H155="","",HIDE1!H155)</f>
        <v/>
      </c>
      <c r="I171" s="43" t="str">
        <f>IF(HIDE1!I155="","",HIDE1!I155)</f>
        <v/>
      </c>
      <c r="J171" s="43" t="str">
        <f>IF(HIDE1!K155="","",HIDE1!K155)</f>
        <v/>
      </c>
      <c r="K171" s="43" t="str">
        <f>IF(HIDE1!J155="","",HIDE1!J155)</f>
        <v/>
      </c>
      <c r="L171" s="43" t="str">
        <f>IF(HIDE1!M155="","",HIDE1!M155)</f>
        <v/>
      </c>
      <c r="M171" s="43" t="str">
        <f>IF(HIDE1!L155="","",HIDE1!L155)</f>
        <v/>
      </c>
      <c r="O171" s="43" t="str">
        <f>IF(HIDE1!N150="","",HIDE1!N150)</f>
        <v/>
      </c>
      <c r="P171" s="43" t="str">
        <f>IF(HIDE1!O150="","",HIDE1!O150)</f>
        <v/>
      </c>
      <c r="Q171" s="43" t="str">
        <f>IF(HIDE1!Q150="","",HIDE1!Q150)</f>
        <v/>
      </c>
      <c r="R171" s="43" t="str">
        <f>IF(HIDE1!P150="","",HIDE1!P150)</f>
        <v/>
      </c>
      <c r="S171" s="43" t="str">
        <f>IF(HIDE1!S150="","",HIDE1!S150)</f>
        <v/>
      </c>
      <c r="T171" s="43" t="str">
        <f>IF(HIDE1!R150="","",HIDE1!R150)</f>
        <v/>
      </c>
      <c r="V171" s="43" t="str">
        <f>IF(HIDE1!T149="","",HIDE1!T149)</f>
        <v/>
      </c>
      <c r="W171" s="43" t="str">
        <f>IF(HIDE1!U149="","",HIDE1!U149)</f>
        <v/>
      </c>
      <c r="X171" s="43" t="str">
        <f>IF(HIDE1!W149="","",HIDE1!W149)</f>
        <v/>
      </c>
      <c r="Y171" s="43" t="str">
        <f>IF(HIDE1!V149="","",HIDE1!V149)</f>
        <v/>
      </c>
      <c r="Z171" s="43" t="str">
        <f>IF(HIDE1!Y149="","",HIDE1!Y149)</f>
        <v/>
      </c>
      <c r="AA171" s="43" t="str">
        <f>IF(HIDE1!X149="","",HIDE1!X149)</f>
        <v/>
      </c>
      <c r="AC171" s="43" t="str">
        <f>IF(HIDE1!Z151="","",HIDE1!Z151)</f>
        <v/>
      </c>
      <c r="AD171" s="43" t="str">
        <f>IF(HIDE1!AA151="","",HIDE1!AA151)</f>
        <v/>
      </c>
      <c r="AE171" s="43" t="str">
        <f>IF(HIDE1!AC151="","",HIDE1!AC151)</f>
        <v/>
      </c>
      <c r="AF171" s="43" t="str">
        <f>IF(HIDE1!AB151="","",HIDE1!AB151)</f>
        <v/>
      </c>
      <c r="AG171" s="43" t="str">
        <f>IF(HIDE1!AE151="","",HIDE1!AE151)</f>
        <v/>
      </c>
      <c r="AH171" s="43" t="str">
        <f>IF(HIDE1!AD151="","",HIDE1!AD151)</f>
        <v/>
      </c>
    </row>
    <row r="172" spans="1:34" x14ac:dyDescent="0.3">
      <c r="A172" s="43"/>
      <c r="B172" s="44"/>
      <c r="C172" s="44"/>
      <c r="D172" s="44"/>
      <c r="E172" s="44"/>
      <c r="F172" s="45"/>
      <c r="H172" s="43"/>
      <c r="I172" s="43"/>
      <c r="J172" s="43"/>
      <c r="K172" s="43"/>
      <c r="L172" s="43"/>
      <c r="M172" s="43"/>
      <c r="O172" s="43" t="str">
        <f>IF(HIDE1!N151="","",HIDE1!N151)</f>
        <v/>
      </c>
      <c r="P172" s="43" t="str">
        <f>IF(HIDE1!O151="","",HIDE1!O151)</f>
        <v/>
      </c>
      <c r="Q172" s="43" t="str">
        <f>IF(HIDE1!Q151="","",HIDE1!Q151)</f>
        <v/>
      </c>
      <c r="R172" s="43" t="str">
        <f>IF(HIDE1!P151="","",HIDE1!P151)</f>
        <v/>
      </c>
      <c r="S172" s="43" t="str">
        <f>IF(HIDE1!S151="","",HIDE1!S151)</f>
        <v/>
      </c>
      <c r="T172" s="43" t="str">
        <f>IF(HIDE1!R151="","",HIDE1!R151)</f>
        <v/>
      </c>
      <c r="V172" s="43" t="str">
        <f>IF(HIDE1!T150="","",HIDE1!T150)</f>
        <v/>
      </c>
      <c r="W172" s="43" t="str">
        <f>IF(HIDE1!U150="","",HIDE1!U150)</f>
        <v/>
      </c>
      <c r="X172" s="43" t="str">
        <f>IF(HIDE1!W150="","",HIDE1!W150)</f>
        <v/>
      </c>
      <c r="Y172" s="43" t="str">
        <f>IF(HIDE1!V150="","",HIDE1!V150)</f>
        <v/>
      </c>
      <c r="Z172" s="43" t="str">
        <f>IF(HIDE1!Y150="","",HIDE1!Y150)</f>
        <v/>
      </c>
      <c r="AA172" s="43" t="str">
        <f>IF(HIDE1!X150="","",HIDE1!X150)</f>
        <v/>
      </c>
      <c r="AC172" s="43" t="str">
        <f>IF(HIDE1!Z152="","",HIDE1!Z152)</f>
        <v/>
      </c>
      <c r="AD172" s="43" t="str">
        <f>IF(HIDE1!AA152="","",HIDE1!AA152)</f>
        <v/>
      </c>
      <c r="AE172" s="43" t="str">
        <f>IF(HIDE1!AC152="","",HIDE1!AC152)</f>
        <v/>
      </c>
      <c r="AF172" s="43" t="str">
        <f>IF(HIDE1!AB152="","",HIDE1!AB152)</f>
        <v/>
      </c>
      <c r="AG172" s="43" t="str">
        <f>IF(HIDE1!AE152="","",HIDE1!AE152)</f>
        <v/>
      </c>
      <c r="AH172" s="43" t="str">
        <f>IF(HIDE1!AD152="","",HIDE1!AD152)</f>
        <v/>
      </c>
    </row>
    <row r="173" spans="1:34" x14ac:dyDescent="0.3">
      <c r="A173" s="43" t="str">
        <f>IF(HIDE1!B156="","",HIDE1!B156)</f>
        <v/>
      </c>
      <c r="B173" s="44" t="str">
        <f>IF(HIDE1!C156="","",HIDE1!C156)</f>
        <v/>
      </c>
      <c r="C173" s="44" t="str">
        <f>IF(HIDE1!E156="","",HIDE1!E156)</f>
        <v/>
      </c>
      <c r="D173" s="44" t="str">
        <f>IF(HIDE1!D156="","",HIDE1!D156)</f>
        <v/>
      </c>
      <c r="E173" s="44" t="str">
        <f>IF(HIDE1!G156="","",HIDE1!G156)</f>
        <v/>
      </c>
      <c r="F173" s="45" t="str">
        <f>IF(HIDE1!F156="","",HIDE1!F156)</f>
        <v/>
      </c>
      <c r="H173" s="43" t="str">
        <f>IF(HIDE1!H158="","",HIDE1!H158)</f>
        <v/>
      </c>
      <c r="I173" s="43" t="str">
        <f>IF(HIDE1!I158="","",HIDE1!I158)</f>
        <v/>
      </c>
      <c r="J173" s="43" t="str">
        <f>IF(HIDE1!K158="","",HIDE1!K158)</f>
        <v/>
      </c>
      <c r="K173" s="43" t="str">
        <f>IF(HIDE1!J158="","",HIDE1!J158)</f>
        <v/>
      </c>
      <c r="L173" s="43" t="str">
        <f>IF(HIDE1!M158="","",HIDE1!M158)</f>
        <v/>
      </c>
      <c r="M173" s="43" t="str">
        <f>IF(HIDE1!L158="","",HIDE1!L158)</f>
        <v/>
      </c>
      <c r="O173" s="43" t="str">
        <f>IF(HIDE1!N152="","",HIDE1!N152)</f>
        <v/>
      </c>
      <c r="P173" s="43" t="str">
        <f>IF(HIDE1!O152="","",HIDE1!O152)</f>
        <v/>
      </c>
      <c r="Q173" s="43" t="str">
        <f>IF(HIDE1!Q152="","",HIDE1!Q152)</f>
        <v/>
      </c>
      <c r="R173" s="43" t="str">
        <f>IF(HIDE1!P152="","",HIDE1!P152)</f>
        <v/>
      </c>
      <c r="S173" s="43" t="str">
        <f>IF(HIDE1!S152="","",HIDE1!S152)</f>
        <v/>
      </c>
      <c r="T173" s="43" t="str">
        <f>IF(HIDE1!R152="","",HIDE1!R152)</f>
        <v/>
      </c>
      <c r="V173" s="43" t="str">
        <f>IF(HIDE1!T151="","",HIDE1!T151)</f>
        <v/>
      </c>
      <c r="W173" s="43" t="str">
        <f>IF(HIDE1!U151="","",HIDE1!U151)</f>
        <v/>
      </c>
      <c r="X173" s="43" t="str">
        <f>IF(HIDE1!W151="","",HIDE1!W151)</f>
        <v/>
      </c>
      <c r="Y173" s="43" t="str">
        <f>IF(HIDE1!V151="","",HIDE1!V151)</f>
        <v/>
      </c>
      <c r="Z173" s="43" t="str">
        <f>IF(HIDE1!Y151="","",HIDE1!Y151)</f>
        <v/>
      </c>
      <c r="AA173" s="43" t="str">
        <f>IF(HIDE1!X151="","",HIDE1!X151)</f>
        <v/>
      </c>
      <c r="AC173" s="43" t="str">
        <f>IF(HIDE1!Z153="","",HIDE1!Z153)</f>
        <v/>
      </c>
      <c r="AD173" s="43" t="str">
        <f>IF(HIDE1!AA153="","",HIDE1!AA153)</f>
        <v/>
      </c>
      <c r="AE173" s="43" t="str">
        <f>IF(HIDE1!AC153="","",HIDE1!AC153)</f>
        <v/>
      </c>
      <c r="AF173" s="43" t="str">
        <f>IF(HIDE1!AB153="","",HIDE1!AB153)</f>
        <v/>
      </c>
      <c r="AG173" s="43" t="str">
        <f>IF(HIDE1!AE153="","",HIDE1!AE153)</f>
        <v/>
      </c>
      <c r="AH173" s="43" t="str">
        <f>IF(HIDE1!AD153="","",HIDE1!AD153)</f>
        <v/>
      </c>
    </row>
    <row r="174" spans="1:34" x14ac:dyDescent="0.3">
      <c r="A174" s="43" t="str">
        <f>IF(HIDE1!B157="","",HIDE1!B157)</f>
        <v/>
      </c>
      <c r="B174" s="44" t="str">
        <f>IF(HIDE1!C157="","",HIDE1!C157)</f>
        <v/>
      </c>
      <c r="C174" s="44" t="str">
        <f>IF(HIDE1!E157="","",HIDE1!E157)</f>
        <v/>
      </c>
      <c r="D174" s="44" t="str">
        <f>IF(HIDE1!D157="","",HIDE1!D157)</f>
        <v/>
      </c>
      <c r="E174" s="44" t="str">
        <f>IF(HIDE1!G157="","",HIDE1!G157)</f>
        <v/>
      </c>
      <c r="F174" s="45" t="str">
        <f>IF(HIDE1!F157="","",HIDE1!F157)</f>
        <v/>
      </c>
      <c r="H174" s="43" t="str">
        <f>IF(HIDE1!H159="","",HIDE1!H159)</f>
        <v/>
      </c>
      <c r="I174" s="43" t="str">
        <f>IF(HIDE1!I159="","",HIDE1!I159)</f>
        <v/>
      </c>
      <c r="J174" s="43" t="str">
        <f>IF(HIDE1!K159="","",HIDE1!K159)</f>
        <v/>
      </c>
      <c r="K174" s="43" t="str">
        <f>IF(HIDE1!J159="","",HIDE1!J159)</f>
        <v/>
      </c>
      <c r="L174" s="43" t="str">
        <f>IF(HIDE1!M159="","",HIDE1!M159)</f>
        <v/>
      </c>
      <c r="M174" s="43" t="str">
        <f>IF(HIDE1!L159="","",HIDE1!L159)</f>
        <v/>
      </c>
      <c r="O174" s="43" t="str">
        <f>IF(HIDE1!N153="","",HIDE1!N153)</f>
        <v/>
      </c>
      <c r="P174" s="43" t="str">
        <f>IF(HIDE1!O153="","",HIDE1!O153)</f>
        <v/>
      </c>
      <c r="Q174" s="43" t="str">
        <f>IF(HIDE1!Q153="","",HIDE1!Q153)</f>
        <v/>
      </c>
      <c r="R174" s="43" t="str">
        <f>IF(HIDE1!P153="","",HIDE1!P153)</f>
        <v/>
      </c>
      <c r="S174" s="43" t="str">
        <f>IF(HIDE1!S153="","",HIDE1!S153)</f>
        <v/>
      </c>
      <c r="T174" s="43" t="str">
        <f>IF(HIDE1!R153="","",HIDE1!R153)</f>
        <v/>
      </c>
      <c r="V174" s="43" t="str">
        <f>IF(HIDE1!T152="","",HIDE1!T152)</f>
        <v/>
      </c>
      <c r="W174" s="43" t="str">
        <f>IF(HIDE1!U152="","",HIDE1!U152)</f>
        <v/>
      </c>
      <c r="X174" s="43" t="str">
        <f>IF(HIDE1!W152="","",HIDE1!W152)</f>
        <v/>
      </c>
      <c r="Y174" s="43" t="str">
        <f>IF(HIDE1!V152="","",HIDE1!V152)</f>
        <v/>
      </c>
      <c r="Z174" s="43" t="str">
        <f>IF(HIDE1!Y152="","",HIDE1!Y152)</f>
        <v/>
      </c>
      <c r="AA174" s="43" t="str">
        <f>IF(HIDE1!X152="","",HIDE1!X152)</f>
        <v/>
      </c>
      <c r="AC174" s="43" t="str">
        <f>IF(HIDE1!Z154="","",HIDE1!Z154)</f>
        <v/>
      </c>
      <c r="AD174" s="43" t="str">
        <f>IF(HIDE1!AA154="","",HIDE1!AA154)</f>
        <v/>
      </c>
      <c r="AE174" s="43" t="str">
        <f>IF(HIDE1!AC154="","",HIDE1!AC154)</f>
        <v/>
      </c>
      <c r="AF174" s="43" t="str">
        <f>IF(HIDE1!AB154="","",HIDE1!AB154)</f>
        <v/>
      </c>
      <c r="AG174" s="43" t="str">
        <f>IF(HIDE1!AE154="","",HIDE1!AE154)</f>
        <v/>
      </c>
      <c r="AH174" s="43" t="str">
        <f>IF(HIDE1!AD154="","",HIDE1!AD154)</f>
        <v/>
      </c>
    </row>
    <row r="175" spans="1:34" x14ac:dyDescent="0.3">
      <c r="A175" s="43" t="str">
        <f>IF(HIDE1!B158="","",HIDE1!B158)</f>
        <v/>
      </c>
      <c r="B175" s="44" t="str">
        <f>IF(HIDE1!C158="","",HIDE1!C158)</f>
        <v/>
      </c>
      <c r="C175" s="44" t="str">
        <f>IF(HIDE1!E158="","",HIDE1!E158)</f>
        <v/>
      </c>
      <c r="D175" s="44" t="str">
        <f>IF(HIDE1!D158="","",HIDE1!D158)</f>
        <v/>
      </c>
      <c r="E175" s="44" t="str">
        <f>IF(HIDE1!G158="","",HIDE1!G158)</f>
        <v/>
      </c>
      <c r="F175" s="45" t="str">
        <f>IF(HIDE1!F158="","",HIDE1!F158)</f>
        <v/>
      </c>
      <c r="H175" s="43" t="str">
        <f>IF(HIDE1!H160="","",HIDE1!H160)</f>
        <v/>
      </c>
      <c r="I175" s="43" t="str">
        <f>IF(HIDE1!I160="","",HIDE1!I160)</f>
        <v/>
      </c>
      <c r="J175" s="43" t="str">
        <f>IF(HIDE1!K160="","",HIDE1!K160)</f>
        <v/>
      </c>
      <c r="K175" s="43" t="str">
        <f>IF(HIDE1!J160="","",HIDE1!J160)</f>
        <v/>
      </c>
      <c r="L175" s="43" t="str">
        <f>IF(HIDE1!M160="","",HIDE1!M160)</f>
        <v/>
      </c>
      <c r="M175" s="43" t="str">
        <f>IF(HIDE1!L160="","",HIDE1!L160)</f>
        <v/>
      </c>
      <c r="O175" s="43" t="str">
        <f>IF(HIDE1!N154="","",HIDE1!N154)</f>
        <v/>
      </c>
      <c r="P175" s="43" t="str">
        <f>IF(HIDE1!O154="","",HIDE1!O154)</f>
        <v/>
      </c>
      <c r="Q175" s="43" t="str">
        <f>IF(HIDE1!Q154="","",HIDE1!Q154)</f>
        <v/>
      </c>
      <c r="R175" s="43" t="str">
        <f>IF(HIDE1!P154="","",HIDE1!P154)</f>
        <v/>
      </c>
      <c r="S175" s="43" t="str">
        <f>IF(HIDE1!S154="","",HIDE1!S154)</f>
        <v/>
      </c>
      <c r="T175" s="43" t="str">
        <f>IF(HIDE1!R154="","",HIDE1!R154)</f>
        <v/>
      </c>
      <c r="V175" s="43" t="str">
        <f>IF(HIDE1!T153="","",HIDE1!T153)</f>
        <v/>
      </c>
      <c r="W175" s="43" t="str">
        <f>IF(HIDE1!U153="","",HIDE1!U153)</f>
        <v/>
      </c>
      <c r="X175" s="43" t="str">
        <f>IF(HIDE1!W153="","",HIDE1!W153)</f>
        <v/>
      </c>
      <c r="Y175" s="43" t="str">
        <f>IF(HIDE1!V153="","",HIDE1!V153)</f>
        <v/>
      </c>
      <c r="Z175" s="43" t="str">
        <f>IF(HIDE1!Y153="","",HIDE1!Y153)</f>
        <v/>
      </c>
      <c r="AA175" s="43" t="str">
        <f>IF(HIDE1!X153="","",HIDE1!X153)</f>
        <v/>
      </c>
      <c r="AC175" s="43" t="str">
        <f>IF(HIDE1!Z155="","",HIDE1!Z155)</f>
        <v/>
      </c>
      <c r="AD175" s="43" t="str">
        <f>IF(HIDE1!AA155="","",HIDE1!AA155)</f>
        <v/>
      </c>
      <c r="AE175" s="43" t="str">
        <f>IF(HIDE1!AC155="","",HIDE1!AC155)</f>
        <v/>
      </c>
      <c r="AF175" s="43" t="str">
        <f>IF(HIDE1!AB155="","",HIDE1!AB155)</f>
        <v/>
      </c>
      <c r="AG175" s="43" t="str">
        <f>IF(HIDE1!AE155="","",HIDE1!AE155)</f>
        <v/>
      </c>
      <c r="AH175" s="43" t="str">
        <f>IF(HIDE1!AD155="","",HIDE1!AD155)</f>
        <v/>
      </c>
    </row>
    <row r="176" spans="1:34" x14ac:dyDescent="0.3">
      <c r="A176" s="43" t="str">
        <f>IF(HIDE1!B159="","",HIDE1!B159)</f>
        <v/>
      </c>
      <c r="B176" s="44" t="str">
        <f>IF(HIDE1!C159="","",HIDE1!C159)</f>
        <v/>
      </c>
      <c r="C176" s="44" t="str">
        <f>IF(HIDE1!E159="","",HIDE1!E159)</f>
        <v/>
      </c>
      <c r="D176" s="44" t="str">
        <f>IF(HIDE1!D159="","",HIDE1!D159)</f>
        <v/>
      </c>
      <c r="E176" s="44" t="str">
        <f>IF(HIDE1!G159="","",HIDE1!G159)</f>
        <v/>
      </c>
      <c r="F176" s="45" t="str">
        <f>IF(HIDE1!F159="","",HIDE1!F159)</f>
        <v/>
      </c>
      <c r="H176" s="43" t="str">
        <f>IF(HIDE1!H161="","",HIDE1!H161)</f>
        <v/>
      </c>
      <c r="I176" s="43" t="str">
        <f>IF(HIDE1!I161="","",HIDE1!I161)</f>
        <v/>
      </c>
      <c r="J176" s="43" t="str">
        <f>IF(HIDE1!K161="","",HIDE1!K161)</f>
        <v/>
      </c>
      <c r="K176" s="43" t="str">
        <f>IF(HIDE1!J161="","",HIDE1!J161)</f>
        <v/>
      </c>
      <c r="L176" s="43" t="str">
        <f>IF(HIDE1!M161="","",HIDE1!M161)</f>
        <v/>
      </c>
      <c r="M176" s="43" t="str">
        <f>IF(HIDE1!L161="","",HIDE1!L161)</f>
        <v/>
      </c>
      <c r="O176" s="43" t="str">
        <f>IF(HIDE1!N155="","",HIDE1!N155)</f>
        <v/>
      </c>
      <c r="P176" s="43" t="str">
        <f>IF(HIDE1!O155="","",HIDE1!O155)</f>
        <v/>
      </c>
      <c r="Q176" s="43" t="str">
        <f>IF(HIDE1!Q155="","",HIDE1!Q155)</f>
        <v/>
      </c>
      <c r="R176" s="43" t="str">
        <f>IF(HIDE1!P155="","",HIDE1!P155)</f>
        <v/>
      </c>
      <c r="S176" s="43" t="str">
        <f>IF(HIDE1!S155="","",HIDE1!S155)</f>
        <v/>
      </c>
      <c r="T176" s="43" t="str">
        <f>IF(HIDE1!R155="","",HIDE1!R155)</f>
        <v/>
      </c>
      <c r="V176" s="43" t="str">
        <f>IF(HIDE1!T154="","",HIDE1!T154)</f>
        <v/>
      </c>
      <c r="W176" s="43" t="str">
        <f>IF(HIDE1!U154="","",HIDE1!U154)</f>
        <v/>
      </c>
      <c r="X176" s="43" t="str">
        <f>IF(HIDE1!W154="","",HIDE1!W154)</f>
        <v/>
      </c>
      <c r="Y176" s="43" t="str">
        <f>IF(HIDE1!V154="","",HIDE1!V154)</f>
        <v/>
      </c>
      <c r="Z176" s="43" t="str">
        <f>IF(HIDE1!Y154="","",HIDE1!Y154)</f>
        <v/>
      </c>
      <c r="AA176" s="43" t="str">
        <f>IF(HIDE1!X154="","",HIDE1!X154)</f>
        <v/>
      </c>
      <c r="AC176" s="43"/>
      <c r="AD176" s="43"/>
      <c r="AE176" s="43"/>
      <c r="AF176" s="43"/>
      <c r="AG176" s="43"/>
      <c r="AH176" s="43"/>
    </row>
    <row r="177" spans="1:34" x14ac:dyDescent="0.3">
      <c r="A177" s="43" t="str">
        <f>IF(HIDE1!B160="","",HIDE1!B160)</f>
        <v/>
      </c>
      <c r="B177" s="44" t="str">
        <f>IF(HIDE1!C160="","",HIDE1!C160)</f>
        <v/>
      </c>
      <c r="C177" s="44" t="str">
        <f>IF(HIDE1!E160="","",HIDE1!E160)</f>
        <v/>
      </c>
      <c r="D177" s="44" t="str">
        <f>IF(HIDE1!D160="","",HIDE1!D160)</f>
        <v/>
      </c>
      <c r="E177" s="44" t="str">
        <f>IF(HIDE1!G160="","",HIDE1!G160)</f>
        <v/>
      </c>
      <c r="F177" s="45" t="str">
        <f>IF(HIDE1!F160="","",HIDE1!F160)</f>
        <v/>
      </c>
      <c r="H177" s="43" t="str">
        <f>IF(HIDE1!H162="","",HIDE1!H162)</f>
        <v/>
      </c>
      <c r="I177" s="43" t="str">
        <f>IF(HIDE1!I162="","",HIDE1!I162)</f>
        <v/>
      </c>
      <c r="J177" s="43" t="str">
        <f>IF(HIDE1!K162="","",HIDE1!K162)</f>
        <v/>
      </c>
      <c r="K177" s="43" t="str">
        <f>IF(HIDE1!J162="","",HIDE1!J162)</f>
        <v/>
      </c>
      <c r="L177" s="43" t="str">
        <f>IF(HIDE1!M162="","",HIDE1!M162)</f>
        <v/>
      </c>
      <c r="M177" s="43" t="str">
        <f>IF(HIDE1!L162="","",HIDE1!L162)</f>
        <v/>
      </c>
      <c r="O177" s="43"/>
      <c r="P177" s="43"/>
      <c r="Q177" s="43"/>
      <c r="R177" s="43"/>
      <c r="S177" s="43"/>
      <c r="T177" s="43"/>
      <c r="V177" s="43" t="str">
        <f>IF(HIDE1!T155="","",HIDE1!T155)</f>
        <v/>
      </c>
      <c r="W177" s="43" t="str">
        <f>IF(HIDE1!U155="","",HIDE1!U155)</f>
        <v/>
      </c>
      <c r="X177" s="43" t="str">
        <f>IF(HIDE1!W155="","",HIDE1!W155)</f>
        <v/>
      </c>
      <c r="Y177" s="43" t="str">
        <f>IF(HIDE1!V155="","",HIDE1!V155)</f>
        <v/>
      </c>
      <c r="Z177" s="43" t="str">
        <f>IF(HIDE1!Y155="","",HIDE1!Y155)</f>
        <v/>
      </c>
      <c r="AA177" s="43" t="str">
        <f>IF(HIDE1!X155="","",HIDE1!X155)</f>
        <v/>
      </c>
      <c r="AC177" s="43" t="str">
        <f>IF(HIDE1!Z156="","",HIDE1!Z156)</f>
        <v/>
      </c>
      <c r="AD177" s="43" t="str">
        <f>IF(HIDE1!AA156="","",HIDE1!AA156)</f>
        <v/>
      </c>
      <c r="AE177" s="43" t="str">
        <f>IF(HIDE1!AC156="","",HIDE1!AC156)</f>
        <v/>
      </c>
      <c r="AF177" s="43" t="str">
        <f>IF(HIDE1!AB156="","",HIDE1!AB156)</f>
        <v/>
      </c>
      <c r="AG177" s="43" t="str">
        <f>IF(HIDE1!AE156="","",HIDE1!AE156)</f>
        <v/>
      </c>
      <c r="AH177" s="43" t="str">
        <f>IF(HIDE1!AD156="","",HIDE1!AD156)</f>
        <v/>
      </c>
    </row>
    <row r="178" spans="1:34" x14ac:dyDescent="0.3">
      <c r="A178" s="43" t="str">
        <f>IF(HIDE1!B161="","",HIDE1!B161)</f>
        <v/>
      </c>
      <c r="B178" s="44" t="str">
        <f>IF(HIDE1!C161="","",HIDE1!C161)</f>
        <v/>
      </c>
      <c r="C178" s="44" t="str">
        <f>IF(HIDE1!E161="","",HIDE1!E161)</f>
        <v/>
      </c>
      <c r="D178" s="44" t="str">
        <f>IF(HIDE1!D161="","",HIDE1!D161)</f>
        <v/>
      </c>
      <c r="E178" s="44" t="str">
        <f>IF(HIDE1!G161="","",HIDE1!G161)</f>
        <v/>
      </c>
      <c r="F178" s="45" t="str">
        <f>IF(HIDE1!F161="","",HIDE1!F161)</f>
        <v/>
      </c>
      <c r="H178" s="43"/>
      <c r="I178" s="43"/>
      <c r="J178" s="43"/>
      <c r="K178" s="43"/>
      <c r="L178" s="43"/>
      <c r="M178" s="43"/>
      <c r="O178" s="43" t="str">
        <f>IF(HIDE1!N156="","",HIDE1!N156)</f>
        <v/>
      </c>
      <c r="P178" s="43" t="str">
        <f>IF(HIDE1!O156="","",HIDE1!O156)</f>
        <v/>
      </c>
      <c r="Q178" s="43" t="str">
        <f>IF(HIDE1!Q156="","",HIDE1!Q156)</f>
        <v/>
      </c>
      <c r="R178" s="43" t="str">
        <f>IF(HIDE1!P156="","",HIDE1!P156)</f>
        <v/>
      </c>
      <c r="S178" s="43" t="str">
        <f>IF(HIDE1!S156="","",HIDE1!S156)</f>
        <v/>
      </c>
      <c r="T178" s="43" t="str">
        <f>IF(HIDE1!R156="","",HIDE1!R156)</f>
        <v/>
      </c>
      <c r="V178" s="43"/>
      <c r="W178" s="43"/>
      <c r="X178" s="43"/>
      <c r="Y178" s="43"/>
      <c r="Z178" s="43"/>
      <c r="AA178" s="43"/>
      <c r="AC178" s="43" t="str">
        <f>IF(HIDE1!Z157="","",HIDE1!Z157)</f>
        <v/>
      </c>
      <c r="AD178" s="43" t="str">
        <f>IF(HIDE1!AA157="","",HIDE1!AA157)</f>
        <v/>
      </c>
      <c r="AE178" s="43" t="str">
        <f>IF(HIDE1!AC157="","",HIDE1!AC157)</f>
        <v/>
      </c>
      <c r="AF178" s="43" t="str">
        <f>IF(HIDE1!AB157="","",HIDE1!AB157)</f>
        <v/>
      </c>
      <c r="AG178" s="43" t="str">
        <f>IF(HIDE1!AE157="","",HIDE1!AE157)</f>
        <v/>
      </c>
      <c r="AH178" s="43" t="str">
        <f>IF(HIDE1!AD157="","",HIDE1!AD157)</f>
        <v/>
      </c>
    </row>
    <row r="179" spans="1:34" x14ac:dyDescent="0.3">
      <c r="A179" s="43" t="str">
        <f>IF(HIDE1!B162="","",HIDE1!B162)</f>
        <v/>
      </c>
      <c r="B179" s="44" t="str">
        <f>IF(HIDE1!C162="","",HIDE1!C162)</f>
        <v/>
      </c>
      <c r="C179" s="44" t="str">
        <f>IF(HIDE1!E162="","",HIDE1!E162)</f>
        <v/>
      </c>
      <c r="D179" s="44" t="str">
        <f>IF(HIDE1!D162="","",HIDE1!D162)</f>
        <v/>
      </c>
      <c r="E179" s="44" t="str">
        <f>IF(HIDE1!G162="","",HIDE1!G162)</f>
        <v/>
      </c>
      <c r="F179" s="45" t="str">
        <f>IF(HIDE1!F162="","",HIDE1!F162)</f>
        <v/>
      </c>
      <c r="H179" s="43" t="str">
        <f>IF(HIDE1!H163="","",HIDE1!H163)</f>
        <v/>
      </c>
      <c r="I179" s="43" t="str">
        <f>IF(HIDE1!I163="","",HIDE1!I163)</f>
        <v/>
      </c>
      <c r="J179" s="43" t="str">
        <f>IF(HIDE1!K163="","",HIDE1!K163)</f>
        <v/>
      </c>
      <c r="K179" s="43" t="str">
        <f>IF(HIDE1!J163="","",HIDE1!J163)</f>
        <v/>
      </c>
      <c r="L179" s="43" t="str">
        <f>IF(HIDE1!M163="","",HIDE1!M163)</f>
        <v/>
      </c>
      <c r="M179" s="43" t="str">
        <f>IF(HIDE1!L163="","",HIDE1!L163)</f>
        <v/>
      </c>
      <c r="O179" s="43" t="str">
        <f>IF(HIDE1!N157="","",HIDE1!N157)</f>
        <v/>
      </c>
      <c r="P179" s="43" t="str">
        <f>IF(HIDE1!O157="","",HIDE1!O157)</f>
        <v/>
      </c>
      <c r="Q179" s="43" t="str">
        <f>IF(HIDE1!Q157="","",HIDE1!Q157)</f>
        <v/>
      </c>
      <c r="R179" s="43" t="str">
        <f>IF(HIDE1!P157="","",HIDE1!P157)</f>
        <v/>
      </c>
      <c r="S179" s="43" t="str">
        <f>IF(HIDE1!S157="","",HIDE1!S157)</f>
        <v/>
      </c>
      <c r="T179" s="43" t="str">
        <f>IF(HIDE1!R157="","",HIDE1!R157)</f>
        <v/>
      </c>
      <c r="V179" s="43" t="str">
        <f>IF(HIDE1!T156="","",HIDE1!T156)</f>
        <v/>
      </c>
      <c r="W179" s="43" t="str">
        <f>IF(HIDE1!U156="","",HIDE1!U156)</f>
        <v/>
      </c>
      <c r="X179" s="43" t="str">
        <f>IF(HIDE1!W156="","",HIDE1!W156)</f>
        <v/>
      </c>
      <c r="Y179" s="43" t="str">
        <f>IF(HIDE1!V156="","",HIDE1!V156)</f>
        <v/>
      </c>
      <c r="Z179" s="43" t="str">
        <f>IF(HIDE1!Y156="","",HIDE1!Y156)</f>
        <v/>
      </c>
      <c r="AA179" s="43" t="str">
        <f>IF(HIDE1!X156="","",HIDE1!X156)</f>
        <v/>
      </c>
      <c r="AC179" s="43" t="str">
        <f>IF(HIDE1!Z158="","",HIDE1!Z158)</f>
        <v/>
      </c>
      <c r="AD179" s="43" t="str">
        <f>IF(HIDE1!AA158="","",HIDE1!AA158)</f>
        <v/>
      </c>
      <c r="AE179" s="43" t="str">
        <f>IF(HIDE1!AC158="","",HIDE1!AC158)</f>
        <v/>
      </c>
      <c r="AF179" s="43" t="str">
        <f>IF(HIDE1!AB158="","",HIDE1!AB158)</f>
        <v/>
      </c>
      <c r="AG179" s="43" t="str">
        <f>IF(HIDE1!AE158="","",HIDE1!AE158)</f>
        <v/>
      </c>
      <c r="AH179" s="43" t="str">
        <f>IF(HIDE1!AD158="","",HIDE1!AD158)</f>
        <v/>
      </c>
    </row>
    <row r="180" spans="1:34" x14ac:dyDescent="0.3">
      <c r="A180" s="43"/>
      <c r="B180" s="44"/>
      <c r="C180" s="44"/>
      <c r="D180" s="44"/>
      <c r="E180" s="44"/>
      <c r="F180" s="45"/>
      <c r="H180" s="43" t="str">
        <f>IF(HIDE1!H164="","",HIDE1!H164)</f>
        <v/>
      </c>
      <c r="I180" s="43" t="str">
        <f>IF(HIDE1!I164="","",HIDE1!I164)</f>
        <v/>
      </c>
      <c r="J180" s="43" t="str">
        <f>IF(HIDE1!K164="","",HIDE1!K164)</f>
        <v/>
      </c>
      <c r="K180" s="43" t="str">
        <f>IF(HIDE1!J164="","",HIDE1!J164)</f>
        <v/>
      </c>
      <c r="L180" s="43" t="str">
        <f>IF(HIDE1!M164="","",HIDE1!M164)</f>
        <v/>
      </c>
      <c r="M180" s="43" t="str">
        <f>IF(HIDE1!L164="","",HIDE1!L164)</f>
        <v/>
      </c>
      <c r="O180" s="43" t="str">
        <f>IF(HIDE1!N158="","",HIDE1!N158)</f>
        <v/>
      </c>
      <c r="P180" s="43" t="str">
        <f>IF(HIDE1!O158="","",HIDE1!O158)</f>
        <v/>
      </c>
      <c r="Q180" s="43" t="str">
        <f>IF(HIDE1!Q158="","",HIDE1!Q158)</f>
        <v/>
      </c>
      <c r="R180" s="43" t="str">
        <f>IF(HIDE1!P158="","",HIDE1!P158)</f>
        <v/>
      </c>
      <c r="S180" s="43" t="str">
        <f>IF(HIDE1!S158="","",HIDE1!S158)</f>
        <v/>
      </c>
      <c r="T180" s="43" t="str">
        <f>IF(HIDE1!R158="","",HIDE1!R158)</f>
        <v/>
      </c>
      <c r="V180" s="43" t="str">
        <f>IF(HIDE1!T157="","",HIDE1!T157)</f>
        <v/>
      </c>
      <c r="W180" s="43" t="str">
        <f>IF(HIDE1!U157="","",HIDE1!U157)</f>
        <v/>
      </c>
      <c r="X180" s="43" t="str">
        <f>IF(HIDE1!W157="","",HIDE1!W157)</f>
        <v/>
      </c>
      <c r="Y180" s="43" t="str">
        <f>IF(HIDE1!V157="","",HIDE1!V157)</f>
        <v/>
      </c>
      <c r="Z180" s="43" t="str">
        <f>IF(HIDE1!Y157="","",HIDE1!Y157)</f>
        <v/>
      </c>
      <c r="AA180" s="43" t="str">
        <f>IF(HIDE1!X157="","",HIDE1!X157)</f>
        <v/>
      </c>
      <c r="AC180" s="43" t="str">
        <f>IF(HIDE1!Z159="","",HIDE1!Z159)</f>
        <v/>
      </c>
      <c r="AD180" s="43" t="str">
        <f>IF(HIDE1!AA159="","",HIDE1!AA159)</f>
        <v/>
      </c>
      <c r="AE180" s="43" t="str">
        <f>IF(HIDE1!AC159="","",HIDE1!AC159)</f>
        <v/>
      </c>
      <c r="AF180" s="43" t="str">
        <f>IF(HIDE1!AB159="","",HIDE1!AB159)</f>
        <v/>
      </c>
      <c r="AG180" s="43" t="str">
        <f>IF(HIDE1!AE159="","",HIDE1!AE159)</f>
        <v/>
      </c>
      <c r="AH180" s="43" t="str">
        <f>IF(HIDE1!AD159="","",HIDE1!AD159)</f>
        <v/>
      </c>
    </row>
    <row r="181" spans="1:34" x14ac:dyDescent="0.3">
      <c r="A181" s="43" t="str">
        <f>IF(HIDE1!B163="","",HIDE1!B163)</f>
        <v/>
      </c>
      <c r="B181" s="44" t="str">
        <f>IF(HIDE1!C163="","",HIDE1!C163)</f>
        <v/>
      </c>
      <c r="C181" s="44" t="str">
        <f>IF(HIDE1!E163="","",HIDE1!E163)</f>
        <v/>
      </c>
      <c r="D181" s="44" t="str">
        <f>IF(HIDE1!D163="","",HIDE1!D163)</f>
        <v/>
      </c>
      <c r="E181" s="44" t="str">
        <f>IF(HIDE1!G163="","",HIDE1!G163)</f>
        <v/>
      </c>
      <c r="F181" s="45" t="str">
        <f>IF(HIDE1!F163="","",HIDE1!F163)</f>
        <v/>
      </c>
      <c r="H181" s="43" t="str">
        <f>IF(HIDE1!H165="","",HIDE1!H165)</f>
        <v/>
      </c>
      <c r="I181" s="43" t="str">
        <f>IF(HIDE1!I165="","",HIDE1!I165)</f>
        <v/>
      </c>
      <c r="J181" s="43" t="str">
        <f>IF(HIDE1!K165="","",HIDE1!K165)</f>
        <v/>
      </c>
      <c r="K181" s="43" t="str">
        <f>IF(HIDE1!J165="","",HIDE1!J165)</f>
        <v/>
      </c>
      <c r="L181" s="43" t="str">
        <f>IF(HIDE1!M165="","",HIDE1!M165)</f>
        <v/>
      </c>
      <c r="M181" s="43" t="str">
        <f>IF(HIDE1!L165="","",HIDE1!L165)</f>
        <v/>
      </c>
      <c r="O181" s="43" t="str">
        <f>IF(HIDE1!N159="","",HIDE1!N159)</f>
        <v/>
      </c>
      <c r="P181" s="43" t="str">
        <f>IF(HIDE1!O159="","",HIDE1!O159)</f>
        <v/>
      </c>
      <c r="Q181" s="43" t="str">
        <f>IF(HIDE1!Q159="","",HIDE1!Q159)</f>
        <v/>
      </c>
      <c r="R181" s="43" t="str">
        <f>IF(HIDE1!P159="","",HIDE1!P159)</f>
        <v/>
      </c>
      <c r="S181" s="43" t="str">
        <f>IF(HIDE1!S159="","",HIDE1!S159)</f>
        <v/>
      </c>
      <c r="T181" s="43" t="str">
        <f>IF(HIDE1!R159="","",HIDE1!R159)</f>
        <v/>
      </c>
      <c r="V181" s="43" t="str">
        <f>IF(HIDE1!T158="","",HIDE1!T158)</f>
        <v/>
      </c>
      <c r="W181" s="43" t="str">
        <f>IF(HIDE1!U158="","",HIDE1!U158)</f>
        <v/>
      </c>
      <c r="X181" s="43" t="str">
        <f>IF(HIDE1!W158="","",HIDE1!W158)</f>
        <v/>
      </c>
      <c r="Y181" s="43" t="str">
        <f>IF(HIDE1!V158="","",HIDE1!V158)</f>
        <v/>
      </c>
      <c r="Z181" s="43" t="str">
        <f>IF(HIDE1!Y158="","",HIDE1!Y158)</f>
        <v/>
      </c>
      <c r="AA181" s="43" t="str">
        <f>IF(HIDE1!X158="","",HIDE1!X158)</f>
        <v/>
      </c>
      <c r="AC181" s="43" t="str">
        <f>IF(HIDE1!Z160="","",HIDE1!Z160)</f>
        <v/>
      </c>
      <c r="AD181" s="43" t="str">
        <f>IF(HIDE1!AA160="","",HIDE1!AA160)</f>
        <v/>
      </c>
      <c r="AE181" s="43" t="str">
        <f>IF(HIDE1!AC160="","",HIDE1!AC160)</f>
        <v/>
      </c>
      <c r="AF181" s="43" t="str">
        <f>IF(HIDE1!AB160="","",HIDE1!AB160)</f>
        <v/>
      </c>
      <c r="AG181" s="43" t="str">
        <f>IF(HIDE1!AE160="","",HIDE1!AE160)</f>
        <v/>
      </c>
      <c r="AH181" s="43" t="str">
        <f>IF(HIDE1!AD160="","",HIDE1!AD160)</f>
        <v/>
      </c>
    </row>
    <row r="182" spans="1:34" x14ac:dyDescent="0.3">
      <c r="A182" s="43" t="str">
        <f>IF(HIDE1!B164="","",HIDE1!B164)</f>
        <v/>
      </c>
      <c r="B182" s="44" t="str">
        <f>IF(HIDE1!C164="","",HIDE1!C164)</f>
        <v/>
      </c>
      <c r="C182" s="44" t="str">
        <f>IF(HIDE1!E164="","",HIDE1!E164)</f>
        <v/>
      </c>
      <c r="D182" s="44" t="str">
        <f>IF(HIDE1!D164="","",HIDE1!D164)</f>
        <v/>
      </c>
      <c r="E182" s="44" t="str">
        <f>IF(HIDE1!G164="","",HIDE1!G164)</f>
        <v/>
      </c>
      <c r="F182" s="45" t="str">
        <f>IF(HIDE1!F164="","",HIDE1!F164)</f>
        <v/>
      </c>
      <c r="H182" s="43" t="str">
        <f>IF(HIDE1!H166="","",HIDE1!H166)</f>
        <v/>
      </c>
      <c r="I182" s="43" t="str">
        <f>IF(HIDE1!I166="","",HIDE1!I166)</f>
        <v/>
      </c>
      <c r="J182" s="43" t="str">
        <f>IF(HIDE1!K166="","",HIDE1!K166)</f>
        <v/>
      </c>
      <c r="K182" s="43" t="str">
        <f>IF(HIDE1!J166="","",HIDE1!J166)</f>
        <v/>
      </c>
      <c r="L182" s="43" t="str">
        <f>IF(HIDE1!M166="","",HIDE1!M166)</f>
        <v/>
      </c>
      <c r="M182" s="43" t="str">
        <f>IF(HIDE1!L166="","",HIDE1!L166)</f>
        <v/>
      </c>
      <c r="O182" s="43" t="str">
        <f>IF(HIDE1!N160="","",HIDE1!N160)</f>
        <v/>
      </c>
      <c r="P182" s="43" t="str">
        <f>IF(HIDE1!O160="","",HIDE1!O160)</f>
        <v/>
      </c>
      <c r="Q182" s="43" t="str">
        <f>IF(HIDE1!Q160="","",HIDE1!Q160)</f>
        <v/>
      </c>
      <c r="R182" s="43" t="str">
        <f>IF(HIDE1!P160="","",HIDE1!P160)</f>
        <v/>
      </c>
      <c r="S182" s="43" t="str">
        <f>IF(HIDE1!S160="","",HIDE1!S160)</f>
        <v/>
      </c>
      <c r="T182" s="43" t="str">
        <f>IF(HIDE1!R160="","",HIDE1!R160)</f>
        <v/>
      </c>
      <c r="V182" s="43" t="str">
        <f>IF(HIDE1!T159="","",HIDE1!T159)</f>
        <v/>
      </c>
      <c r="W182" s="43" t="str">
        <f>IF(HIDE1!U159="","",HIDE1!U159)</f>
        <v/>
      </c>
      <c r="X182" s="43" t="str">
        <f>IF(HIDE1!W159="","",HIDE1!W159)</f>
        <v/>
      </c>
      <c r="Y182" s="43" t="str">
        <f>IF(HIDE1!V159="","",HIDE1!V159)</f>
        <v/>
      </c>
      <c r="Z182" s="43" t="str">
        <f>IF(HIDE1!Y159="","",HIDE1!Y159)</f>
        <v/>
      </c>
      <c r="AA182" s="43" t="str">
        <f>IF(HIDE1!X159="","",HIDE1!X159)</f>
        <v/>
      </c>
      <c r="AC182" s="43" t="str">
        <f>IF(HIDE1!Z161="","",HIDE1!Z161)</f>
        <v/>
      </c>
      <c r="AD182" s="43" t="str">
        <f>IF(HIDE1!AA161="","",HIDE1!AA161)</f>
        <v/>
      </c>
      <c r="AE182" s="43" t="str">
        <f>IF(HIDE1!AC161="","",HIDE1!AC161)</f>
        <v/>
      </c>
      <c r="AF182" s="43" t="str">
        <f>IF(HIDE1!AB161="","",HIDE1!AB161)</f>
        <v/>
      </c>
      <c r="AG182" s="43" t="str">
        <f>IF(HIDE1!AE161="","",HIDE1!AE161)</f>
        <v/>
      </c>
      <c r="AH182" s="43" t="str">
        <f>IF(HIDE1!AD161="","",HIDE1!AD161)</f>
        <v/>
      </c>
    </row>
    <row r="183" spans="1:34" x14ac:dyDescent="0.3">
      <c r="A183" s="43" t="str">
        <f>IF(HIDE1!B165="","",HIDE1!B165)</f>
        <v/>
      </c>
      <c r="B183" s="44" t="str">
        <f>IF(HIDE1!C165="","",HIDE1!C165)</f>
        <v/>
      </c>
      <c r="C183" s="44" t="str">
        <f>IF(HIDE1!E165="","",HIDE1!E165)</f>
        <v/>
      </c>
      <c r="D183" s="44" t="str">
        <f>IF(HIDE1!D165="","",HIDE1!D165)</f>
        <v/>
      </c>
      <c r="E183" s="44" t="str">
        <f>IF(HIDE1!G165="","",HIDE1!G165)</f>
        <v/>
      </c>
      <c r="F183" s="45" t="str">
        <f>IF(HIDE1!F165="","",HIDE1!F165)</f>
        <v/>
      </c>
      <c r="H183" s="43" t="str">
        <f>IF(HIDE1!H167="","",HIDE1!H167)</f>
        <v/>
      </c>
      <c r="I183" s="43" t="str">
        <f>IF(HIDE1!I167="","",HIDE1!I167)</f>
        <v/>
      </c>
      <c r="J183" s="43" t="str">
        <f>IF(HIDE1!K167="","",HIDE1!K167)</f>
        <v/>
      </c>
      <c r="K183" s="43" t="str">
        <f>IF(HIDE1!J167="","",HIDE1!J167)</f>
        <v/>
      </c>
      <c r="L183" s="43" t="str">
        <f>IF(HIDE1!M167="","",HIDE1!M167)</f>
        <v/>
      </c>
      <c r="M183" s="43" t="str">
        <f>IF(HIDE1!L167="","",HIDE1!L167)</f>
        <v/>
      </c>
      <c r="O183" s="43" t="str">
        <f>IF(HIDE1!N161="","",HIDE1!N161)</f>
        <v/>
      </c>
      <c r="P183" s="43" t="str">
        <f>IF(HIDE1!O161="","",HIDE1!O161)</f>
        <v/>
      </c>
      <c r="Q183" s="43" t="str">
        <f>IF(HIDE1!Q161="","",HIDE1!Q161)</f>
        <v/>
      </c>
      <c r="R183" s="43" t="str">
        <f>IF(HIDE1!P161="","",HIDE1!P161)</f>
        <v/>
      </c>
      <c r="S183" s="43" t="str">
        <f>IF(HIDE1!S161="","",HIDE1!S161)</f>
        <v/>
      </c>
      <c r="T183" s="43" t="str">
        <f>IF(HIDE1!R161="","",HIDE1!R161)</f>
        <v/>
      </c>
      <c r="V183" s="43" t="str">
        <f>IF(HIDE1!T160="","",HIDE1!T160)</f>
        <v/>
      </c>
      <c r="W183" s="43" t="str">
        <f>IF(HIDE1!U160="","",HIDE1!U160)</f>
        <v/>
      </c>
      <c r="X183" s="43" t="str">
        <f>IF(HIDE1!W160="","",HIDE1!W160)</f>
        <v/>
      </c>
      <c r="Y183" s="43" t="str">
        <f>IF(HIDE1!V160="","",HIDE1!V160)</f>
        <v/>
      </c>
      <c r="Z183" s="43" t="str">
        <f>IF(HIDE1!Y160="","",HIDE1!Y160)</f>
        <v/>
      </c>
      <c r="AA183" s="43" t="str">
        <f>IF(HIDE1!X160="","",HIDE1!X160)</f>
        <v/>
      </c>
      <c r="AC183" s="43" t="str">
        <f>IF(HIDE1!Z162="","",HIDE1!Z162)</f>
        <v/>
      </c>
      <c r="AD183" s="43" t="str">
        <f>IF(HIDE1!AA162="","",HIDE1!AA162)</f>
        <v/>
      </c>
      <c r="AE183" s="43" t="str">
        <f>IF(HIDE1!AC162="","",HIDE1!AC162)</f>
        <v/>
      </c>
      <c r="AF183" s="43" t="str">
        <f>IF(HIDE1!AB162="","",HIDE1!AB162)</f>
        <v/>
      </c>
      <c r="AG183" s="43" t="str">
        <f>IF(HIDE1!AE162="","",HIDE1!AE162)</f>
        <v/>
      </c>
      <c r="AH183" s="43" t="str">
        <f>IF(HIDE1!AD162="","",HIDE1!AD162)</f>
        <v/>
      </c>
    </row>
    <row r="184" spans="1:34" x14ac:dyDescent="0.3">
      <c r="A184" s="43" t="str">
        <f>IF(HIDE1!B166="","",HIDE1!B166)</f>
        <v/>
      </c>
      <c r="B184" s="44" t="str">
        <f>IF(HIDE1!C166="","",HIDE1!C166)</f>
        <v/>
      </c>
      <c r="C184" s="44" t="str">
        <f>IF(HIDE1!E166="","",HIDE1!E166)</f>
        <v/>
      </c>
      <c r="D184" s="44" t="str">
        <f>IF(HIDE1!D166="","",HIDE1!D166)</f>
        <v/>
      </c>
      <c r="E184" s="44" t="str">
        <f>IF(HIDE1!G166="","",HIDE1!G166)</f>
        <v/>
      </c>
      <c r="F184" s="45" t="str">
        <f>IF(HIDE1!F166="","",HIDE1!F166)</f>
        <v/>
      </c>
      <c r="H184" s="43" t="str">
        <f>IF(HIDE1!H168="","",HIDE1!H168)</f>
        <v/>
      </c>
      <c r="I184" s="43" t="str">
        <f>IF(HIDE1!I168="","",HIDE1!I168)</f>
        <v/>
      </c>
      <c r="J184" s="43" t="str">
        <f>IF(HIDE1!K168="","",HIDE1!K168)</f>
        <v/>
      </c>
      <c r="K184" s="43" t="str">
        <f>IF(HIDE1!J168="","",HIDE1!J168)</f>
        <v/>
      </c>
      <c r="L184" s="43" t="str">
        <f>IF(HIDE1!M168="","",HIDE1!M168)</f>
        <v/>
      </c>
      <c r="M184" s="43" t="str">
        <f>IF(HIDE1!L168="","",HIDE1!L168)</f>
        <v/>
      </c>
      <c r="O184" s="43" t="str">
        <f>IF(HIDE1!N162="","",HIDE1!N162)</f>
        <v/>
      </c>
      <c r="P184" s="43" t="str">
        <f>IF(HIDE1!O162="","",HIDE1!O162)</f>
        <v/>
      </c>
      <c r="Q184" s="43" t="str">
        <f>IF(HIDE1!Q162="","",HIDE1!Q162)</f>
        <v/>
      </c>
      <c r="R184" s="43" t="str">
        <f>IF(HIDE1!P162="","",HIDE1!P162)</f>
        <v/>
      </c>
      <c r="S184" s="43" t="str">
        <f>IF(HIDE1!S162="","",HIDE1!S162)</f>
        <v/>
      </c>
      <c r="T184" s="43" t="str">
        <f>IF(HIDE1!R162="","",HIDE1!R162)</f>
        <v/>
      </c>
      <c r="V184" s="43" t="str">
        <f>IF(HIDE1!T161="","",HIDE1!T161)</f>
        <v/>
      </c>
      <c r="W184" s="43" t="str">
        <f>IF(HIDE1!U161="","",HIDE1!U161)</f>
        <v/>
      </c>
      <c r="X184" s="43" t="str">
        <f>IF(HIDE1!W161="","",HIDE1!W161)</f>
        <v/>
      </c>
      <c r="Y184" s="43" t="str">
        <f>IF(HIDE1!V161="","",HIDE1!V161)</f>
        <v/>
      </c>
      <c r="Z184" s="43" t="str">
        <f>IF(HIDE1!Y161="","",HIDE1!Y161)</f>
        <v/>
      </c>
      <c r="AA184" s="43" t="str">
        <f>IF(HIDE1!X161="","",HIDE1!X161)</f>
        <v/>
      </c>
      <c r="AC184" s="43"/>
      <c r="AD184" s="43"/>
      <c r="AE184" s="43"/>
      <c r="AF184" s="43"/>
      <c r="AG184" s="43"/>
      <c r="AH184" s="43"/>
    </row>
    <row r="185" spans="1:34" x14ac:dyDescent="0.3">
      <c r="A185" s="43" t="str">
        <f>IF(HIDE1!B167="","",HIDE1!B167)</f>
        <v/>
      </c>
      <c r="B185" s="44" t="str">
        <f>IF(HIDE1!C167="","",HIDE1!C167)</f>
        <v/>
      </c>
      <c r="C185" s="44" t="str">
        <f>IF(HIDE1!E167="","",HIDE1!E167)</f>
        <v/>
      </c>
      <c r="D185" s="44" t="str">
        <f>IF(HIDE1!D167="","",HIDE1!D167)</f>
        <v/>
      </c>
      <c r="E185" s="44" t="str">
        <f>IF(HIDE1!G167="","",HIDE1!G167)</f>
        <v/>
      </c>
      <c r="F185" s="45" t="str">
        <f>IF(HIDE1!F167="","",HIDE1!F167)</f>
        <v/>
      </c>
      <c r="H185" s="43" t="str">
        <f>IF(HIDE1!H169="","",HIDE1!H169)</f>
        <v/>
      </c>
      <c r="I185" s="43" t="str">
        <f>IF(HIDE1!I169="","",HIDE1!I169)</f>
        <v/>
      </c>
      <c r="J185" s="43" t="str">
        <f>IF(HIDE1!K169="","",HIDE1!K169)</f>
        <v/>
      </c>
      <c r="K185" s="43" t="str">
        <f>IF(HIDE1!J169="","",HIDE1!J169)</f>
        <v/>
      </c>
      <c r="L185" s="43" t="str">
        <f>IF(HIDE1!M169="","",HIDE1!M169)</f>
        <v/>
      </c>
      <c r="M185" s="43" t="str">
        <f>IF(HIDE1!L169="","",HIDE1!L169)</f>
        <v/>
      </c>
      <c r="O185" s="43"/>
      <c r="P185" s="43"/>
      <c r="Q185" s="43"/>
      <c r="R185" s="43"/>
      <c r="S185" s="43"/>
      <c r="T185" s="43"/>
      <c r="V185" s="43" t="str">
        <f>IF(HIDE1!T162="","",HIDE1!T162)</f>
        <v/>
      </c>
      <c r="W185" s="43" t="str">
        <f>IF(HIDE1!U162="","",HIDE1!U162)</f>
        <v/>
      </c>
      <c r="X185" s="43" t="str">
        <f>IF(HIDE1!W162="","",HIDE1!W162)</f>
        <v/>
      </c>
      <c r="Y185" s="43" t="str">
        <f>IF(HIDE1!V162="","",HIDE1!V162)</f>
        <v/>
      </c>
      <c r="Z185" s="43" t="str">
        <f>IF(HIDE1!Y162="","",HIDE1!Y162)</f>
        <v/>
      </c>
      <c r="AA185" s="43" t="str">
        <f>IF(HIDE1!X162="","",HIDE1!X162)</f>
        <v/>
      </c>
      <c r="AC185" s="43" t="str">
        <f>IF(HIDE1!Z163="","",HIDE1!Z163)</f>
        <v/>
      </c>
      <c r="AD185" s="43" t="str">
        <f>IF(HIDE1!AA163="","",HIDE1!AA163)</f>
        <v/>
      </c>
      <c r="AE185" s="43" t="str">
        <f>IF(HIDE1!AC163="","",HIDE1!AC163)</f>
        <v/>
      </c>
      <c r="AF185" s="43" t="str">
        <f>IF(HIDE1!AB163="","",HIDE1!AB163)</f>
        <v/>
      </c>
      <c r="AG185" s="43" t="str">
        <f>IF(HIDE1!AE163="","",HIDE1!AE163)</f>
        <v/>
      </c>
      <c r="AH185" s="43" t="str">
        <f>IF(HIDE1!AD163="","",HIDE1!AD163)</f>
        <v/>
      </c>
    </row>
    <row r="186" spans="1:34" x14ac:dyDescent="0.3">
      <c r="A186" s="43" t="str">
        <f>IF(HIDE1!B168="","",HIDE1!B168)</f>
        <v/>
      </c>
      <c r="B186" s="44" t="str">
        <f>IF(HIDE1!C168="","",HIDE1!C168)</f>
        <v/>
      </c>
      <c r="C186" s="44" t="str">
        <f>IF(HIDE1!E168="","",HIDE1!E168)</f>
        <v/>
      </c>
      <c r="D186" s="44" t="str">
        <f>IF(HIDE1!D168="","",HIDE1!D168)</f>
        <v/>
      </c>
      <c r="E186" s="44" t="str">
        <f>IF(HIDE1!G168="","",HIDE1!G168)</f>
        <v/>
      </c>
      <c r="F186" s="45" t="str">
        <f>IF(HIDE1!F168="","",HIDE1!F168)</f>
        <v/>
      </c>
      <c r="H186" s="43"/>
      <c r="I186" s="43"/>
      <c r="J186" s="43"/>
      <c r="K186" s="43"/>
      <c r="L186" s="43"/>
      <c r="M186" s="43"/>
      <c r="O186" s="43" t="str">
        <f>IF(HIDE1!N163="","",HIDE1!N163)</f>
        <v/>
      </c>
      <c r="P186" s="43" t="str">
        <f>IF(HIDE1!O163="","",HIDE1!O163)</f>
        <v/>
      </c>
      <c r="Q186" s="43" t="str">
        <f>IF(HIDE1!Q163="","",HIDE1!Q163)</f>
        <v/>
      </c>
      <c r="R186" s="43" t="str">
        <f>IF(HIDE1!P163="","",HIDE1!P163)</f>
        <v/>
      </c>
      <c r="S186" s="43" t="str">
        <f>IF(HIDE1!S163="","",HIDE1!S163)</f>
        <v/>
      </c>
      <c r="T186" s="43" t="str">
        <f>IF(HIDE1!R163="","",HIDE1!R163)</f>
        <v/>
      </c>
      <c r="V186" s="43"/>
      <c r="W186" s="43"/>
      <c r="X186" s="43"/>
      <c r="Y186" s="43"/>
      <c r="Z186" s="43"/>
      <c r="AA186" s="43"/>
      <c r="AC186" s="43" t="str">
        <f>IF(HIDE1!Z164="","",HIDE1!Z164)</f>
        <v/>
      </c>
      <c r="AD186" s="43" t="str">
        <f>IF(HIDE1!AA164="","",HIDE1!AA164)</f>
        <v/>
      </c>
      <c r="AE186" s="43" t="str">
        <f>IF(HIDE1!AC164="","",HIDE1!AC164)</f>
        <v/>
      </c>
      <c r="AF186" s="43" t="str">
        <f>IF(HIDE1!AB164="","",HIDE1!AB164)</f>
        <v/>
      </c>
      <c r="AG186" s="43" t="str">
        <f>IF(HIDE1!AE164="","",HIDE1!AE164)</f>
        <v/>
      </c>
      <c r="AH186" s="43" t="str">
        <f>IF(HIDE1!AD164="","",HIDE1!AD164)</f>
        <v/>
      </c>
    </row>
    <row r="187" spans="1:34" x14ac:dyDescent="0.3">
      <c r="A187" s="43" t="str">
        <f>IF(HIDE1!B169="","",HIDE1!B169)</f>
        <v/>
      </c>
      <c r="B187" s="44" t="str">
        <f>IF(HIDE1!C169="","",HIDE1!C169)</f>
        <v/>
      </c>
      <c r="C187" s="44" t="str">
        <f>IF(HIDE1!E169="","",HIDE1!E169)</f>
        <v/>
      </c>
      <c r="D187" s="44" t="str">
        <f>IF(HIDE1!D169="","",HIDE1!D169)</f>
        <v/>
      </c>
      <c r="E187" s="44" t="str">
        <f>IF(HIDE1!G169="","",HIDE1!G169)</f>
        <v/>
      </c>
      <c r="F187" s="45" t="str">
        <f>IF(HIDE1!F169="","",HIDE1!F169)</f>
        <v/>
      </c>
      <c r="H187" s="43" t="str">
        <f>IF(HIDE1!H170="","",HIDE1!H170)</f>
        <v/>
      </c>
      <c r="I187" s="43" t="str">
        <f>IF(HIDE1!I170="","",HIDE1!I170)</f>
        <v/>
      </c>
      <c r="J187" s="43" t="str">
        <f>IF(HIDE1!K170="","",HIDE1!K170)</f>
        <v/>
      </c>
      <c r="K187" s="43" t="str">
        <f>IF(HIDE1!J170="","",HIDE1!J170)</f>
        <v/>
      </c>
      <c r="L187" s="43" t="str">
        <f>IF(HIDE1!M170="","",HIDE1!M170)</f>
        <v/>
      </c>
      <c r="M187" s="43" t="str">
        <f>IF(HIDE1!L170="","",HIDE1!L170)</f>
        <v/>
      </c>
      <c r="O187" s="43" t="str">
        <f>IF(HIDE1!N164="","",HIDE1!N164)</f>
        <v/>
      </c>
      <c r="P187" s="43" t="str">
        <f>IF(HIDE1!O164="","",HIDE1!O164)</f>
        <v/>
      </c>
      <c r="Q187" s="43" t="str">
        <f>IF(HIDE1!Q164="","",HIDE1!Q164)</f>
        <v/>
      </c>
      <c r="R187" s="43" t="str">
        <f>IF(HIDE1!P164="","",HIDE1!P164)</f>
        <v/>
      </c>
      <c r="S187" s="43" t="str">
        <f>IF(HIDE1!S164="","",HIDE1!S164)</f>
        <v/>
      </c>
      <c r="T187" s="43" t="str">
        <f>IF(HIDE1!R164="","",HIDE1!R164)</f>
        <v/>
      </c>
      <c r="V187" s="43" t="str">
        <f>IF(HIDE1!T163="","",HIDE1!T163)</f>
        <v/>
      </c>
      <c r="W187" s="43" t="str">
        <f>IF(HIDE1!U163="","",HIDE1!U163)</f>
        <v/>
      </c>
      <c r="X187" s="43" t="str">
        <f>IF(HIDE1!W163="","",HIDE1!W163)</f>
        <v/>
      </c>
      <c r="Y187" s="43" t="str">
        <f>IF(HIDE1!V163="","",HIDE1!V163)</f>
        <v/>
      </c>
      <c r="Z187" s="43" t="str">
        <f>IF(HIDE1!Y163="","",HIDE1!Y163)</f>
        <v/>
      </c>
      <c r="AA187" s="43" t="str">
        <f>IF(HIDE1!X163="","",HIDE1!X163)</f>
        <v/>
      </c>
      <c r="AC187" s="43" t="str">
        <f>IF(HIDE1!Z165="","",HIDE1!Z165)</f>
        <v/>
      </c>
      <c r="AD187" s="43" t="str">
        <f>IF(HIDE1!AA165="","",HIDE1!AA165)</f>
        <v/>
      </c>
      <c r="AE187" s="43" t="str">
        <f>IF(HIDE1!AC165="","",HIDE1!AC165)</f>
        <v/>
      </c>
      <c r="AF187" s="43" t="str">
        <f>IF(HIDE1!AB165="","",HIDE1!AB165)</f>
        <v/>
      </c>
      <c r="AG187" s="43" t="str">
        <f>IF(HIDE1!AE165="","",HIDE1!AE165)</f>
        <v/>
      </c>
      <c r="AH187" s="43" t="str">
        <f>IF(HIDE1!AD165="","",HIDE1!AD165)</f>
        <v/>
      </c>
    </row>
    <row r="188" spans="1:34" x14ac:dyDescent="0.3">
      <c r="A188" s="43"/>
      <c r="B188" s="44"/>
      <c r="C188" s="44"/>
      <c r="D188" s="44"/>
      <c r="E188" s="44"/>
      <c r="F188" s="45"/>
      <c r="H188" s="43" t="str">
        <f>IF(HIDE1!H171="","",HIDE1!H171)</f>
        <v/>
      </c>
      <c r="I188" s="43" t="str">
        <f>IF(HIDE1!I171="","",HIDE1!I171)</f>
        <v/>
      </c>
      <c r="J188" s="43" t="str">
        <f>IF(HIDE1!K171="","",HIDE1!K171)</f>
        <v/>
      </c>
      <c r="K188" s="43" t="str">
        <f>IF(HIDE1!J171="","",HIDE1!J171)</f>
        <v/>
      </c>
      <c r="L188" s="43" t="str">
        <f>IF(HIDE1!M171="","",HIDE1!M171)</f>
        <v/>
      </c>
      <c r="M188" s="43" t="str">
        <f>IF(HIDE1!L171="","",HIDE1!L171)</f>
        <v/>
      </c>
      <c r="O188" s="43" t="str">
        <f>IF(HIDE1!N165="","",HIDE1!N165)</f>
        <v/>
      </c>
      <c r="P188" s="43" t="str">
        <f>IF(HIDE1!O165="","",HIDE1!O165)</f>
        <v/>
      </c>
      <c r="Q188" s="43" t="str">
        <f>IF(HIDE1!Q165="","",HIDE1!Q165)</f>
        <v/>
      </c>
      <c r="R188" s="43" t="str">
        <f>IF(HIDE1!P165="","",HIDE1!P165)</f>
        <v/>
      </c>
      <c r="S188" s="43" t="str">
        <f>IF(HIDE1!S165="","",HIDE1!S165)</f>
        <v/>
      </c>
      <c r="T188" s="43" t="str">
        <f>IF(HIDE1!R165="","",HIDE1!R165)</f>
        <v/>
      </c>
      <c r="V188" s="43" t="str">
        <f>IF(HIDE1!T164="","",HIDE1!T164)</f>
        <v/>
      </c>
      <c r="W188" s="43" t="str">
        <f>IF(HIDE1!U164="","",HIDE1!U164)</f>
        <v/>
      </c>
      <c r="X188" s="43" t="str">
        <f>IF(HIDE1!W164="","",HIDE1!W164)</f>
        <v/>
      </c>
      <c r="Y188" s="43" t="str">
        <f>IF(HIDE1!V164="","",HIDE1!V164)</f>
        <v/>
      </c>
      <c r="Z188" s="43" t="str">
        <f>IF(HIDE1!Y164="","",HIDE1!Y164)</f>
        <v/>
      </c>
      <c r="AA188" s="43" t="str">
        <f>IF(HIDE1!X164="","",HIDE1!X164)</f>
        <v/>
      </c>
      <c r="AC188" s="43" t="str">
        <f>IF(HIDE1!Z166="","",HIDE1!Z166)</f>
        <v/>
      </c>
      <c r="AD188" s="43" t="str">
        <f>IF(HIDE1!AA166="","",HIDE1!AA166)</f>
        <v/>
      </c>
      <c r="AE188" s="43" t="str">
        <f>IF(HIDE1!AC166="","",HIDE1!AC166)</f>
        <v/>
      </c>
      <c r="AF188" s="43" t="str">
        <f>IF(HIDE1!AB166="","",HIDE1!AB166)</f>
        <v/>
      </c>
      <c r="AG188" s="43" t="str">
        <f>IF(HIDE1!AE166="","",HIDE1!AE166)</f>
        <v/>
      </c>
      <c r="AH188" s="43" t="str">
        <f>IF(HIDE1!AD166="","",HIDE1!AD166)</f>
        <v/>
      </c>
    </row>
    <row r="189" spans="1:34" x14ac:dyDescent="0.3">
      <c r="A189" s="43" t="str">
        <f>IF(HIDE1!B170="","",HIDE1!B170)</f>
        <v/>
      </c>
      <c r="B189" s="44" t="str">
        <f>IF(HIDE1!C170="","",HIDE1!C170)</f>
        <v/>
      </c>
      <c r="C189" s="44" t="str">
        <f>IF(HIDE1!E170="","",HIDE1!E170)</f>
        <v/>
      </c>
      <c r="D189" s="44" t="str">
        <f>IF(HIDE1!D170="","",HIDE1!D170)</f>
        <v/>
      </c>
      <c r="E189" s="44" t="str">
        <f>IF(HIDE1!G170="","",HIDE1!G170)</f>
        <v/>
      </c>
      <c r="F189" s="45" t="str">
        <f>IF(HIDE1!F170="","",HIDE1!F170)</f>
        <v/>
      </c>
      <c r="H189" s="43" t="str">
        <f>IF(HIDE1!H172="","",HIDE1!H172)</f>
        <v/>
      </c>
      <c r="I189" s="43" t="str">
        <f>IF(HIDE1!I172="","",HIDE1!I172)</f>
        <v/>
      </c>
      <c r="J189" s="43" t="str">
        <f>IF(HIDE1!K172="","",HIDE1!K172)</f>
        <v/>
      </c>
      <c r="K189" s="43" t="str">
        <f>IF(HIDE1!J172="","",HIDE1!J172)</f>
        <v/>
      </c>
      <c r="L189" s="43" t="str">
        <f>IF(HIDE1!M172="","",HIDE1!M172)</f>
        <v/>
      </c>
      <c r="M189" s="43" t="str">
        <f>IF(HIDE1!L172="","",HIDE1!L172)</f>
        <v/>
      </c>
      <c r="O189" s="43" t="str">
        <f>IF(HIDE1!N166="","",HIDE1!N166)</f>
        <v/>
      </c>
      <c r="P189" s="43" t="str">
        <f>IF(HIDE1!O166="","",HIDE1!O166)</f>
        <v/>
      </c>
      <c r="Q189" s="43" t="str">
        <f>IF(HIDE1!Q166="","",HIDE1!Q166)</f>
        <v/>
      </c>
      <c r="R189" s="43" t="str">
        <f>IF(HIDE1!P166="","",HIDE1!P166)</f>
        <v/>
      </c>
      <c r="S189" s="43" t="str">
        <f>IF(HIDE1!S166="","",HIDE1!S166)</f>
        <v/>
      </c>
      <c r="T189" s="43" t="str">
        <f>IF(HIDE1!R166="","",HIDE1!R166)</f>
        <v/>
      </c>
      <c r="V189" s="43" t="str">
        <f>IF(HIDE1!T165="","",HIDE1!T165)</f>
        <v/>
      </c>
      <c r="W189" s="43" t="str">
        <f>IF(HIDE1!U165="","",HIDE1!U165)</f>
        <v/>
      </c>
      <c r="X189" s="43" t="str">
        <f>IF(HIDE1!W165="","",HIDE1!W165)</f>
        <v/>
      </c>
      <c r="Y189" s="43" t="str">
        <f>IF(HIDE1!V165="","",HIDE1!V165)</f>
        <v/>
      </c>
      <c r="Z189" s="43" t="str">
        <f>IF(HIDE1!Y165="","",HIDE1!Y165)</f>
        <v/>
      </c>
      <c r="AA189" s="43" t="str">
        <f>IF(HIDE1!X165="","",HIDE1!X165)</f>
        <v/>
      </c>
      <c r="AC189" s="43" t="str">
        <f>IF(HIDE1!Z167="","",HIDE1!Z167)</f>
        <v/>
      </c>
      <c r="AD189" s="43" t="str">
        <f>IF(HIDE1!AA167="","",HIDE1!AA167)</f>
        <v/>
      </c>
      <c r="AE189" s="43" t="str">
        <f>IF(HIDE1!AC167="","",HIDE1!AC167)</f>
        <v/>
      </c>
      <c r="AF189" s="43" t="str">
        <f>IF(HIDE1!AB167="","",HIDE1!AB167)</f>
        <v/>
      </c>
      <c r="AG189" s="43" t="str">
        <f>IF(HIDE1!AE167="","",HIDE1!AE167)</f>
        <v/>
      </c>
      <c r="AH189" s="43" t="str">
        <f>IF(HIDE1!AD167="","",HIDE1!AD167)</f>
        <v/>
      </c>
    </row>
    <row r="190" spans="1:34" x14ac:dyDescent="0.3">
      <c r="A190" s="43" t="str">
        <f>IF(HIDE1!B171="","",HIDE1!B171)</f>
        <v/>
      </c>
      <c r="B190" s="44" t="str">
        <f>IF(HIDE1!C171="","",HIDE1!C171)</f>
        <v/>
      </c>
      <c r="C190" s="44" t="str">
        <f>IF(HIDE1!E171="","",HIDE1!E171)</f>
        <v/>
      </c>
      <c r="D190" s="44" t="str">
        <f>IF(HIDE1!D171="","",HIDE1!D171)</f>
        <v/>
      </c>
      <c r="E190" s="44" t="str">
        <f>IF(HIDE1!G171="","",HIDE1!G171)</f>
        <v/>
      </c>
      <c r="F190" s="45" t="str">
        <f>IF(HIDE1!F171="","",HIDE1!F171)</f>
        <v/>
      </c>
      <c r="H190" s="43" t="str">
        <f>IF(HIDE1!H173="","",HIDE1!H173)</f>
        <v/>
      </c>
      <c r="I190" s="43" t="str">
        <f>IF(HIDE1!I173="","",HIDE1!I173)</f>
        <v/>
      </c>
      <c r="J190" s="43" t="str">
        <f>IF(HIDE1!K173="","",HIDE1!K173)</f>
        <v/>
      </c>
      <c r="K190" s="43" t="str">
        <f>IF(HIDE1!J173="","",HIDE1!J173)</f>
        <v/>
      </c>
      <c r="L190" s="43" t="str">
        <f>IF(HIDE1!M173="","",HIDE1!M173)</f>
        <v/>
      </c>
      <c r="M190" s="43" t="str">
        <f>IF(HIDE1!L173="","",HIDE1!L173)</f>
        <v/>
      </c>
      <c r="O190" s="43" t="str">
        <f>IF(HIDE1!N167="","",HIDE1!N167)</f>
        <v/>
      </c>
      <c r="P190" s="43" t="str">
        <f>IF(HIDE1!O167="","",HIDE1!O167)</f>
        <v/>
      </c>
      <c r="Q190" s="43" t="str">
        <f>IF(HIDE1!Q167="","",HIDE1!Q167)</f>
        <v/>
      </c>
      <c r="R190" s="43" t="str">
        <f>IF(HIDE1!P167="","",HIDE1!P167)</f>
        <v/>
      </c>
      <c r="S190" s="43" t="str">
        <f>IF(HIDE1!S167="","",HIDE1!S167)</f>
        <v/>
      </c>
      <c r="T190" s="43" t="str">
        <f>IF(HIDE1!R167="","",HIDE1!R167)</f>
        <v/>
      </c>
      <c r="V190" s="43" t="str">
        <f>IF(HIDE1!T166="","",HIDE1!T166)</f>
        <v/>
      </c>
      <c r="W190" s="43" t="str">
        <f>IF(HIDE1!U166="","",HIDE1!U166)</f>
        <v/>
      </c>
      <c r="X190" s="43" t="str">
        <f>IF(HIDE1!W166="","",HIDE1!W166)</f>
        <v/>
      </c>
      <c r="Y190" s="43" t="str">
        <f>IF(HIDE1!V166="","",HIDE1!V166)</f>
        <v/>
      </c>
      <c r="Z190" s="43" t="str">
        <f>IF(HIDE1!Y166="","",HIDE1!Y166)</f>
        <v/>
      </c>
      <c r="AA190" s="43" t="str">
        <f>IF(HIDE1!X166="","",HIDE1!X166)</f>
        <v/>
      </c>
      <c r="AC190" s="43" t="str">
        <f>IF(HIDE1!Z168="","",HIDE1!Z168)</f>
        <v/>
      </c>
      <c r="AD190" s="43" t="str">
        <f>IF(HIDE1!AA168="","",HIDE1!AA168)</f>
        <v/>
      </c>
      <c r="AE190" s="43" t="str">
        <f>IF(HIDE1!AC168="","",HIDE1!AC168)</f>
        <v/>
      </c>
      <c r="AF190" s="43" t="str">
        <f>IF(HIDE1!AB168="","",HIDE1!AB168)</f>
        <v/>
      </c>
      <c r="AG190" s="43" t="str">
        <f>IF(HIDE1!AE168="","",HIDE1!AE168)</f>
        <v/>
      </c>
      <c r="AH190" s="43" t="str">
        <f>IF(HIDE1!AD168="","",HIDE1!AD168)</f>
        <v/>
      </c>
    </row>
    <row r="191" spans="1:34" x14ac:dyDescent="0.3">
      <c r="A191" s="43" t="str">
        <f>IF(HIDE1!B172="","",HIDE1!B172)</f>
        <v/>
      </c>
      <c r="B191" s="44" t="str">
        <f>IF(HIDE1!C172="","",HIDE1!C172)</f>
        <v/>
      </c>
      <c r="C191" s="44" t="str">
        <f>IF(HIDE1!E172="","",HIDE1!E172)</f>
        <v/>
      </c>
      <c r="D191" s="44" t="str">
        <f>IF(HIDE1!D172="","",HIDE1!D172)</f>
        <v/>
      </c>
      <c r="E191" s="44" t="str">
        <f>IF(HIDE1!G172="","",HIDE1!G172)</f>
        <v/>
      </c>
      <c r="F191" s="45" t="str">
        <f>IF(HIDE1!F172="","",HIDE1!F172)</f>
        <v/>
      </c>
      <c r="H191" s="43" t="str">
        <f>IF(HIDE1!H174="","",HIDE1!H174)</f>
        <v/>
      </c>
      <c r="I191" s="43" t="str">
        <f>IF(HIDE1!I174="","",HIDE1!I174)</f>
        <v/>
      </c>
      <c r="J191" s="43" t="str">
        <f>IF(HIDE1!K174="","",HIDE1!K174)</f>
        <v/>
      </c>
      <c r="K191" s="43" t="str">
        <f>IF(HIDE1!J174="","",HIDE1!J174)</f>
        <v/>
      </c>
      <c r="L191" s="43" t="str">
        <f>IF(HIDE1!M174="","",HIDE1!M174)</f>
        <v/>
      </c>
      <c r="M191" s="43" t="str">
        <f>IF(HIDE1!L174="","",HIDE1!L174)</f>
        <v/>
      </c>
      <c r="O191" s="43" t="str">
        <f>IF(HIDE1!N168="","",HIDE1!N168)</f>
        <v/>
      </c>
      <c r="P191" s="43" t="str">
        <f>IF(HIDE1!O168="","",HIDE1!O168)</f>
        <v/>
      </c>
      <c r="Q191" s="43" t="str">
        <f>IF(HIDE1!Q168="","",HIDE1!Q168)</f>
        <v/>
      </c>
      <c r="R191" s="43" t="str">
        <f>IF(HIDE1!P168="","",HIDE1!P168)</f>
        <v/>
      </c>
      <c r="S191" s="43" t="str">
        <f>IF(HIDE1!S168="","",HIDE1!S168)</f>
        <v/>
      </c>
      <c r="T191" s="43" t="str">
        <f>IF(HIDE1!R168="","",HIDE1!R168)</f>
        <v/>
      </c>
      <c r="V191" s="43" t="str">
        <f>IF(HIDE1!T167="","",HIDE1!T167)</f>
        <v/>
      </c>
      <c r="W191" s="43" t="str">
        <f>IF(HIDE1!U167="","",HIDE1!U167)</f>
        <v/>
      </c>
      <c r="X191" s="43" t="str">
        <f>IF(HIDE1!W167="","",HIDE1!W167)</f>
        <v/>
      </c>
      <c r="Y191" s="43" t="str">
        <f>IF(HIDE1!V167="","",HIDE1!V167)</f>
        <v/>
      </c>
      <c r="Z191" s="43" t="str">
        <f>IF(HIDE1!Y167="","",HIDE1!Y167)</f>
        <v/>
      </c>
      <c r="AA191" s="43" t="str">
        <f>IF(HIDE1!X167="","",HIDE1!X167)</f>
        <v/>
      </c>
      <c r="AC191" s="43" t="str">
        <f>IF(HIDE1!Z169="","",HIDE1!Z169)</f>
        <v/>
      </c>
      <c r="AD191" s="43" t="str">
        <f>IF(HIDE1!AA169="","",HIDE1!AA169)</f>
        <v/>
      </c>
      <c r="AE191" s="43" t="str">
        <f>IF(HIDE1!AC169="","",HIDE1!AC169)</f>
        <v/>
      </c>
      <c r="AF191" s="43" t="str">
        <f>IF(HIDE1!AB169="","",HIDE1!AB169)</f>
        <v/>
      </c>
      <c r="AG191" s="43" t="str">
        <f>IF(HIDE1!AE169="","",HIDE1!AE169)</f>
        <v/>
      </c>
      <c r="AH191" s="43" t="str">
        <f>IF(HIDE1!AD169="","",HIDE1!AD169)</f>
        <v/>
      </c>
    </row>
    <row r="192" spans="1:34" x14ac:dyDescent="0.3">
      <c r="A192" s="43" t="str">
        <f>IF(HIDE1!B173="","",HIDE1!B173)</f>
        <v/>
      </c>
      <c r="B192" s="44" t="str">
        <f>IF(HIDE1!C173="","",HIDE1!C173)</f>
        <v/>
      </c>
      <c r="C192" s="44" t="str">
        <f>IF(HIDE1!E173="","",HIDE1!E173)</f>
        <v/>
      </c>
      <c r="D192" s="44" t="str">
        <f>IF(HIDE1!D173="","",HIDE1!D173)</f>
        <v/>
      </c>
      <c r="E192" s="44" t="str">
        <f>IF(HIDE1!G173="","",HIDE1!G173)</f>
        <v/>
      </c>
      <c r="F192" s="45" t="str">
        <f>IF(HIDE1!F173="","",HIDE1!F173)</f>
        <v/>
      </c>
      <c r="H192" s="43" t="str">
        <f>IF(HIDE1!H175="","",HIDE1!H175)</f>
        <v/>
      </c>
      <c r="I192" s="43" t="str">
        <f>IF(HIDE1!I175="","",HIDE1!I175)</f>
        <v/>
      </c>
      <c r="J192" s="43" t="str">
        <f>IF(HIDE1!K175="","",HIDE1!K175)</f>
        <v/>
      </c>
      <c r="K192" s="43" t="str">
        <f>IF(HIDE1!J175="","",HIDE1!J175)</f>
        <v/>
      </c>
      <c r="L192" s="43" t="str">
        <f>IF(HIDE1!M175="","",HIDE1!M175)</f>
        <v/>
      </c>
      <c r="M192" s="43" t="str">
        <f>IF(HIDE1!L175="","",HIDE1!L175)</f>
        <v/>
      </c>
      <c r="O192" s="43" t="str">
        <f>IF(HIDE1!N169="","",HIDE1!N169)</f>
        <v/>
      </c>
      <c r="P192" s="43" t="str">
        <f>IF(HIDE1!O169="","",HIDE1!O169)</f>
        <v/>
      </c>
      <c r="Q192" s="43" t="str">
        <f>IF(HIDE1!Q169="","",HIDE1!Q169)</f>
        <v/>
      </c>
      <c r="R192" s="43" t="str">
        <f>IF(HIDE1!P169="","",HIDE1!P169)</f>
        <v/>
      </c>
      <c r="S192" s="43" t="str">
        <f>IF(HIDE1!S169="","",HIDE1!S169)</f>
        <v/>
      </c>
      <c r="T192" s="43" t="str">
        <f>IF(HIDE1!R169="","",HIDE1!R169)</f>
        <v/>
      </c>
      <c r="V192" s="43" t="str">
        <f>IF(HIDE1!T168="","",HIDE1!T168)</f>
        <v/>
      </c>
      <c r="W192" s="43" t="str">
        <f>IF(HIDE1!U168="","",HIDE1!U168)</f>
        <v/>
      </c>
      <c r="X192" s="43" t="str">
        <f>IF(HIDE1!W168="","",HIDE1!W168)</f>
        <v/>
      </c>
      <c r="Y192" s="43" t="str">
        <f>IF(HIDE1!V168="","",HIDE1!V168)</f>
        <v/>
      </c>
      <c r="Z192" s="43" t="str">
        <f>IF(HIDE1!Y168="","",HIDE1!Y168)</f>
        <v/>
      </c>
      <c r="AA192" s="43" t="str">
        <f>IF(HIDE1!X168="","",HIDE1!X168)</f>
        <v/>
      </c>
      <c r="AC192" s="43"/>
      <c r="AD192" s="43"/>
      <c r="AE192" s="43"/>
      <c r="AF192" s="43"/>
      <c r="AG192" s="43"/>
      <c r="AH192" s="43"/>
    </row>
    <row r="193" spans="1:34" x14ac:dyDescent="0.3">
      <c r="A193" s="43" t="str">
        <f>IF(HIDE1!B174="","",HIDE1!B174)</f>
        <v/>
      </c>
      <c r="B193" s="44" t="str">
        <f>IF(HIDE1!C174="","",HIDE1!C174)</f>
        <v/>
      </c>
      <c r="C193" s="44" t="str">
        <f>IF(HIDE1!E174="","",HIDE1!E174)</f>
        <v/>
      </c>
      <c r="D193" s="44" t="str">
        <f>IF(HIDE1!D174="","",HIDE1!D174)</f>
        <v/>
      </c>
      <c r="E193" s="44" t="str">
        <f>IF(HIDE1!G174="","",HIDE1!G174)</f>
        <v/>
      </c>
      <c r="F193" s="45" t="str">
        <f>IF(HIDE1!F174="","",HIDE1!F174)</f>
        <v/>
      </c>
      <c r="H193" s="43" t="str">
        <f>IF(HIDE1!H176="","",HIDE1!H176)</f>
        <v/>
      </c>
      <c r="I193" s="43" t="str">
        <f>IF(HIDE1!I176="","",HIDE1!I176)</f>
        <v/>
      </c>
      <c r="J193" s="43" t="str">
        <f>IF(HIDE1!K176="","",HIDE1!K176)</f>
        <v/>
      </c>
      <c r="K193" s="43" t="str">
        <f>IF(HIDE1!J176="","",HIDE1!J176)</f>
        <v/>
      </c>
      <c r="L193" s="43" t="str">
        <f>IF(HIDE1!M176="","",HIDE1!M176)</f>
        <v/>
      </c>
      <c r="M193" s="43" t="str">
        <f>IF(HIDE1!L176="","",HIDE1!L176)</f>
        <v/>
      </c>
      <c r="O193" s="43"/>
      <c r="P193" s="43"/>
      <c r="Q193" s="43"/>
      <c r="R193" s="43"/>
      <c r="S193" s="43"/>
      <c r="T193" s="43"/>
      <c r="V193" s="43" t="str">
        <f>IF(HIDE1!T169="","",HIDE1!T169)</f>
        <v/>
      </c>
      <c r="W193" s="43" t="str">
        <f>IF(HIDE1!U169="","",HIDE1!U169)</f>
        <v/>
      </c>
      <c r="X193" s="43" t="str">
        <f>IF(HIDE1!W169="","",HIDE1!W169)</f>
        <v/>
      </c>
      <c r="Y193" s="43" t="str">
        <f>IF(HIDE1!V169="","",HIDE1!V169)</f>
        <v/>
      </c>
      <c r="Z193" s="43" t="str">
        <f>IF(HIDE1!Y169="","",HIDE1!Y169)</f>
        <v/>
      </c>
      <c r="AA193" s="43" t="str">
        <f>IF(HIDE1!X169="","",HIDE1!X169)</f>
        <v/>
      </c>
      <c r="AC193" s="43" t="str">
        <f>IF(HIDE1!Z170="","",HIDE1!Z170)</f>
        <v/>
      </c>
      <c r="AD193" s="43" t="str">
        <f>IF(HIDE1!AA170="","",HIDE1!AA170)</f>
        <v/>
      </c>
      <c r="AE193" s="43" t="str">
        <f>IF(HIDE1!AC170="","",HIDE1!AC170)</f>
        <v/>
      </c>
      <c r="AF193" s="43" t="str">
        <f>IF(HIDE1!AB170="","",HIDE1!AB170)</f>
        <v/>
      </c>
      <c r="AG193" s="43" t="str">
        <f>IF(HIDE1!AE170="","",HIDE1!AE170)</f>
        <v/>
      </c>
      <c r="AH193" s="43" t="str">
        <f>IF(HIDE1!AD170="","",HIDE1!AD170)</f>
        <v/>
      </c>
    </row>
    <row r="194" spans="1:34" x14ac:dyDescent="0.3">
      <c r="A194" s="43" t="str">
        <f>IF(HIDE1!B175="","",HIDE1!B175)</f>
        <v/>
      </c>
      <c r="B194" s="44" t="str">
        <f>IF(HIDE1!C175="","",HIDE1!C175)</f>
        <v/>
      </c>
      <c r="C194" s="44" t="str">
        <f>IF(HIDE1!E175="","",HIDE1!E175)</f>
        <v/>
      </c>
      <c r="D194" s="44" t="str">
        <f>IF(HIDE1!D175="","",HIDE1!D175)</f>
        <v/>
      </c>
      <c r="E194" s="44" t="str">
        <f>IF(HIDE1!G175="","",HIDE1!G175)</f>
        <v/>
      </c>
      <c r="F194" s="45" t="str">
        <f>IF(HIDE1!F175="","",HIDE1!F175)</f>
        <v/>
      </c>
      <c r="H194" s="43"/>
      <c r="I194" s="43"/>
      <c r="J194" s="43"/>
      <c r="K194" s="43"/>
      <c r="L194" s="43"/>
      <c r="M194" s="43"/>
      <c r="O194" s="43" t="str">
        <f>IF(HIDE1!N170="","",HIDE1!N170)</f>
        <v/>
      </c>
      <c r="P194" s="43" t="str">
        <f>IF(HIDE1!O170="","",HIDE1!O170)</f>
        <v/>
      </c>
      <c r="Q194" s="43" t="str">
        <f>IF(HIDE1!Q170="","",HIDE1!Q170)</f>
        <v/>
      </c>
      <c r="R194" s="43" t="str">
        <f>IF(HIDE1!P170="","",HIDE1!P170)</f>
        <v/>
      </c>
      <c r="S194" s="43" t="str">
        <f>IF(HIDE1!S170="","",HIDE1!S170)</f>
        <v/>
      </c>
      <c r="T194" s="43" t="str">
        <f>IF(HIDE1!R170="","",HIDE1!R170)</f>
        <v/>
      </c>
      <c r="V194" s="43"/>
      <c r="W194" s="43"/>
      <c r="X194" s="43"/>
      <c r="Y194" s="43"/>
      <c r="Z194" s="43"/>
      <c r="AA194" s="43"/>
      <c r="AC194" s="43" t="str">
        <f>IF(HIDE1!Z171="","",HIDE1!Z171)</f>
        <v/>
      </c>
      <c r="AD194" s="43" t="str">
        <f>IF(HIDE1!AA171="","",HIDE1!AA171)</f>
        <v/>
      </c>
      <c r="AE194" s="43" t="str">
        <f>IF(HIDE1!AC171="","",HIDE1!AC171)</f>
        <v/>
      </c>
      <c r="AF194" s="43" t="str">
        <f>IF(HIDE1!AB171="","",HIDE1!AB171)</f>
        <v/>
      </c>
      <c r="AG194" s="43" t="str">
        <f>IF(HIDE1!AE171="","",HIDE1!AE171)</f>
        <v/>
      </c>
      <c r="AH194" s="43" t="str">
        <f>IF(HIDE1!AD171="","",HIDE1!AD171)</f>
        <v/>
      </c>
    </row>
    <row r="195" spans="1:34" x14ac:dyDescent="0.3">
      <c r="A195" s="43" t="str">
        <f>IF(HIDE1!B176="","",HIDE1!B176)</f>
        <v/>
      </c>
      <c r="B195" s="44" t="str">
        <f>IF(HIDE1!C176="","",HIDE1!C176)</f>
        <v/>
      </c>
      <c r="C195" s="44" t="str">
        <f>IF(HIDE1!E176="","",HIDE1!E176)</f>
        <v/>
      </c>
      <c r="D195" s="44" t="str">
        <f>IF(HIDE1!D176="","",HIDE1!D176)</f>
        <v/>
      </c>
      <c r="E195" s="44" t="str">
        <f>IF(HIDE1!G176="","",HIDE1!G176)</f>
        <v/>
      </c>
      <c r="F195" s="45" t="str">
        <f>IF(HIDE1!F176="","",HIDE1!F176)</f>
        <v/>
      </c>
      <c r="H195" s="43" t="str">
        <f>IF(HIDE1!H177="","",HIDE1!H177)</f>
        <v/>
      </c>
      <c r="I195" s="43" t="str">
        <f>IF(HIDE1!I177="","",HIDE1!I177)</f>
        <v/>
      </c>
      <c r="J195" s="43" t="str">
        <f>IF(HIDE1!K177="","",HIDE1!K177)</f>
        <v/>
      </c>
      <c r="K195" s="43" t="str">
        <f>IF(HIDE1!J177="","",HIDE1!J177)</f>
        <v/>
      </c>
      <c r="L195" s="43" t="str">
        <f>IF(HIDE1!M177="","",HIDE1!M177)</f>
        <v/>
      </c>
      <c r="M195" s="43" t="str">
        <f>IF(HIDE1!L177="","",HIDE1!L177)</f>
        <v/>
      </c>
      <c r="O195" s="43" t="str">
        <f>IF(HIDE1!N171="","",HIDE1!N171)</f>
        <v/>
      </c>
      <c r="P195" s="43" t="str">
        <f>IF(HIDE1!O171="","",HIDE1!O171)</f>
        <v/>
      </c>
      <c r="Q195" s="43" t="str">
        <f>IF(HIDE1!Q171="","",HIDE1!Q171)</f>
        <v/>
      </c>
      <c r="R195" s="43" t="str">
        <f>IF(HIDE1!P171="","",HIDE1!P171)</f>
        <v/>
      </c>
      <c r="S195" s="43" t="str">
        <f>IF(HIDE1!S171="","",HIDE1!S171)</f>
        <v/>
      </c>
      <c r="T195" s="43" t="str">
        <f>IF(HIDE1!R171="","",HIDE1!R171)</f>
        <v/>
      </c>
      <c r="V195" s="43" t="str">
        <f>IF(HIDE1!T170="","",HIDE1!T170)</f>
        <v/>
      </c>
      <c r="W195" s="43" t="str">
        <f>IF(HIDE1!U170="","",HIDE1!U170)</f>
        <v/>
      </c>
      <c r="X195" s="43" t="str">
        <f>IF(HIDE1!W170="","",HIDE1!W170)</f>
        <v/>
      </c>
      <c r="Y195" s="43" t="str">
        <f>IF(HIDE1!V170="","",HIDE1!V170)</f>
        <v/>
      </c>
      <c r="Z195" s="43" t="str">
        <f>IF(HIDE1!Y170="","",HIDE1!Y170)</f>
        <v/>
      </c>
      <c r="AA195" s="43" t="str">
        <f>IF(HIDE1!X170="","",HIDE1!X170)</f>
        <v/>
      </c>
      <c r="AC195" s="43" t="str">
        <f>IF(HIDE1!Z172="","",HIDE1!Z172)</f>
        <v/>
      </c>
      <c r="AD195" s="43" t="str">
        <f>IF(HIDE1!AA172="","",HIDE1!AA172)</f>
        <v/>
      </c>
      <c r="AE195" s="43" t="str">
        <f>IF(HIDE1!AC172="","",HIDE1!AC172)</f>
        <v/>
      </c>
      <c r="AF195" s="43" t="str">
        <f>IF(HIDE1!AB172="","",HIDE1!AB172)</f>
        <v/>
      </c>
      <c r="AG195" s="43" t="str">
        <f>IF(HIDE1!AE172="","",HIDE1!AE172)</f>
        <v/>
      </c>
      <c r="AH195" s="43" t="str">
        <f>IF(HIDE1!AD172="","",HIDE1!AD172)</f>
        <v/>
      </c>
    </row>
    <row r="196" spans="1:34" x14ac:dyDescent="0.3">
      <c r="A196" s="43"/>
      <c r="B196" s="44"/>
      <c r="C196" s="44"/>
      <c r="D196" s="44"/>
      <c r="E196" s="44"/>
      <c r="F196" s="45"/>
      <c r="H196" s="43" t="str">
        <f>IF(HIDE1!H178="","",HIDE1!H178)</f>
        <v/>
      </c>
      <c r="I196" s="43" t="str">
        <f>IF(HIDE1!I178="","",HIDE1!I178)</f>
        <v/>
      </c>
      <c r="J196" s="43" t="str">
        <f>IF(HIDE1!K178="","",HIDE1!K178)</f>
        <v/>
      </c>
      <c r="K196" s="43" t="str">
        <f>IF(HIDE1!J178="","",HIDE1!J178)</f>
        <v/>
      </c>
      <c r="L196" s="43" t="str">
        <f>IF(HIDE1!M178="","",HIDE1!M178)</f>
        <v/>
      </c>
      <c r="M196" s="43" t="str">
        <f>IF(HIDE1!L178="","",HIDE1!L178)</f>
        <v/>
      </c>
      <c r="O196" s="43" t="str">
        <f>IF(HIDE1!N172="","",HIDE1!N172)</f>
        <v/>
      </c>
      <c r="P196" s="43" t="str">
        <f>IF(HIDE1!O172="","",HIDE1!O172)</f>
        <v/>
      </c>
      <c r="Q196" s="43" t="str">
        <f>IF(HIDE1!Q172="","",HIDE1!Q172)</f>
        <v/>
      </c>
      <c r="R196" s="43" t="str">
        <f>IF(HIDE1!P172="","",HIDE1!P172)</f>
        <v/>
      </c>
      <c r="S196" s="43" t="str">
        <f>IF(HIDE1!S172="","",HIDE1!S172)</f>
        <v/>
      </c>
      <c r="T196" s="43" t="str">
        <f>IF(HIDE1!R172="","",HIDE1!R172)</f>
        <v/>
      </c>
      <c r="V196" s="43" t="str">
        <f>IF(HIDE1!T171="","",HIDE1!T171)</f>
        <v/>
      </c>
      <c r="W196" s="43" t="str">
        <f>IF(HIDE1!U171="","",HIDE1!U171)</f>
        <v/>
      </c>
      <c r="X196" s="43" t="str">
        <f>IF(HIDE1!W171="","",HIDE1!W171)</f>
        <v/>
      </c>
      <c r="Y196" s="43" t="str">
        <f>IF(HIDE1!V171="","",HIDE1!V171)</f>
        <v/>
      </c>
      <c r="Z196" s="43" t="str">
        <f>IF(HIDE1!Y171="","",HIDE1!Y171)</f>
        <v/>
      </c>
      <c r="AA196" s="43" t="str">
        <f>IF(HIDE1!X171="","",HIDE1!X171)</f>
        <v/>
      </c>
      <c r="AC196" s="43" t="str">
        <f>IF(HIDE1!Z173="","",HIDE1!Z173)</f>
        <v/>
      </c>
      <c r="AD196" s="43" t="str">
        <f>IF(HIDE1!AA173="","",HIDE1!AA173)</f>
        <v/>
      </c>
      <c r="AE196" s="43" t="str">
        <f>IF(HIDE1!AC173="","",HIDE1!AC173)</f>
        <v/>
      </c>
      <c r="AF196" s="43" t="str">
        <f>IF(HIDE1!AB173="","",HIDE1!AB173)</f>
        <v/>
      </c>
      <c r="AG196" s="43" t="str">
        <f>IF(HIDE1!AE173="","",HIDE1!AE173)</f>
        <v/>
      </c>
      <c r="AH196" s="43" t="str">
        <f>IF(HIDE1!AD173="","",HIDE1!AD173)</f>
        <v/>
      </c>
    </row>
    <row r="197" spans="1:34" x14ac:dyDescent="0.3">
      <c r="A197" s="43" t="str">
        <f>IF(HIDE1!B177="","",HIDE1!B177)</f>
        <v/>
      </c>
      <c r="B197" s="44" t="str">
        <f>IF(HIDE1!C177="","",HIDE1!C177)</f>
        <v/>
      </c>
      <c r="C197" s="44" t="str">
        <f>IF(HIDE1!E177="","",HIDE1!E177)</f>
        <v/>
      </c>
      <c r="D197" s="44" t="str">
        <f>IF(HIDE1!D177="","",HIDE1!D177)</f>
        <v/>
      </c>
      <c r="E197" s="44" t="str">
        <f>IF(HIDE1!G177="","",HIDE1!G177)</f>
        <v/>
      </c>
      <c r="F197" s="45" t="str">
        <f>IF(HIDE1!F177="","",HIDE1!F177)</f>
        <v/>
      </c>
      <c r="H197" s="43" t="str">
        <f>IF(HIDE1!H179="","",HIDE1!H179)</f>
        <v/>
      </c>
      <c r="I197" s="43" t="str">
        <f>IF(HIDE1!I179="","",HIDE1!I179)</f>
        <v/>
      </c>
      <c r="J197" s="43" t="str">
        <f>IF(HIDE1!K179="","",HIDE1!K179)</f>
        <v/>
      </c>
      <c r="K197" s="43" t="str">
        <f>IF(HIDE1!J179="","",HIDE1!J179)</f>
        <v/>
      </c>
      <c r="L197" s="43" t="str">
        <f>IF(HIDE1!M179="","",HIDE1!M179)</f>
        <v/>
      </c>
      <c r="M197" s="43" t="str">
        <f>IF(HIDE1!L179="","",HIDE1!L179)</f>
        <v/>
      </c>
      <c r="O197" s="43" t="str">
        <f>IF(HIDE1!N173="","",HIDE1!N173)</f>
        <v/>
      </c>
      <c r="P197" s="43" t="str">
        <f>IF(HIDE1!O173="","",HIDE1!O173)</f>
        <v/>
      </c>
      <c r="Q197" s="43" t="str">
        <f>IF(HIDE1!Q173="","",HIDE1!Q173)</f>
        <v/>
      </c>
      <c r="R197" s="43" t="str">
        <f>IF(HIDE1!P173="","",HIDE1!P173)</f>
        <v/>
      </c>
      <c r="S197" s="43" t="str">
        <f>IF(HIDE1!S173="","",HIDE1!S173)</f>
        <v/>
      </c>
      <c r="T197" s="43" t="str">
        <f>IF(HIDE1!R173="","",HIDE1!R173)</f>
        <v/>
      </c>
      <c r="V197" s="43" t="str">
        <f>IF(HIDE1!T172="","",HIDE1!T172)</f>
        <v/>
      </c>
      <c r="W197" s="43" t="str">
        <f>IF(HIDE1!U172="","",HIDE1!U172)</f>
        <v/>
      </c>
      <c r="X197" s="43" t="str">
        <f>IF(HIDE1!W172="","",HIDE1!W172)</f>
        <v/>
      </c>
      <c r="Y197" s="43" t="str">
        <f>IF(HIDE1!V172="","",HIDE1!V172)</f>
        <v/>
      </c>
      <c r="Z197" s="43" t="str">
        <f>IF(HIDE1!Y172="","",HIDE1!Y172)</f>
        <v/>
      </c>
      <c r="AA197" s="43" t="str">
        <f>IF(HIDE1!X172="","",HIDE1!X172)</f>
        <v/>
      </c>
      <c r="AC197" s="43" t="str">
        <f>IF(HIDE1!Z174="","",HIDE1!Z174)</f>
        <v/>
      </c>
      <c r="AD197" s="43" t="str">
        <f>IF(HIDE1!AA174="","",HIDE1!AA174)</f>
        <v/>
      </c>
      <c r="AE197" s="43" t="str">
        <f>IF(HIDE1!AC174="","",HIDE1!AC174)</f>
        <v/>
      </c>
      <c r="AF197" s="43" t="str">
        <f>IF(HIDE1!AB174="","",HIDE1!AB174)</f>
        <v/>
      </c>
      <c r="AG197" s="43" t="str">
        <f>IF(HIDE1!AE174="","",HIDE1!AE174)</f>
        <v/>
      </c>
      <c r="AH197" s="43" t="str">
        <f>IF(HIDE1!AD174="","",HIDE1!AD174)</f>
        <v/>
      </c>
    </row>
    <row r="198" spans="1:34" x14ac:dyDescent="0.3">
      <c r="A198" s="43" t="str">
        <f>IF(HIDE1!B178="","",HIDE1!B178)</f>
        <v/>
      </c>
      <c r="B198" s="44" t="str">
        <f>IF(HIDE1!C178="","",HIDE1!C178)</f>
        <v/>
      </c>
      <c r="C198" s="44" t="str">
        <f>IF(HIDE1!E178="","",HIDE1!E178)</f>
        <v/>
      </c>
      <c r="D198" s="44" t="str">
        <f>IF(HIDE1!D178="","",HIDE1!D178)</f>
        <v/>
      </c>
      <c r="E198" s="44" t="str">
        <f>IF(HIDE1!G178="","",HIDE1!G178)</f>
        <v/>
      </c>
      <c r="F198" s="45" t="str">
        <f>IF(HIDE1!F178="","",HIDE1!F178)</f>
        <v/>
      </c>
      <c r="H198" s="43" t="str">
        <f>IF(HIDE1!H180="","",HIDE1!H180)</f>
        <v/>
      </c>
      <c r="I198" s="43" t="str">
        <f>IF(HIDE1!I180="","",HIDE1!I180)</f>
        <v/>
      </c>
      <c r="J198" s="43" t="str">
        <f>IF(HIDE1!K180="","",HIDE1!K180)</f>
        <v/>
      </c>
      <c r="K198" s="43" t="str">
        <f>IF(HIDE1!J180="","",HIDE1!J180)</f>
        <v/>
      </c>
      <c r="L198" s="43" t="str">
        <f>IF(HIDE1!M180="","",HIDE1!M180)</f>
        <v/>
      </c>
      <c r="M198" s="43" t="str">
        <f>IF(HIDE1!L180="","",HIDE1!L180)</f>
        <v/>
      </c>
      <c r="O198" s="43" t="str">
        <f>IF(HIDE1!N174="","",HIDE1!N174)</f>
        <v/>
      </c>
      <c r="P198" s="43" t="str">
        <f>IF(HIDE1!O174="","",HIDE1!O174)</f>
        <v/>
      </c>
      <c r="Q198" s="43" t="str">
        <f>IF(HIDE1!Q174="","",HIDE1!Q174)</f>
        <v/>
      </c>
      <c r="R198" s="43" t="str">
        <f>IF(HIDE1!P174="","",HIDE1!P174)</f>
        <v/>
      </c>
      <c r="S198" s="43" t="str">
        <f>IF(HIDE1!S174="","",HIDE1!S174)</f>
        <v/>
      </c>
      <c r="T198" s="43" t="str">
        <f>IF(HIDE1!R174="","",HIDE1!R174)</f>
        <v/>
      </c>
      <c r="V198" s="43" t="str">
        <f>IF(HIDE1!T173="","",HIDE1!T173)</f>
        <v/>
      </c>
      <c r="W198" s="43" t="str">
        <f>IF(HIDE1!U173="","",HIDE1!U173)</f>
        <v/>
      </c>
      <c r="X198" s="43" t="str">
        <f>IF(HIDE1!W173="","",HIDE1!W173)</f>
        <v/>
      </c>
      <c r="Y198" s="43" t="str">
        <f>IF(HIDE1!V173="","",HIDE1!V173)</f>
        <v/>
      </c>
      <c r="Z198" s="43" t="str">
        <f>IF(HIDE1!Y173="","",HIDE1!Y173)</f>
        <v/>
      </c>
      <c r="AA198" s="43" t="str">
        <f>IF(HIDE1!X173="","",HIDE1!X173)</f>
        <v/>
      </c>
      <c r="AC198" s="43" t="str">
        <f>IF(HIDE1!Z175="","",HIDE1!Z175)</f>
        <v/>
      </c>
      <c r="AD198" s="43" t="str">
        <f>IF(HIDE1!AA175="","",HIDE1!AA175)</f>
        <v/>
      </c>
      <c r="AE198" s="43" t="str">
        <f>IF(HIDE1!AC175="","",HIDE1!AC175)</f>
        <v/>
      </c>
      <c r="AF198" s="43" t="str">
        <f>IF(HIDE1!AB175="","",HIDE1!AB175)</f>
        <v/>
      </c>
      <c r="AG198" s="43" t="str">
        <f>IF(HIDE1!AE175="","",HIDE1!AE175)</f>
        <v/>
      </c>
      <c r="AH198" s="43" t="str">
        <f>IF(HIDE1!AD175="","",HIDE1!AD175)</f>
        <v/>
      </c>
    </row>
    <row r="199" spans="1:34" x14ac:dyDescent="0.3">
      <c r="A199" s="43" t="str">
        <f>IF(HIDE1!B179="","",HIDE1!B179)</f>
        <v/>
      </c>
      <c r="B199" s="44" t="str">
        <f>IF(HIDE1!C179="","",HIDE1!C179)</f>
        <v/>
      </c>
      <c r="C199" s="44" t="str">
        <f>IF(HIDE1!E179="","",HIDE1!E179)</f>
        <v/>
      </c>
      <c r="D199" s="44" t="str">
        <f>IF(HIDE1!D179="","",HIDE1!D179)</f>
        <v/>
      </c>
      <c r="E199" s="44" t="str">
        <f>IF(HIDE1!G179="","",HIDE1!G179)</f>
        <v/>
      </c>
      <c r="F199" s="45" t="str">
        <f>IF(HIDE1!F179="","",HIDE1!F179)</f>
        <v/>
      </c>
      <c r="H199" s="43" t="str">
        <f>IF(HIDE1!H181="","",HIDE1!H181)</f>
        <v/>
      </c>
      <c r="I199" s="43" t="str">
        <f>IF(HIDE1!I181="","",HIDE1!I181)</f>
        <v/>
      </c>
      <c r="J199" s="43" t="str">
        <f>IF(HIDE1!K181="","",HIDE1!K181)</f>
        <v/>
      </c>
      <c r="K199" s="43" t="str">
        <f>IF(HIDE1!J181="","",HIDE1!J181)</f>
        <v/>
      </c>
      <c r="L199" s="43" t="str">
        <f>IF(HIDE1!M181="","",HIDE1!M181)</f>
        <v/>
      </c>
      <c r="M199" s="43" t="str">
        <f>IF(HIDE1!L181="","",HIDE1!L181)</f>
        <v/>
      </c>
      <c r="O199" s="43" t="str">
        <f>IF(HIDE1!N175="","",HIDE1!N175)</f>
        <v/>
      </c>
      <c r="P199" s="43" t="str">
        <f>IF(HIDE1!O175="","",HIDE1!O175)</f>
        <v/>
      </c>
      <c r="Q199" s="43" t="str">
        <f>IF(HIDE1!Q175="","",HIDE1!Q175)</f>
        <v/>
      </c>
      <c r="R199" s="43" t="str">
        <f>IF(HIDE1!P175="","",HIDE1!P175)</f>
        <v/>
      </c>
      <c r="S199" s="43" t="str">
        <f>IF(HIDE1!S175="","",HIDE1!S175)</f>
        <v/>
      </c>
      <c r="T199" s="43" t="str">
        <f>IF(HIDE1!R175="","",HIDE1!R175)</f>
        <v/>
      </c>
      <c r="V199" s="43" t="str">
        <f>IF(HIDE1!T174="","",HIDE1!T174)</f>
        <v/>
      </c>
      <c r="W199" s="43" t="str">
        <f>IF(HIDE1!U174="","",HIDE1!U174)</f>
        <v/>
      </c>
      <c r="X199" s="43" t="str">
        <f>IF(HIDE1!W174="","",HIDE1!W174)</f>
        <v/>
      </c>
      <c r="Y199" s="43" t="str">
        <f>IF(HIDE1!V174="","",HIDE1!V174)</f>
        <v/>
      </c>
      <c r="Z199" s="43" t="str">
        <f>IF(HIDE1!Y174="","",HIDE1!Y174)</f>
        <v/>
      </c>
      <c r="AA199" s="43" t="str">
        <f>IF(HIDE1!X174="","",HIDE1!X174)</f>
        <v/>
      </c>
      <c r="AC199" s="43" t="str">
        <f>IF(HIDE1!Z176="","",HIDE1!Z176)</f>
        <v/>
      </c>
      <c r="AD199" s="43" t="str">
        <f>IF(HIDE1!AA176="","",HIDE1!AA176)</f>
        <v/>
      </c>
      <c r="AE199" s="43" t="str">
        <f>IF(HIDE1!AC176="","",HIDE1!AC176)</f>
        <v/>
      </c>
      <c r="AF199" s="43" t="str">
        <f>IF(HIDE1!AB176="","",HIDE1!AB176)</f>
        <v/>
      </c>
      <c r="AG199" s="43" t="str">
        <f>IF(HIDE1!AE176="","",HIDE1!AE176)</f>
        <v/>
      </c>
      <c r="AH199" s="43" t="str">
        <f>IF(HIDE1!AD176="","",HIDE1!AD176)</f>
        <v/>
      </c>
    </row>
    <row r="200" spans="1:34" x14ac:dyDescent="0.3">
      <c r="A200" s="43" t="str">
        <f>IF(HIDE1!B180="","",HIDE1!B180)</f>
        <v/>
      </c>
      <c r="B200" s="44" t="str">
        <f>IF(HIDE1!C180="","",HIDE1!C180)</f>
        <v/>
      </c>
      <c r="C200" s="44" t="str">
        <f>IF(HIDE1!E180="","",HIDE1!E180)</f>
        <v/>
      </c>
      <c r="D200" s="44" t="str">
        <f>IF(HIDE1!D180="","",HIDE1!D180)</f>
        <v/>
      </c>
      <c r="E200" s="44" t="str">
        <f>IF(HIDE1!G180="","",HIDE1!G180)</f>
        <v/>
      </c>
      <c r="F200" s="45" t="str">
        <f>IF(HIDE1!F180="","",HIDE1!F180)</f>
        <v/>
      </c>
      <c r="H200" s="43" t="str">
        <f>IF(HIDE1!H182="","",HIDE1!H182)</f>
        <v/>
      </c>
      <c r="I200" s="43" t="str">
        <f>IF(HIDE1!I182="","",HIDE1!I182)</f>
        <v/>
      </c>
      <c r="J200" s="43" t="str">
        <f>IF(HIDE1!K182="","",HIDE1!K182)</f>
        <v/>
      </c>
      <c r="K200" s="43" t="str">
        <f>IF(HIDE1!J182="","",HIDE1!J182)</f>
        <v/>
      </c>
      <c r="L200" s="43" t="str">
        <f>IF(HIDE1!M182="","",HIDE1!M182)</f>
        <v/>
      </c>
      <c r="M200" s="43" t="str">
        <f>IF(HIDE1!L182="","",HIDE1!L182)</f>
        <v/>
      </c>
      <c r="O200" s="43" t="str">
        <f>IF(HIDE1!N176="","",HIDE1!N176)</f>
        <v/>
      </c>
      <c r="P200" s="43" t="str">
        <f>IF(HIDE1!O176="","",HIDE1!O176)</f>
        <v/>
      </c>
      <c r="Q200" s="43" t="str">
        <f>IF(HIDE1!Q176="","",HIDE1!Q176)</f>
        <v/>
      </c>
      <c r="R200" s="43" t="str">
        <f>IF(HIDE1!P176="","",HIDE1!P176)</f>
        <v/>
      </c>
      <c r="S200" s="43" t="str">
        <f>IF(HIDE1!S176="","",HIDE1!S176)</f>
        <v/>
      </c>
      <c r="T200" s="43" t="str">
        <f>IF(HIDE1!R176="","",HIDE1!R176)</f>
        <v/>
      </c>
      <c r="V200" s="43" t="str">
        <f>IF(HIDE1!T175="","",HIDE1!T175)</f>
        <v/>
      </c>
      <c r="W200" s="43" t="str">
        <f>IF(HIDE1!U175="","",HIDE1!U175)</f>
        <v/>
      </c>
      <c r="X200" s="43" t="str">
        <f>IF(HIDE1!W175="","",HIDE1!W175)</f>
        <v/>
      </c>
      <c r="Y200" s="43" t="str">
        <f>IF(HIDE1!V175="","",HIDE1!V175)</f>
        <v/>
      </c>
      <c r="Z200" s="43" t="str">
        <f>IF(HIDE1!Y175="","",HIDE1!Y175)</f>
        <v/>
      </c>
      <c r="AA200" s="43" t="str">
        <f>IF(HIDE1!X175="","",HIDE1!X175)</f>
        <v/>
      </c>
      <c r="AC200" s="43"/>
      <c r="AD200" s="43"/>
      <c r="AE200" s="43"/>
      <c r="AF200" s="43"/>
      <c r="AG200" s="43"/>
      <c r="AH200" s="43"/>
    </row>
    <row r="201" spans="1:34" x14ac:dyDescent="0.3">
      <c r="A201" s="43" t="str">
        <f>IF(HIDE1!B181="","",HIDE1!B181)</f>
        <v/>
      </c>
      <c r="B201" s="44" t="str">
        <f>IF(HIDE1!C181="","",HIDE1!C181)</f>
        <v/>
      </c>
      <c r="C201" s="44" t="str">
        <f>IF(HIDE1!E181="","",HIDE1!E181)</f>
        <v/>
      </c>
      <c r="D201" s="44" t="str">
        <f>IF(HIDE1!D181="","",HIDE1!D181)</f>
        <v/>
      </c>
      <c r="E201" s="44" t="str">
        <f>IF(HIDE1!G181="","",HIDE1!G181)</f>
        <v/>
      </c>
      <c r="F201" s="45" t="str">
        <f>IF(HIDE1!F181="","",HIDE1!F181)</f>
        <v/>
      </c>
      <c r="H201" s="43" t="str">
        <f>IF(HIDE1!H183="","",HIDE1!H183)</f>
        <v/>
      </c>
      <c r="I201" s="43" t="str">
        <f>IF(HIDE1!I183="","",HIDE1!I183)</f>
        <v/>
      </c>
      <c r="J201" s="43" t="str">
        <f>IF(HIDE1!K183="","",HIDE1!K183)</f>
        <v/>
      </c>
      <c r="K201" s="43" t="str">
        <f>IF(HIDE1!J183="","",HIDE1!J183)</f>
        <v/>
      </c>
      <c r="L201" s="43" t="str">
        <f>IF(HIDE1!M183="","",HIDE1!M183)</f>
        <v/>
      </c>
      <c r="M201" s="43" t="str">
        <f>IF(HIDE1!L183="","",HIDE1!L183)</f>
        <v/>
      </c>
      <c r="O201" s="43"/>
      <c r="P201" s="43"/>
      <c r="Q201" s="43"/>
      <c r="R201" s="43"/>
      <c r="S201" s="43"/>
      <c r="T201" s="43"/>
      <c r="V201" s="43" t="str">
        <f>IF(HIDE1!T176="","",HIDE1!T176)</f>
        <v/>
      </c>
      <c r="W201" s="43" t="str">
        <f>IF(HIDE1!U176="","",HIDE1!U176)</f>
        <v/>
      </c>
      <c r="X201" s="43" t="str">
        <f>IF(HIDE1!W176="","",HIDE1!W176)</f>
        <v/>
      </c>
      <c r="Y201" s="43" t="str">
        <f>IF(HIDE1!V176="","",HIDE1!V176)</f>
        <v/>
      </c>
      <c r="Z201" s="43" t="str">
        <f>IF(HIDE1!Y176="","",HIDE1!Y176)</f>
        <v/>
      </c>
      <c r="AA201" s="43" t="str">
        <f>IF(HIDE1!X176="","",HIDE1!X176)</f>
        <v/>
      </c>
      <c r="AC201" s="43" t="str">
        <f>IF(HIDE1!Z177="","",HIDE1!Z177)</f>
        <v/>
      </c>
      <c r="AD201" s="43" t="str">
        <f>IF(HIDE1!AA177="","",HIDE1!AA177)</f>
        <v/>
      </c>
      <c r="AE201" s="43" t="str">
        <f>IF(HIDE1!AC177="","",HIDE1!AC177)</f>
        <v/>
      </c>
      <c r="AF201" s="43" t="str">
        <f>IF(HIDE1!AB177="","",HIDE1!AB177)</f>
        <v/>
      </c>
      <c r="AG201" s="43" t="str">
        <f>IF(HIDE1!AE177="","",HIDE1!AE177)</f>
        <v/>
      </c>
      <c r="AH201" s="43" t="str">
        <f>IF(HIDE1!AD177="","",HIDE1!AD177)</f>
        <v/>
      </c>
    </row>
    <row r="202" spans="1:34" x14ac:dyDescent="0.3">
      <c r="A202" s="43" t="str">
        <f>IF(HIDE1!B182="","",HIDE1!B182)</f>
        <v/>
      </c>
      <c r="B202" s="44" t="str">
        <f>IF(HIDE1!C182="","",HIDE1!C182)</f>
        <v/>
      </c>
      <c r="C202" s="44" t="str">
        <f>IF(HIDE1!E182="","",HIDE1!E182)</f>
        <v/>
      </c>
      <c r="D202" s="44" t="str">
        <f>IF(HIDE1!D182="","",HIDE1!D182)</f>
        <v/>
      </c>
      <c r="E202" s="44" t="str">
        <f>IF(HIDE1!G182="","",HIDE1!G182)</f>
        <v/>
      </c>
      <c r="F202" s="45" t="str">
        <f>IF(HIDE1!F182="","",HIDE1!F182)</f>
        <v/>
      </c>
      <c r="H202" s="43"/>
      <c r="I202" s="43"/>
      <c r="J202" s="43"/>
      <c r="K202" s="43"/>
      <c r="L202" s="43"/>
      <c r="M202" s="43"/>
      <c r="O202" s="43" t="str">
        <f>IF(HIDE1!N177="","",HIDE1!N177)</f>
        <v/>
      </c>
      <c r="P202" s="43" t="str">
        <f>IF(HIDE1!O177="","",HIDE1!O177)</f>
        <v/>
      </c>
      <c r="Q202" s="43" t="str">
        <f>IF(HIDE1!Q177="","",HIDE1!Q177)</f>
        <v/>
      </c>
      <c r="R202" s="43" t="str">
        <f>IF(HIDE1!P177="","",HIDE1!P177)</f>
        <v/>
      </c>
      <c r="S202" s="43" t="str">
        <f>IF(HIDE1!S177="","",HIDE1!S177)</f>
        <v/>
      </c>
      <c r="T202" s="43" t="str">
        <f>IF(HIDE1!R177="","",HIDE1!R177)</f>
        <v/>
      </c>
      <c r="V202" s="43"/>
      <c r="W202" s="43"/>
      <c r="X202" s="43"/>
      <c r="Y202" s="43"/>
      <c r="Z202" s="43"/>
      <c r="AA202" s="43"/>
      <c r="AC202" s="43" t="str">
        <f>IF(HIDE1!Z178="","",HIDE1!Z178)</f>
        <v/>
      </c>
      <c r="AD202" s="43" t="str">
        <f>IF(HIDE1!AA178="","",HIDE1!AA178)</f>
        <v/>
      </c>
      <c r="AE202" s="43" t="str">
        <f>IF(HIDE1!AC178="","",HIDE1!AC178)</f>
        <v/>
      </c>
      <c r="AF202" s="43" t="str">
        <f>IF(HIDE1!AB178="","",HIDE1!AB178)</f>
        <v/>
      </c>
      <c r="AG202" s="43" t="str">
        <f>IF(HIDE1!AE178="","",HIDE1!AE178)</f>
        <v/>
      </c>
      <c r="AH202" s="43" t="str">
        <f>IF(HIDE1!AD178="","",HIDE1!AD178)</f>
        <v/>
      </c>
    </row>
    <row r="203" spans="1:34" x14ac:dyDescent="0.3">
      <c r="A203" s="43" t="str">
        <f>IF(HIDE1!B183="","",HIDE1!B183)</f>
        <v/>
      </c>
      <c r="B203" s="44" t="str">
        <f>IF(HIDE1!C183="","",HIDE1!C183)</f>
        <v/>
      </c>
      <c r="C203" s="44" t="str">
        <f>IF(HIDE1!E183="","",HIDE1!E183)</f>
        <v/>
      </c>
      <c r="D203" s="44" t="str">
        <f>IF(HIDE1!D183="","",HIDE1!D183)</f>
        <v/>
      </c>
      <c r="E203" s="44" t="str">
        <f>IF(HIDE1!G183="","",HIDE1!G183)</f>
        <v/>
      </c>
      <c r="F203" s="45" t="str">
        <f>IF(HIDE1!F183="","",HIDE1!F183)</f>
        <v/>
      </c>
      <c r="H203" s="43" t="str">
        <f>IF(HIDE1!H184="","",HIDE1!H184)</f>
        <v/>
      </c>
      <c r="I203" s="43" t="str">
        <f>IF(HIDE1!I184="","",HIDE1!I184)</f>
        <v/>
      </c>
      <c r="J203" s="43" t="str">
        <f>IF(HIDE1!K184="","",HIDE1!K184)</f>
        <v/>
      </c>
      <c r="K203" s="43" t="str">
        <f>IF(HIDE1!J184="","",HIDE1!J184)</f>
        <v/>
      </c>
      <c r="L203" s="43" t="str">
        <f>IF(HIDE1!M184="","",HIDE1!M184)</f>
        <v/>
      </c>
      <c r="M203" s="43" t="str">
        <f>IF(HIDE1!L184="","",HIDE1!L184)</f>
        <v/>
      </c>
      <c r="O203" s="43" t="str">
        <f>IF(HIDE1!N178="","",HIDE1!N178)</f>
        <v/>
      </c>
      <c r="P203" s="43" t="str">
        <f>IF(HIDE1!O178="","",HIDE1!O178)</f>
        <v/>
      </c>
      <c r="Q203" s="43" t="str">
        <f>IF(HIDE1!Q178="","",HIDE1!Q178)</f>
        <v/>
      </c>
      <c r="R203" s="43" t="str">
        <f>IF(HIDE1!P178="","",HIDE1!P178)</f>
        <v/>
      </c>
      <c r="S203" s="43" t="str">
        <f>IF(HIDE1!S178="","",HIDE1!S178)</f>
        <v/>
      </c>
      <c r="T203" s="43" t="str">
        <f>IF(HIDE1!R178="","",HIDE1!R178)</f>
        <v/>
      </c>
      <c r="V203" s="43" t="str">
        <f>IF(HIDE1!T177="","",HIDE1!T177)</f>
        <v/>
      </c>
      <c r="W203" s="43" t="str">
        <f>IF(HIDE1!U177="","",HIDE1!U177)</f>
        <v/>
      </c>
      <c r="X203" s="43" t="str">
        <f>IF(HIDE1!W177="","",HIDE1!W177)</f>
        <v/>
      </c>
      <c r="Y203" s="43" t="str">
        <f>IF(HIDE1!V177="","",HIDE1!V177)</f>
        <v/>
      </c>
      <c r="Z203" s="43" t="str">
        <f>IF(HIDE1!Y177="","",HIDE1!Y177)</f>
        <v/>
      </c>
      <c r="AA203" s="43" t="str">
        <f>IF(HIDE1!X177="","",HIDE1!X177)</f>
        <v/>
      </c>
      <c r="AC203" s="43" t="str">
        <f>IF(HIDE1!Z179="","",HIDE1!Z179)</f>
        <v/>
      </c>
      <c r="AD203" s="43" t="str">
        <f>IF(HIDE1!AA179="","",HIDE1!AA179)</f>
        <v/>
      </c>
      <c r="AE203" s="43" t="str">
        <f>IF(HIDE1!AC179="","",HIDE1!AC179)</f>
        <v/>
      </c>
      <c r="AF203" s="43" t="str">
        <f>IF(HIDE1!AB179="","",HIDE1!AB179)</f>
        <v/>
      </c>
      <c r="AG203" s="43" t="str">
        <f>IF(HIDE1!AE179="","",HIDE1!AE179)</f>
        <v/>
      </c>
      <c r="AH203" s="43" t="str">
        <f>IF(HIDE1!AD179="","",HIDE1!AD179)</f>
        <v/>
      </c>
    </row>
    <row r="204" spans="1:34" x14ac:dyDescent="0.3">
      <c r="A204" s="43"/>
      <c r="B204" s="44"/>
      <c r="C204" s="44"/>
      <c r="D204" s="44"/>
      <c r="E204" s="44"/>
      <c r="F204" s="45"/>
      <c r="H204" s="43" t="str">
        <f>IF(HIDE1!H185="","",HIDE1!H185)</f>
        <v/>
      </c>
      <c r="I204" s="43" t="str">
        <f>IF(HIDE1!I185="","",HIDE1!I185)</f>
        <v/>
      </c>
      <c r="J204" s="43" t="str">
        <f>IF(HIDE1!K185="","",HIDE1!K185)</f>
        <v/>
      </c>
      <c r="K204" s="43" t="str">
        <f>IF(HIDE1!J185="","",HIDE1!J185)</f>
        <v/>
      </c>
      <c r="L204" s="43" t="str">
        <f>IF(HIDE1!M185="","",HIDE1!M185)</f>
        <v/>
      </c>
      <c r="M204" s="43" t="str">
        <f>IF(HIDE1!L185="","",HIDE1!L185)</f>
        <v/>
      </c>
      <c r="O204" s="43" t="str">
        <f>IF(HIDE1!N179="","",HIDE1!N179)</f>
        <v/>
      </c>
      <c r="P204" s="43" t="str">
        <f>IF(HIDE1!O179="","",HIDE1!O179)</f>
        <v/>
      </c>
      <c r="Q204" s="43" t="str">
        <f>IF(HIDE1!Q179="","",HIDE1!Q179)</f>
        <v/>
      </c>
      <c r="R204" s="43" t="str">
        <f>IF(HIDE1!P179="","",HIDE1!P179)</f>
        <v/>
      </c>
      <c r="S204" s="43" t="str">
        <f>IF(HIDE1!S179="","",HIDE1!S179)</f>
        <v/>
      </c>
      <c r="T204" s="43" t="str">
        <f>IF(HIDE1!R179="","",HIDE1!R179)</f>
        <v/>
      </c>
      <c r="V204" s="43" t="str">
        <f>IF(HIDE1!T178="","",HIDE1!T178)</f>
        <v/>
      </c>
      <c r="W204" s="43" t="str">
        <f>IF(HIDE1!U178="","",HIDE1!U178)</f>
        <v/>
      </c>
      <c r="X204" s="43" t="str">
        <f>IF(HIDE1!W178="","",HIDE1!W178)</f>
        <v/>
      </c>
      <c r="Y204" s="43" t="str">
        <f>IF(HIDE1!V178="","",HIDE1!V178)</f>
        <v/>
      </c>
      <c r="Z204" s="43" t="str">
        <f>IF(HIDE1!Y178="","",HIDE1!Y178)</f>
        <v/>
      </c>
      <c r="AA204" s="43" t="str">
        <f>IF(HIDE1!X178="","",HIDE1!X178)</f>
        <v/>
      </c>
      <c r="AC204" s="43" t="str">
        <f>IF(HIDE1!Z180="","",HIDE1!Z180)</f>
        <v/>
      </c>
      <c r="AD204" s="43" t="str">
        <f>IF(HIDE1!AA180="","",HIDE1!AA180)</f>
        <v/>
      </c>
      <c r="AE204" s="43" t="str">
        <f>IF(HIDE1!AC180="","",HIDE1!AC180)</f>
        <v/>
      </c>
      <c r="AF204" s="43" t="str">
        <f>IF(HIDE1!AB180="","",HIDE1!AB180)</f>
        <v/>
      </c>
      <c r="AG204" s="43" t="str">
        <f>IF(HIDE1!AE180="","",HIDE1!AE180)</f>
        <v/>
      </c>
      <c r="AH204" s="43" t="str">
        <f>IF(HIDE1!AD180="","",HIDE1!AD180)</f>
        <v/>
      </c>
    </row>
    <row r="205" spans="1:34" x14ac:dyDescent="0.3">
      <c r="A205" s="43" t="str">
        <f>IF(HIDE1!B184="","",HIDE1!B184)</f>
        <v/>
      </c>
      <c r="B205" s="44" t="str">
        <f>IF(HIDE1!C184="","",HIDE1!C184)</f>
        <v/>
      </c>
      <c r="C205" s="44" t="str">
        <f>IF(HIDE1!E184="","",HIDE1!E184)</f>
        <v/>
      </c>
      <c r="D205" s="44" t="str">
        <f>IF(HIDE1!D184="","",HIDE1!D184)</f>
        <v/>
      </c>
      <c r="E205" s="44" t="str">
        <f>IF(HIDE1!G184="","",HIDE1!G184)</f>
        <v/>
      </c>
      <c r="F205" s="45" t="str">
        <f>IF(HIDE1!F184="","",HIDE1!F184)</f>
        <v/>
      </c>
      <c r="H205" s="43" t="str">
        <f>IF(HIDE1!H186="","",HIDE1!H186)</f>
        <v/>
      </c>
      <c r="I205" s="43" t="str">
        <f>IF(HIDE1!I186="","",HIDE1!I186)</f>
        <v/>
      </c>
      <c r="J205" s="43" t="str">
        <f>IF(HIDE1!K186="","",HIDE1!K186)</f>
        <v/>
      </c>
      <c r="K205" s="43" t="str">
        <f>IF(HIDE1!J186="","",HIDE1!J186)</f>
        <v/>
      </c>
      <c r="L205" s="43" t="str">
        <f>IF(HIDE1!M186="","",HIDE1!M186)</f>
        <v/>
      </c>
      <c r="M205" s="43" t="str">
        <f>IF(HIDE1!L186="","",HIDE1!L186)</f>
        <v/>
      </c>
      <c r="O205" s="43" t="str">
        <f>IF(HIDE1!N180="","",HIDE1!N180)</f>
        <v/>
      </c>
      <c r="P205" s="43" t="str">
        <f>IF(HIDE1!O180="","",HIDE1!O180)</f>
        <v/>
      </c>
      <c r="Q205" s="43" t="str">
        <f>IF(HIDE1!Q180="","",HIDE1!Q180)</f>
        <v/>
      </c>
      <c r="R205" s="43" t="str">
        <f>IF(HIDE1!P180="","",HIDE1!P180)</f>
        <v/>
      </c>
      <c r="S205" s="43" t="str">
        <f>IF(HIDE1!S180="","",HIDE1!S180)</f>
        <v/>
      </c>
      <c r="T205" s="43" t="str">
        <f>IF(HIDE1!R180="","",HIDE1!R180)</f>
        <v/>
      </c>
      <c r="V205" s="43" t="str">
        <f>IF(HIDE1!T179="","",HIDE1!T179)</f>
        <v/>
      </c>
      <c r="W205" s="43" t="str">
        <f>IF(HIDE1!U179="","",HIDE1!U179)</f>
        <v/>
      </c>
      <c r="X205" s="43" t="str">
        <f>IF(HIDE1!W179="","",HIDE1!W179)</f>
        <v/>
      </c>
      <c r="Y205" s="43" t="str">
        <f>IF(HIDE1!V179="","",HIDE1!V179)</f>
        <v/>
      </c>
      <c r="Z205" s="43" t="str">
        <f>IF(HIDE1!Y179="","",HIDE1!Y179)</f>
        <v/>
      </c>
      <c r="AA205" s="43" t="str">
        <f>IF(HIDE1!X179="","",HIDE1!X179)</f>
        <v/>
      </c>
      <c r="AC205" s="43" t="str">
        <f>IF(HIDE1!Z181="","",HIDE1!Z181)</f>
        <v/>
      </c>
      <c r="AD205" s="43" t="str">
        <f>IF(HIDE1!AA181="","",HIDE1!AA181)</f>
        <v/>
      </c>
      <c r="AE205" s="43" t="str">
        <f>IF(HIDE1!AC181="","",HIDE1!AC181)</f>
        <v/>
      </c>
      <c r="AF205" s="43" t="str">
        <f>IF(HIDE1!AB181="","",HIDE1!AB181)</f>
        <v/>
      </c>
      <c r="AG205" s="43" t="str">
        <f>IF(HIDE1!AE181="","",HIDE1!AE181)</f>
        <v/>
      </c>
      <c r="AH205" s="43" t="str">
        <f>IF(HIDE1!AD181="","",HIDE1!AD181)</f>
        <v/>
      </c>
    </row>
    <row r="206" spans="1:34" x14ac:dyDescent="0.3">
      <c r="A206" s="43" t="str">
        <f>IF(HIDE1!B185="","",HIDE1!B185)</f>
        <v/>
      </c>
      <c r="B206" s="44" t="str">
        <f>IF(HIDE1!C185="","",HIDE1!C185)</f>
        <v/>
      </c>
      <c r="C206" s="44" t="str">
        <f>IF(HIDE1!E185="","",HIDE1!E185)</f>
        <v/>
      </c>
      <c r="D206" s="44" t="str">
        <f>IF(HIDE1!D185="","",HIDE1!D185)</f>
        <v/>
      </c>
      <c r="E206" s="44" t="str">
        <f>IF(HIDE1!G185="","",HIDE1!G185)</f>
        <v/>
      </c>
      <c r="F206" s="45" t="str">
        <f>IF(HIDE1!F185="","",HIDE1!F185)</f>
        <v/>
      </c>
      <c r="H206" s="43" t="str">
        <f>IF(HIDE1!H187="","",HIDE1!H187)</f>
        <v/>
      </c>
      <c r="I206" s="43" t="str">
        <f>IF(HIDE1!I187="","",HIDE1!I187)</f>
        <v/>
      </c>
      <c r="J206" s="43" t="str">
        <f>IF(HIDE1!K187="","",HIDE1!K187)</f>
        <v/>
      </c>
      <c r="K206" s="43" t="str">
        <f>IF(HIDE1!J187="","",HIDE1!J187)</f>
        <v/>
      </c>
      <c r="L206" s="43" t="str">
        <f>IF(HIDE1!M187="","",HIDE1!M187)</f>
        <v/>
      </c>
      <c r="M206" s="43" t="str">
        <f>IF(HIDE1!L187="","",HIDE1!L187)</f>
        <v/>
      </c>
      <c r="O206" s="43" t="str">
        <f>IF(HIDE1!N181="","",HIDE1!N181)</f>
        <v/>
      </c>
      <c r="P206" s="43" t="str">
        <f>IF(HIDE1!O181="","",HIDE1!O181)</f>
        <v/>
      </c>
      <c r="Q206" s="43" t="str">
        <f>IF(HIDE1!Q181="","",HIDE1!Q181)</f>
        <v/>
      </c>
      <c r="R206" s="43" t="str">
        <f>IF(HIDE1!P181="","",HIDE1!P181)</f>
        <v/>
      </c>
      <c r="S206" s="43" t="str">
        <f>IF(HIDE1!S181="","",HIDE1!S181)</f>
        <v/>
      </c>
      <c r="T206" s="43" t="str">
        <f>IF(HIDE1!R181="","",HIDE1!R181)</f>
        <v/>
      </c>
      <c r="V206" s="43" t="str">
        <f>IF(HIDE1!T180="","",HIDE1!T180)</f>
        <v/>
      </c>
      <c r="W206" s="43" t="str">
        <f>IF(HIDE1!U180="","",HIDE1!U180)</f>
        <v/>
      </c>
      <c r="X206" s="43" t="str">
        <f>IF(HIDE1!W180="","",HIDE1!W180)</f>
        <v/>
      </c>
      <c r="Y206" s="43" t="str">
        <f>IF(HIDE1!V180="","",HIDE1!V180)</f>
        <v/>
      </c>
      <c r="Z206" s="43" t="str">
        <f>IF(HIDE1!Y180="","",HIDE1!Y180)</f>
        <v/>
      </c>
      <c r="AA206" s="43" t="str">
        <f>IF(HIDE1!X180="","",HIDE1!X180)</f>
        <v/>
      </c>
      <c r="AC206" s="43" t="str">
        <f>IF(HIDE1!Z182="","",HIDE1!Z182)</f>
        <v/>
      </c>
      <c r="AD206" s="43" t="str">
        <f>IF(HIDE1!AA182="","",HIDE1!AA182)</f>
        <v/>
      </c>
      <c r="AE206" s="43" t="str">
        <f>IF(HIDE1!AC182="","",HIDE1!AC182)</f>
        <v/>
      </c>
      <c r="AF206" s="43" t="str">
        <f>IF(HIDE1!AB182="","",HIDE1!AB182)</f>
        <v/>
      </c>
      <c r="AG206" s="43" t="str">
        <f>IF(HIDE1!AE182="","",HIDE1!AE182)</f>
        <v/>
      </c>
      <c r="AH206" s="43" t="str">
        <f>IF(HIDE1!AD182="","",HIDE1!AD182)</f>
        <v/>
      </c>
    </row>
    <row r="207" spans="1:34" x14ac:dyDescent="0.3">
      <c r="A207" s="43" t="str">
        <f>IF(HIDE1!B186="","",HIDE1!B186)</f>
        <v/>
      </c>
      <c r="B207" s="44" t="str">
        <f>IF(HIDE1!C186="","",HIDE1!C186)</f>
        <v/>
      </c>
      <c r="C207" s="44" t="str">
        <f>IF(HIDE1!E186="","",HIDE1!E186)</f>
        <v/>
      </c>
      <c r="D207" s="44" t="str">
        <f>IF(HIDE1!D186="","",HIDE1!D186)</f>
        <v/>
      </c>
      <c r="E207" s="44" t="str">
        <f>IF(HIDE1!G186="","",HIDE1!G186)</f>
        <v/>
      </c>
      <c r="F207" s="45" t="str">
        <f>IF(HIDE1!F186="","",HIDE1!F186)</f>
        <v/>
      </c>
      <c r="H207" s="43" t="str">
        <f>IF(HIDE1!H188="","",HIDE1!H188)</f>
        <v/>
      </c>
      <c r="I207" s="43" t="str">
        <f>IF(HIDE1!I188="","",HIDE1!I188)</f>
        <v/>
      </c>
      <c r="J207" s="43" t="str">
        <f>IF(HIDE1!K188="","",HIDE1!K188)</f>
        <v/>
      </c>
      <c r="K207" s="43" t="str">
        <f>IF(HIDE1!J188="","",HIDE1!J188)</f>
        <v/>
      </c>
      <c r="L207" s="43" t="str">
        <f>IF(HIDE1!M188="","",HIDE1!M188)</f>
        <v/>
      </c>
      <c r="M207" s="43" t="str">
        <f>IF(HIDE1!L188="","",HIDE1!L188)</f>
        <v/>
      </c>
      <c r="O207" s="43" t="str">
        <f>IF(HIDE1!N182="","",HIDE1!N182)</f>
        <v/>
      </c>
      <c r="P207" s="43" t="str">
        <f>IF(HIDE1!O182="","",HIDE1!O182)</f>
        <v/>
      </c>
      <c r="Q207" s="43" t="str">
        <f>IF(HIDE1!Q182="","",HIDE1!Q182)</f>
        <v/>
      </c>
      <c r="R207" s="43" t="str">
        <f>IF(HIDE1!P182="","",HIDE1!P182)</f>
        <v/>
      </c>
      <c r="S207" s="43" t="str">
        <f>IF(HIDE1!S182="","",HIDE1!S182)</f>
        <v/>
      </c>
      <c r="T207" s="43" t="str">
        <f>IF(HIDE1!R182="","",HIDE1!R182)</f>
        <v/>
      </c>
      <c r="V207" s="43" t="str">
        <f>IF(HIDE1!T181="","",HIDE1!T181)</f>
        <v/>
      </c>
      <c r="W207" s="43" t="str">
        <f>IF(HIDE1!U181="","",HIDE1!U181)</f>
        <v/>
      </c>
      <c r="X207" s="43" t="str">
        <f>IF(HIDE1!W181="","",HIDE1!W181)</f>
        <v/>
      </c>
      <c r="Y207" s="43" t="str">
        <f>IF(HIDE1!V181="","",HIDE1!V181)</f>
        <v/>
      </c>
      <c r="Z207" s="43" t="str">
        <f>IF(HIDE1!Y181="","",HIDE1!Y181)</f>
        <v/>
      </c>
      <c r="AA207" s="43" t="str">
        <f>IF(HIDE1!X181="","",HIDE1!X181)</f>
        <v/>
      </c>
      <c r="AC207" s="43" t="str">
        <f>IF(HIDE1!Z183="","",HIDE1!Z183)</f>
        <v/>
      </c>
      <c r="AD207" s="43" t="str">
        <f>IF(HIDE1!AA183="","",HIDE1!AA183)</f>
        <v/>
      </c>
      <c r="AE207" s="43" t="str">
        <f>IF(HIDE1!AC183="","",HIDE1!AC183)</f>
        <v/>
      </c>
      <c r="AF207" s="43" t="str">
        <f>IF(HIDE1!AB183="","",HIDE1!AB183)</f>
        <v/>
      </c>
      <c r="AG207" s="43" t="str">
        <f>IF(HIDE1!AE183="","",HIDE1!AE183)</f>
        <v/>
      </c>
      <c r="AH207" s="43" t="str">
        <f>IF(HIDE1!AD183="","",HIDE1!AD183)</f>
        <v/>
      </c>
    </row>
    <row r="208" spans="1:34" x14ac:dyDescent="0.3">
      <c r="A208" s="43" t="str">
        <f>IF(HIDE1!B187="","",HIDE1!B187)</f>
        <v/>
      </c>
      <c r="B208" s="44" t="str">
        <f>IF(HIDE1!C187="","",HIDE1!C187)</f>
        <v/>
      </c>
      <c r="C208" s="44" t="str">
        <f>IF(HIDE1!E187="","",HIDE1!E187)</f>
        <v/>
      </c>
      <c r="D208" s="44" t="str">
        <f>IF(HIDE1!D187="","",HIDE1!D187)</f>
        <v/>
      </c>
      <c r="E208" s="44" t="str">
        <f>IF(HIDE1!G187="","",HIDE1!G187)</f>
        <v/>
      </c>
      <c r="F208" s="45" t="str">
        <f>IF(HIDE1!F187="","",HIDE1!F187)</f>
        <v/>
      </c>
      <c r="H208" s="43" t="str">
        <f>IF(HIDE1!H189="","",HIDE1!H189)</f>
        <v/>
      </c>
      <c r="I208" s="43" t="str">
        <f>IF(HIDE1!I189="","",HIDE1!I189)</f>
        <v/>
      </c>
      <c r="J208" s="43" t="str">
        <f>IF(HIDE1!K189="","",HIDE1!K189)</f>
        <v/>
      </c>
      <c r="K208" s="43" t="str">
        <f>IF(HIDE1!J189="","",HIDE1!J189)</f>
        <v/>
      </c>
      <c r="L208" s="43" t="str">
        <f>IF(HIDE1!M189="","",HIDE1!M189)</f>
        <v/>
      </c>
      <c r="M208" s="43" t="str">
        <f>IF(HIDE1!L189="","",HIDE1!L189)</f>
        <v/>
      </c>
      <c r="O208" s="43" t="str">
        <f>IF(HIDE1!N183="","",HIDE1!N183)</f>
        <v/>
      </c>
      <c r="P208" s="43" t="str">
        <f>IF(HIDE1!O183="","",HIDE1!O183)</f>
        <v/>
      </c>
      <c r="Q208" s="43" t="str">
        <f>IF(HIDE1!Q183="","",HIDE1!Q183)</f>
        <v/>
      </c>
      <c r="R208" s="43" t="str">
        <f>IF(HIDE1!P183="","",HIDE1!P183)</f>
        <v/>
      </c>
      <c r="S208" s="43" t="str">
        <f>IF(HIDE1!S183="","",HIDE1!S183)</f>
        <v/>
      </c>
      <c r="T208" s="43" t="str">
        <f>IF(HIDE1!R183="","",HIDE1!R183)</f>
        <v/>
      </c>
      <c r="V208" s="43" t="str">
        <f>IF(HIDE1!T182="","",HIDE1!T182)</f>
        <v/>
      </c>
      <c r="W208" s="43" t="str">
        <f>IF(HIDE1!U182="","",HIDE1!U182)</f>
        <v/>
      </c>
      <c r="X208" s="43" t="str">
        <f>IF(HIDE1!W182="","",HIDE1!W182)</f>
        <v/>
      </c>
      <c r="Y208" s="43" t="str">
        <f>IF(HIDE1!V182="","",HIDE1!V182)</f>
        <v/>
      </c>
      <c r="Z208" s="43" t="str">
        <f>IF(HIDE1!Y182="","",HIDE1!Y182)</f>
        <v/>
      </c>
      <c r="AA208" s="43" t="str">
        <f>IF(HIDE1!X182="","",HIDE1!X182)</f>
        <v/>
      </c>
      <c r="AC208" s="43"/>
      <c r="AD208" s="43"/>
      <c r="AE208" s="43"/>
      <c r="AF208" s="43"/>
      <c r="AG208" s="43"/>
      <c r="AH208" s="43"/>
    </row>
    <row r="209" spans="1:34" x14ac:dyDescent="0.3">
      <c r="A209" s="43" t="str">
        <f>IF(HIDE1!B188="","",HIDE1!B188)</f>
        <v/>
      </c>
      <c r="B209" s="44" t="str">
        <f>IF(HIDE1!C188="","",HIDE1!C188)</f>
        <v/>
      </c>
      <c r="C209" s="44" t="str">
        <f>IF(HIDE1!E188="","",HIDE1!E188)</f>
        <v/>
      </c>
      <c r="D209" s="44" t="str">
        <f>IF(HIDE1!D188="","",HIDE1!D188)</f>
        <v/>
      </c>
      <c r="E209" s="44" t="str">
        <f>IF(HIDE1!G188="","",HIDE1!G188)</f>
        <v/>
      </c>
      <c r="F209" s="45" t="str">
        <f>IF(HIDE1!F188="","",HIDE1!F188)</f>
        <v/>
      </c>
      <c r="H209" s="43" t="str">
        <f>IF(HIDE1!H190="","",HIDE1!H190)</f>
        <v/>
      </c>
      <c r="I209" s="43" t="str">
        <f>IF(HIDE1!I190="","",HIDE1!I190)</f>
        <v/>
      </c>
      <c r="J209" s="43" t="str">
        <f>IF(HIDE1!K190="","",HIDE1!K190)</f>
        <v/>
      </c>
      <c r="K209" s="43" t="str">
        <f>IF(HIDE1!J190="","",HIDE1!J190)</f>
        <v/>
      </c>
      <c r="L209" s="43" t="str">
        <f>IF(HIDE1!M190="","",HIDE1!M190)</f>
        <v/>
      </c>
      <c r="M209" s="43" t="str">
        <f>IF(HIDE1!L190="","",HIDE1!L190)</f>
        <v/>
      </c>
      <c r="O209" s="43"/>
      <c r="P209" s="43"/>
      <c r="Q209" s="43"/>
      <c r="R209" s="43"/>
      <c r="S209" s="43"/>
      <c r="T209" s="43"/>
      <c r="V209" s="43" t="str">
        <f>IF(HIDE1!T183="","",HIDE1!T183)</f>
        <v/>
      </c>
      <c r="W209" s="43" t="str">
        <f>IF(HIDE1!U183="","",HIDE1!U183)</f>
        <v/>
      </c>
      <c r="X209" s="43" t="str">
        <f>IF(HIDE1!W183="","",HIDE1!W183)</f>
        <v/>
      </c>
      <c r="Y209" s="43" t="str">
        <f>IF(HIDE1!V183="","",HIDE1!V183)</f>
        <v/>
      </c>
      <c r="Z209" s="43" t="str">
        <f>IF(HIDE1!Y183="","",HIDE1!Y183)</f>
        <v/>
      </c>
      <c r="AA209" s="43" t="str">
        <f>IF(HIDE1!X183="","",HIDE1!X183)</f>
        <v/>
      </c>
      <c r="AC209" s="43" t="str">
        <f>IF(HIDE1!Z184="","",HIDE1!Z184)</f>
        <v/>
      </c>
      <c r="AD209" s="43" t="str">
        <f>IF(HIDE1!AA184="","",HIDE1!AA184)</f>
        <v/>
      </c>
      <c r="AE209" s="43" t="str">
        <f>IF(HIDE1!AC184="","",HIDE1!AC184)</f>
        <v/>
      </c>
      <c r="AF209" s="43" t="str">
        <f>IF(HIDE1!AB184="","",HIDE1!AB184)</f>
        <v/>
      </c>
      <c r="AG209" s="43" t="str">
        <f>IF(HIDE1!AE184="","",HIDE1!AE184)</f>
        <v/>
      </c>
      <c r="AH209" s="43" t="str">
        <f>IF(HIDE1!AD184="","",HIDE1!AD184)</f>
        <v/>
      </c>
    </row>
    <row r="210" spans="1:34" x14ac:dyDescent="0.3">
      <c r="A210" s="43" t="str">
        <f>IF(HIDE1!B189="","",HIDE1!B189)</f>
        <v/>
      </c>
      <c r="B210" s="44" t="str">
        <f>IF(HIDE1!C189="","",HIDE1!C189)</f>
        <v/>
      </c>
      <c r="C210" s="44" t="str">
        <f>IF(HIDE1!E189="","",HIDE1!E189)</f>
        <v/>
      </c>
      <c r="D210" s="44" t="str">
        <f>IF(HIDE1!D189="","",HIDE1!D189)</f>
        <v/>
      </c>
      <c r="E210" s="44" t="str">
        <f>IF(HIDE1!G189="","",HIDE1!G189)</f>
        <v/>
      </c>
      <c r="F210" s="45" t="str">
        <f>IF(HIDE1!F189="","",HIDE1!F189)</f>
        <v/>
      </c>
      <c r="H210" s="43"/>
      <c r="I210" s="43"/>
      <c r="J210" s="43"/>
      <c r="K210" s="43"/>
      <c r="L210" s="43"/>
      <c r="M210" s="43"/>
      <c r="O210" s="43" t="str">
        <f>IF(HIDE1!N184="","",HIDE1!N184)</f>
        <v/>
      </c>
      <c r="P210" s="43" t="str">
        <f>IF(HIDE1!O184="","",HIDE1!O184)</f>
        <v/>
      </c>
      <c r="Q210" s="43" t="str">
        <f>IF(HIDE1!Q184="","",HIDE1!Q184)</f>
        <v/>
      </c>
      <c r="R210" s="43" t="str">
        <f>IF(HIDE1!P184="","",HIDE1!P184)</f>
        <v/>
      </c>
      <c r="S210" s="43" t="str">
        <f>IF(HIDE1!S184="","",HIDE1!S184)</f>
        <v/>
      </c>
      <c r="T210" s="43" t="str">
        <f>IF(HIDE1!R184="","",HIDE1!R184)</f>
        <v/>
      </c>
      <c r="V210" s="43"/>
      <c r="W210" s="43"/>
      <c r="X210" s="43"/>
      <c r="Y210" s="43"/>
      <c r="Z210" s="43"/>
      <c r="AA210" s="43"/>
      <c r="AC210" s="43" t="str">
        <f>IF(HIDE1!Z185="","",HIDE1!Z185)</f>
        <v/>
      </c>
      <c r="AD210" s="43" t="str">
        <f>IF(HIDE1!AA185="","",HIDE1!AA185)</f>
        <v/>
      </c>
      <c r="AE210" s="43" t="str">
        <f>IF(HIDE1!AC185="","",HIDE1!AC185)</f>
        <v/>
      </c>
      <c r="AF210" s="43" t="str">
        <f>IF(HIDE1!AB185="","",HIDE1!AB185)</f>
        <v/>
      </c>
      <c r="AG210" s="43" t="str">
        <f>IF(HIDE1!AE185="","",HIDE1!AE185)</f>
        <v/>
      </c>
      <c r="AH210" s="43" t="str">
        <f>IF(HIDE1!AD185="","",HIDE1!AD185)</f>
        <v/>
      </c>
    </row>
    <row r="211" spans="1:34" x14ac:dyDescent="0.3">
      <c r="A211" s="43" t="str">
        <f>IF(HIDE1!B190="","",HIDE1!B190)</f>
        <v/>
      </c>
      <c r="B211" s="44" t="str">
        <f>IF(HIDE1!C190="","",HIDE1!C190)</f>
        <v/>
      </c>
      <c r="C211" s="44" t="str">
        <f>IF(HIDE1!E190="","",HIDE1!E190)</f>
        <v/>
      </c>
      <c r="D211" s="44" t="str">
        <f>IF(HIDE1!D190="","",HIDE1!D190)</f>
        <v/>
      </c>
      <c r="E211" s="44" t="str">
        <f>IF(HIDE1!G190="","",HIDE1!G190)</f>
        <v/>
      </c>
      <c r="F211" s="45" t="str">
        <f>IF(HIDE1!F190="","",HIDE1!F190)</f>
        <v/>
      </c>
      <c r="H211" s="43" t="str">
        <f>IF(HIDE1!H191="","",HIDE1!H191)</f>
        <v/>
      </c>
      <c r="I211" s="43" t="str">
        <f>IF(HIDE1!I191="","",HIDE1!I191)</f>
        <v/>
      </c>
      <c r="J211" s="43" t="str">
        <f>IF(HIDE1!K191="","",HIDE1!K191)</f>
        <v/>
      </c>
      <c r="K211" s="43" t="str">
        <f>IF(HIDE1!J191="","",HIDE1!J191)</f>
        <v/>
      </c>
      <c r="L211" s="43" t="str">
        <f>IF(HIDE1!M191="","",HIDE1!M191)</f>
        <v/>
      </c>
      <c r="M211" s="43" t="str">
        <f>IF(HIDE1!L191="","",HIDE1!L191)</f>
        <v/>
      </c>
      <c r="O211" s="43" t="str">
        <f>IF(HIDE1!N185="","",HIDE1!N185)</f>
        <v/>
      </c>
      <c r="P211" s="43" t="str">
        <f>IF(HIDE1!O185="","",HIDE1!O185)</f>
        <v/>
      </c>
      <c r="Q211" s="43" t="str">
        <f>IF(HIDE1!Q185="","",HIDE1!Q185)</f>
        <v/>
      </c>
      <c r="R211" s="43" t="str">
        <f>IF(HIDE1!P185="","",HIDE1!P185)</f>
        <v/>
      </c>
      <c r="S211" s="43" t="str">
        <f>IF(HIDE1!S185="","",HIDE1!S185)</f>
        <v/>
      </c>
      <c r="T211" s="43" t="str">
        <f>IF(HIDE1!R185="","",HIDE1!R185)</f>
        <v/>
      </c>
      <c r="V211" s="43" t="str">
        <f>IF(HIDE1!T184="","",HIDE1!T184)</f>
        <v/>
      </c>
      <c r="W211" s="43" t="str">
        <f>IF(HIDE1!U184="","",HIDE1!U184)</f>
        <v/>
      </c>
      <c r="X211" s="43" t="str">
        <f>IF(HIDE1!W184="","",HIDE1!W184)</f>
        <v/>
      </c>
      <c r="Y211" s="43" t="str">
        <f>IF(HIDE1!V184="","",HIDE1!V184)</f>
        <v/>
      </c>
      <c r="Z211" s="43" t="str">
        <f>IF(HIDE1!Y184="","",HIDE1!Y184)</f>
        <v/>
      </c>
      <c r="AA211" s="43" t="str">
        <f>IF(HIDE1!X184="","",HIDE1!X184)</f>
        <v/>
      </c>
      <c r="AC211" s="43" t="str">
        <f>IF(HIDE1!Z186="","",HIDE1!Z186)</f>
        <v/>
      </c>
      <c r="AD211" s="43" t="str">
        <f>IF(HIDE1!AA186="","",HIDE1!AA186)</f>
        <v/>
      </c>
      <c r="AE211" s="43" t="str">
        <f>IF(HIDE1!AC186="","",HIDE1!AC186)</f>
        <v/>
      </c>
      <c r="AF211" s="43" t="str">
        <f>IF(HIDE1!AB186="","",HIDE1!AB186)</f>
        <v/>
      </c>
      <c r="AG211" s="43" t="str">
        <f>IF(HIDE1!AE186="","",HIDE1!AE186)</f>
        <v/>
      </c>
      <c r="AH211" s="43" t="str">
        <f>IF(HIDE1!AD186="","",HIDE1!AD186)</f>
        <v/>
      </c>
    </row>
    <row r="212" spans="1:34" x14ac:dyDescent="0.3">
      <c r="A212" s="43"/>
      <c r="B212" s="44"/>
      <c r="C212" s="44"/>
      <c r="D212" s="44"/>
      <c r="E212" s="44"/>
      <c r="F212" s="45"/>
      <c r="H212" s="43" t="str">
        <f>IF(HIDE1!H192="","",HIDE1!H192)</f>
        <v/>
      </c>
      <c r="I212" s="43" t="str">
        <f>IF(HIDE1!I192="","",HIDE1!I192)</f>
        <v/>
      </c>
      <c r="J212" s="43" t="str">
        <f>IF(HIDE1!K192="","",HIDE1!K192)</f>
        <v/>
      </c>
      <c r="K212" s="43" t="str">
        <f>IF(HIDE1!J192="","",HIDE1!J192)</f>
        <v/>
      </c>
      <c r="L212" s="43" t="str">
        <f>IF(HIDE1!M192="","",HIDE1!M192)</f>
        <v/>
      </c>
      <c r="M212" s="43" t="str">
        <f>IF(HIDE1!L192="","",HIDE1!L192)</f>
        <v/>
      </c>
      <c r="O212" s="43" t="str">
        <f>IF(HIDE1!N186="","",HIDE1!N186)</f>
        <v/>
      </c>
      <c r="P212" s="43" t="str">
        <f>IF(HIDE1!O186="","",HIDE1!O186)</f>
        <v/>
      </c>
      <c r="Q212" s="43" t="str">
        <f>IF(HIDE1!Q186="","",HIDE1!Q186)</f>
        <v/>
      </c>
      <c r="R212" s="43" t="str">
        <f>IF(HIDE1!P186="","",HIDE1!P186)</f>
        <v/>
      </c>
      <c r="S212" s="43" t="str">
        <f>IF(HIDE1!S186="","",HIDE1!S186)</f>
        <v/>
      </c>
      <c r="T212" s="43" t="str">
        <f>IF(HIDE1!R186="","",HIDE1!R186)</f>
        <v/>
      </c>
      <c r="V212" s="43" t="str">
        <f>IF(HIDE1!T185="","",HIDE1!T185)</f>
        <v/>
      </c>
      <c r="W212" s="43" t="str">
        <f>IF(HIDE1!U185="","",HIDE1!U185)</f>
        <v/>
      </c>
      <c r="X212" s="43" t="str">
        <f>IF(HIDE1!W185="","",HIDE1!W185)</f>
        <v/>
      </c>
      <c r="Y212" s="43" t="str">
        <f>IF(HIDE1!V185="","",HIDE1!V185)</f>
        <v/>
      </c>
      <c r="Z212" s="43" t="str">
        <f>IF(HIDE1!Y185="","",HIDE1!Y185)</f>
        <v/>
      </c>
      <c r="AA212" s="43" t="str">
        <f>IF(HIDE1!X185="","",HIDE1!X185)</f>
        <v/>
      </c>
      <c r="AC212" s="43" t="str">
        <f>IF(HIDE1!Z187="","",HIDE1!Z187)</f>
        <v/>
      </c>
      <c r="AD212" s="43" t="str">
        <f>IF(HIDE1!AA187="","",HIDE1!AA187)</f>
        <v/>
      </c>
      <c r="AE212" s="43" t="str">
        <f>IF(HIDE1!AC187="","",HIDE1!AC187)</f>
        <v/>
      </c>
      <c r="AF212" s="43" t="str">
        <f>IF(HIDE1!AB187="","",HIDE1!AB187)</f>
        <v/>
      </c>
      <c r="AG212" s="43" t="str">
        <f>IF(HIDE1!AE187="","",HIDE1!AE187)</f>
        <v/>
      </c>
      <c r="AH212" s="43" t="str">
        <f>IF(HIDE1!AD187="","",HIDE1!AD187)</f>
        <v/>
      </c>
    </row>
    <row r="213" spans="1:34" x14ac:dyDescent="0.3">
      <c r="A213" s="43" t="str">
        <f>IF(HIDE1!B191="","",HIDE1!B191)</f>
        <v/>
      </c>
      <c r="B213" s="44" t="str">
        <f>IF(HIDE1!C191="","",HIDE1!C191)</f>
        <v/>
      </c>
      <c r="C213" s="44" t="str">
        <f>IF(HIDE1!E191="","",HIDE1!E191)</f>
        <v/>
      </c>
      <c r="D213" s="44" t="str">
        <f>IF(HIDE1!D191="","",HIDE1!D191)</f>
        <v/>
      </c>
      <c r="E213" s="44" t="str">
        <f>IF(HIDE1!G191="","",HIDE1!G191)</f>
        <v/>
      </c>
      <c r="F213" s="45" t="str">
        <f>IF(HIDE1!F191="","",HIDE1!F191)</f>
        <v/>
      </c>
      <c r="H213" s="43" t="str">
        <f>IF(HIDE1!H193="","",HIDE1!H193)</f>
        <v/>
      </c>
      <c r="I213" s="43" t="str">
        <f>IF(HIDE1!I193="","",HIDE1!I193)</f>
        <v/>
      </c>
      <c r="J213" s="43" t="str">
        <f>IF(HIDE1!K193="","",HIDE1!K193)</f>
        <v/>
      </c>
      <c r="K213" s="43" t="str">
        <f>IF(HIDE1!J193="","",HIDE1!J193)</f>
        <v/>
      </c>
      <c r="L213" s="43" t="str">
        <f>IF(HIDE1!M193="","",HIDE1!M193)</f>
        <v/>
      </c>
      <c r="M213" s="43" t="str">
        <f>IF(HIDE1!L193="","",HIDE1!L193)</f>
        <v/>
      </c>
      <c r="O213" s="43" t="str">
        <f>IF(HIDE1!N187="","",HIDE1!N187)</f>
        <v/>
      </c>
      <c r="P213" s="43" t="str">
        <f>IF(HIDE1!O187="","",HIDE1!O187)</f>
        <v/>
      </c>
      <c r="Q213" s="43" t="str">
        <f>IF(HIDE1!Q187="","",HIDE1!Q187)</f>
        <v/>
      </c>
      <c r="R213" s="43" t="str">
        <f>IF(HIDE1!P187="","",HIDE1!P187)</f>
        <v/>
      </c>
      <c r="S213" s="43" t="str">
        <f>IF(HIDE1!S187="","",HIDE1!S187)</f>
        <v/>
      </c>
      <c r="T213" s="43" t="str">
        <f>IF(HIDE1!R187="","",HIDE1!R187)</f>
        <v/>
      </c>
      <c r="V213" s="43" t="str">
        <f>IF(HIDE1!T186="","",HIDE1!T186)</f>
        <v/>
      </c>
      <c r="W213" s="43" t="str">
        <f>IF(HIDE1!U186="","",HIDE1!U186)</f>
        <v/>
      </c>
      <c r="X213" s="43" t="str">
        <f>IF(HIDE1!W186="","",HIDE1!W186)</f>
        <v/>
      </c>
      <c r="Y213" s="43" t="str">
        <f>IF(HIDE1!V186="","",HIDE1!V186)</f>
        <v/>
      </c>
      <c r="Z213" s="43" t="str">
        <f>IF(HIDE1!Y186="","",HIDE1!Y186)</f>
        <v/>
      </c>
      <c r="AA213" s="43" t="str">
        <f>IF(HIDE1!X186="","",HIDE1!X186)</f>
        <v/>
      </c>
      <c r="AC213" s="43" t="str">
        <f>IF(HIDE1!Z188="","",HIDE1!Z188)</f>
        <v/>
      </c>
      <c r="AD213" s="43" t="str">
        <f>IF(HIDE1!AA188="","",HIDE1!AA188)</f>
        <v/>
      </c>
      <c r="AE213" s="43" t="str">
        <f>IF(HIDE1!AC188="","",HIDE1!AC188)</f>
        <v/>
      </c>
      <c r="AF213" s="43" t="str">
        <f>IF(HIDE1!AB188="","",HIDE1!AB188)</f>
        <v/>
      </c>
      <c r="AG213" s="43" t="str">
        <f>IF(HIDE1!AE188="","",HIDE1!AE188)</f>
        <v/>
      </c>
      <c r="AH213" s="43" t="str">
        <f>IF(HIDE1!AD188="","",HIDE1!AD188)</f>
        <v/>
      </c>
    </row>
    <row r="214" spans="1:34" x14ac:dyDescent="0.3">
      <c r="A214" s="43" t="str">
        <f>IF(HIDE1!B192="","",HIDE1!B192)</f>
        <v/>
      </c>
      <c r="B214" s="44" t="str">
        <f>IF(HIDE1!C192="","",HIDE1!C192)</f>
        <v/>
      </c>
      <c r="C214" s="44" t="str">
        <f>IF(HIDE1!E192="","",HIDE1!E192)</f>
        <v/>
      </c>
      <c r="D214" s="44" t="str">
        <f>IF(HIDE1!D192="","",HIDE1!D192)</f>
        <v/>
      </c>
      <c r="E214" s="44" t="str">
        <f>IF(HIDE1!G192="","",HIDE1!G192)</f>
        <v/>
      </c>
      <c r="F214" s="45" t="str">
        <f>IF(HIDE1!F192="","",HIDE1!F192)</f>
        <v/>
      </c>
      <c r="H214" s="43" t="str">
        <f>IF(HIDE1!H194="","",HIDE1!H194)</f>
        <v/>
      </c>
      <c r="I214" s="43" t="str">
        <f>IF(HIDE1!I194="","",HIDE1!I194)</f>
        <v/>
      </c>
      <c r="J214" s="43" t="str">
        <f>IF(HIDE1!K194="","",HIDE1!K194)</f>
        <v/>
      </c>
      <c r="K214" s="43" t="str">
        <f>IF(HIDE1!J194="","",HIDE1!J194)</f>
        <v/>
      </c>
      <c r="L214" s="43" t="str">
        <f>IF(HIDE1!M194="","",HIDE1!M194)</f>
        <v/>
      </c>
      <c r="M214" s="43" t="str">
        <f>IF(HIDE1!L194="","",HIDE1!L194)</f>
        <v/>
      </c>
      <c r="O214" s="43" t="str">
        <f>IF(HIDE1!N188="","",HIDE1!N188)</f>
        <v/>
      </c>
      <c r="P214" s="43" t="str">
        <f>IF(HIDE1!O188="","",HIDE1!O188)</f>
        <v/>
      </c>
      <c r="Q214" s="43" t="str">
        <f>IF(HIDE1!Q188="","",HIDE1!Q188)</f>
        <v/>
      </c>
      <c r="R214" s="43" t="str">
        <f>IF(HIDE1!P188="","",HIDE1!P188)</f>
        <v/>
      </c>
      <c r="S214" s="43" t="str">
        <f>IF(HIDE1!S188="","",HIDE1!S188)</f>
        <v/>
      </c>
      <c r="T214" s="43" t="str">
        <f>IF(HIDE1!R188="","",HIDE1!R188)</f>
        <v/>
      </c>
      <c r="V214" s="43" t="str">
        <f>IF(HIDE1!T187="","",HIDE1!T187)</f>
        <v/>
      </c>
      <c r="W214" s="43" t="str">
        <f>IF(HIDE1!U187="","",HIDE1!U187)</f>
        <v/>
      </c>
      <c r="X214" s="43" t="str">
        <f>IF(HIDE1!W187="","",HIDE1!W187)</f>
        <v/>
      </c>
      <c r="Y214" s="43" t="str">
        <f>IF(HIDE1!V187="","",HIDE1!V187)</f>
        <v/>
      </c>
      <c r="Z214" s="43" t="str">
        <f>IF(HIDE1!Y187="","",HIDE1!Y187)</f>
        <v/>
      </c>
      <c r="AA214" s="43" t="str">
        <f>IF(HIDE1!X187="","",HIDE1!X187)</f>
        <v/>
      </c>
      <c r="AC214" s="43" t="str">
        <f>IF(HIDE1!Z189="","",HIDE1!Z189)</f>
        <v/>
      </c>
      <c r="AD214" s="43" t="str">
        <f>IF(HIDE1!AA189="","",HIDE1!AA189)</f>
        <v/>
      </c>
      <c r="AE214" s="43" t="str">
        <f>IF(HIDE1!AC189="","",HIDE1!AC189)</f>
        <v/>
      </c>
      <c r="AF214" s="43" t="str">
        <f>IF(HIDE1!AB189="","",HIDE1!AB189)</f>
        <v/>
      </c>
      <c r="AG214" s="43" t="str">
        <f>IF(HIDE1!AE189="","",HIDE1!AE189)</f>
        <v/>
      </c>
      <c r="AH214" s="43" t="str">
        <f>IF(HIDE1!AD189="","",HIDE1!AD189)</f>
        <v/>
      </c>
    </row>
    <row r="215" spans="1:34" x14ac:dyDescent="0.3">
      <c r="A215" s="43" t="str">
        <f>IF(HIDE1!B193="","",HIDE1!B193)</f>
        <v/>
      </c>
      <c r="B215" s="44" t="str">
        <f>IF(HIDE1!C193="","",HIDE1!C193)</f>
        <v/>
      </c>
      <c r="C215" s="44" t="str">
        <f>IF(HIDE1!E193="","",HIDE1!E193)</f>
        <v/>
      </c>
      <c r="D215" s="44" t="str">
        <f>IF(HIDE1!D193="","",HIDE1!D193)</f>
        <v/>
      </c>
      <c r="E215" s="44" t="str">
        <f>IF(HIDE1!G193="","",HIDE1!G193)</f>
        <v/>
      </c>
      <c r="F215" s="45" t="str">
        <f>IF(HIDE1!F193="","",HIDE1!F193)</f>
        <v/>
      </c>
      <c r="H215" s="43" t="str">
        <f>IF(HIDE1!H195="","",HIDE1!H195)</f>
        <v/>
      </c>
      <c r="I215" s="43" t="str">
        <f>IF(HIDE1!I195="","",HIDE1!I195)</f>
        <v/>
      </c>
      <c r="J215" s="43" t="str">
        <f>IF(HIDE1!K195="","",HIDE1!K195)</f>
        <v/>
      </c>
      <c r="K215" s="43" t="str">
        <f>IF(HIDE1!J195="","",HIDE1!J195)</f>
        <v/>
      </c>
      <c r="L215" s="43" t="str">
        <f>IF(HIDE1!M195="","",HIDE1!M195)</f>
        <v/>
      </c>
      <c r="M215" s="43" t="str">
        <f>IF(HIDE1!L195="","",HIDE1!L195)</f>
        <v/>
      </c>
      <c r="O215" s="43" t="str">
        <f>IF(HIDE1!N189="","",HIDE1!N189)</f>
        <v/>
      </c>
      <c r="P215" s="43" t="str">
        <f>IF(HIDE1!O189="","",HIDE1!O189)</f>
        <v/>
      </c>
      <c r="Q215" s="43" t="str">
        <f>IF(HIDE1!Q189="","",HIDE1!Q189)</f>
        <v/>
      </c>
      <c r="R215" s="43" t="str">
        <f>IF(HIDE1!P189="","",HIDE1!P189)</f>
        <v/>
      </c>
      <c r="S215" s="43" t="str">
        <f>IF(HIDE1!S189="","",HIDE1!S189)</f>
        <v/>
      </c>
      <c r="T215" s="43" t="str">
        <f>IF(HIDE1!R189="","",HIDE1!R189)</f>
        <v/>
      </c>
      <c r="V215" s="43" t="str">
        <f>IF(HIDE1!T188="","",HIDE1!T188)</f>
        <v/>
      </c>
      <c r="W215" s="43" t="str">
        <f>IF(HIDE1!U188="","",HIDE1!U188)</f>
        <v/>
      </c>
      <c r="X215" s="43" t="str">
        <f>IF(HIDE1!W188="","",HIDE1!W188)</f>
        <v/>
      </c>
      <c r="Y215" s="43" t="str">
        <f>IF(HIDE1!V188="","",HIDE1!V188)</f>
        <v/>
      </c>
      <c r="Z215" s="43" t="str">
        <f>IF(HIDE1!Y188="","",HIDE1!Y188)</f>
        <v/>
      </c>
      <c r="AA215" s="43" t="str">
        <f>IF(HIDE1!X188="","",HIDE1!X188)</f>
        <v/>
      </c>
      <c r="AC215" s="43" t="str">
        <f>IF(HIDE1!Z190="","",HIDE1!Z190)</f>
        <v/>
      </c>
      <c r="AD215" s="43" t="str">
        <f>IF(HIDE1!AA190="","",HIDE1!AA190)</f>
        <v/>
      </c>
      <c r="AE215" s="43" t="str">
        <f>IF(HIDE1!AC190="","",HIDE1!AC190)</f>
        <v/>
      </c>
      <c r="AF215" s="43" t="str">
        <f>IF(HIDE1!AB190="","",HIDE1!AB190)</f>
        <v/>
      </c>
      <c r="AG215" s="43" t="str">
        <f>IF(HIDE1!AE190="","",HIDE1!AE190)</f>
        <v/>
      </c>
      <c r="AH215" s="43" t="str">
        <f>IF(HIDE1!AD190="","",HIDE1!AD190)</f>
        <v/>
      </c>
    </row>
    <row r="216" spans="1:34" x14ac:dyDescent="0.3">
      <c r="A216" s="43" t="str">
        <f>IF(HIDE1!B194="","",HIDE1!B194)</f>
        <v/>
      </c>
      <c r="B216" s="44" t="str">
        <f>IF(HIDE1!C194="","",HIDE1!C194)</f>
        <v/>
      </c>
      <c r="C216" s="44" t="str">
        <f>IF(HIDE1!E194="","",HIDE1!E194)</f>
        <v/>
      </c>
      <c r="D216" s="44" t="str">
        <f>IF(HIDE1!D194="","",HIDE1!D194)</f>
        <v/>
      </c>
      <c r="E216" s="44" t="str">
        <f>IF(HIDE1!G194="","",HIDE1!G194)</f>
        <v/>
      </c>
      <c r="F216" s="45" t="str">
        <f>IF(HIDE1!F194="","",HIDE1!F194)</f>
        <v/>
      </c>
      <c r="H216" s="43" t="str">
        <f>IF(HIDE1!H196="","",HIDE1!H196)</f>
        <v/>
      </c>
      <c r="I216" s="43" t="str">
        <f>IF(HIDE1!I196="","",HIDE1!I196)</f>
        <v/>
      </c>
      <c r="J216" s="43" t="str">
        <f>IF(HIDE1!K196="","",HIDE1!K196)</f>
        <v/>
      </c>
      <c r="K216" s="43" t="str">
        <f>IF(HIDE1!J196="","",HIDE1!J196)</f>
        <v/>
      </c>
      <c r="L216" s="43" t="str">
        <f>IF(HIDE1!M196="","",HIDE1!M196)</f>
        <v/>
      </c>
      <c r="M216" s="43" t="str">
        <f>IF(HIDE1!L196="","",HIDE1!L196)</f>
        <v/>
      </c>
      <c r="O216" s="43" t="str">
        <f>IF(HIDE1!N190="","",HIDE1!N190)</f>
        <v/>
      </c>
      <c r="P216" s="43" t="str">
        <f>IF(HIDE1!O190="","",HIDE1!O190)</f>
        <v/>
      </c>
      <c r="Q216" s="43" t="str">
        <f>IF(HIDE1!Q190="","",HIDE1!Q190)</f>
        <v/>
      </c>
      <c r="R216" s="43" t="str">
        <f>IF(HIDE1!P190="","",HIDE1!P190)</f>
        <v/>
      </c>
      <c r="S216" s="43" t="str">
        <f>IF(HIDE1!S190="","",HIDE1!S190)</f>
        <v/>
      </c>
      <c r="T216" s="43" t="str">
        <f>IF(HIDE1!R190="","",HIDE1!R190)</f>
        <v/>
      </c>
      <c r="V216" s="43" t="str">
        <f>IF(HIDE1!T189="","",HIDE1!T189)</f>
        <v/>
      </c>
      <c r="W216" s="43" t="str">
        <f>IF(HIDE1!U189="","",HIDE1!U189)</f>
        <v/>
      </c>
      <c r="X216" s="43" t="str">
        <f>IF(HIDE1!W189="","",HIDE1!W189)</f>
        <v/>
      </c>
      <c r="Y216" s="43" t="str">
        <f>IF(HIDE1!V189="","",HIDE1!V189)</f>
        <v/>
      </c>
      <c r="Z216" s="43" t="str">
        <f>IF(HIDE1!Y189="","",HIDE1!Y189)</f>
        <v/>
      </c>
      <c r="AA216" s="43" t="str">
        <f>IF(HIDE1!X189="","",HIDE1!X189)</f>
        <v/>
      </c>
      <c r="AC216" s="43"/>
      <c r="AD216" s="43"/>
      <c r="AE216" s="43"/>
      <c r="AF216" s="43"/>
      <c r="AG216" s="43"/>
      <c r="AH216" s="43"/>
    </row>
    <row r="217" spans="1:34" x14ac:dyDescent="0.3">
      <c r="A217" s="43" t="str">
        <f>IF(HIDE1!B195="","",HIDE1!B195)</f>
        <v/>
      </c>
      <c r="B217" s="44" t="str">
        <f>IF(HIDE1!C195="","",HIDE1!C195)</f>
        <v/>
      </c>
      <c r="C217" s="44" t="str">
        <f>IF(HIDE1!E195="","",HIDE1!E195)</f>
        <v/>
      </c>
      <c r="D217" s="44" t="str">
        <f>IF(HIDE1!D195="","",HIDE1!D195)</f>
        <v/>
      </c>
      <c r="E217" s="44" t="str">
        <f>IF(HIDE1!G195="","",HIDE1!G195)</f>
        <v/>
      </c>
      <c r="F217" s="45" t="str">
        <f>IF(HIDE1!F195="","",HIDE1!F195)</f>
        <v/>
      </c>
      <c r="H217" s="43" t="str">
        <f>IF(HIDE1!H197="","",HIDE1!H197)</f>
        <v/>
      </c>
      <c r="I217" s="43" t="str">
        <f>IF(HIDE1!I197="","",HIDE1!I197)</f>
        <v/>
      </c>
      <c r="J217" s="43" t="str">
        <f>IF(HIDE1!K197="","",HIDE1!K197)</f>
        <v/>
      </c>
      <c r="K217" s="43" t="str">
        <f>IF(HIDE1!J197="","",HIDE1!J197)</f>
        <v/>
      </c>
      <c r="L217" s="43" t="str">
        <f>IF(HIDE1!M197="","",HIDE1!M197)</f>
        <v/>
      </c>
      <c r="M217" s="43" t="str">
        <f>IF(HIDE1!L197="","",HIDE1!L197)</f>
        <v/>
      </c>
      <c r="O217" s="43"/>
      <c r="P217" s="43"/>
      <c r="Q217" s="43"/>
      <c r="R217" s="43"/>
      <c r="S217" s="43"/>
      <c r="T217" s="43"/>
      <c r="V217" s="43" t="str">
        <f>IF(HIDE1!T190="","",HIDE1!T190)</f>
        <v/>
      </c>
      <c r="W217" s="43" t="str">
        <f>IF(HIDE1!U190="","",HIDE1!U190)</f>
        <v/>
      </c>
      <c r="X217" s="43" t="str">
        <f>IF(HIDE1!W190="","",HIDE1!W190)</f>
        <v/>
      </c>
      <c r="Y217" s="43" t="str">
        <f>IF(HIDE1!V190="","",HIDE1!V190)</f>
        <v/>
      </c>
      <c r="Z217" s="43" t="str">
        <f>IF(HIDE1!Y190="","",HIDE1!Y190)</f>
        <v/>
      </c>
      <c r="AA217" s="43" t="str">
        <f>IF(HIDE1!X190="","",HIDE1!X190)</f>
        <v/>
      </c>
      <c r="AC217" s="43" t="str">
        <f>IF(HIDE1!Z191="","",HIDE1!Z191)</f>
        <v/>
      </c>
      <c r="AD217" s="43" t="str">
        <f>IF(HIDE1!AA191="","",HIDE1!AA191)</f>
        <v/>
      </c>
      <c r="AE217" s="43" t="str">
        <f>IF(HIDE1!AC191="","",HIDE1!AC191)</f>
        <v/>
      </c>
      <c r="AF217" s="43" t="str">
        <f>IF(HIDE1!AB191="","",HIDE1!AB191)</f>
        <v/>
      </c>
      <c r="AG217" s="43" t="str">
        <f>IF(HIDE1!AE191="","",HIDE1!AE191)</f>
        <v/>
      </c>
      <c r="AH217" s="43" t="str">
        <f>IF(HIDE1!AD191="","",HIDE1!AD191)</f>
        <v/>
      </c>
    </row>
    <row r="218" spans="1:34" x14ac:dyDescent="0.3">
      <c r="A218" s="43" t="str">
        <f>IF(HIDE1!B196="","",HIDE1!B196)</f>
        <v/>
      </c>
      <c r="B218" s="44" t="str">
        <f>IF(HIDE1!C196="","",HIDE1!C196)</f>
        <v/>
      </c>
      <c r="C218" s="44" t="str">
        <f>IF(HIDE1!E196="","",HIDE1!E196)</f>
        <v/>
      </c>
      <c r="D218" s="44" t="str">
        <f>IF(HIDE1!D196="","",HIDE1!D196)</f>
        <v/>
      </c>
      <c r="E218" s="44" t="str">
        <f>IF(HIDE1!G196="","",HIDE1!G196)</f>
        <v/>
      </c>
      <c r="F218" s="45" t="str">
        <f>IF(HIDE1!F196="","",HIDE1!F196)</f>
        <v/>
      </c>
      <c r="H218" s="43"/>
      <c r="I218" s="43"/>
      <c r="J218" s="43"/>
      <c r="K218" s="43"/>
      <c r="L218" s="43"/>
      <c r="M218" s="43"/>
      <c r="O218" s="43" t="str">
        <f>IF(HIDE1!N191="","",HIDE1!N191)</f>
        <v/>
      </c>
      <c r="P218" s="43" t="str">
        <f>IF(HIDE1!O191="","",HIDE1!O191)</f>
        <v/>
      </c>
      <c r="Q218" s="43" t="str">
        <f>IF(HIDE1!Q191="","",HIDE1!Q191)</f>
        <v/>
      </c>
      <c r="R218" s="43" t="str">
        <f>IF(HIDE1!P191="","",HIDE1!P191)</f>
        <v/>
      </c>
      <c r="S218" s="43" t="str">
        <f>IF(HIDE1!S191="","",HIDE1!S191)</f>
        <v/>
      </c>
      <c r="T218" s="43" t="str">
        <f>IF(HIDE1!R191="","",HIDE1!R191)</f>
        <v/>
      </c>
      <c r="V218" s="43"/>
      <c r="W218" s="43"/>
      <c r="X218" s="43"/>
      <c r="Y218" s="43"/>
      <c r="Z218" s="43"/>
      <c r="AA218" s="43"/>
      <c r="AC218" s="43" t="str">
        <f>IF(HIDE1!Z192="","",HIDE1!Z192)</f>
        <v/>
      </c>
      <c r="AD218" s="43" t="str">
        <f>IF(HIDE1!AA192="","",HIDE1!AA192)</f>
        <v/>
      </c>
      <c r="AE218" s="43" t="str">
        <f>IF(HIDE1!AC192="","",HIDE1!AC192)</f>
        <v/>
      </c>
      <c r="AF218" s="43" t="str">
        <f>IF(HIDE1!AB192="","",HIDE1!AB192)</f>
        <v/>
      </c>
      <c r="AG218" s="43" t="str">
        <f>IF(HIDE1!AE192="","",HIDE1!AE192)</f>
        <v/>
      </c>
      <c r="AH218" s="43" t="str">
        <f>IF(HIDE1!AD192="","",HIDE1!AD192)</f>
        <v/>
      </c>
    </row>
    <row r="219" spans="1:34" x14ac:dyDescent="0.3">
      <c r="A219" s="43" t="str">
        <f>IF(HIDE1!B197="","",HIDE1!B197)</f>
        <v/>
      </c>
      <c r="B219" s="44" t="str">
        <f>IF(HIDE1!C197="","",HIDE1!C197)</f>
        <v/>
      </c>
      <c r="C219" s="44" t="str">
        <f>IF(HIDE1!E197="","",HIDE1!E197)</f>
        <v/>
      </c>
      <c r="D219" s="44" t="str">
        <f>IF(HIDE1!D197="","",HIDE1!D197)</f>
        <v/>
      </c>
      <c r="E219" s="44" t="str">
        <f>IF(HIDE1!G197="","",HIDE1!G197)</f>
        <v/>
      </c>
      <c r="F219" s="45" t="str">
        <f>IF(HIDE1!F197="","",HIDE1!F197)</f>
        <v/>
      </c>
      <c r="H219" s="43" t="str">
        <f>IF(HIDE1!H198="","",HIDE1!H198)</f>
        <v/>
      </c>
      <c r="I219" s="43" t="str">
        <f>IF(HIDE1!I198="","",HIDE1!I198)</f>
        <v/>
      </c>
      <c r="J219" s="43" t="str">
        <f>IF(HIDE1!K198="","",HIDE1!K198)</f>
        <v/>
      </c>
      <c r="K219" s="43" t="str">
        <f>IF(HIDE1!J198="","",HIDE1!J198)</f>
        <v/>
      </c>
      <c r="L219" s="43" t="str">
        <f>IF(HIDE1!M198="","",HIDE1!M198)</f>
        <v/>
      </c>
      <c r="M219" s="43" t="str">
        <f>IF(HIDE1!L198="","",HIDE1!L198)</f>
        <v/>
      </c>
      <c r="O219" s="43" t="str">
        <f>IF(HIDE1!N192="","",HIDE1!N192)</f>
        <v/>
      </c>
      <c r="P219" s="43" t="str">
        <f>IF(HIDE1!O192="","",HIDE1!O192)</f>
        <v/>
      </c>
      <c r="Q219" s="43" t="str">
        <f>IF(HIDE1!Q192="","",HIDE1!Q192)</f>
        <v/>
      </c>
      <c r="R219" s="43" t="str">
        <f>IF(HIDE1!P192="","",HIDE1!P192)</f>
        <v/>
      </c>
      <c r="S219" s="43" t="str">
        <f>IF(HIDE1!S192="","",HIDE1!S192)</f>
        <v/>
      </c>
      <c r="T219" s="43" t="str">
        <f>IF(HIDE1!R192="","",HIDE1!R192)</f>
        <v/>
      </c>
      <c r="V219" s="43" t="str">
        <f>IF(HIDE1!T191="","",HIDE1!T191)</f>
        <v/>
      </c>
      <c r="W219" s="43" t="str">
        <f>IF(HIDE1!U191="","",HIDE1!U191)</f>
        <v/>
      </c>
      <c r="X219" s="43" t="str">
        <f>IF(HIDE1!W191="","",HIDE1!W191)</f>
        <v/>
      </c>
      <c r="Y219" s="43" t="str">
        <f>IF(HIDE1!V191="","",HIDE1!V191)</f>
        <v/>
      </c>
      <c r="Z219" s="43" t="str">
        <f>IF(HIDE1!Y191="","",HIDE1!Y191)</f>
        <v/>
      </c>
      <c r="AA219" s="43" t="str">
        <f>IF(HIDE1!X191="","",HIDE1!X191)</f>
        <v/>
      </c>
      <c r="AC219" s="43" t="str">
        <f>IF(HIDE1!Z193="","",HIDE1!Z193)</f>
        <v/>
      </c>
      <c r="AD219" s="43" t="str">
        <f>IF(HIDE1!AA193="","",HIDE1!AA193)</f>
        <v/>
      </c>
      <c r="AE219" s="43" t="str">
        <f>IF(HIDE1!AC193="","",HIDE1!AC193)</f>
        <v/>
      </c>
      <c r="AF219" s="43" t="str">
        <f>IF(HIDE1!AB193="","",HIDE1!AB193)</f>
        <v/>
      </c>
      <c r="AG219" s="43" t="str">
        <f>IF(HIDE1!AE193="","",HIDE1!AE193)</f>
        <v/>
      </c>
      <c r="AH219" s="43" t="str">
        <f>IF(HIDE1!AD193="","",HIDE1!AD193)</f>
        <v/>
      </c>
    </row>
    <row r="220" spans="1:34" x14ac:dyDescent="0.3">
      <c r="A220" s="43"/>
      <c r="B220" s="44"/>
      <c r="C220" s="44"/>
      <c r="D220" s="44"/>
      <c r="E220" s="44"/>
      <c r="F220" s="45"/>
      <c r="H220" s="43" t="str">
        <f>IF(HIDE1!H199="","",HIDE1!H199)</f>
        <v/>
      </c>
      <c r="I220" s="43" t="str">
        <f>IF(HIDE1!I199="","",HIDE1!I199)</f>
        <v/>
      </c>
      <c r="J220" s="43" t="str">
        <f>IF(HIDE1!K199="","",HIDE1!K199)</f>
        <v/>
      </c>
      <c r="K220" s="43" t="str">
        <f>IF(HIDE1!J199="","",HIDE1!J199)</f>
        <v/>
      </c>
      <c r="L220" s="43" t="str">
        <f>IF(HIDE1!M199="","",HIDE1!M199)</f>
        <v/>
      </c>
      <c r="M220" s="43" t="str">
        <f>IF(HIDE1!L199="","",HIDE1!L199)</f>
        <v/>
      </c>
      <c r="O220" s="43" t="str">
        <f>IF(HIDE1!N193="","",HIDE1!N193)</f>
        <v/>
      </c>
      <c r="P220" s="43" t="str">
        <f>IF(HIDE1!O193="","",HIDE1!O193)</f>
        <v/>
      </c>
      <c r="Q220" s="43" t="str">
        <f>IF(HIDE1!Q193="","",HIDE1!Q193)</f>
        <v/>
      </c>
      <c r="R220" s="43" t="str">
        <f>IF(HIDE1!P193="","",HIDE1!P193)</f>
        <v/>
      </c>
      <c r="S220" s="43" t="str">
        <f>IF(HIDE1!S193="","",HIDE1!S193)</f>
        <v/>
      </c>
      <c r="T220" s="43" t="str">
        <f>IF(HIDE1!R193="","",HIDE1!R193)</f>
        <v/>
      </c>
      <c r="V220" s="43" t="str">
        <f>IF(HIDE1!T192="","",HIDE1!T192)</f>
        <v/>
      </c>
      <c r="W220" s="43" t="str">
        <f>IF(HIDE1!U192="","",HIDE1!U192)</f>
        <v/>
      </c>
      <c r="X220" s="43" t="str">
        <f>IF(HIDE1!W192="","",HIDE1!W192)</f>
        <v/>
      </c>
      <c r="Y220" s="43" t="str">
        <f>IF(HIDE1!V192="","",HIDE1!V192)</f>
        <v/>
      </c>
      <c r="Z220" s="43" t="str">
        <f>IF(HIDE1!Y192="","",HIDE1!Y192)</f>
        <v/>
      </c>
      <c r="AA220" s="43" t="str">
        <f>IF(HIDE1!X192="","",HIDE1!X192)</f>
        <v/>
      </c>
      <c r="AC220" s="43" t="str">
        <f>IF(HIDE1!Z194="","",HIDE1!Z194)</f>
        <v/>
      </c>
      <c r="AD220" s="43" t="str">
        <f>IF(HIDE1!AA194="","",HIDE1!AA194)</f>
        <v/>
      </c>
      <c r="AE220" s="43" t="str">
        <f>IF(HIDE1!AC194="","",HIDE1!AC194)</f>
        <v/>
      </c>
      <c r="AF220" s="43" t="str">
        <f>IF(HIDE1!AB194="","",HIDE1!AB194)</f>
        <v/>
      </c>
      <c r="AG220" s="43" t="str">
        <f>IF(HIDE1!AE194="","",HIDE1!AE194)</f>
        <v/>
      </c>
      <c r="AH220" s="43" t="str">
        <f>IF(HIDE1!AD194="","",HIDE1!AD194)</f>
        <v/>
      </c>
    </row>
    <row r="221" spans="1:34" x14ac:dyDescent="0.3">
      <c r="A221" s="43" t="str">
        <f>IF(HIDE1!B198="","",HIDE1!B198)</f>
        <v/>
      </c>
      <c r="B221" s="44" t="str">
        <f>IF(HIDE1!C198="","",HIDE1!C198)</f>
        <v/>
      </c>
      <c r="C221" s="44" t="str">
        <f>IF(HIDE1!E198="","",HIDE1!E198)</f>
        <v/>
      </c>
      <c r="D221" s="44" t="str">
        <f>IF(HIDE1!D198="","",HIDE1!D198)</f>
        <v/>
      </c>
      <c r="E221" s="44" t="str">
        <f>IF(HIDE1!G198="","",HIDE1!G198)</f>
        <v/>
      </c>
      <c r="F221" s="45" t="str">
        <f>IF(HIDE1!F198="","",HIDE1!F198)</f>
        <v/>
      </c>
      <c r="H221" s="43" t="str">
        <f>IF(HIDE1!H200="","",HIDE1!H200)</f>
        <v/>
      </c>
      <c r="I221" s="43" t="str">
        <f>IF(HIDE1!I200="","",HIDE1!I200)</f>
        <v/>
      </c>
      <c r="J221" s="43" t="str">
        <f>IF(HIDE1!K200="","",HIDE1!K200)</f>
        <v/>
      </c>
      <c r="K221" s="43" t="str">
        <f>IF(HIDE1!J200="","",HIDE1!J200)</f>
        <v/>
      </c>
      <c r="L221" s="43" t="str">
        <f>IF(HIDE1!M200="","",HIDE1!M200)</f>
        <v/>
      </c>
      <c r="M221" s="43" t="str">
        <f>IF(HIDE1!L200="","",HIDE1!L200)</f>
        <v/>
      </c>
      <c r="O221" s="43" t="str">
        <f>IF(HIDE1!N194="","",HIDE1!N194)</f>
        <v/>
      </c>
      <c r="P221" s="43" t="str">
        <f>IF(HIDE1!O194="","",HIDE1!O194)</f>
        <v/>
      </c>
      <c r="Q221" s="43" t="str">
        <f>IF(HIDE1!Q194="","",HIDE1!Q194)</f>
        <v/>
      </c>
      <c r="R221" s="43" t="str">
        <f>IF(HIDE1!P194="","",HIDE1!P194)</f>
        <v/>
      </c>
      <c r="S221" s="43" t="str">
        <f>IF(HIDE1!S194="","",HIDE1!S194)</f>
        <v/>
      </c>
      <c r="T221" s="43" t="str">
        <f>IF(HIDE1!R194="","",HIDE1!R194)</f>
        <v/>
      </c>
      <c r="V221" s="43" t="str">
        <f>IF(HIDE1!T193="","",HIDE1!T193)</f>
        <v/>
      </c>
      <c r="W221" s="43" t="str">
        <f>IF(HIDE1!U193="","",HIDE1!U193)</f>
        <v/>
      </c>
      <c r="X221" s="43" t="str">
        <f>IF(HIDE1!W193="","",HIDE1!W193)</f>
        <v/>
      </c>
      <c r="Y221" s="43" t="str">
        <f>IF(HIDE1!V193="","",HIDE1!V193)</f>
        <v/>
      </c>
      <c r="Z221" s="43" t="str">
        <f>IF(HIDE1!Y193="","",HIDE1!Y193)</f>
        <v/>
      </c>
      <c r="AA221" s="43" t="str">
        <f>IF(HIDE1!X193="","",HIDE1!X193)</f>
        <v/>
      </c>
      <c r="AC221" s="43" t="str">
        <f>IF(HIDE1!Z195="","",HIDE1!Z195)</f>
        <v/>
      </c>
      <c r="AD221" s="43" t="str">
        <f>IF(HIDE1!AA195="","",HIDE1!AA195)</f>
        <v/>
      </c>
      <c r="AE221" s="43" t="str">
        <f>IF(HIDE1!AC195="","",HIDE1!AC195)</f>
        <v/>
      </c>
      <c r="AF221" s="43" t="str">
        <f>IF(HIDE1!AB195="","",HIDE1!AB195)</f>
        <v/>
      </c>
      <c r="AG221" s="43" t="str">
        <f>IF(HIDE1!AE195="","",HIDE1!AE195)</f>
        <v/>
      </c>
      <c r="AH221" s="43" t="str">
        <f>IF(HIDE1!AD195="","",HIDE1!AD195)</f>
        <v/>
      </c>
    </row>
    <row r="222" spans="1:34" x14ac:dyDescent="0.3">
      <c r="A222" s="43" t="str">
        <f>IF(HIDE1!B199="","",HIDE1!B199)</f>
        <v/>
      </c>
      <c r="B222" s="44" t="str">
        <f>IF(HIDE1!C199="","",HIDE1!C199)</f>
        <v/>
      </c>
      <c r="C222" s="44" t="str">
        <f>IF(HIDE1!E199="","",HIDE1!E199)</f>
        <v/>
      </c>
      <c r="D222" s="44" t="str">
        <f>IF(HIDE1!D199="","",HIDE1!D199)</f>
        <v/>
      </c>
      <c r="E222" s="44" t="str">
        <f>IF(HIDE1!G199="","",HIDE1!G199)</f>
        <v/>
      </c>
      <c r="F222" s="45" t="str">
        <f>IF(HIDE1!F199="","",HIDE1!F199)</f>
        <v/>
      </c>
      <c r="H222" s="43" t="str">
        <f>IF(HIDE1!H201="","",HIDE1!H201)</f>
        <v/>
      </c>
      <c r="I222" s="43" t="str">
        <f>IF(HIDE1!I201="","",HIDE1!I201)</f>
        <v/>
      </c>
      <c r="J222" s="43" t="str">
        <f>IF(HIDE1!K201="","",HIDE1!K201)</f>
        <v/>
      </c>
      <c r="K222" s="43" t="str">
        <f>IF(HIDE1!J201="","",HIDE1!J201)</f>
        <v/>
      </c>
      <c r="L222" s="43" t="str">
        <f>IF(HIDE1!M201="","",HIDE1!M201)</f>
        <v/>
      </c>
      <c r="M222" s="43" t="str">
        <f>IF(HIDE1!L201="","",HIDE1!L201)</f>
        <v/>
      </c>
      <c r="O222" s="43" t="str">
        <f>IF(HIDE1!N195="","",HIDE1!N195)</f>
        <v/>
      </c>
      <c r="P222" s="43" t="str">
        <f>IF(HIDE1!O195="","",HIDE1!O195)</f>
        <v/>
      </c>
      <c r="Q222" s="43" t="str">
        <f>IF(HIDE1!Q195="","",HIDE1!Q195)</f>
        <v/>
      </c>
      <c r="R222" s="43" t="str">
        <f>IF(HIDE1!P195="","",HIDE1!P195)</f>
        <v/>
      </c>
      <c r="S222" s="43" t="str">
        <f>IF(HIDE1!S195="","",HIDE1!S195)</f>
        <v/>
      </c>
      <c r="T222" s="43" t="str">
        <f>IF(HIDE1!R195="","",HIDE1!R195)</f>
        <v/>
      </c>
      <c r="V222" s="43" t="str">
        <f>IF(HIDE1!T194="","",HIDE1!T194)</f>
        <v/>
      </c>
      <c r="W222" s="43" t="str">
        <f>IF(HIDE1!U194="","",HIDE1!U194)</f>
        <v/>
      </c>
      <c r="X222" s="43" t="str">
        <f>IF(HIDE1!W194="","",HIDE1!W194)</f>
        <v/>
      </c>
      <c r="Y222" s="43" t="str">
        <f>IF(HIDE1!V194="","",HIDE1!V194)</f>
        <v/>
      </c>
      <c r="Z222" s="43" t="str">
        <f>IF(HIDE1!Y194="","",HIDE1!Y194)</f>
        <v/>
      </c>
      <c r="AA222" s="43" t="str">
        <f>IF(HIDE1!X194="","",HIDE1!X194)</f>
        <v/>
      </c>
      <c r="AC222" s="43" t="str">
        <f>IF(HIDE1!Z196="","",HIDE1!Z196)</f>
        <v/>
      </c>
      <c r="AD222" s="43" t="str">
        <f>IF(HIDE1!AA196="","",HIDE1!AA196)</f>
        <v/>
      </c>
      <c r="AE222" s="43" t="str">
        <f>IF(HIDE1!AC196="","",HIDE1!AC196)</f>
        <v/>
      </c>
      <c r="AF222" s="43" t="str">
        <f>IF(HIDE1!AB196="","",HIDE1!AB196)</f>
        <v/>
      </c>
      <c r="AG222" s="43" t="str">
        <f>IF(HIDE1!AE196="","",HIDE1!AE196)</f>
        <v/>
      </c>
      <c r="AH222" s="43" t="str">
        <f>IF(HIDE1!AD196="","",HIDE1!AD196)</f>
        <v/>
      </c>
    </row>
    <row r="223" spans="1:34" x14ac:dyDescent="0.3">
      <c r="A223" s="43" t="str">
        <f>IF(HIDE1!B200="","",HIDE1!B200)</f>
        <v/>
      </c>
      <c r="B223" s="44" t="str">
        <f>IF(HIDE1!C200="","",HIDE1!C200)</f>
        <v/>
      </c>
      <c r="C223" s="44" t="str">
        <f>IF(HIDE1!E200="","",HIDE1!E200)</f>
        <v/>
      </c>
      <c r="D223" s="44" t="str">
        <f>IF(HIDE1!D200="","",HIDE1!D200)</f>
        <v/>
      </c>
      <c r="E223" s="44" t="str">
        <f>IF(HIDE1!G200="","",HIDE1!G200)</f>
        <v/>
      </c>
      <c r="F223" s="45" t="str">
        <f>IF(HIDE1!F200="","",HIDE1!F200)</f>
        <v/>
      </c>
      <c r="H223" s="43" t="str">
        <f>IF(HIDE1!H202="","",HIDE1!H202)</f>
        <v/>
      </c>
      <c r="I223" s="43" t="str">
        <f>IF(HIDE1!I202="","",HIDE1!I202)</f>
        <v/>
      </c>
      <c r="J223" s="43" t="str">
        <f>IF(HIDE1!K202="","",HIDE1!K202)</f>
        <v/>
      </c>
      <c r="K223" s="43" t="str">
        <f>IF(HIDE1!J202="","",HIDE1!J202)</f>
        <v/>
      </c>
      <c r="L223" s="43" t="str">
        <f>IF(HIDE1!M202="","",HIDE1!M202)</f>
        <v/>
      </c>
      <c r="M223" s="43" t="str">
        <f>IF(HIDE1!L202="","",HIDE1!L202)</f>
        <v/>
      </c>
      <c r="O223" s="43" t="str">
        <f>IF(HIDE1!N196="","",HIDE1!N196)</f>
        <v/>
      </c>
      <c r="P223" s="43" t="str">
        <f>IF(HIDE1!O196="","",HIDE1!O196)</f>
        <v/>
      </c>
      <c r="Q223" s="43" t="str">
        <f>IF(HIDE1!Q196="","",HIDE1!Q196)</f>
        <v/>
      </c>
      <c r="R223" s="43" t="str">
        <f>IF(HIDE1!P196="","",HIDE1!P196)</f>
        <v/>
      </c>
      <c r="S223" s="43" t="str">
        <f>IF(HIDE1!S196="","",HIDE1!S196)</f>
        <v/>
      </c>
      <c r="T223" s="43" t="str">
        <f>IF(HIDE1!R196="","",HIDE1!R196)</f>
        <v/>
      </c>
      <c r="V223" s="43" t="str">
        <f>IF(HIDE1!T195="","",HIDE1!T195)</f>
        <v/>
      </c>
      <c r="W223" s="43" t="str">
        <f>IF(HIDE1!U195="","",HIDE1!U195)</f>
        <v/>
      </c>
      <c r="X223" s="43" t="str">
        <f>IF(HIDE1!W195="","",HIDE1!W195)</f>
        <v/>
      </c>
      <c r="Y223" s="43" t="str">
        <f>IF(HIDE1!V195="","",HIDE1!V195)</f>
        <v/>
      </c>
      <c r="Z223" s="43" t="str">
        <f>IF(HIDE1!Y195="","",HIDE1!Y195)</f>
        <v/>
      </c>
      <c r="AA223" s="43" t="str">
        <f>IF(HIDE1!X195="","",HIDE1!X195)</f>
        <v/>
      </c>
      <c r="AC223" s="43" t="str">
        <f>IF(HIDE1!Z197="","",HIDE1!Z197)</f>
        <v/>
      </c>
      <c r="AD223" s="43" t="str">
        <f>IF(HIDE1!AA197="","",HIDE1!AA197)</f>
        <v/>
      </c>
      <c r="AE223" s="43" t="str">
        <f>IF(HIDE1!AC197="","",HIDE1!AC197)</f>
        <v/>
      </c>
      <c r="AF223" s="43" t="str">
        <f>IF(HIDE1!AB197="","",HIDE1!AB197)</f>
        <v/>
      </c>
      <c r="AG223" s="43" t="str">
        <f>IF(HIDE1!AE197="","",HIDE1!AE197)</f>
        <v/>
      </c>
      <c r="AH223" s="43" t="str">
        <f>IF(HIDE1!AD197="","",HIDE1!AD197)</f>
        <v/>
      </c>
    </row>
    <row r="224" spans="1:34" x14ac:dyDescent="0.3">
      <c r="A224" s="43" t="str">
        <f>IF(HIDE1!B201="","",HIDE1!B201)</f>
        <v/>
      </c>
      <c r="B224" s="44" t="str">
        <f>IF(HIDE1!C201="","",HIDE1!C201)</f>
        <v/>
      </c>
      <c r="C224" s="44" t="str">
        <f>IF(HIDE1!E201="","",HIDE1!E201)</f>
        <v/>
      </c>
      <c r="D224" s="44" t="str">
        <f>IF(HIDE1!D201="","",HIDE1!D201)</f>
        <v/>
      </c>
      <c r="E224" s="44" t="str">
        <f>IF(HIDE1!G201="","",HIDE1!G201)</f>
        <v/>
      </c>
      <c r="F224" s="45" t="str">
        <f>IF(HIDE1!F201="","",HIDE1!F201)</f>
        <v/>
      </c>
      <c r="H224" s="43" t="str">
        <f>IF(HIDE1!H203="","",HIDE1!H203)</f>
        <v/>
      </c>
      <c r="I224" s="43" t="str">
        <f>IF(HIDE1!I203="","",HIDE1!I203)</f>
        <v/>
      </c>
      <c r="J224" s="43" t="str">
        <f>IF(HIDE1!K203="","",HIDE1!K203)</f>
        <v/>
      </c>
      <c r="K224" s="43" t="str">
        <f>IF(HIDE1!J203="","",HIDE1!J203)</f>
        <v/>
      </c>
      <c r="L224" s="43" t="str">
        <f>IF(HIDE1!M203="","",HIDE1!M203)</f>
        <v/>
      </c>
      <c r="M224" s="43" t="str">
        <f>IF(HIDE1!L203="","",HIDE1!L203)</f>
        <v/>
      </c>
      <c r="O224" s="43" t="str">
        <f>IF(HIDE1!N197="","",HIDE1!N197)</f>
        <v/>
      </c>
      <c r="P224" s="43" t="str">
        <f>IF(HIDE1!O197="","",HIDE1!O197)</f>
        <v/>
      </c>
      <c r="Q224" s="43" t="str">
        <f>IF(HIDE1!Q197="","",HIDE1!Q197)</f>
        <v/>
      </c>
      <c r="R224" s="43" t="str">
        <f>IF(HIDE1!P197="","",HIDE1!P197)</f>
        <v/>
      </c>
      <c r="S224" s="43" t="str">
        <f>IF(HIDE1!S197="","",HIDE1!S197)</f>
        <v/>
      </c>
      <c r="T224" s="43" t="str">
        <f>IF(HIDE1!R197="","",HIDE1!R197)</f>
        <v/>
      </c>
      <c r="V224" s="43" t="str">
        <f>IF(HIDE1!T196="","",HIDE1!T196)</f>
        <v/>
      </c>
      <c r="W224" s="43" t="str">
        <f>IF(HIDE1!U196="","",HIDE1!U196)</f>
        <v/>
      </c>
      <c r="X224" s="43" t="str">
        <f>IF(HIDE1!W196="","",HIDE1!W196)</f>
        <v/>
      </c>
      <c r="Y224" s="43" t="str">
        <f>IF(HIDE1!V196="","",HIDE1!V196)</f>
        <v/>
      </c>
      <c r="Z224" s="43" t="str">
        <f>IF(HIDE1!Y196="","",HIDE1!Y196)</f>
        <v/>
      </c>
      <c r="AA224" s="43" t="str">
        <f>IF(HIDE1!X196="","",HIDE1!X196)</f>
        <v/>
      </c>
      <c r="AC224" s="43"/>
      <c r="AD224" s="43"/>
      <c r="AE224" s="43"/>
      <c r="AF224" s="43"/>
      <c r="AG224" s="43"/>
      <c r="AH224" s="43"/>
    </row>
    <row r="225" spans="1:34" x14ac:dyDescent="0.3">
      <c r="A225" s="43" t="str">
        <f>IF(HIDE1!B202="","",HIDE1!B202)</f>
        <v/>
      </c>
      <c r="B225" s="44" t="str">
        <f>IF(HIDE1!C202="","",HIDE1!C202)</f>
        <v/>
      </c>
      <c r="C225" s="44" t="str">
        <f>IF(HIDE1!E202="","",HIDE1!E202)</f>
        <v/>
      </c>
      <c r="D225" s="44" t="str">
        <f>IF(HIDE1!D202="","",HIDE1!D202)</f>
        <v/>
      </c>
      <c r="E225" s="44" t="str">
        <f>IF(HIDE1!G202="","",HIDE1!G202)</f>
        <v/>
      </c>
      <c r="F225" s="45" t="str">
        <f>IF(HIDE1!F202="","",HIDE1!F202)</f>
        <v/>
      </c>
      <c r="H225" s="43" t="str">
        <f>IF(HIDE1!H204="","",HIDE1!H204)</f>
        <v/>
      </c>
      <c r="I225" s="43" t="str">
        <f>IF(HIDE1!I204="","",HIDE1!I204)</f>
        <v/>
      </c>
      <c r="J225" s="43" t="str">
        <f>IF(HIDE1!K204="","",HIDE1!K204)</f>
        <v/>
      </c>
      <c r="K225" s="43" t="str">
        <f>IF(HIDE1!J204="","",HIDE1!J204)</f>
        <v/>
      </c>
      <c r="L225" s="43" t="str">
        <f>IF(HIDE1!M204="","",HIDE1!M204)</f>
        <v/>
      </c>
      <c r="M225" s="43" t="str">
        <f>IF(HIDE1!L204="","",HIDE1!L204)</f>
        <v/>
      </c>
      <c r="O225" s="43"/>
      <c r="P225" s="43"/>
      <c r="Q225" s="43"/>
      <c r="R225" s="43"/>
      <c r="S225" s="43"/>
      <c r="T225" s="43"/>
      <c r="V225" s="43" t="str">
        <f>IF(HIDE1!T197="","",HIDE1!T197)</f>
        <v/>
      </c>
      <c r="W225" s="43" t="str">
        <f>IF(HIDE1!U197="","",HIDE1!U197)</f>
        <v/>
      </c>
      <c r="X225" s="43" t="str">
        <f>IF(HIDE1!W197="","",HIDE1!W197)</f>
        <v/>
      </c>
      <c r="Y225" s="43" t="str">
        <f>IF(HIDE1!V197="","",HIDE1!V197)</f>
        <v/>
      </c>
      <c r="Z225" s="43" t="str">
        <f>IF(HIDE1!Y197="","",HIDE1!Y197)</f>
        <v/>
      </c>
      <c r="AA225" s="43" t="str">
        <f>IF(HIDE1!X197="","",HIDE1!X197)</f>
        <v/>
      </c>
      <c r="AC225" s="43" t="str">
        <f>IF(HIDE1!Z198="","",HIDE1!Z198)</f>
        <v/>
      </c>
      <c r="AD225" s="43" t="str">
        <f>IF(HIDE1!AA198="","",HIDE1!AA198)</f>
        <v/>
      </c>
      <c r="AE225" s="43" t="str">
        <f>IF(HIDE1!AC198="","",HIDE1!AC198)</f>
        <v/>
      </c>
      <c r="AF225" s="43" t="str">
        <f>IF(HIDE1!AB198="","",HIDE1!AB198)</f>
        <v/>
      </c>
      <c r="AG225" s="43" t="str">
        <f>IF(HIDE1!AE198="","",HIDE1!AE198)</f>
        <v/>
      </c>
      <c r="AH225" s="43" t="str">
        <f>IF(HIDE1!AD198="","",HIDE1!AD198)</f>
        <v/>
      </c>
    </row>
    <row r="226" spans="1:34" x14ac:dyDescent="0.3">
      <c r="A226" s="43" t="str">
        <f>IF(HIDE1!B203="","",HIDE1!B203)</f>
        <v/>
      </c>
      <c r="B226" s="44" t="str">
        <f>IF(HIDE1!C203="","",HIDE1!C203)</f>
        <v/>
      </c>
      <c r="C226" s="44" t="str">
        <f>IF(HIDE1!E203="","",HIDE1!E203)</f>
        <v/>
      </c>
      <c r="D226" s="44" t="str">
        <f>IF(HIDE1!D203="","",HIDE1!D203)</f>
        <v/>
      </c>
      <c r="E226" s="44" t="str">
        <f>IF(HIDE1!G203="","",HIDE1!G203)</f>
        <v/>
      </c>
      <c r="F226" s="45" t="str">
        <f>IF(HIDE1!F203="","",HIDE1!F203)</f>
        <v/>
      </c>
      <c r="H226" s="43"/>
      <c r="I226" s="43"/>
      <c r="J226" s="43"/>
      <c r="K226" s="43"/>
      <c r="L226" s="43"/>
      <c r="M226" s="43"/>
      <c r="O226" s="43" t="str">
        <f>IF(HIDE1!N198="","",HIDE1!N198)</f>
        <v/>
      </c>
      <c r="P226" s="43" t="str">
        <f>IF(HIDE1!O198="","",HIDE1!O198)</f>
        <v/>
      </c>
      <c r="Q226" s="43" t="str">
        <f>IF(HIDE1!Q198="","",HIDE1!Q198)</f>
        <v/>
      </c>
      <c r="R226" s="43" t="str">
        <f>IF(HIDE1!P198="","",HIDE1!P198)</f>
        <v/>
      </c>
      <c r="S226" s="43" t="str">
        <f>IF(HIDE1!S198="","",HIDE1!S198)</f>
        <v/>
      </c>
      <c r="T226" s="43" t="str">
        <f>IF(HIDE1!R198="","",HIDE1!R198)</f>
        <v/>
      </c>
      <c r="V226" s="43"/>
      <c r="W226" s="43"/>
      <c r="X226" s="43"/>
      <c r="Y226" s="43"/>
      <c r="Z226" s="43"/>
      <c r="AA226" s="43"/>
      <c r="AC226" s="43" t="str">
        <f>IF(HIDE1!Z199="","",HIDE1!Z199)</f>
        <v/>
      </c>
      <c r="AD226" s="43" t="str">
        <f>IF(HIDE1!AA199="","",HIDE1!AA199)</f>
        <v/>
      </c>
      <c r="AE226" s="43" t="str">
        <f>IF(HIDE1!AC199="","",HIDE1!AC199)</f>
        <v/>
      </c>
      <c r="AF226" s="43" t="str">
        <f>IF(HIDE1!AB199="","",HIDE1!AB199)</f>
        <v/>
      </c>
      <c r="AG226" s="43" t="str">
        <f>IF(HIDE1!AE199="","",HIDE1!AE199)</f>
        <v/>
      </c>
      <c r="AH226" s="43" t="str">
        <f>IF(HIDE1!AD199="","",HIDE1!AD199)</f>
        <v/>
      </c>
    </row>
    <row r="227" spans="1:34" x14ac:dyDescent="0.3">
      <c r="A227" s="43" t="str">
        <f>IF(HIDE1!B204="","",HIDE1!B204)</f>
        <v/>
      </c>
      <c r="B227" s="44" t="str">
        <f>IF(HIDE1!C204="","",HIDE1!C204)</f>
        <v/>
      </c>
      <c r="C227" s="44" t="str">
        <f>IF(HIDE1!E204="","",HIDE1!E204)</f>
        <v/>
      </c>
      <c r="D227" s="44" t="str">
        <f>IF(HIDE1!D204="","",HIDE1!D204)</f>
        <v/>
      </c>
      <c r="E227" s="44" t="str">
        <f>IF(HIDE1!G204="","",HIDE1!G204)</f>
        <v/>
      </c>
      <c r="F227" s="45" t="str">
        <f>IF(HIDE1!F204="","",HIDE1!F204)</f>
        <v/>
      </c>
      <c r="H227" s="43" t="str">
        <f>IF(HIDE1!H205="","",HIDE1!H205)</f>
        <v/>
      </c>
      <c r="I227" s="43" t="str">
        <f>IF(HIDE1!I205="","",HIDE1!I205)</f>
        <v/>
      </c>
      <c r="J227" s="43" t="str">
        <f>IF(HIDE1!K205="","",HIDE1!K205)</f>
        <v/>
      </c>
      <c r="K227" s="43" t="str">
        <f>IF(HIDE1!J205="","",HIDE1!J205)</f>
        <v/>
      </c>
      <c r="L227" s="43" t="str">
        <f>IF(HIDE1!M205="","",HIDE1!M205)</f>
        <v/>
      </c>
      <c r="M227" s="43" t="str">
        <f>IF(HIDE1!L205="","",HIDE1!L205)</f>
        <v/>
      </c>
      <c r="O227" s="43" t="str">
        <f>IF(HIDE1!N199="","",HIDE1!N199)</f>
        <v/>
      </c>
      <c r="P227" s="43" t="str">
        <f>IF(HIDE1!O199="","",HIDE1!O199)</f>
        <v/>
      </c>
      <c r="Q227" s="43" t="str">
        <f>IF(HIDE1!Q199="","",HIDE1!Q199)</f>
        <v/>
      </c>
      <c r="R227" s="43" t="str">
        <f>IF(HIDE1!P199="","",HIDE1!P199)</f>
        <v/>
      </c>
      <c r="S227" s="43" t="str">
        <f>IF(HIDE1!S199="","",HIDE1!S199)</f>
        <v/>
      </c>
      <c r="T227" s="43" t="str">
        <f>IF(HIDE1!R199="","",HIDE1!R199)</f>
        <v/>
      </c>
      <c r="V227" s="43" t="str">
        <f>IF(HIDE1!T198="","",HIDE1!T198)</f>
        <v/>
      </c>
      <c r="W227" s="43" t="str">
        <f>IF(HIDE1!U198="","",HIDE1!U198)</f>
        <v/>
      </c>
      <c r="X227" s="43" t="str">
        <f>IF(HIDE1!W198="","",HIDE1!W198)</f>
        <v/>
      </c>
      <c r="Y227" s="43" t="str">
        <f>IF(HIDE1!V198="","",HIDE1!V198)</f>
        <v/>
      </c>
      <c r="Z227" s="43" t="str">
        <f>IF(HIDE1!Y198="","",HIDE1!Y198)</f>
        <v/>
      </c>
      <c r="AA227" s="43" t="str">
        <f>IF(HIDE1!X198="","",HIDE1!X198)</f>
        <v/>
      </c>
      <c r="AC227" s="43" t="str">
        <f>IF(HIDE1!Z200="","",HIDE1!Z200)</f>
        <v/>
      </c>
      <c r="AD227" s="43" t="str">
        <f>IF(HIDE1!AA200="","",HIDE1!AA200)</f>
        <v/>
      </c>
      <c r="AE227" s="43" t="str">
        <f>IF(HIDE1!AC200="","",HIDE1!AC200)</f>
        <v/>
      </c>
      <c r="AF227" s="43" t="str">
        <f>IF(HIDE1!AB200="","",HIDE1!AB200)</f>
        <v/>
      </c>
      <c r="AG227" s="43" t="str">
        <f>IF(HIDE1!AE200="","",HIDE1!AE200)</f>
        <v/>
      </c>
      <c r="AH227" s="43" t="str">
        <f>IF(HIDE1!AD200="","",HIDE1!AD200)</f>
        <v/>
      </c>
    </row>
    <row r="228" spans="1:34" x14ac:dyDescent="0.3">
      <c r="A228" s="43"/>
      <c r="B228" s="44"/>
      <c r="C228" s="44"/>
      <c r="D228" s="44"/>
      <c r="E228" s="44"/>
      <c r="F228" s="45"/>
      <c r="H228" s="43" t="str">
        <f>IF(HIDE1!H206="","",HIDE1!H206)</f>
        <v/>
      </c>
      <c r="I228" s="43" t="str">
        <f>IF(HIDE1!I206="","",HIDE1!I206)</f>
        <v/>
      </c>
      <c r="J228" s="43" t="str">
        <f>IF(HIDE1!K206="","",HIDE1!K206)</f>
        <v/>
      </c>
      <c r="K228" s="43" t="str">
        <f>IF(HIDE1!J206="","",HIDE1!J206)</f>
        <v/>
      </c>
      <c r="L228" s="43" t="str">
        <f>IF(HIDE1!M206="","",HIDE1!M206)</f>
        <v/>
      </c>
      <c r="M228" s="43" t="str">
        <f>IF(HIDE1!L206="","",HIDE1!L206)</f>
        <v/>
      </c>
      <c r="O228" s="43" t="str">
        <f>IF(HIDE1!N200="","",HIDE1!N200)</f>
        <v/>
      </c>
      <c r="P228" s="43" t="str">
        <f>IF(HIDE1!O200="","",HIDE1!O200)</f>
        <v/>
      </c>
      <c r="Q228" s="43" t="str">
        <f>IF(HIDE1!Q200="","",HIDE1!Q200)</f>
        <v/>
      </c>
      <c r="R228" s="43" t="str">
        <f>IF(HIDE1!P200="","",HIDE1!P200)</f>
        <v/>
      </c>
      <c r="S228" s="43" t="str">
        <f>IF(HIDE1!S200="","",HIDE1!S200)</f>
        <v/>
      </c>
      <c r="T228" s="43" t="str">
        <f>IF(HIDE1!R200="","",HIDE1!R200)</f>
        <v/>
      </c>
      <c r="V228" s="43" t="str">
        <f>IF(HIDE1!T199="","",HIDE1!T199)</f>
        <v/>
      </c>
      <c r="W228" s="43" t="str">
        <f>IF(HIDE1!U199="","",HIDE1!U199)</f>
        <v/>
      </c>
      <c r="X228" s="43" t="str">
        <f>IF(HIDE1!W199="","",HIDE1!W199)</f>
        <v/>
      </c>
      <c r="Y228" s="43" t="str">
        <f>IF(HIDE1!V199="","",HIDE1!V199)</f>
        <v/>
      </c>
      <c r="Z228" s="43" t="str">
        <f>IF(HIDE1!Y199="","",HIDE1!Y199)</f>
        <v/>
      </c>
      <c r="AA228" s="43" t="str">
        <f>IF(HIDE1!X199="","",HIDE1!X199)</f>
        <v/>
      </c>
      <c r="AC228" s="43" t="str">
        <f>IF(HIDE1!Z201="","",HIDE1!Z201)</f>
        <v/>
      </c>
      <c r="AD228" s="43" t="str">
        <f>IF(HIDE1!AA201="","",HIDE1!AA201)</f>
        <v/>
      </c>
      <c r="AE228" s="43" t="str">
        <f>IF(HIDE1!AC201="","",HIDE1!AC201)</f>
        <v/>
      </c>
      <c r="AF228" s="43" t="str">
        <f>IF(HIDE1!AB201="","",HIDE1!AB201)</f>
        <v/>
      </c>
      <c r="AG228" s="43" t="str">
        <f>IF(HIDE1!AE201="","",HIDE1!AE201)</f>
        <v/>
      </c>
      <c r="AH228" s="43" t="str">
        <f>IF(HIDE1!AD201="","",HIDE1!AD201)</f>
        <v/>
      </c>
    </row>
    <row r="229" spans="1:34" x14ac:dyDescent="0.3">
      <c r="A229" s="43" t="str">
        <f>IF(HIDE1!B205="","",HIDE1!B205)</f>
        <v/>
      </c>
      <c r="B229" s="44" t="str">
        <f>IF(HIDE1!C205="","",HIDE1!C205)</f>
        <v/>
      </c>
      <c r="C229" s="44" t="str">
        <f>IF(HIDE1!E205="","",HIDE1!E205)</f>
        <v/>
      </c>
      <c r="D229" s="44" t="str">
        <f>IF(HIDE1!D205="","",HIDE1!D205)</f>
        <v/>
      </c>
      <c r="E229" s="44" t="str">
        <f>IF(HIDE1!G205="","",HIDE1!G205)</f>
        <v/>
      </c>
      <c r="F229" s="45" t="str">
        <f>IF(HIDE1!F205="","",HIDE1!F205)</f>
        <v/>
      </c>
      <c r="H229" s="43" t="str">
        <f>IF(HIDE1!H207="","",HIDE1!H207)</f>
        <v/>
      </c>
      <c r="I229" s="43" t="str">
        <f>IF(HIDE1!I207="","",HIDE1!I207)</f>
        <v/>
      </c>
      <c r="J229" s="43" t="str">
        <f>IF(HIDE1!K207="","",HIDE1!K207)</f>
        <v/>
      </c>
      <c r="K229" s="43" t="str">
        <f>IF(HIDE1!J207="","",HIDE1!J207)</f>
        <v/>
      </c>
      <c r="L229" s="43" t="str">
        <f>IF(HIDE1!M207="","",HIDE1!M207)</f>
        <v/>
      </c>
      <c r="M229" s="43" t="str">
        <f>IF(HIDE1!L207="","",HIDE1!L207)</f>
        <v/>
      </c>
      <c r="O229" s="43" t="str">
        <f>IF(HIDE1!N201="","",HIDE1!N201)</f>
        <v/>
      </c>
      <c r="P229" s="43" t="str">
        <f>IF(HIDE1!O201="","",HIDE1!O201)</f>
        <v/>
      </c>
      <c r="Q229" s="43" t="str">
        <f>IF(HIDE1!Q201="","",HIDE1!Q201)</f>
        <v/>
      </c>
      <c r="R229" s="43" t="str">
        <f>IF(HIDE1!P201="","",HIDE1!P201)</f>
        <v/>
      </c>
      <c r="S229" s="43" t="str">
        <f>IF(HIDE1!S201="","",HIDE1!S201)</f>
        <v/>
      </c>
      <c r="T229" s="43" t="str">
        <f>IF(HIDE1!R201="","",HIDE1!R201)</f>
        <v/>
      </c>
      <c r="V229" s="43" t="str">
        <f>IF(HIDE1!T200="","",HIDE1!T200)</f>
        <v/>
      </c>
      <c r="W229" s="43" t="str">
        <f>IF(HIDE1!U200="","",HIDE1!U200)</f>
        <v/>
      </c>
      <c r="X229" s="43" t="str">
        <f>IF(HIDE1!W200="","",HIDE1!W200)</f>
        <v/>
      </c>
      <c r="Y229" s="43" t="str">
        <f>IF(HIDE1!V200="","",HIDE1!V200)</f>
        <v/>
      </c>
      <c r="Z229" s="43" t="str">
        <f>IF(HIDE1!Y200="","",HIDE1!Y200)</f>
        <v/>
      </c>
      <c r="AA229" s="43" t="str">
        <f>IF(HIDE1!X200="","",HIDE1!X200)</f>
        <v/>
      </c>
      <c r="AC229" s="43" t="str">
        <f>IF(HIDE1!Z202="","",HIDE1!Z202)</f>
        <v/>
      </c>
      <c r="AD229" s="43" t="str">
        <f>IF(HIDE1!AA202="","",HIDE1!AA202)</f>
        <v/>
      </c>
      <c r="AE229" s="43" t="str">
        <f>IF(HIDE1!AC202="","",HIDE1!AC202)</f>
        <v/>
      </c>
      <c r="AF229" s="43" t="str">
        <f>IF(HIDE1!AB202="","",HIDE1!AB202)</f>
        <v/>
      </c>
      <c r="AG229" s="43" t="str">
        <f>IF(HIDE1!AE202="","",HIDE1!AE202)</f>
        <v/>
      </c>
      <c r="AH229" s="43" t="str">
        <f>IF(HIDE1!AD202="","",HIDE1!AD202)</f>
        <v/>
      </c>
    </row>
    <row r="230" spans="1:34" x14ac:dyDescent="0.3">
      <c r="A230" s="43" t="str">
        <f>IF(HIDE1!B206="","",HIDE1!B206)</f>
        <v/>
      </c>
      <c r="B230" s="44" t="str">
        <f>IF(HIDE1!C206="","",HIDE1!C206)</f>
        <v/>
      </c>
      <c r="C230" s="44" t="str">
        <f>IF(HIDE1!E206="","",HIDE1!E206)</f>
        <v/>
      </c>
      <c r="D230" s="44" t="str">
        <f>IF(HIDE1!D206="","",HIDE1!D206)</f>
        <v/>
      </c>
      <c r="E230" s="44" t="str">
        <f>IF(HIDE1!G206="","",HIDE1!G206)</f>
        <v/>
      </c>
      <c r="F230" s="45" t="str">
        <f>IF(HIDE1!F206="","",HIDE1!F206)</f>
        <v/>
      </c>
      <c r="H230" s="43" t="str">
        <f>IF(HIDE1!H208="","",HIDE1!H208)</f>
        <v/>
      </c>
      <c r="I230" s="43" t="str">
        <f>IF(HIDE1!I208="","",HIDE1!I208)</f>
        <v/>
      </c>
      <c r="J230" s="43" t="str">
        <f>IF(HIDE1!K208="","",HIDE1!K208)</f>
        <v/>
      </c>
      <c r="K230" s="43" t="str">
        <f>IF(HIDE1!J208="","",HIDE1!J208)</f>
        <v/>
      </c>
      <c r="L230" s="43" t="str">
        <f>IF(HIDE1!M208="","",HIDE1!M208)</f>
        <v/>
      </c>
      <c r="M230" s="43" t="str">
        <f>IF(HIDE1!L208="","",HIDE1!L208)</f>
        <v/>
      </c>
      <c r="O230" s="43" t="str">
        <f>IF(HIDE1!N202="","",HIDE1!N202)</f>
        <v/>
      </c>
      <c r="P230" s="43" t="str">
        <f>IF(HIDE1!O202="","",HIDE1!O202)</f>
        <v/>
      </c>
      <c r="Q230" s="43" t="str">
        <f>IF(HIDE1!Q202="","",HIDE1!Q202)</f>
        <v/>
      </c>
      <c r="R230" s="43" t="str">
        <f>IF(HIDE1!P202="","",HIDE1!P202)</f>
        <v/>
      </c>
      <c r="S230" s="43" t="str">
        <f>IF(HIDE1!S202="","",HIDE1!S202)</f>
        <v/>
      </c>
      <c r="T230" s="43" t="str">
        <f>IF(HIDE1!R202="","",HIDE1!R202)</f>
        <v/>
      </c>
      <c r="V230" s="43" t="str">
        <f>IF(HIDE1!T201="","",HIDE1!T201)</f>
        <v/>
      </c>
      <c r="W230" s="43" t="str">
        <f>IF(HIDE1!U201="","",HIDE1!U201)</f>
        <v/>
      </c>
      <c r="X230" s="43" t="str">
        <f>IF(HIDE1!W201="","",HIDE1!W201)</f>
        <v/>
      </c>
      <c r="Y230" s="43" t="str">
        <f>IF(HIDE1!V201="","",HIDE1!V201)</f>
        <v/>
      </c>
      <c r="Z230" s="43" t="str">
        <f>IF(HIDE1!Y201="","",HIDE1!Y201)</f>
        <v/>
      </c>
      <c r="AA230" s="43" t="str">
        <f>IF(HIDE1!X201="","",HIDE1!X201)</f>
        <v/>
      </c>
      <c r="AC230" s="43" t="str">
        <f>IF(HIDE1!Z203="","",HIDE1!Z203)</f>
        <v/>
      </c>
      <c r="AD230" s="43" t="str">
        <f>IF(HIDE1!AA203="","",HIDE1!AA203)</f>
        <v/>
      </c>
      <c r="AE230" s="43" t="str">
        <f>IF(HIDE1!AC203="","",HIDE1!AC203)</f>
        <v/>
      </c>
      <c r="AF230" s="43" t="str">
        <f>IF(HIDE1!AB203="","",HIDE1!AB203)</f>
        <v/>
      </c>
      <c r="AG230" s="43" t="str">
        <f>IF(HIDE1!AE203="","",HIDE1!AE203)</f>
        <v/>
      </c>
      <c r="AH230" s="43" t="str">
        <f>IF(HIDE1!AD203="","",HIDE1!AD203)</f>
        <v/>
      </c>
    </row>
    <row r="231" spans="1:34" x14ac:dyDescent="0.3">
      <c r="A231" s="43" t="str">
        <f>IF(HIDE1!B207="","",HIDE1!B207)</f>
        <v/>
      </c>
      <c r="B231" s="44" t="str">
        <f>IF(HIDE1!C207="","",HIDE1!C207)</f>
        <v/>
      </c>
      <c r="C231" s="44" t="str">
        <f>IF(HIDE1!E207="","",HIDE1!E207)</f>
        <v/>
      </c>
      <c r="D231" s="44" t="str">
        <f>IF(HIDE1!D207="","",HIDE1!D207)</f>
        <v/>
      </c>
      <c r="E231" s="44" t="str">
        <f>IF(HIDE1!G207="","",HIDE1!G207)</f>
        <v/>
      </c>
      <c r="F231" s="45" t="str">
        <f>IF(HIDE1!F207="","",HIDE1!F207)</f>
        <v/>
      </c>
      <c r="H231" s="43" t="str">
        <f>IF(HIDE1!H209="","",HIDE1!H209)</f>
        <v/>
      </c>
      <c r="I231" s="43" t="str">
        <f>IF(HIDE1!I209="","",HIDE1!I209)</f>
        <v/>
      </c>
      <c r="J231" s="43" t="str">
        <f>IF(HIDE1!K209="","",HIDE1!K209)</f>
        <v/>
      </c>
      <c r="K231" s="43" t="str">
        <f>IF(HIDE1!J209="","",HIDE1!J209)</f>
        <v/>
      </c>
      <c r="L231" s="43" t="str">
        <f>IF(HIDE1!M209="","",HIDE1!M209)</f>
        <v/>
      </c>
      <c r="M231" s="43" t="str">
        <f>IF(HIDE1!L209="","",HIDE1!L209)</f>
        <v/>
      </c>
      <c r="O231" s="43" t="str">
        <f>IF(HIDE1!N203="","",HIDE1!N203)</f>
        <v/>
      </c>
      <c r="P231" s="43" t="str">
        <f>IF(HIDE1!O203="","",HIDE1!O203)</f>
        <v/>
      </c>
      <c r="Q231" s="43" t="str">
        <f>IF(HIDE1!Q203="","",HIDE1!Q203)</f>
        <v/>
      </c>
      <c r="R231" s="43" t="str">
        <f>IF(HIDE1!P203="","",HIDE1!P203)</f>
        <v/>
      </c>
      <c r="S231" s="43" t="str">
        <f>IF(HIDE1!S203="","",HIDE1!S203)</f>
        <v/>
      </c>
      <c r="T231" s="43" t="str">
        <f>IF(HIDE1!R203="","",HIDE1!R203)</f>
        <v/>
      </c>
      <c r="V231" s="43" t="str">
        <f>IF(HIDE1!T202="","",HIDE1!T202)</f>
        <v/>
      </c>
      <c r="W231" s="43" t="str">
        <f>IF(HIDE1!U202="","",HIDE1!U202)</f>
        <v/>
      </c>
      <c r="X231" s="43" t="str">
        <f>IF(HIDE1!W202="","",HIDE1!W202)</f>
        <v/>
      </c>
      <c r="Y231" s="43" t="str">
        <f>IF(HIDE1!V202="","",HIDE1!V202)</f>
        <v/>
      </c>
      <c r="Z231" s="43" t="str">
        <f>IF(HIDE1!Y202="","",HIDE1!Y202)</f>
        <v/>
      </c>
      <c r="AA231" s="43" t="str">
        <f>IF(HIDE1!X202="","",HIDE1!X202)</f>
        <v/>
      </c>
      <c r="AC231" s="43" t="str">
        <f>IF(HIDE1!Z204="","",HIDE1!Z204)</f>
        <v/>
      </c>
      <c r="AD231" s="43" t="str">
        <f>IF(HIDE1!AA204="","",HIDE1!AA204)</f>
        <v/>
      </c>
      <c r="AE231" s="43" t="str">
        <f>IF(HIDE1!AC204="","",HIDE1!AC204)</f>
        <v/>
      </c>
      <c r="AF231" s="43" t="str">
        <f>IF(HIDE1!AB204="","",HIDE1!AB204)</f>
        <v/>
      </c>
      <c r="AG231" s="43" t="str">
        <f>IF(HIDE1!AE204="","",HIDE1!AE204)</f>
        <v/>
      </c>
      <c r="AH231" s="43" t="str">
        <f>IF(HIDE1!AD204="","",HIDE1!AD204)</f>
        <v/>
      </c>
    </row>
    <row r="232" spans="1:34" x14ac:dyDescent="0.3">
      <c r="A232" s="43" t="str">
        <f>IF(HIDE1!B208="","",HIDE1!B208)</f>
        <v/>
      </c>
      <c r="B232" s="44" t="str">
        <f>IF(HIDE1!C208="","",HIDE1!C208)</f>
        <v/>
      </c>
      <c r="C232" s="44" t="str">
        <f>IF(HIDE1!E208="","",HIDE1!E208)</f>
        <v/>
      </c>
      <c r="D232" s="44" t="str">
        <f>IF(HIDE1!D208="","",HIDE1!D208)</f>
        <v/>
      </c>
      <c r="E232" s="44" t="str">
        <f>IF(HIDE1!G208="","",HIDE1!G208)</f>
        <v/>
      </c>
      <c r="F232" s="45" t="str">
        <f>IF(HIDE1!F208="","",HIDE1!F208)</f>
        <v/>
      </c>
      <c r="H232" s="43" t="str">
        <f>IF(HIDE1!H210="","",HIDE1!H210)</f>
        <v/>
      </c>
      <c r="I232" s="43" t="str">
        <f>IF(HIDE1!I210="","",HIDE1!I210)</f>
        <v/>
      </c>
      <c r="J232" s="43" t="str">
        <f>IF(HIDE1!K210="","",HIDE1!K210)</f>
        <v/>
      </c>
      <c r="K232" s="43" t="str">
        <f>IF(HIDE1!J210="","",HIDE1!J210)</f>
        <v/>
      </c>
      <c r="L232" s="43" t="str">
        <f>IF(HIDE1!M210="","",HIDE1!M210)</f>
        <v/>
      </c>
      <c r="M232" s="43" t="str">
        <f>IF(HIDE1!L210="","",HIDE1!L210)</f>
        <v/>
      </c>
      <c r="O232" s="43" t="str">
        <f>IF(HIDE1!N204="","",HIDE1!N204)</f>
        <v/>
      </c>
      <c r="P232" s="43" t="str">
        <f>IF(HIDE1!O204="","",HIDE1!O204)</f>
        <v/>
      </c>
      <c r="Q232" s="43" t="str">
        <f>IF(HIDE1!Q204="","",HIDE1!Q204)</f>
        <v/>
      </c>
      <c r="R232" s="43" t="str">
        <f>IF(HIDE1!P204="","",HIDE1!P204)</f>
        <v/>
      </c>
      <c r="S232" s="43" t="str">
        <f>IF(HIDE1!S204="","",HIDE1!S204)</f>
        <v/>
      </c>
      <c r="T232" s="43" t="str">
        <f>IF(HIDE1!R204="","",HIDE1!R204)</f>
        <v/>
      </c>
      <c r="V232" s="43" t="str">
        <f>IF(HIDE1!T203="","",HIDE1!T203)</f>
        <v/>
      </c>
      <c r="W232" s="43" t="str">
        <f>IF(HIDE1!U203="","",HIDE1!U203)</f>
        <v/>
      </c>
      <c r="X232" s="43" t="str">
        <f>IF(HIDE1!W203="","",HIDE1!W203)</f>
        <v/>
      </c>
      <c r="Y232" s="43" t="str">
        <f>IF(HIDE1!V203="","",HIDE1!V203)</f>
        <v/>
      </c>
      <c r="Z232" s="43" t="str">
        <f>IF(HIDE1!Y203="","",HIDE1!Y203)</f>
        <v/>
      </c>
      <c r="AA232" s="43" t="str">
        <f>IF(HIDE1!X203="","",HIDE1!X203)</f>
        <v/>
      </c>
      <c r="AC232" s="43"/>
      <c r="AD232" s="43"/>
      <c r="AE232" s="43"/>
      <c r="AF232" s="43"/>
      <c r="AG232" s="43"/>
      <c r="AH232" s="43"/>
    </row>
    <row r="233" spans="1:34" x14ac:dyDescent="0.3">
      <c r="A233" s="43" t="str">
        <f>IF(HIDE1!B209="","",HIDE1!B209)</f>
        <v/>
      </c>
      <c r="B233" s="44" t="str">
        <f>IF(HIDE1!C209="","",HIDE1!C209)</f>
        <v/>
      </c>
      <c r="C233" s="44" t="str">
        <f>IF(HIDE1!E209="","",HIDE1!E209)</f>
        <v/>
      </c>
      <c r="D233" s="44" t="str">
        <f>IF(HIDE1!D209="","",HIDE1!D209)</f>
        <v/>
      </c>
      <c r="E233" s="44" t="str">
        <f>IF(HIDE1!G209="","",HIDE1!G209)</f>
        <v/>
      </c>
      <c r="F233" s="45" t="str">
        <f>IF(HIDE1!F209="","",HIDE1!F209)</f>
        <v/>
      </c>
      <c r="H233" s="43" t="str">
        <f>IF(HIDE1!H211="","",HIDE1!H211)</f>
        <v/>
      </c>
      <c r="I233" s="43" t="str">
        <f>IF(HIDE1!I211="","",HIDE1!I211)</f>
        <v/>
      </c>
      <c r="J233" s="43" t="str">
        <f>IF(HIDE1!K211="","",HIDE1!K211)</f>
        <v/>
      </c>
      <c r="K233" s="43" t="str">
        <f>IF(HIDE1!J211="","",HIDE1!J211)</f>
        <v/>
      </c>
      <c r="L233" s="43" t="str">
        <f>IF(HIDE1!M211="","",HIDE1!M211)</f>
        <v/>
      </c>
      <c r="M233" s="43" t="str">
        <f>IF(HIDE1!L211="","",HIDE1!L211)</f>
        <v/>
      </c>
      <c r="O233" s="43"/>
      <c r="P233" s="43"/>
      <c r="Q233" s="43"/>
      <c r="R233" s="43"/>
      <c r="S233" s="43"/>
      <c r="T233" s="43"/>
      <c r="V233" s="43" t="str">
        <f>IF(HIDE1!T204="","",HIDE1!T204)</f>
        <v/>
      </c>
      <c r="W233" s="43" t="str">
        <f>IF(HIDE1!U204="","",HIDE1!U204)</f>
        <v/>
      </c>
      <c r="X233" s="43" t="str">
        <f>IF(HIDE1!W204="","",HIDE1!W204)</f>
        <v/>
      </c>
      <c r="Y233" s="43" t="str">
        <f>IF(HIDE1!V204="","",HIDE1!V204)</f>
        <v/>
      </c>
      <c r="Z233" s="43" t="str">
        <f>IF(HIDE1!Y204="","",HIDE1!Y204)</f>
        <v/>
      </c>
      <c r="AA233" s="43" t="str">
        <f>IF(HIDE1!X204="","",HIDE1!X204)</f>
        <v/>
      </c>
      <c r="AC233" s="43" t="str">
        <f>IF(HIDE1!Z205="","",HIDE1!Z205)</f>
        <v/>
      </c>
      <c r="AD233" s="43" t="str">
        <f>IF(HIDE1!AA205="","",HIDE1!AA205)</f>
        <v/>
      </c>
      <c r="AE233" s="43" t="str">
        <f>IF(HIDE1!AC205="","",HIDE1!AC205)</f>
        <v/>
      </c>
      <c r="AF233" s="43" t="str">
        <f>IF(HIDE1!AB205="","",HIDE1!AB205)</f>
        <v/>
      </c>
      <c r="AG233" s="43" t="str">
        <f>IF(HIDE1!AE205="","",HIDE1!AE205)</f>
        <v/>
      </c>
      <c r="AH233" s="43" t="str">
        <f>IF(HIDE1!AD205="","",HIDE1!AD205)</f>
        <v/>
      </c>
    </row>
    <row r="234" spans="1:34" x14ac:dyDescent="0.3">
      <c r="A234" s="43" t="str">
        <f>IF(HIDE1!B210="","",HIDE1!B210)</f>
        <v/>
      </c>
      <c r="B234" s="44" t="str">
        <f>IF(HIDE1!C210="","",HIDE1!C210)</f>
        <v/>
      </c>
      <c r="C234" s="44" t="str">
        <f>IF(HIDE1!E210="","",HIDE1!E210)</f>
        <v/>
      </c>
      <c r="D234" s="44" t="str">
        <f>IF(HIDE1!D210="","",HIDE1!D210)</f>
        <v/>
      </c>
      <c r="E234" s="44" t="str">
        <f>IF(HIDE1!G210="","",HIDE1!G210)</f>
        <v/>
      </c>
      <c r="F234" s="45" t="str">
        <f>IF(HIDE1!F210="","",HIDE1!F210)</f>
        <v/>
      </c>
      <c r="H234" s="43"/>
      <c r="I234" s="43"/>
      <c r="J234" s="43"/>
      <c r="K234" s="43"/>
      <c r="L234" s="43"/>
      <c r="M234" s="43"/>
      <c r="O234" s="43" t="str">
        <f>IF(HIDE1!N205="","",HIDE1!N205)</f>
        <v/>
      </c>
      <c r="P234" s="43" t="str">
        <f>IF(HIDE1!O205="","",HIDE1!O205)</f>
        <v/>
      </c>
      <c r="Q234" s="43" t="str">
        <f>IF(HIDE1!Q205="","",HIDE1!Q205)</f>
        <v/>
      </c>
      <c r="R234" s="43" t="str">
        <f>IF(HIDE1!P205="","",HIDE1!P205)</f>
        <v/>
      </c>
      <c r="S234" s="43" t="str">
        <f>IF(HIDE1!S205="","",HIDE1!S205)</f>
        <v/>
      </c>
      <c r="T234" s="43" t="str">
        <f>IF(HIDE1!R205="","",HIDE1!R205)</f>
        <v/>
      </c>
      <c r="V234" s="43"/>
      <c r="W234" s="43"/>
      <c r="X234" s="43"/>
      <c r="Y234" s="43"/>
      <c r="Z234" s="43"/>
      <c r="AA234" s="43"/>
      <c r="AC234" s="43" t="str">
        <f>IF(HIDE1!Z206="","",HIDE1!Z206)</f>
        <v/>
      </c>
      <c r="AD234" s="43" t="str">
        <f>IF(HIDE1!AA206="","",HIDE1!AA206)</f>
        <v/>
      </c>
      <c r="AE234" s="43" t="str">
        <f>IF(HIDE1!AC206="","",HIDE1!AC206)</f>
        <v/>
      </c>
      <c r="AF234" s="43" t="str">
        <f>IF(HIDE1!AB206="","",HIDE1!AB206)</f>
        <v/>
      </c>
      <c r="AG234" s="43" t="str">
        <f>IF(HIDE1!AE206="","",HIDE1!AE206)</f>
        <v/>
      </c>
      <c r="AH234" s="43" t="str">
        <f>IF(HIDE1!AD206="","",HIDE1!AD206)</f>
        <v/>
      </c>
    </row>
    <row r="235" spans="1:34" x14ac:dyDescent="0.3">
      <c r="A235" s="43" t="str">
        <f>IF(HIDE1!B211="","",HIDE1!B211)</f>
        <v/>
      </c>
      <c r="B235" s="44" t="str">
        <f>IF(HIDE1!C211="","",HIDE1!C211)</f>
        <v/>
      </c>
      <c r="C235" s="44" t="str">
        <f>IF(HIDE1!E211="","",HIDE1!E211)</f>
        <v/>
      </c>
      <c r="D235" s="44" t="str">
        <f>IF(HIDE1!D211="","",HIDE1!D211)</f>
        <v/>
      </c>
      <c r="E235" s="44" t="str">
        <f>IF(HIDE1!G211="","",HIDE1!G211)</f>
        <v/>
      </c>
      <c r="F235" s="45" t="str">
        <f>IF(HIDE1!F211="","",HIDE1!F211)</f>
        <v/>
      </c>
      <c r="H235" s="43" t="str">
        <f>IF(HIDE1!H212="","",HIDE1!H212)</f>
        <v/>
      </c>
      <c r="I235" s="43" t="str">
        <f>IF(HIDE1!I212="","",HIDE1!I212)</f>
        <v/>
      </c>
      <c r="J235" s="43" t="str">
        <f>IF(HIDE1!K212="","",HIDE1!K212)</f>
        <v/>
      </c>
      <c r="K235" s="43" t="str">
        <f>IF(HIDE1!J212="","",HIDE1!J212)</f>
        <v/>
      </c>
      <c r="L235" s="43" t="str">
        <f>IF(HIDE1!M212="","",HIDE1!M212)</f>
        <v/>
      </c>
      <c r="M235" s="43" t="str">
        <f>IF(HIDE1!L212="","",HIDE1!L212)</f>
        <v/>
      </c>
      <c r="O235" s="43" t="str">
        <f>IF(HIDE1!N206="","",HIDE1!N206)</f>
        <v/>
      </c>
      <c r="P235" s="43" t="str">
        <f>IF(HIDE1!O206="","",HIDE1!O206)</f>
        <v/>
      </c>
      <c r="Q235" s="43" t="str">
        <f>IF(HIDE1!Q206="","",HIDE1!Q206)</f>
        <v/>
      </c>
      <c r="R235" s="43" t="str">
        <f>IF(HIDE1!P206="","",HIDE1!P206)</f>
        <v/>
      </c>
      <c r="S235" s="43" t="str">
        <f>IF(HIDE1!S206="","",HIDE1!S206)</f>
        <v/>
      </c>
      <c r="T235" s="43" t="str">
        <f>IF(HIDE1!R206="","",HIDE1!R206)</f>
        <v/>
      </c>
      <c r="V235" s="43" t="str">
        <f>IF(HIDE1!T205="","",HIDE1!T205)</f>
        <v/>
      </c>
      <c r="W235" s="43" t="str">
        <f>IF(HIDE1!U205="","",HIDE1!U205)</f>
        <v/>
      </c>
      <c r="X235" s="43" t="str">
        <f>IF(HIDE1!W205="","",HIDE1!W205)</f>
        <v/>
      </c>
      <c r="Y235" s="43" t="str">
        <f>IF(HIDE1!V205="","",HIDE1!V205)</f>
        <v/>
      </c>
      <c r="Z235" s="43" t="str">
        <f>IF(HIDE1!Y205="","",HIDE1!Y205)</f>
        <v/>
      </c>
      <c r="AA235" s="43" t="str">
        <f>IF(HIDE1!X205="","",HIDE1!X205)</f>
        <v/>
      </c>
      <c r="AC235" s="43" t="str">
        <f>IF(HIDE1!Z207="","",HIDE1!Z207)</f>
        <v/>
      </c>
      <c r="AD235" s="43" t="str">
        <f>IF(HIDE1!AA207="","",HIDE1!AA207)</f>
        <v/>
      </c>
      <c r="AE235" s="43" t="str">
        <f>IF(HIDE1!AC207="","",HIDE1!AC207)</f>
        <v/>
      </c>
      <c r="AF235" s="43" t="str">
        <f>IF(HIDE1!AB207="","",HIDE1!AB207)</f>
        <v/>
      </c>
      <c r="AG235" s="43" t="str">
        <f>IF(HIDE1!AE207="","",HIDE1!AE207)</f>
        <v/>
      </c>
      <c r="AH235" s="43" t="str">
        <f>IF(HIDE1!AD207="","",HIDE1!AD207)</f>
        <v/>
      </c>
    </row>
    <row r="236" spans="1:34" x14ac:dyDescent="0.3">
      <c r="A236" s="43"/>
      <c r="B236" s="44"/>
      <c r="C236" s="44"/>
      <c r="D236" s="44"/>
      <c r="E236" s="44"/>
      <c r="F236" s="45"/>
      <c r="H236" s="43" t="str">
        <f>IF(HIDE1!H213="","",HIDE1!H213)</f>
        <v/>
      </c>
      <c r="I236" s="43" t="str">
        <f>IF(HIDE1!I213="","",HIDE1!I213)</f>
        <v/>
      </c>
      <c r="J236" s="43" t="str">
        <f>IF(HIDE1!K213="","",HIDE1!K213)</f>
        <v/>
      </c>
      <c r="K236" s="43" t="str">
        <f>IF(HIDE1!J213="","",HIDE1!J213)</f>
        <v/>
      </c>
      <c r="L236" s="43" t="str">
        <f>IF(HIDE1!M213="","",HIDE1!M213)</f>
        <v/>
      </c>
      <c r="M236" s="43" t="str">
        <f>IF(HIDE1!L213="","",HIDE1!L213)</f>
        <v/>
      </c>
      <c r="O236" s="43" t="str">
        <f>IF(HIDE1!N207="","",HIDE1!N207)</f>
        <v/>
      </c>
      <c r="P236" s="43" t="str">
        <f>IF(HIDE1!O207="","",HIDE1!O207)</f>
        <v/>
      </c>
      <c r="Q236" s="43" t="str">
        <f>IF(HIDE1!Q207="","",HIDE1!Q207)</f>
        <v/>
      </c>
      <c r="R236" s="43" t="str">
        <f>IF(HIDE1!P207="","",HIDE1!P207)</f>
        <v/>
      </c>
      <c r="S236" s="43" t="str">
        <f>IF(HIDE1!S207="","",HIDE1!S207)</f>
        <v/>
      </c>
      <c r="T236" s="43" t="str">
        <f>IF(HIDE1!R207="","",HIDE1!R207)</f>
        <v/>
      </c>
      <c r="V236" s="43" t="str">
        <f>IF(HIDE1!T206="","",HIDE1!T206)</f>
        <v/>
      </c>
      <c r="W236" s="43" t="str">
        <f>IF(HIDE1!U206="","",HIDE1!U206)</f>
        <v/>
      </c>
      <c r="X236" s="43" t="str">
        <f>IF(HIDE1!W206="","",HIDE1!W206)</f>
        <v/>
      </c>
      <c r="Y236" s="43" t="str">
        <f>IF(HIDE1!V206="","",HIDE1!V206)</f>
        <v/>
      </c>
      <c r="Z236" s="43" t="str">
        <f>IF(HIDE1!Y206="","",HIDE1!Y206)</f>
        <v/>
      </c>
      <c r="AA236" s="43" t="str">
        <f>IF(HIDE1!X206="","",HIDE1!X206)</f>
        <v/>
      </c>
      <c r="AC236" s="43" t="str">
        <f>IF(HIDE1!Z208="","",HIDE1!Z208)</f>
        <v/>
      </c>
      <c r="AD236" s="43" t="str">
        <f>IF(HIDE1!AA208="","",HIDE1!AA208)</f>
        <v/>
      </c>
      <c r="AE236" s="43" t="str">
        <f>IF(HIDE1!AC208="","",HIDE1!AC208)</f>
        <v/>
      </c>
      <c r="AF236" s="43" t="str">
        <f>IF(HIDE1!AB208="","",HIDE1!AB208)</f>
        <v/>
      </c>
      <c r="AG236" s="43" t="str">
        <f>IF(HIDE1!AE208="","",HIDE1!AE208)</f>
        <v/>
      </c>
      <c r="AH236" s="43" t="str">
        <f>IF(HIDE1!AD208="","",HIDE1!AD208)</f>
        <v/>
      </c>
    </row>
    <row r="237" spans="1:34" x14ac:dyDescent="0.3">
      <c r="A237" s="43" t="str">
        <f>IF(HIDE1!B212="","",HIDE1!B212)</f>
        <v/>
      </c>
      <c r="B237" s="44" t="str">
        <f>IF(HIDE1!C212="","",HIDE1!C212)</f>
        <v/>
      </c>
      <c r="C237" s="44" t="str">
        <f>IF(HIDE1!E212="","",HIDE1!E212)</f>
        <v/>
      </c>
      <c r="D237" s="44" t="str">
        <f>IF(HIDE1!D212="","",HIDE1!D212)</f>
        <v/>
      </c>
      <c r="E237" s="44" t="str">
        <f>IF(HIDE1!G212="","",HIDE1!G212)</f>
        <v/>
      </c>
      <c r="F237" s="45" t="str">
        <f>IF(HIDE1!F212="","",HIDE1!F212)</f>
        <v/>
      </c>
      <c r="H237" s="43" t="str">
        <f>IF(HIDE1!H214="","",HIDE1!H214)</f>
        <v/>
      </c>
      <c r="I237" s="43" t="str">
        <f>IF(HIDE1!I214="","",HIDE1!I214)</f>
        <v/>
      </c>
      <c r="J237" s="43" t="str">
        <f>IF(HIDE1!K214="","",HIDE1!K214)</f>
        <v/>
      </c>
      <c r="K237" s="43" t="str">
        <f>IF(HIDE1!J214="","",HIDE1!J214)</f>
        <v/>
      </c>
      <c r="L237" s="43" t="str">
        <f>IF(HIDE1!M214="","",HIDE1!M214)</f>
        <v/>
      </c>
      <c r="M237" s="43" t="str">
        <f>IF(HIDE1!L214="","",HIDE1!L214)</f>
        <v/>
      </c>
      <c r="O237" s="43" t="str">
        <f>IF(HIDE1!N208="","",HIDE1!N208)</f>
        <v/>
      </c>
      <c r="P237" s="43" t="str">
        <f>IF(HIDE1!O208="","",HIDE1!O208)</f>
        <v/>
      </c>
      <c r="Q237" s="43" t="str">
        <f>IF(HIDE1!Q208="","",HIDE1!Q208)</f>
        <v/>
      </c>
      <c r="R237" s="43" t="str">
        <f>IF(HIDE1!P208="","",HIDE1!P208)</f>
        <v/>
      </c>
      <c r="S237" s="43" t="str">
        <f>IF(HIDE1!S208="","",HIDE1!S208)</f>
        <v/>
      </c>
      <c r="T237" s="43" t="str">
        <f>IF(HIDE1!R208="","",HIDE1!R208)</f>
        <v/>
      </c>
      <c r="V237" s="43" t="str">
        <f>IF(HIDE1!T207="","",HIDE1!T207)</f>
        <v/>
      </c>
      <c r="W237" s="43" t="str">
        <f>IF(HIDE1!U207="","",HIDE1!U207)</f>
        <v/>
      </c>
      <c r="X237" s="43" t="str">
        <f>IF(HIDE1!W207="","",HIDE1!W207)</f>
        <v/>
      </c>
      <c r="Y237" s="43" t="str">
        <f>IF(HIDE1!V207="","",HIDE1!V207)</f>
        <v/>
      </c>
      <c r="Z237" s="43" t="str">
        <f>IF(HIDE1!Y207="","",HIDE1!Y207)</f>
        <v/>
      </c>
      <c r="AA237" s="43" t="str">
        <f>IF(HIDE1!X207="","",HIDE1!X207)</f>
        <v/>
      </c>
      <c r="AC237" s="43" t="str">
        <f>IF(HIDE1!Z209="","",HIDE1!Z209)</f>
        <v/>
      </c>
      <c r="AD237" s="43" t="str">
        <f>IF(HIDE1!AA209="","",HIDE1!AA209)</f>
        <v/>
      </c>
      <c r="AE237" s="43" t="str">
        <f>IF(HIDE1!AC209="","",HIDE1!AC209)</f>
        <v/>
      </c>
      <c r="AF237" s="43" t="str">
        <f>IF(HIDE1!AB209="","",HIDE1!AB209)</f>
        <v/>
      </c>
      <c r="AG237" s="43" t="str">
        <f>IF(HIDE1!AE209="","",HIDE1!AE209)</f>
        <v/>
      </c>
      <c r="AH237" s="43" t="str">
        <f>IF(HIDE1!AD209="","",HIDE1!AD209)</f>
        <v/>
      </c>
    </row>
    <row r="238" spans="1:34" x14ac:dyDescent="0.3">
      <c r="A238" s="43" t="str">
        <f>IF(HIDE1!B213="","",HIDE1!B213)</f>
        <v/>
      </c>
      <c r="B238" s="44" t="str">
        <f>IF(HIDE1!C213="","",HIDE1!C213)</f>
        <v/>
      </c>
      <c r="C238" s="44" t="str">
        <f>IF(HIDE1!E213="","",HIDE1!E213)</f>
        <v/>
      </c>
      <c r="D238" s="44" t="str">
        <f>IF(HIDE1!D213="","",HIDE1!D213)</f>
        <v/>
      </c>
      <c r="E238" s="44" t="str">
        <f>IF(HIDE1!G213="","",HIDE1!G213)</f>
        <v/>
      </c>
      <c r="F238" s="45" t="str">
        <f>IF(HIDE1!F213="","",HIDE1!F213)</f>
        <v/>
      </c>
      <c r="H238" s="43" t="str">
        <f>IF(HIDE1!H215="","",HIDE1!H215)</f>
        <v/>
      </c>
      <c r="I238" s="43" t="str">
        <f>IF(HIDE1!I215="","",HIDE1!I215)</f>
        <v/>
      </c>
      <c r="J238" s="43" t="str">
        <f>IF(HIDE1!K215="","",HIDE1!K215)</f>
        <v/>
      </c>
      <c r="K238" s="43" t="str">
        <f>IF(HIDE1!J215="","",HIDE1!J215)</f>
        <v/>
      </c>
      <c r="L238" s="43" t="str">
        <f>IF(HIDE1!M215="","",HIDE1!M215)</f>
        <v/>
      </c>
      <c r="M238" s="43" t="str">
        <f>IF(HIDE1!L215="","",HIDE1!L215)</f>
        <v/>
      </c>
      <c r="O238" s="43" t="str">
        <f>IF(HIDE1!N209="","",HIDE1!N209)</f>
        <v/>
      </c>
      <c r="P238" s="43" t="str">
        <f>IF(HIDE1!O209="","",HIDE1!O209)</f>
        <v/>
      </c>
      <c r="Q238" s="43" t="str">
        <f>IF(HIDE1!Q209="","",HIDE1!Q209)</f>
        <v/>
      </c>
      <c r="R238" s="43" t="str">
        <f>IF(HIDE1!P209="","",HIDE1!P209)</f>
        <v/>
      </c>
      <c r="S238" s="43" t="str">
        <f>IF(HIDE1!S209="","",HIDE1!S209)</f>
        <v/>
      </c>
      <c r="T238" s="43" t="str">
        <f>IF(HIDE1!R209="","",HIDE1!R209)</f>
        <v/>
      </c>
      <c r="V238" s="43" t="str">
        <f>IF(HIDE1!T208="","",HIDE1!T208)</f>
        <v/>
      </c>
      <c r="W238" s="43" t="str">
        <f>IF(HIDE1!U208="","",HIDE1!U208)</f>
        <v/>
      </c>
      <c r="X238" s="43" t="str">
        <f>IF(HIDE1!W208="","",HIDE1!W208)</f>
        <v/>
      </c>
      <c r="Y238" s="43" t="str">
        <f>IF(HIDE1!V208="","",HIDE1!V208)</f>
        <v/>
      </c>
      <c r="Z238" s="43" t="str">
        <f>IF(HIDE1!Y208="","",HIDE1!Y208)</f>
        <v/>
      </c>
      <c r="AA238" s="43" t="str">
        <f>IF(HIDE1!X208="","",HIDE1!X208)</f>
        <v/>
      </c>
      <c r="AC238" s="43" t="str">
        <f>IF(HIDE1!Z210="","",HIDE1!Z210)</f>
        <v/>
      </c>
      <c r="AD238" s="43" t="str">
        <f>IF(HIDE1!AA210="","",HIDE1!AA210)</f>
        <v/>
      </c>
      <c r="AE238" s="43" t="str">
        <f>IF(HIDE1!AC210="","",HIDE1!AC210)</f>
        <v/>
      </c>
      <c r="AF238" s="43" t="str">
        <f>IF(HIDE1!AB210="","",HIDE1!AB210)</f>
        <v/>
      </c>
      <c r="AG238" s="43" t="str">
        <f>IF(HIDE1!AE210="","",HIDE1!AE210)</f>
        <v/>
      </c>
      <c r="AH238" s="43" t="str">
        <f>IF(HIDE1!AD210="","",HIDE1!AD210)</f>
        <v/>
      </c>
    </row>
    <row r="239" spans="1:34" x14ac:dyDescent="0.3">
      <c r="A239" s="43" t="str">
        <f>IF(HIDE1!B214="","",HIDE1!B214)</f>
        <v/>
      </c>
      <c r="B239" s="44" t="str">
        <f>IF(HIDE1!C214="","",HIDE1!C214)</f>
        <v/>
      </c>
      <c r="C239" s="44" t="str">
        <f>IF(HIDE1!E214="","",HIDE1!E214)</f>
        <v/>
      </c>
      <c r="D239" s="44" t="str">
        <f>IF(HIDE1!D214="","",HIDE1!D214)</f>
        <v/>
      </c>
      <c r="E239" s="44" t="str">
        <f>IF(HIDE1!G214="","",HIDE1!G214)</f>
        <v/>
      </c>
      <c r="F239" s="45" t="str">
        <f>IF(HIDE1!F214="","",HIDE1!F214)</f>
        <v/>
      </c>
      <c r="H239" s="43" t="str">
        <f>IF(HIDE1!H216="","",HIDE1!H216)</f>
        <v/>
      </c>
      <c r="I239" s="43" t="str">
        <f>IF(HIDE1!I216="","",HIDE1!I216)</f>
        <v/>
      </c>
      <c r="J239" s="43" t="str">
        <f>IF(HIDE1!K216="","",HIDE1!K216)</f>
        <v/>
      </c>
      <c r="K239" s="43" t="str">
        <f>IF(HIDE1!J216="","",HIDE1!J216)</f>
        <v/>
      </c>
      <c r="L239" s="43" t="str">
        <f>IF(HIDE1!M216="","",HIDE1!M216)</f>
        <v/>
      </c>
      <c r="M239" s="43" t="str">
        <f>IF(HIDE1!L216="","",HIDE1!L216)</f>
        <v/>
      </c>
      <c r="O239" s="43" t="str">
        <f>IF(HIDE1!N210="","",HIDE1!N210)</f>
        <v/>
      </c>
      <c r="P239" s="43" t="str">
        <f>IF(HIDE1!O210="","",HIDE1!O210)</f>
        <v/>
      </c>
      <c r="Q239" s="43" t="str">
        <f>IF(HIDE1!Q210="","",HIDE1!Q210)</f>
        <v/>
      </c>
      <c r="R239" s="43" t="str">
        <f>IF(HIDE1!P210="","",HIDE1!P210)</f>
        <v/>
      </c>
      <c r="S239" s="43" t="str">
        <f>IF(HIDE1!S210="","",HIDE1!S210)</f>
        <v/>
      </c>
      <c r="T239" s="43" t="str">
        <f>IF(HIDE1!R210="","",HIDE1!R210)</f>
        <v/>
      </c>
      <c r="V239" s="43" t="str">
        <f>IF(HIDE1!T209="","",HIDE1!T209)</f>
        <v/>
      </c>
      <c r="W239" s="43" t="str">
        <f>IF(HIDE1!U209="","",HIDE1!U209)</f>
        <v/>
      </c>
      <c r="X239" s="43" t="str">
        <f>IF(HIDE1!W209="","",HIDE1!W209)</f>
        <v/>
      </c>
      <c r="Y239" s="43" t="str">
        <f>IF(HIDE1!V209="","",HIDE1!V209)</f>
        <v/>
      </c>
      <c r="Z239" s="43" t="str">
        <f>IF(HIDE1!Y209="","",HIDE1!Y209)</f>
        <v/>
      </c>
      <c r="AA239" s="43" t="str">
        <f>IF(HIDE1!X209="","",HIDE1!X209)</f>
        <v/>
      </c>
      <c r="AC239" s="43" t="str">
        <f>IF(HIDE1!Z211="","",HIDE1!Z211)</f>
        <v/>
      </c>
      <c r="AD239" s="43" t="str">
        <f>IF(HIDE1!AA211="","",HIDE1!AA211)</f>
        <v/>
      </c>
      <c r="AE239" s="43" t="str">
        <f>IF(HIDE1!AC211="","",HIDE1!AC211)</f>
        <v/>
      </c>
      <c r="AF239" s="43" t="str">
        <f>IF(HIDE1!AB211="","",HIDE1!AB211)</f>
        <v/>
      </c>
      <c r="AG239" s="43" t="str">
        <f>IF(HIDE1!AE211="","",HIDE1!AE211)</f>
        <v/>
      </c>
      <c r="AH239" s="43" t="str">
        <f>IF(HIDE1!AD211="","",HIDE1!AD211)</f>
        <v/>
      </c>
    </row>
    <row r="240" spans="1:34" x14ac:dyDescent="0.3">
      <c r="A240" s="43" t="str">
        <f>IF(HIDE1!B215="","",HIDE1!B215)</f>
        <v/>
      </c>
      <c r="B240" s="44" t="str">
        <f>IF(HIDE1!C215="","",HIDE1!C215)</f>
        <v/>
      </c>
      <c r="C240" s="44" t="str">
        <f>IF(HIDE1!E215="","",HIDE1!E215)</f>
        <v/>
      </c>
      <c r="D240" s="44" t="str">
        <f>IF(HIDE1!D215="","",HIDE1!D215)</f>
        <v/>
      </c>
      <c r="E240" s="44" t="str">
        <f>IF(HIDE1!G215="","",HIDE1!G215)</f>
        <v/>
      </c>
      <c r="F240" s="45" t="str">
        <f>IF(HIDE1!F215="","",HIDE1!F215)</f>
        <v/>
      </c>
      <c r="H240" s="43" t="str">
        <f>IF(HIDE1!H217="","",HIDE1!H217)</f>
        <v/>
      </c>
      <c r="I240" s="43" t="str">
        <f>IF(HIDE1!I217="","",HIDE1!I217)</f>
        <v/>
      </c>
      <c r="J240" s="43" t="str">
        <f>IF(HIDE1!K217="","",HIDE1!K217)</f>
        <v/>
      </c>
      <c r="K240" s="43" t="str">
        <f>IF(HIDE1!J217="","",HIDE1!J217)</f>
        <v/>
      </c>
      <c r="L240" s="43" t="str">
        <f>IF(HIDE1!M217="","",HIDE1!M217)</f>
        <v/>
      </c>
      <c r="M240" s="43" t="str">
        <f>IF(HIDE1!L217="","",HIDE1!L217)</f>
        <v/>
      </c>
      <c r="O240" s="43" t="str">
        <f>IF(HIDE1!N211="","",HIDE1!N211)</f>
        <v/>
      </c>
      <c r="P240" s="43" t="str">
        <f>IF(HIDE1!O211="","",HIDE1!O211)</f>
        <v/>
      </c>
      <c r="Q240" s="43" t="str">
        <f>IF(HIDE1!Q211="","",HIDE1!Q211)</f>
        <v/>
      </c>
      <c r="R240" s="43" t="str">
        <f>IF(HIDE1!P211="","",HIDE1!P211)</f>
        <v/>
      </c>
      <c r="S240" s="43" t="str">
        <f>IF(HIDE1!S211="","",HIDE1!S211)</f>
        <v/>
      </c>
      <c r="T240" s="43" t="str">
        <f>IF(HIDE1!R211="","",HIDE1!R211)</f>
        <v/>
      </c>
      <c r="V240" s="43" t="str">
        <f>IF(HIDE1!T210="","",HIDE1!T210)</f>
        <v/>
      </c>
      <c r="W240" s="43" t="str">
        <f>IF(HIDE1!U210="","",HIDE1!U210)</f>
        <v/>
      </c>
      <c r="X240" s="43" t="str">
        <f>IF(HIDE1!W210="","",HIDE1!W210)</f>
        <v/>
      </c>
      <c r="Y240" s="43" t="str">
        <f>IF(HIDE1!V210="","",HIDE1!V210)</f>
        <v/>
      </c>
      <c r="Z240" s="43" t="str">
        <f>IF(HIDE1!Y210="","",HIDE1!Y210)</f>
        <v/>
      </c>
      <c r="AA240" s="43" t="str">
        <f>IF(HIDE1!X210="","",HIDE1!X210)</f>
        <v/>
      </c>
      <c r="AC240" s="43"/>
      <c r="AD240" s="43"/>
      <c r="AE240" s="43"/>
      <c r="AF240" s="43"/>
      <c r="AG240" s="43"/>
      <c r="AH240" s="43"/>
    </row>
    <row r="241" spans="1:34" x14ac:dyDescent="0.3">
      <c r="A241" s="43" t="str">
        <f>IF(HIDE1!B216="","",HIDE1!B216)</f>
        <v/>
      </c>
      <c r="B241" s="44" t="str">
        <f>IF(HIDE1!C216="","",HIDE1!C216)</f>
        <v/>
      </c>
      <c r="C241" s="44" t="str">
        <f>IF(HIDE1!E216="","",HIDE1!E216)</f>
        <v/>
      </c>
      <c r="D241" s="44" t="str">
        <f>IF(HIDE1!D216="","",HIDE1!D216)</f>
        <v/>
      </c>
      <c r="E241" s="44" t="str">
        <f>IF(HIDE1!G216="","",HIDE1!G216)</f>
        <v/>
      </c>
      <c r="F241" s="45" t="str">
        <f>IF(HIDE1!F216="","",HIDE1!F216)</f>
        <v/>
      </c>
      <c r="H241" s="43" t="str">
        <f>IF(HIDE1!H218="","",HIDE1!H218)</f>
        <v/>
      </c>
      <c r="I241" s="43" t="str">
        <f>IF(HIDE1!I218="","",HIDE1!I218)</f>
        <v/>
      </c>
      <c r="J241" s="43" t="str">
        <f>IF(HIDE1!K218="","",HIDE1!K218)</f>
        <v/>
      </c>
      <c r="K241" s="43" t="str">
        <f>IF(HIDE1!J218="","",HIDE1!J218)</f>
        <v/>
      </c>
      <c r="L241" s="43" t="str">
        <f>IF(HIDE1!M218="","",HIDE1!M218)</f>
        <v/>
      </c>
      <c r="M241" s="43" t="str">
        <f>IF(HIDE1!L218="","",HIDE1!L218)</f>
        <v/>
      </c>
      <c r="O241" s="43"/>
      <c r="P241" s="43"/>
      <c r="Q241" s="43"/>
      <c r="R241" s="43"/>
      <c r="S241" s="43"/>
      <c r="T241" s="43"/>
      <c r="V241" s="43" t="str">
        <f>IF(HIDE1!T211="","",HIDE1!T211)</f>
        <v/>
      </c>
      <c r="W241" s="43" t="str">
        <f>IF(HIDE1!U211="","",HIDE1!U211)</f>
        <v/>
      </c>
      <c r="X241" s="43" t="str">
        <f>IF(HIDE1!W211="","",HIDE1!W211)</f>
        <v/>
      </c>
      <c r="Y241" s="43" t="str">
        <f>IF(HIDE1!V211="","",HIDE1!V211)</f>
        <v/>
      </c>
      <c r="Z241" s="43" t="str">
        <f>IF(HIDE1!Y211="","",HIDE1!Y211)</f>
        <v/>
      </c>
      <c r="AA241" s="43" t="str">
        <f>IF(HIDE1!X211="","",HIDE1!X211)</f>
        <v/>
      </c>
      <c r="AC241" s="43" t="str">
        <f>IF(HIDE1!Z212="","",HIDE1!Z212)</f>
        <v/>
      </c>
      <c r="AD241" s="43" t="str">
        <f>IF(HIDE1!AA212="","",HIDE1!AA212)</f>
        <v/>
      </c>
      <c r="AE241" s="43" t="str">
        <f>IF(HIDE1!AC212="","",HIDE1!AC212)</f>
        <v/>
      </c>
      <c r="AF241" s="43" t="str">
        <f>IF(HIDE1!AB212="","",HIDE1!AB212)</f>
        <v/>
      </c>
      <c r="AG241" s="43" t="str">
        <f>IF(HIDE1!AE212="","",HIDE1!AE212)</f>
        <v/>
      </c>
      <c r="AH241" s="43" t="str">
        <f>IF(HIDE1!AD212="","",HIDE1!AD212)</f>
        <v/>
      </c>
    </row>
    <row r="242" spans="1:34" x14ac:dyDescent="0.3">
      <c r="A242" s="43" t="str">
        <f>IF(HIDE1!B217="","",HIDE1!B217)</f>
        <v/>
      </c>
      <c r="B242" s="44" t="str">
        <f>IF(HIDE1!C217="","",HIDE1!C217)</f>
        <v/>
      </c>
      <c r="C242" s="44" t="str">
        <f>IF(HIDE1!E217="","",HIDE1!E217)</f>
        <v/>
      </c>
      <c r="D242" s="44" t="str">
        <f>IF(HIDE1!D217="","",HIDE1!D217)</f>
        <v/>
      </c>
      <c r="E242" s="44" t="str">
        <f>IF(HIDE1!G217="","",HIDE1!G217)</f>
        <v/>
      </c>
      <c r="F242" s="45" t="str">
        <f>IF(HIDE1!F217="","",HIDE1!F217)</f>
        <v/>
      </c>
      <c r="H242" s="43"/>
      <c r="I242" s="43"/>
      <c r="J242" s="43"/>
      <c r="K242" s="43"/>
      <c r="L242" s="43"/>
      <c r="M242" s="43"/>
      <c r="O242" s="43" t="str">
        <f>IF(HIDE1!N212="","",HIDE1!N212)</f>
        <v/>
      </c>
      <c r="P242" s="43" t="str">
        <f>IF(HIDE1!O212="","",HIDE1!O212)</f>
        <v/>
      </c>
      <c r="Q242" s="43" t="str">
        <f>IF(HIDE1!Q212="","",HIDE1!Q212)</f>
        <v/>
      </c>
      <c r="R242" s="43" t="str">
        <f>IF(HIDE1!P212="","",HIDE1!P212)</f>
        <v/>
      </c>
      <c r="S242" s="43" t="str">
        <f>IF(HIDE1!S212="","",HIDE1!S212)</f>
        <v/>
      </c>
      <c r="T242" s="43" t="str">
        <f>IF(HIDE1!R212="","",HIDE1!R212)</f>
        <v/>
      </c>
      <c r="V242" s="43"/>
      <c r="W242" s="43"/>
      <c r="X242" s="43"/>
      <c r="Y242" s="43"/>
      <c r="Z242" s="43"/>
      <c r="AA242" s="43"/>
      <c r="AC242" s="43" t="str">
        <f>IF(HIDE1!Z213="","",HIDE1!Z213)</f>
        <v/>
      </c>
      <c r="AD242" s="43" t="str">
        <f>IF(HIDE1!AA213="","",HIDE1!AA213)</f>
        <v/>
      </c>
      <c r="AE242" s="43" t="str">
        <f>IF(HIDE1!AC213="","",HIDE1!AC213)</f>
        <v/>
      </c>
      <c r="AF242" s="43" t="str">
        <f>IF(HIDE1!AB213="","",HIDE1!AB213)</f>
        <v/>
      </c>
      <c r="AG242" s="43" t="str">
        <f>IF(HIDE1!AE213="","",HIDE1!AE213)</f>
        <v/>
      </c>
      <c r="AH242" s="43" t="str">
        <f>IF(HIDE1!AD213="","",HIDE1!AD213)</f>
        <v/>
      </c>
    </row>
    <row r="243" spans="1:34" x14ac:dyDescent="0.3">
      <c r="A243" s="43" t="str">
        <f>IF(HIDE1!B218="","",HIDE1!B218)</f>
        <v/>
      </c>
      <c r="B243" s="44" t="str">
        <f>IF(HIDE1!C218="","",HIDE1!C218)</f>
        <v/>
      </c>
      <c r="C243" s="44" t="str">
        <f>IF(HIDE1!E218="","",HIDE1!E218)</f>
        <v/>
      </c>
      <c r="D243" s="44" t="str">
        <f>IF(HIDE1!D218="","",HIDE1!D218)</f>
        <v/>
      </c>
      <c r="E243" s="44" t="str">
        <f>IF(HIDE1!G218="","",HIDE1!G218)</f>
        <v/>
      </c>
      <c r="F243" s="45" t="str">
        <f>IF(HIDE1!F218="","",HIDE1!F218)</f>
        <v/>
      </c>
      <c r="H243" s="43" t="str">
        <f>IF(HIDE1!H219="","",HIDE1!H219)</f>
        <v/>
      </c>
      <c r="I243" s="43" t="str">
        <f>IF(HIDE1!I219="","",HIDE1!I219)</f>
        <v/>
      </c>
      <c r="J243" s="43" t="str">
        <f>IF(HIDE1!K219="","",HIDE1!K219)</f>
        <v/>
      </c>
      <c r="K243" s="43" t="str">
        <f>IF(HIDE1!J219="","",HIDE1!J219)</f>
        <v/>
      </c>
      <c r="L243" s="43" t="str">
        <f>IF(HIDE1!M219="","",HIDE1!M219)</f>
        <v/>
      </c>
      <c r="M243" s="43" t="str">
        <f>IF(HIDE1!L219="","",HIDE1!L219)</f>
        <v/>
      </c>
      <c r="O243" s="43" t="str">
        <f>IF(HIDE1!N213="","",HIDE1!N213)</f>
        <v/>
      </c>
      <c r="P243" s="43" t="str">
        <f>IF(HIDE1!O213="","",HIDE1!O213)</f>
        <v/>
      </c>
      <c r="Q243" s="43" t="str">
        <f>IF(HIDE1!Q213="","",HIDE1!Q213)</f>
        <v/>
      </c>
      <c r="R243" s="43" t="str">
        <f>IF(HIDE1!P213="","",HIDE1!P213)</f>
        <v/>
      </c>
      <c r="S243" s="43" t="str">
        <f>IF(HIDE1!S213="","",HIDE1!S213)</f>
        <v/>
      </c>
      <c r="T243" s="43" t="str">
        <f>IF(HIDE1!R213="","",HIDE1!R213)</f>
        <v/>
      </c>
      <c r="V243" s="43" t="str">
        <f>IF(HIDE1!T212="","",HIDE1!T212)</f>
        <v/>
      </c>
      <c r="W243" s="43" t="str">
        <f>IF(HIDE1!U212="","",HIDE1!U212)</f>
        <v/>
      </c>
      <c r="X243" s="43" t="str">
        <f>IF(HIDE1!W212="","",HIDE1!W212)</f>
        <v/>
      </c>
      <c r="Y243" s="43" t="str">
        <f>IF(HIDE1!V212="","",HIDE1!V212)</f>
        <v/>
      </c>
      <c r="Z243" s="43" t="str">
        <f>IF(HIDE1!Y212="","",HIDE1!Y212)</f>
        <v/>
      </c>
      <c r="AA243" s="43" t="str">
        <f>IF(HIDE1!X212="","",HIDE1!X212)</f>
        <v/>
      </c>
      <c r="AC243" s="43" t="str">
        <f>IF(HIDE1!Z214="","",HIDE1!Z214)</f>
        <v/>
      </c>
      <c r="AD243" s="43" t="str">
        <f>IF(HIDE1!AA214="","",HIDE1!AA214)</f>
        <v/>
      </c>
      <c r="AE243" s="43" t="str">
        <f>IF(HIDE1!AC214="","",HIDE1!AC214)</f>
        <v/>
      </c>
      <c r="AF243" s="43" t="str">
        <f>IF(HIDE1!AB214="","",HIDE1!AB214)</f>
        <v/>
      </c>
      <c r="AG243" s="43" t="str">
        <f>IF(HIDE1!AE214="","",HIDE1!AE214)</f>
        <v/>
      </c>
      <c r="AH243" s="43" t="str">
        <f>IF(HIDE1!AD214="","",HIDE1!AD214)</f>
        <v/>
      </c>
    </row>
    <row r="244" spans="1:34" x14ac:dyDescent="0.3">
      <c r="A244" s="43"/>
      <c r="B244" s="44"/>
      <c r="C244" s="44"/>
      <c r="D244" s="44"/>
      <c r="E244" s="44"/>
      <c r="F244" s="45"/>
      <c r="H244" s="43" t="str">
        <f>IF(HIDE1!H220="","",HIDE1!H220)</f>
        <v/>
      </c>
      <c r="I244" s="43" t="str">
        <f>IF(HIDE1!I220="","",HIDE1!I220)</f>
        <v/>
      </c>
      <c r="J244" s="43" t="str">
        <f>IF(HIDE1!K220="","",HIDE1!K220)</f>
        <v/>
      </c>
      <c r="K244" s="43" t="str">
        <f>IF(HIDE1!J220="","",HIDE1!J220)</f>
        <v/>
      </c>
      <c r="L244" s="43" t="str">
        <f>IF(HIDE1!M220="","",HIDE1!M220)</f>
        <v/>
      </c>
      <c r="M244" s="43" t="str">
        <f>IF(HIDE1!L220="","",HIDE1!L220)</f>
        <v/>
      </c>
      <c r="O244" s="43" t="str">
        <f>IF(HIDE1!N214="","",HIDE1!N214)</f>
        <v/>
      </c>
      <c r="P244" s="43" t="str">
        <f>IF(HIDE1!O214="","",HIDE1!O214)</f>
        <v/>
      </c>
      <c r="Q244" s="43" t="str">
        <f>IF(HIDE1!Q214="","",HIDE1!Q214)</f>
        <v/>
      </c>
      <c r="R244" s="43" t="str">
        <f>IF(HIDE1!P214="","",HIDE1!P214)</f>
        <v/>
      </c>
      <c r="S244" s="43" t="str">
        <f>IF(HIDE1!S214="","",HIDE1!S214)</f>
        <v/>
      </c>
      <c r="T244" s="43" t="str">
        <f>IF(HIDE1!R214="","",HIDE1!R214)</f>
        <v/>
      </c>
      <c r="V244" s="43" t="str">
        <f>IF(HIDE1!T213="","",HIDE1!T213)</f>
        <v/>
      </c>
      <c r="W244" s="43" t="str">
        <f>IF(HIDE1!U213="","",HIDE1!U213)</f>
        <v/>
      </c>
      <c r="X244" s="43" t="str">
        <f>IF(HIDE1!W213="","",HIDE1!W213)</f>
        <v/>
      </c>
      <c r="Y244" s="43" t="str">
        <f>IF(HIDE1!V213="","",HIDE1!V213)</f>
        <v/>
      </c>
      <c r="Z244" s="43" t="str">
        <f>IF(HIDE1!Y213="","",HIDE1!Y213)</f>
        <v/>
      </c>
      <c r="AA244" s="43" t="str">
        <f>IF(HIDE1!X213="","",HIDE1!X213)</f>
        <v/>
      </c>
      <c r="AC244" s="43" t="str">
        <f>IF(HIDE1!Z215="","",HIDE1!Z215)</f>
        <v/>
      </c>
      <c r="AD244" s="43" t="str">
        <f>IF(HIDE1!AA215="","",HIDE1!AA215)</f>
        <v/>
      </c>
      <c r="AE244" s="43" t="str">
        <f>IF(HIDE1!AC215="","",HIDE1!AC215)</f>
        <v/>
      </c>
      <c r="AF244" s="43" t="str">
        <f>IF(HIDE1!AB215="","",HIDE1!AB215)</f>
        <v/>
      </c>
      <c r="AG244" s="43" t="str">
        <f>IF(HIDE1!AE215="","",HIDE1!AE215)</f>
        <v/>
      </c>
      <c r="AH244" s="43" t="str">
        <f>IF(HIDE1!AD215="","",HIDE1!AD215)</f>
        <v/>
      </c>
    </row>
    <row r="245" spans="1:34" x14ac:dyDescent="0.3">
      <c r="A245" s="43" t="str">
        <f>IF(HIDE1!B219="","",HIDE1!B219)</f>
        <v/>
      </c>
      <c r="B245" s="44" t="str">
        <f>IF(HIDE1!C219="","",HIDE1!C219)</f>
        <v/>
      </c>
      <c r="C245" s="44" t="str">
        <f>IF(HIDE1!E219="","",HIDE1!E219)</f>
        <v/>
      </c>
      <c r="D245" s="44" t="str">
        <f>IF(HIDE1!D219="","",HIDE1!D219)</f>
        <v/>
      </c>
      <c r="E245" s="44" t="str">
        <f>IF(HIDE1!G219="","",HIDE1!G219)</f>
        <v/>
      </c>
      <c r="F245" s="45" t="str">
        <f>IF(HIDE1!F219="","",HIDE1!F219)</f>
        <v/>
      </c>
      <c r="H245" s="43" t="str">
        <f>IF(HIDE1!H221="","",HIDE1!H221)</f>
        <v/>
      </c>
      <c r="I245" s="43" t="str">
        <f>IF(HIDE1!I221="","",HIDE1!I221)</f>
        <v/>
      </c>
      <c r="J245" s="43" t="str">
        <f>IF(HIDE1!K221="","",HIDE1!K221)</f>
        <v/>
      </c>
      <c r="K245" s="43" t="str">
        <f>IF(HIDE1!J221="","",HIDE1!J221)</f>
        <v/>
      </c>
      <c r="L245" s="43" t="str">
        <f>IF(HIDE1!M221="","",HIDE1!M221)</f>
        <v/>
      </c>
      <c r="M245" s="43" t="str">
        <f>IF(HIDE1!L221="","",HIDE1!L221)</f>
        <v/>
      </c>
      <c r="O245" s="43" t="str">
        <f>IF(HIDE1!N215="","",HIDE1!N215)</f>
        <v/>
      </c>
      <c r="P245" s="43" t="str">
        <f>IF(HIDE1!O215="","",HIDE1!O215)</f>
        <v/>
      </c>
      <c r="Q245" s="43" t="str">
        <f>IF(HIDE1!Q215="","",HIDE1!Q215)</f>
        <v/>
      </c>
      <c r="R245" s="43" t="str">
        <f>IF(HIDE1!P215="","",HIDE1!P215)</f>
        <v/>
      </c>
      <c r="S245" s="43" t="str">
        <f>IF(HIDE1!S215="","",HIDE1!S215)</f>
        <v/>
      </c>
      <c r="T245" s="43" t="str">
        <f>IF(HIDE1!R215="","",HIDE1!R215)</f>
        <v/>
      </c>
      <c r="V245" s="43" t="str">
        <f>IF(HIDE1!T214="","",HIDE1!T214)</f>
        <v/>
      </c>
      <c r="W245" s="43" t="str">
        <f>IF(HIDE1!U214="","",HIDE1!U214)</f>
        <v/>
      </c>
      <c r="X245" s="43" t="str">
        <f>IF(HIDE1!W214="","",HIDE1!W214)</f>
        <v/>
      </c>
      <c r="Y245" s="43" t="str">
        <f>IF(HIDE1!V214="","",HIDE1!V214)</f>
        <v/>
      </c>
      <c r="Z245" s="43" t="str">
        <f>IF(HIDE1!Y214="","",HIDE1!Y214)</f>
        <v/>
      </c>
      <c r="AA245" s="43" t="str">
        <f>IF(HIDE1!X214="","",HIDE1!X214)</f>
        <v/>
      </c>
      <c r="AC245" s="43" t="str">
        <f>IF(HIDE1!Z216="","",HIDE1!Z216)</f>
        <v/>
      </c>
      <c r="AD245" s="43" t="str">
        <f>IF(HIDE1!AA216="","",HIDE1!AA216)</f>
        <v/>
      </c>
      <c r="AE245" s="43" t="str">
        <f>IF(HIDE1!AC216="","",HIDE1!AC216)</f>
        <v/>
      </c>
      <c r="AF245" s="43" t="str">
        <f>IF(HIDE1!AB216="","",HIDE1!AB216)</f>
        <v/>
      </c>
      <c r="AG245" s="43" t="str">
        <f>IF(HIDE1!AE216="","",HIDE1!AE216)</f>
        <v/>
      </c>
      <c r="AH245" s="43" t="str">
        <f>IF(HIDE1!AD216="","",HIDE1!AD216)</f>
        <v/>
      </c>
    </row>
    <row r="246" spans="1:34" x14ac:dyDescent="0.3">
      <c r="A246" s="43" t="str">
        <f>IF(HIDE1!B220="","",HIDE1!B220)</f>
        <v/>
      </c>
      <c r="B246" s="44" t="str">
        <f>IF(HIDE1!C220="","",HIDE1!C220)</f>
        <v/>
      </c>
      <c r="C246" s="44" t="str">
        <f>IF(HIDE1!E220="","",HIDE1!E220)</f>
        <v/>
      </c>
      <c r="D246" s="44" t="str">
        <f>IF(HIDE1!D220="","",HIDE1!D220)</f>
        <v/>
      </c>
      <c r="E246" s="44" t="str">
        <f>IF(HIDE1!G220="","",HIDE1!G220)</f>
        <v/>
      </c>
      <c r="F246" s="45" t="str">
        <f>IF(HIDE1!F220="","",HIDE1!F220)</f>
        <v/>
      </c>
      <c r="H246" s="43" t="str">
        <f>IF(HIDE1!H222="","",HIDE1!H222)</f>
        <v/>
      </c>
      <c r="I246" s="43" t="str">
        <f>IF(HIDE1!I222="","",HIDE1!I222)</f>
        <v/>
      </c>
      <c r="J246" s="43" t="str">
        <f>IF(HIDE1!K222="","",HIDE1!K222)</f>
        <v/>
      </c>
      <c r="K246" s="43" t="str">
        <f>IF(HIDE1!J222="","",HIDE1!J222)</f>
        <v/>
      </c>
      <c r="L246" s="43" t="str">
        <f>IF(HIDE1!M222="","",HIDE1!M222)</f>
        <v/>
      </c>
      <c r="M246" s="43" t="str">
        <f>IF(HIDE1!L222="","",HIDE1!L222)</f>
        <v/>
      </c>
      <c r="O246" s="43" t="str">
        <f>IF(HIDE1!N216="","",HIDE1!N216)</f>
        <v/>
      </c>
      <c r="P246" s="43" t="str">
        <f>IF(HIDE1!O216="","",HIDE1!O216)</f>
        <v/>
      </c>
      <c r="Q246" s="43" t="str">
        <f>IF(HIDE1!Q216="","",HIDE1!Q216)</f>
        <v/>
      </c>
      <c r="R246" s="43" t="str">
        <f>IF(HIDE1!P216="","",HIDE1!P216)</f>
        <v/>
      </c>
      <c r="S246" s="43" t="str">
        <f>IF(HIDE1!S216="","",HIDE1!S216)</f>
        <v/>
      </c>
      <c r="T246" s="43" t="str">
        <f>IF(HIDE1!R216="","",HIDE1!R216)</f>
        <v/>
      </c>
      <c r="V246" s="43" t="str">
        <f>IF(HIDE1!T215="","",HIDE1!T215)</f>
        <v/>
      </c>
      <c r="W246" s="43" t="str">
        <f>IF(HIDE1!U215="","",HIDE1!U215)</f>
        <v/>
      </c>
      <c r="X246" s="43" t="str">
        <f>IF(HIDE1!W215="","",HIDE1!W215)</f>
        <v/>
      </c>
      <c r="Y246" s="43" t="str">
        <f>IF(HIDE1!V215="","",HIDE1!V215)</f>
        <v/>
      </c>
      <c r="Z246" s="43" t="str">
        <f>IF(HIDE1!Y215="","",HIDE1!Y215)</f>
        <v/>
      </c>
      <c r="AA246" s="43" t="str">
        <f>IF(HIDE1!X215="","",HIDE1!X215)</f>
        <v/>
      </c>
      <c r="AC246" s="43" t="str">
        <f>IF(HIDE1!Z217="","",HIDE1!Z217)</f>
        <v/>
      </c>
      <c r="AD246" s="43" t="str">
        <f>IF(HIDE1!AA217="","",HIDE1!AA217)</f>
        <v/>
      </c>
      <c r="AE246" s="43" t="str">
        <f>IF(HIDE1!AC217="","",HIDE1!AC217)</f>
        <v/>
      </c>
      <c r="AF246" s="43" t="str">
        <f>IF(HIDE1!AB217="","",HIDE1!AB217)</f>
        <v/>
      </c>
      <c r="AG246" s="43" t="str">
        <f>IF(HIDE1!AE217="","",HIDE1!AE217)</f>
        <v/>
      </c>
      <c r="AH246" s="43" t="str">
        <f>IF(HIDE1!AD217="","",HIDE1!AD217)</f>
        <v/>
      </c>
    </row>
    <row r="247" spans="1:34" x14ac:dyDescent="0.3">
      <c r="A247" s="43" t="str">
        <f>IF(HIDE1!B221="","",HIDE1!B221)</f>
        <v/>
      </c>
      <c r="B247" s="44" t="str">
        <f>IF(HIDE1!C221="","",HIDE1!C221)</f>
        <v/>
      </c>
      <c r="C247" s="44" t="str">
        <f>IF(HIDE1!E221="","",HIDE1!E221)</f>
        <v/>
      </c>
      <c r="D247" s="44" t="str">
        <f>IF(HIDE1!D221="","",HIDE1!D221)</f>
        <v/>
      </c>
      <c r="E247" s="44" t="str">
        <f>IF(HIDE1!G221="","",HIDE1!G221)</f>
        <v/>
      </c>
      <c r="F247" s="45" t="str">
        <f>IF(HIDE1!F221="","",HIDE1!F221)</f>
        <v/>
      </c>
      <c r="H247" s="43" t="str">
        <f>IF(HIDE1!H223="","",HIDE1!H223)</f>
        <v/>
      </c>
      <c r="I247" s="43" t="str">
        <f>IF(HIDE1!I223="","",HIDE1!I223)</f>
        <v/>
      </c>
      <c r="J247" s="43" t="str">
        <f>IF(HIDE1!K223="","",HIDE1!K223)</f>
        <v/>
      </c>
      <c r="K247" s="43" t="str">
        <f>IF(HIDE1!J223="","",HIDE1!J223)</f>
        <v/>
      </c>
      <c r="L247" s="43" t="str">
        <f>IF(HIDE1!M223="","",HIDE1!M223)</f>
        <v/>
      </c>
      <c r="M247" s="43" t="str">
        <f>IF(HIDE1!L223="","",HIDE1!L223)</f>
        <v/>
      </c>
      <c r="O247" s="43" t="str">
        <f>IF(HIDE1!N217="","",HIDE1!N217)</f>
        <v/>
      </c>
      <c r="P247" s="43" t="str">
        <f>IF(HIDE1!O217="","",HIDE1!O217)</f>
        <v/>
      </c>
      <c r="Q247" s="43" t="str">
        <f>IF(HIDE1!Q217="","",HIDE1!Q217)</f>
        <v/>
      </c>
      <c r="R247" s="43" t="str">
        <f>IF(HIDE1!P217="","",HIDE1!P217)</f>
        <v/>
      </c>
      <c r="S247" s="43" t="str">
        <f>IF(HIDE1!S217="","",HIDE1!S217)</f>
        <v/>
      </c>
      <c r="T247" s="43" t="str">
        <f>IF(HIDE1!R217="","",HIDE1!R217)</f>
        <v/>
      </c>
      <c r="V247" s="43" t="str">
        <f>IF(HIDE1!T216="","",HIDE1!T216)</f>
        <v/>
      </c>
      <c r="W247" s="43" t="str">
        <f>IF(HIDE1!U216="","",HIDE1!U216)</f>
        <v/>
      </c>
      <c r="X247" s="43" t="str">
        <f>IF(HIDE1!W216="","",HIDE1!W216)</f>
        <v/>
      </c>
      <c r="Y247" s="43" t="str">
        <f>IF(HIDE1!V216="","",HIDE1!V216)</f>
        <v/>
      </c>
      <c r="Z247" s="43" t="str">
        <f>IF(HIDE1!Y216="","",HIDE1!Y216)</f>
        <v/>
      </c>
      <c r="AA247" s="43" t="str">
        <f>IF(HIDE1!X216="","",HIDE1!X216)</f>
        <v/>
      </c>
      <c r="AC247" s="43" t="str">
        <f>IF(HIDE1!Z218="","",HIDE1!Z218)</f>
        <v/>
      </c>
      <c r="AD247" s="43" t="str">
        <f>IF(HIDE1!AA218="","",HIDE1!AA218)</f>
        <v/>
      </c>
      <c r="AE247" s="43" t="str">
        <f>IF(HIDE1!AC218="","",HIDE1!AC218)</f>
        <v/>
      </c>
      <c r="AF247" s="43" t="str">
        <f>IF(HIDE1!AB218="","",HIDE1!AB218)</f>
        <v/>
      </c>
      <c r="AG247" s="43" t="str">
        <f>IF(HIDE1!AE218="","",HIDE1!AE218)</f>
        <v/>
      </c>
      <c r="AH247" s="43" t="str">
        <f>IF(HIDE1!AD218="","",HIDE1!AD218)</f>
        <v/>
      </c>
    </row>
    <row r="248" spans="1:34" x14ac:dyDescent="0.3">
      <c r="A248" s="43" t="str">
        <f>IF(HIDE1!B222="","",HIDE1!B222)</f>
        <v/>
      </c>
      <c r="B248" s="44" t="str">
        <f>IF(HIDE1!C222="","",HIDE1!C222)</f>
        <v/>
      </c>
      <c r="C248" s="44" t="str">
        <f>IF(HIDE1!E222="","",HIDE1!E222)</f>
        <v/>
      </c>
      <c r="D248" s="44" t="str">
        <f>IF(HIDE1!D222="","",HIDE1!D222)</f>
        <v/>
      </c>
      <c r="E248" s="44" t="str">
        <f>IF(HIDE1!G222="","",HIDE1!G222)</f>
        <v/>
      </c>
      <c r="F248" s="45" t="str">
        <f>IF(HIDE1!F222="","",HIDE1!F222)</f>
        <v/>
      </c>
      <c r="H248" s="43" t="str">
        <f>IF(HIDE1!H224="","",HIDE1!H224)</f>
        <v/>
      </c>
      <c r="I248" s="43" t="str">
        <f>IF(HIDE1!I224="","",HIDE1!I224)</f>
        <v/>
      </c>
      <c r="J248" s="43" t="str">
        <f>IF(HIDE1!K224="","",HIDE1!K224)</f>
        <v/>
      </c>
      <c r="K248" s="43" t="str">
        <f>IF(HIDE1!J224="","",HIDE1!J224)</f>
        <v/>
      </c>
      <c r="L248" s="43" t="str">
        <f>IF(HIDE1!M224="","",HIDE1!M224)</f>
        <v/>
      </c>
      <c r="M248" s="43" t="str">
        <f>IF(HIDE1!L224="","",HIDE1!L224)</f>
        <v/>
      </c>
      <c r="O248" s="43" t="str">
        <f>IF(HIDE1!N218="","",HIDE1!N218)</f>
        <v/>
      </c>
      <c r="P248" s="43" t="str">
        <f>IF(HIDE1!O218="","",HIDE1!O218)</f>
        <v/>
      </c>
      <c r="Q248" s="43" t="str">
        <f>IF(HIDE1!Q218="","",HIDE1!Q218)</f>
        <v/>
      </c>
      <c r="R248" s="43" t="str">
        <f>IF(HIDE1!P218="","",HIDE1!P218)</f>
        <v/>
      </c>
      <c r="S248" s="43" t="str">
        <f>IF(HIDE1!S218="","",HIDE1!S218)</f>
        <v/>
      </c>
      <c r="T248" s="43" t="str">
        <f>IF(HIDE1!R218="","",HIDE1!R218)</f>
        <v/>
      </c>
      <c r="V248" s="43" t="str">
        <f>IF(HIDE1!T217="","",HIDE1!T217)</f>
        <v/>
      </c>
      <c r="W248" s="43" t="str">
        <f>IF(HIDE1!U217="","",HIDE1!U217)</f>
        <v/>
      </c>
      <c r="X248" s="43" t="str">
        <f>IF(HIDE1!W217="","",HIDE1!W217)</f>
        <v/>
      </c>
      <c r="Y248" s="43" t="str">
        <f>IF(HIDE1!V217="","",HIDE1!V217)</f>
        <v/>
      </c>
      <c r="Z248" s="43" t="str">
        <f>IF(HIDE1!Y217="","",HIDE1!Y217)</f>
        <v/>
      </c>
      <c r="AA248" s="43" t="str">
        <f>IF(HIDE1!X217="","",HIDE1!X217)</f>
        <v/>
      </c>
      <c r="AC248" s="43"/>
      <c r="AD248" s="43"/>
      <c r="AE248" s="43"/>
      <c r="AF248" s="43"/>
      <c r="AG248" s="43"/>
      <c r="AH248" s="43"/>
    </row>
    <row r="249" spans="1:34" x14ac:dyDescent="0.3">
      <c r="A249" s="43" t="str">
        <f>IF(HIDE1!B223="","",HIDE1!B223)</f>
        <v/>
      </c>
      <c r="B249" s="44" t="str">
        <f>IF(HIDE1!C223="","",HIDE1!C223)</f>
        <v/>
      </c>
      <c r="C249" s="44" t="str">
        <f>IF(HIDE1!E223="","",HIDE1!E223)</f>
        <v/>
      </c>
      <c r="D249" s="44" t="str">
        <f>IF(HIDE1!D223="","",HIDE1!D223)</f>
        <v/>
      </c>
      <c r="E249" s="44" t="str">
        <f>IF(HIDE1!G223="","",HIDE1!G223)</f>
        <v/>
      </c>
      <c r="F249" s="45" t="str">
        <f>IF(HIDE1!F223="","",HIDE1!F223)</f>
        <v/>
      </c>
      <c r="H249" s="43" t="str">
        <f>IF(HIDE1!H225="","",HIDE1!H225)</f>
        <v/>
      </c>
      <c r="I249" s="43" t="str">
        <f>IF(HIDE1!I225="","",HIDE1!I225)</f>
        <v/>
      </c>
      <c r="J249" s="43" t="str">
        <f>IF(HIDE1!K225="","",HIDE1!K225)</f>
        <v/>
      </c>
      <c r="K249" s="43" t="str">
        <f>IF(HIDE1!J225="","",HIDE1!J225)</f>
        <v/>
      </c>
      <c r="L249" s="43" t="str">
        <f>IF(HIDE1!M225="","",HIDE1!M225)</f>
        <v/>
      </c>
      <c r="M249" s="43" t="str">
        <f>IF(HIDE1!L225="","",HIDE1!L225)</f>
        <v/>
      </c>
      <c r="O249" s="43"/>
      <c r="P249" s="43"/>
      <c r="Q249" s="43"/>
      <c r="R249" s="43"/>
      <c r="S249" s="43"/>
      <c r="T249" s="43"/>
      <c r="V249" s="43" t="str">
        <f>IF(HIDE1!T218="","",HIDE1!T218)</f>
        <v/>
      </c>
      <c r="W249" s="43" t="str">
        <f>IF(HIDE1!U218="","",HIDE1!U218)</f>
        <v/>
      </c>
      <c r="X249" s="43" t="str">
        <f>IF(HIDE1!W218="","",HIDE1!W218)</f>
        <v/>
      </c>
      <c r="Y249" s="43" t="str">
        <f>IF(HIDE1!V218="","",HIDE1!V218)</f>
        <v/>
      </c>
      <c r="Z249" s="43" t="str">
        <f>IF(HIDE1!Y218="","",HIDE1!Y218)</f>
        <v/>
      </c>
      <c r="AA249" s="43" t="str">
        <f>IF(HIDE1!X218="","",HIDE1!X218)</f>
        <v/>
      </c>
      <c r="AC249" s="43" t="str">
        <f>IF(HIDE1!Z219="","",HIDE1!Z219)</f>
        <v/>
      </c>
      <c r="AD249" s="43" t="str">
        <f>IF(HIDE1!AA219="","",HIDE1!AA219)</f>
        <v/>
      </c>
      <c r="AE249" s="43" t="str">
        <f>IF(HIDE1!AC219="","",HIDE1!AC219)</f>
        <v/>
      </c>
      <c r="AF249" s="43" t="str">
        <f>IF(HIDE1!AB219="","",HIDE1!AB219)</f>
        <v/>
      </c>
      <c r="AG249" s="43" t="str">
        <f>IF(HIDE1!AE219="","",HIDE1!AE219)</f>
        <v/>
      </c>
      <c r="AH249" s="43" t="str">
        <f>IF(HIDE1!AD219="","",HIDE1!AD219)</f>
        <v/>
      </c>
    </row>
    <row r="250" spans="1:34" x14ac:dyDescent="0.3">
      <c r="A250" s="43" t="str">
        <f>IF(HIDE1!B224="","",HIDE1!B224)</f>
        <v/>
      </c>
      <c r="B250" s="44" t="str">
        <f>IF(HIDE1!C224="","",HIDE1!C224)</f>
        <v/>
      </c>
      <c r="C250" s="44" t="str">
        <f>IF(HIDE1!E224="","",HIDE1!E224)</f>
        <v/>
      </c>
      <c r="D250" s="44" t="str">
        <f>IF(HIDE1!D224="","",HIDE1!D224)</f>
        <v/>
      </c>
      <c r="E250" s="44" t="str">
        <f>IF(HIDE1!G224="","",HIDE1!G224)</f>
        <v/>
      </c>
      <c r="F250" s="45" t="str">
        <f>IF(HIDE1!F224="","",HIDE1!F224)</f>
        <v/>
      </c>
      <c r="H250" s="43"/>
      <c r="I250" s="43"/>
      <c r="J250" s="43"/>
      <c r="K250" s="43"/>
      <c r="L250" s="43"/>
      <c r="M250" s="43"/>
      <c r="O250" s="43" t="str">
        <f>IF(HIDE1!N219="","",HIDE1!N219)</f>
        <v/>
      </c>
      <c r="P250" s="43" t="str">
        <f>IF(HIDE1!O219="","",HIDE1!O219)</f>
        <v/>
      </c>
      <c r="Q250" s="43" t="str">
        <f>IF(HIDE1!Q219="","",HIDE1!Q219)</f>
        <v/>
      </c>
      <c r="R250" s="43" t="str">
        <f>IF(HIDE1!P219="","",HIDE1!P219)</f>
        <v/>
      </c>
      <c r="S250" s="43" t="str">
        <f>IF(HIDE1!S219="","",HIDE1!S219)</f>
        <v/>
      </c>
      <c r="T250" s="43" t="str">
        <f>IF(HIDE1!R219="","",HIDE1!R219)</f>
        <v/>
      </c>
      <c r="V250" s="43"/>
      <c r="W250" s="43"/>
      <c r="X250" s="43"/>
      <c r="Y250" s="43"/>
      <c r="Z250" s="43"/>
      <c r="AA250" s="43"/>
      <c r="AC250" s="43" t="str">
        <f>IF(HIDE1!Z220="","",HIDE1!Z220)</f>
        <v/>
      </c>
      <c r="AD250" s="43" t="str">
        <f>IF(HIDE1!AA220="","",HIDE1!AA220)</f>
        <v/>
      </c>
      <c r="AE250" s="43" t="str">
        <f>IF(HIDE1!AC220="","",HIDE1!AC220)</f>
        <v/>
      </c>
      <c r="AF250" s="43" t="str">
        <f>IF(HIDE1!AB220="","",HIDE1!AB220)</f>
        <v/>
      </c>
      <c r="AG250" s="43" t="str">
        <f>IF(HIDE1!AE220="","",HIDE1!AE220)</f>
        <v/>
      </c>
      <c r="AH250" s="43" t="str">
        <f>IF(HIDE1!AD220="","",HIDE1!AD220)</f>
        <v/>
      </c>
    </row>
    <row r="251" spans="1:34" x14ac:dyDescent="0.3">
      <c r="A251" s="43" t="str">
        <f>IF(HIDE1!B225="","",HIDE1!B225)</f>
        <v/>
      </c>
      <c r="B251" s="44" t="str">
        <f>IF(HIDE1!C225="","",HIDE1!C225)</f>
        <v/>
      </c>
      <c r="C251" s="44" t="str">
        <f>IF(HIDE1!E225="","",HIDE1!E225)</f>
        <v/>
      </c>
      <c r="D251" s="44" t="str">
        <f>IF(HIDE1!D225="","",HIDE1!D225)</f>
        <v/>
      </c>
      <c r="E251" s="44" t="str">
        <f>IF(HIDE1!G225="","",HIDE1!G225)</f>
        <v/>
      </c>
      <c r="F251" s="45" t="str">
        <f>IF(HIDE1!F225="","",HIDE1!F225)</f>
        <v/>
      </c>
      <c r="H251" s="43" t="str">
        <f>IF(HIDE1!H226="","",HIDE1!H226)</f>
        <v/>
      </c>
      <c r="I251" s="43" t="str">
        <f>IF(HIDE1!I226="","",HIDE1!I226)</f>
        <v/>
      </c>
      <c r="J251" s="43" t="str">
        <f>IF(HIDE1!K226="","",HIDE1!K226)</f>
        <v/>
      </c>
      <c r="K251" s="43" t="str">
        <f>IF(HIDE1!J226="","",HIDE1!J226)</f>
        <v/>
      </c>
      <c r="L251" s="43" t="str">
        <f>IF(HIDE1!M226="","",HIDE1!M226)</f>
        <v/>
      </c>
      <c r="M251" s="43" t="str">
        <f>IF(HIDE1!L226="","",HIDE1!L226)</f>
        <v/>
      </c>
      <c r="O251" s="43" t="str">
        <f>IF(HIDE1!N220="","",HIDE1!N220)</f>
        <v/>
      </c>
      <c r="P251" s="43" t="str">
        <f>IF(HIDE1!O220="","",HIDE1!O220)</f>
        <v/>
      </c>
      <c r="Q251" s="43" t="str">
        <f>IF(HIDE1!Q220="","",HIDE1!Q220)</f>
        <v/>
      </c>
      <c r="R251" s="43" t="str">
        <f>IF(HIDE1!P220="","",HIDE1!P220)</f>
        <v/>
      </c>
      <c r="S251" s="43" t="str">
        <f>IF(HIDE1!S220="","",HIDE1!S220)</f>
        <v/>
      </c>
      <c r="T251" s="43" t="str">
        <f>IF(HIDE1!R220="","",HIDE1!R220)</f>
        <v/>
      </c>
      <c r="V251" s="43" t="str">
        <f>IF(HIDE1!T219="","",HIDE1!T219)</f>
        <v/>
      </c>
      <c r="W251" s="43" t="str">
        <f>IF(HIDE1!U219="","",HIDE1!U219)</f>
        <v/>
      </c>
      <c r="X251" s="43" t="str">
        <f>IF(HIDE1!W219="","",HIDE1!W219)</f>
        <v/>
      </c>
      <c r="Y251" s="43" t="str">
        <f>IF(HIDE1!V219="","",HIDE1!V219)</f>
        <v/>
      </c>
      <c r="Z251" s="43" t="str">
        <f>IF(HIDE1!Y219="","",HIDE1!Y219)</f>
        <v/>
      </c>
      <c r="AA251" s="43" t="str">
        <f>IF(HIDE1!X219="","",HIDE1!X219)</f>
        <v/>
      </c>
      <c r="AC251" s="43" t="str">
        <f>IF(HIDE1!Z221="","",HIDE1!Z221)</f>
        <v/>
      </c>
      <c r="AD251" s="43" t="str">
        <f>IF(HIDE1!AA221="","",HIDE1!AA221)</f>
        <v/>
      </c>
      <c r="AE251" s="43" t="str">
        <f>IF(HIDE1!AC221="","",HIDE1!AC221)</f>
        <v/>
      </c>
      <c r="AF251" s="43" t="str">
        <f>IF(HIDE1!AB221="","",HIDE1!AB221)</f>
        <v/>
      </c>
      <c r="AG251" s="43" t="str">
        <f>IF(HIDE1!AE221="","",HIDE1!AE221)</f>
        <v/>
      </c>
      <c r="AH251" s="43" t="str">
        <f>IF(HIDE1!AD221="","",HIDE1!AD221)</f>
        <v/>
      </c>
    </row>
    <row r="252" spans="1:34" x14ac:dyDescent="0.3">
      <c r="A252" s="43"/>
      <c r="B252" s="44"/>
      <c r="C252" s="44"/>
      <c r="D252" s="44"/>
      <c r="E252" s="44"/>
      <c r="F252" s="45"/>
      <c r="H252" s="43" t="str">
        <f>IF(HIDE1!H227="","",HIDE1!H227)</f>
        <v/>
      </c>
      <c r="I252" s="43" t="str">
        <f>IF(HIDE1!I227="","",HIDE1!I227)</f>
        <v/>
      </c>
      <c r="J252" s="43" t="str">
        <f>IF(HIDE1!K227="","",HIDE1!K227)</f>
        <v/>
      </c>
      <c r="K252" s="43" t="str">
        <f>IF(HIDE1!J227="","",HIDE1!J227)</f>
        <v/>
      </c>
      <c r="L252" s="43" t="str">
        <f>IF(HIDE1!M227="","",HIDE1!M227)</f>
        <v/>
      </c>
      <c r="M252" s="43" t="str">
        <f>IF(HIDE1!L227="","",HIDE1!L227)</f>
        <v/>
      </c>
      <c r="O252" s="43" t="str">
        <f>IF(HIDE1!N221="","",HIDE1!N221)</f>
        <v/>
      </c>
      <c r="P252" s="43" t="str">
        <f>IF(HIDE1!O221="","",HIDE1!O221)</f>
        <v/>
      </c>
      <c r="Q252" s="43" t="str">
        <f>IF(HIDE1!Q221="","",HIDE1!Q221)</f>
        <v/>
      </c>
      <c r="R252" s="43" t="str">
        <f>IF(HIDE1!P221="","",HIDE1!P221)</f>
        <v/>
      </c>
      <c r="S252" s="43" t="str">
        <f>IF(HIDE1!S221="","",HIDE1!S221)</f>
        <v/>
      </c>
      <c r="T252" s="43" t="str">
        <f>IF(HIDE1!R221="","",HIDE1!R221)</f>
        <v/>
      </c>
      <c r="V252" s="43" t="str">
        <f>IF(HIDE1!T220="","",HIDE1!T220)</f>
        <v/>
      </c>
      <c r="W252" s="43" t="str">
        <f>IF(HIDE1!U220="","",HIDE1!U220)</f>
        <v/>
      </c>
      <c r="X252" s="43" t="str">
        <f>IF(HIDE1!W220="","",HIDE1!W220)</f>
        <v/>
      </c>
      <c r="Y252" s="43" t="str">
        <f>IF(HIDE1!V220="","",HIDE1!V220)</f>
        <v/>
      </c>
      <c r="Z252" s="43" t="str">
        <f>IF(HIDE1!Y220="","",HIDE1!Y220)</f>
        <v/>
      </c>
      <c r="AA252" s="43" t="str">
        <f>IF(HIDE1!X220="","",HIDE1!X220)</f>
        <v/>
      </c>
      <c r="AC252" s="43" t="str">
        <f>IF(HIDE1!Z222="","",HIDE1!Z222)</f>
        <v/>
      </c>
      <c r="AD252" s="43" t="str">
        <f>IF(HIDE1!AA222="","",HIDE1!AA222)</f>
        <v/>
      </c>
      <c r="AE252" s="43" t="str">
        <f>IF(HIDE1!AC222="","",HIDE1!AC222)</f>
        <v/>
      </c>
      <c r="AF252" s="43" t="str">
        <f>IF(HIDE1!AB222="","",HIDE1!AB222)</f>
        <v/>
      </c>
      <c r="AG252" s="43" t="str">
        <f>IF(HIDE1!AE222="","",HIDE1!AE222)</f>
        <v/>
      </c>
      <c r="AH252" s="43" t="str">
        <f>IF(HIDE1!AD222="","",HIDE1!AD222)</f>
        <v/>
      </c>
    </row>
    <row r="253" spans="1:34" x14ac:dyDescent="0.3">
      <c r="A253" s="43" t="str">
        <f>IF(HIDE1!B226="","",HIDE1!B226)</f>
        <v/>
      </c>
      <c r="B253" s="44" t="str">
        <f>IF(HIDE1!C226="","",HIDE1!C226)</f>
        <v/>
      </c>
      <c r="C253" s="44" t="str">
        <f>IF(HIDE1!E226="","",HIDE1!E226)</f>
        <v/>
      </c>
      <c r="D253" s="44" t="str">
        <f>IF(HIDE1!D226="","",HIDE1!D226)</f>
        <v/>
      </c>
      <c r="E253" s="44" t="str">
        <f>IF(HIDE1!G226="","",HIDE1!G226)</f>
        <v/>
      </c>
      <c r="F253" s="45" t="str">
        <f>IF(HIDE1!F226="","",HIDE1!F226)</f>
        <v/>
      </c>
      <c r="H253" s="43" t="str">
        <f>IF(HIDE1!H228="","",HIDE1!H228)</f>
        <v/>
      </c>
      <c r="I253" s="43" t="str">
        <f>IF(HIDE1!I228="","",HIDE1!I228)</f>
        <v/>
      </c>
      <c r="J253" s="43" t="str">
        <f>IF(HIDE1!K228="","",HIDE1!K228)</f>
        <v/>
      </c>
      <c r="K253" s="43" t="str">
        <f>IF(HIDE1!J228="","",HIDE1!J228)</f>
        <v/>
      </c>
      <c r="L253" s="43" t="str">
        <f>IF(HIDE1!M228="","",HIDE1!M228)</f>
        <v/>
      </c>
      <c r="M253" s="43" t="str">
        <f>IF(HIDE1!L228="","",HIDE1!L228)</f>
        <v/>
      </c>
      <c r="O253" s="43" t="str">
        <f>IF(HIDE1!N222="","",HIDE1!N222)</f>
        <v/>
      </c>
      <c r="P253" s="43" t="str">
        <f>IF(HIDE1!O222="","",HIDE1!O222)</f>
        <v/>
      </c>
      <c r="Q253" s="43" t="str">
        <f>IF(HIDE1!Q222="","",HIDE1!Q222)</f>
        <v/>
      </c>
      <c r="R253" s="43" t="str">
        <f>IF(HIDE1!P222="","",HIDE1!P222)</f>
        <v/>
      </c>
      <c r="S253" s="43" t="str">
        <f>IF(HIDE1!S222="","",HIDE1!S222)</f>
        <v/>
      </c>
      <c r="T253" s="43" t="str">
        <f>IF(HIDE1!R222="","",HIDE1!R222)</f>
        <v/>
      </c>
      <c r="V253" s="43" t="str">
        <f>IF(HIDE1!T221="","",HIDE1!T221)</f>
        <v/>
      </c>
      <c r="W253" s="43" t="str">
        <f>IF(HIDE1!U221="","",HIDE1!U221)</f>
        <v/>
      </c>
      <c r="X253" s="43" t="str">
        <f>IF(HIDE1!W221="","",HIDE1!W221)</f>
        <v/>
      </c>
      <c r="Y253" s="43" t="str">
        <f>IF(HIDE1!V221="","",HIDE1!V221)</f>
        <v/>
      </c>
      <c r="Z253" s="43" t="str">
        <f>IF(HIDE1!Y221="","",HIDE1!Y221)</f>
        <v/>
      </c>
      <c r="AA253" s="43" t="str">
        <f>IF(HIDE1!X221="","",HIDE1!X221)</f>
        <v/>
      </c>
      <c r="AC253" s="43" t="str">
        <f>IF(HIDE1!Z223="","",HIDE1!Z223)</f>
        <v/>
      </c>
      <c r="AD253" s="43" t="str">
        <f>IF(HIDE1!AA223="","",HIDE1!AA223)</f>
        <v/>
      </c>
      <c r="AE253" s="43" t="str">
        <f>IF(HIDE1!AC223="","",HIDE1!AC223)</f>
        <v/>
      </c>
      <c r="AF253" s="43" t="str">
        <f>IF(HIDE1!AB223="","",HIDE1!AB223)</f>
        <v/>
      </c>
      <c r="AG253" s="43" t="str">
        <f>IF(HIDE1!AE223="","",HIDE1!AE223)</f>
        <v/>
      </c>
      <c r="AH253" s="43" t="str">
        <f>IF(HIDE1!AD223="","",HIDE1!AD223)</f>
        <v/>
      </c>
    </row>
    <row r="254" spans="1:34" x14ac:dyDescent="0.3">
      <c r="A254" s="43" t="str">
        <f>IF(HIDE1!B227="","",HIDE1!B227)</f>
        <v/>
      </c>
      <c r="B254" s="44" t="str">
        <f>IF(HIDE1!C227="","",HIDE1!C227)</f>
        <v/>
      </c>
      <c r="C254" s="44" t="str">
        <f>IF(HIDE1!E227="","",HIDE1!E227)</f>
        <v/>
      </c>
      <c r="D254" s="44" t="str">
        <f>IF(HIDE1!D227="","",HIDE1!D227)</f>
        <v/>
      </c>
      <c r="E254" s="44" t="str">
        <f>IF(HIDE1!G227="","",HIDE1!G227)</f>
        <v/>
      </c>
      <c r="F254" s="45" t="str">
        <f>IF(HIDE1!F227="","",HIDE1!F227)</f>
        <v/>
      </c>
      <c r="H254" s="43" t="str">
        <f>IF(HIDE1!H229="","",HIDE1!H229)</f>
        <v/>
      </c>
      <c r="I254" s="43" t="str">
        <f>IF(HIDE1!I229="","",HIDE1!I229)</f>
        <v/>
      </c>
      <c r="J254" s="43" t="str">
        <f>IF(HIDE1!K229="","",HIDE1!K229)</f>
        <v/>
      </c>
      <c r="K254" s="43" t="str">
        <f>IF(HIDE1!J229="","",HIDE1!J229)</f>
        <v/>
      </c>
      <c r="L254" s="43" t="str">
        <f>IF(HIDE1!M229="","",HIDE1!M229)</f>
        <v/>
      </c>
      <c r="M254" s="43" t="str">
        <f>IF(HIDE1!L229="","",HIDE1!L229)</f>
        <v/>
      </c>
      <c r="O254" s="43" t="str">
        <f>IF(HIDE1!N223="","",HIDE1!N223)</f>
        <v/>
      </c>
      <c r="P254" s="43" t="str">
        <f>IF(HIDE1!O223="","",HIDE1!O223)</f>
        <v/>
      </c>
      <c r="Q254" s="43" t="str">
        <f>IF(HIDE1!Q223="","",HIDE1!Q223)</f>
        <v/>
      </c>
      <c r="R254" s="43" t="str">
        <f>IF(HIDE1!P223="","",HIDE1!P223)</f>
        <v/>
      </c>
      <c r="S254" s="43" t="str">
        <f>IF(HIDE1!S223="","",HIDE1!S223)</f>
        <v/>
      </c>
      <c r="T254" s="43" t="str">
        <f>IF(HIDE1!R223="","",HIDE1!R223)</f>
        <v/>
      </c>
      <c r="V254" s="43" t="str">
        <f>IF(HIDE1!T222="","",HIDE1!T222)</f>
        <v/>
      </c>
      <c r="W254" s="43" t="str">
        <f>IF(HIDE1!U222="","",HIDE1!U222)</f>
        <v/>
      </c>
      <c r="X254" s="43" t="str">
        <f>IF(HIDE1!W222="","",HIDE1!W222)</f>
        <v/>
      </c>
      <c r="Y254" s="43" t="str">
        <f>IF(HIDE1!V222="","",HIDE1!V222)</f>
        <v/>
      </c>
      <c r="Z254" s="43" t="str">
        <f>IF(HIDE1!Y222="","",HIDE1!Y222)</f>
        <v/>
      </c>
      <c r="AA254" s="43" t="str">
        <f>IF(HIDE1!X222="","",HIDE1!X222)</f>
        <v/>
      </c>
      <c r="AC254" s="43" t="str">
        <f>IF(HIDE1!Z224="","",HIDE1!Z224)</f>
        <v/>
      </c>
      <c r="AD254" s="43" t="str">
        <f>IF(HIDE1!AA224="","",HIDE1!AA224)</f>
        <v/>
      </c>
      <c r="AE254" s="43" t="str">
        <f>IF(HIDE1!AC224="","",HIDE1!AC224)</f>
        <v/>
      </c>
      <c r="AF254" s="43" t="str">
        <f>IF(HIDE1!AB224="","",HIDE1!AB224)</f>
        <v/>
      </c>
      <c r="AG254" s="43" t="str">
        <f>IF(HIDE1!AE224="","",HIDE1!AE224)</f>
        <v/>
      </c>
      <c r="AH254" s="43" t="str">
        <f>IF(HIDE1!AD224="","",HIDE1!AD224)</f>
        <v/>
      </c>
    </row>
    <row r="255" spans="1:34" x14ac:dyDescent="0.3">
      <c r="A255" s="43" t="str">
        <f>IF(HIDE1!B228="","",HIDE1!B228)</f>
        <v/>
      </c>
      <c r="B255" s="44" t="str">
        <f>IF(HIDE1!C228="","",HIDE1!C228)</f>
        <v/>
      </c>
      <c r="C255" s="44" t="str">
        <f>IF(HIDE1!E228="","",HIDE1!E228)</f>
        <v/>
      </c>
      <c r="D255" s="44" t="str">
        <f>IF(HIDE1!D228="","",HIDE1!D228)</f>
        <v/>
      </c>
      <c r="E255" s="44" t="str">
        <f>IF(HIDE1!G228="","",HIDE1!G228)</f>
        <v/>
      </c>
      <c r="F255" s="45" t="str">
        <f>IF(HIDE1!F228="","",HIDE1!F228)</f>
        <v/>
      </c>
      <c r="H255" s="43" t="str">
        <f>IF(HIDE1!H230="","",HIDE1!H230)</f>
        <v/>
      </c>
      <c r="I255" s="43" t="str">
        <f>IF(HIDE1!I230="","",HIDE1!I230)</f>
        <v/>
      </c>
      <c r="J255" s="43" t="str">
        <f>IF(HIDE1!K230="","",HIDE1!K230)</f>
        <v/>
      </c>
      <c r="K255" s="43" t="str">
        <f>IF(HIDE1!J230="","",HIDE1!J230)</f>
        <v/>
      </c>
      <c r="L255" s="43" t="str">
        <f>IF(HIDE1!M230="","",HIDE1!M230)</f>
        <v/>
      </c>
      <c r="M255" s="43" t="str">
        <f>IF(HIDE1!L230="","",HIDE1!L230)</f>
        <v/>
      </c>
      <c r="O255" s="43" t="str">
        <f>IF(HIDE1!N224="","",HIDE1!N224)</f>
        <v/>
      </c>
      <c r="P255" s="43" t="str">
        <f>IF(HIDE1!O224="","",HIDE1!O224)</f>
        <v/>
      </c>
      <c r="Q255" s="43" t="str">
        <f>IF(HIDE1!Q224="","",HIDE1!Q224)</f>
        <v/>
      </c>
      <c r="R255" s="43" t="str">
        <f>IF(HIDE1!P224="","",HIDE1!P224)</f>
        <v/>
      </c>
      <c r="S255" s="43" t="str">
        <f>IF(HIDE1!S224="","",HIDE1!S224)</f>
        <v/>
      </c>
      <c r="T255" s="43" t="str">
        <f>IF(HIDE1!R224="","",HIDE1!R224)</f>
        <v/>
      </c>
      <c r="V255" s="43" t="str">
        <f>IF(HIDE1!T223="","",HIDE1!T223)</f>
        <v/>
      </c>
      <c r="W255" s="43" t="str">
        <f>IF(HIDE1!U223="","",HIDE1!U223)</f>
        <v/>
      </c>
      <c r="X255" s="43" t="str">
        <f>IF(HIDE1!W223="","",HIDE1!W223)</f>
        <v/>
      </c>
      <c r="Y255" s="43" t="str">
        <f>IF(HIDE1!V223="","",HIDE1!V223)</f>
        <v/>
      </c>
      <c r="Z255" s="43" t="str">
        <f>IF(HIDE1!Y223="","",HIDE1!Y223)</f>
        <v/>
      </c>
      <c r="AA255" s="43" t="str">
        <f>IF(HIDE1!X223="","",HIDE1!X223)</f>
        <v/>
      </c>
      <c r="AC255" s="43" t="str">
        <f>IF(HIDE1!Z225="","",HIDE1!Z225)</f>
        <v/>
      </c>
      <c r="AD255" s="43" t="str">
        <f>IF(HIDE1!AA225="","",HIDE1!AA225)</f>
        <v/>
      </c>
      <c r="AE255" s="43" t="str">
        <f>IF(HIDE1!AC225="","",HIDE1!AC225)</f>
        <v/>
      </c>
      <c r="AF255" s="43" t="str">
        <f>IF(HIDE1!AB225="","",HIDE1!AB225)</f>
        <v/>
      </c>
      <c r="AG255" s="43" t="str">
        <f>IF(HIDE1!AE225="","",HIDE1!AE225)</f>
        <v/>
      </c>
      <c r="AH255" s="43" t="str">
        <f>IF(HIDE1!AD225="","",HIDE1!AD225)</f>
        <v/>
      </c>
    </row>
    <row r="256" spans="1:34" x14ac:dyDescent="0.3">
      <c r="A256" s="43" t="str">
        <f>IF(HIDE1!B229="","",HIDE1!B229)</f>
        <v/>
      </c>
      <c r="B256" s="44" t="str">
        <f>IF(HIDE1!C229="","",HIDE1!C229)</f>
        <v/>
      </c>
      <c r="C256" s="44" t="str">
        <f>IF(HIDE1!E229="","",HIDE1!E229)</f>
        <v/>
      </c>
      <c r="D256" s="44" t="str">
        <f>IF(HIDE1!D229="","",HIDE1!D229)</f>
        <v/>
      </c>
      <c r="E256" s="44" t="str">
        <f>IF(HIDE1!G229="","",HIDE1!G229)</f>
        <v/>
      </c>
      <c r="F256" s="45" t="str">
        <f>IF(HIDE1!F229="","",HIDE1!F229)</f>
        <v/>
      </c>
      <c r="H256" s="43" t="str">
        <f>IF(HIDE1!H231="","",HIDE1!H231)</f>
        <v/>
      </c>
      <c r="I256" s="43" t="str">
        <f>IF(HIDE1!I231="","",HIDE1!I231)</f>
        <v/>
      </c>
      <c r="J256" s="43" t="str">
        <f>IF(HIDE1!K231="","",HIDE1!K231)</f>
        <v/>
      </c>
      <c r="K256" s="43" t="str">
        <f>IF(HIDE1!J231="","",HIDE1!J231)</f>
        <v/>
      </c>
      <c r="L256" s="43" t="str">
        <f>IF(HIDE1!M231="","",HIDE1!M231)</f>
        <v/>
      </c>
      <c r="M256" s="43" t="str">
        <f>IF(HIDE1!L231="","",HIDE1!L231)</f>
        <v/>
      </c>
      <c r="O256" s="43" t="str">
        <f>IF(HIDE1!N225="","",HIDE1!N225)</f>
        <v/>
      </c>
      <c r="P256" s="43" t="str">
        <f>IF(HIDE1!O225="","",HIDE1!O225)</f>
        <v/>
      </c>
      <c r="Q256" s="43" t="str">
        <f>IF(HIDE1!Q225="","",HIDE1!Q225)</f>
        <v/>
      </c>
      <c r="R256" s="43" t="str">
        <f>IF(HIDE1!P225="","",HIDE1!P225)</f>
        <v/>
      </c>
      <c r="S256" s="43" t="str">
        <f>IF(HIDE1!S225="","",HIDE1!S225)</f>
        <v/>
      </c>
      <c r="T256" s="43" t="str">
        <f>IF(HIDE1!R225="","",HIDE1!R225)</f>
        <v/>
      </c>
      <c r="V256" s="43" t="str">
        <f>IF(HIDE1!T224="","",HIDE1!T224)</f>
        <v/>
      </c>
      <c r="W256" s="43" t="str">
        <f>IF(HIDE1!U224="","",HIDE1!U224)</f>
        <v/>
      </c>
      <c r="X256" s="43" t="str">
        <f>IF(HIDE1!W224="","",HIDE1!W224)</f>
        <v/>
      </c>
      <c r="Y256" s="43" t="str">
        <f>IF(HIDE1!V224="","",HIDE1!V224)</f>
        <v/>
      </c>
      <c r="Z256" s="43" t="str">
        <f>IF(HIDE1!Y224="","",HIDE1!Y224)</f>
        <v/>
      </c>
      <c r="AA256" s="43" t="str">
        <f>IF(HIDE1!X224="","",HIDE1!X224)</f>
        <v/>
      </c>
      <c r="AC256" s="43"/>
      <c r="AD256" s="43"/>
      <c r="AE256" s="43"/>
      <c r="AF256" s="43"/>
      <c r="AG256" s="43"/>
      <c r="AH256" s="43"/>
    </row>
    <row r="257" spans="1:34" x14ac:dyDescent="0.3">
      <c r="A257" s="43" t="str">
        <f>IF(HIDE1!B230="","",HIDE1!B230)</f>
        <v/>
      </c>
      <c r="B257" s="44" t="str">
        <f>IF(HIDE1!C230="","",HIDE1!C230)</f>
        <v/>
      </c>
      <c r="C257" s="44" t="str">
        <f>IF(HIDE1!E230="","",HIDE1!E230)</f>
        <v/>
      </c>
      <c r="D257" s="44" t="str">
        <f>IF(HIDE1!D230="","",HIDE1!D230)</f>
        <v/>
      </c>
      <c r="E257" s="44" t="str">
        <f>IF(HIDE1!G230="","",HIDE1!G230)</f>
        <v/>
      </c>
      <c r="F257" s="45" t="str">
        <f>IF(HIDE1!F230="","",HIDE1!F230)</f>
        <v/>
      </c>
      <c r="H257" s="43" t="str">
        <f>IF(HIDE1!H232="","",HIDE1!H232)</f>
        <v/>
      </c>
      <c r="I257" s="43" t="str">
        <f>IF(HIDE1!I232="","",HIDE1!I232)</f>
        <v/>
      </c>
      <c r="J257" s="43" t="str">
        <f>IF(HIDE1!K232="","",HIDE1!K232)</f>
        <v/>
      </c>
      <c r="K257" s="43" t="str">
        <f>IF(HIDE1!J232="","",HIDE1!J232)</f>
        <v/>
      </c>
      <c r="L257" s="43" t="str">
        <f>IF(HIDE1!M232="","",HIDE1!M232)</f>
        <v/>
      </c>
      <c r="M257" s="43" t="str">
        <f>IF(HIDE1!L232="","",HIDE1!L232)</f>
        <v/>
      </c>
      <c r="O257" s="43"/>
      <c r="P257" s="43"/>
      <c r="Q257" s="43"/>
      <c r="R257" s="43"/>
      <c r="S257" s="43"/>
      <c r="T257" s="43"/>
      <c r="V257" s="43" t="str">
        <f>IF(HIDE1!T225="","",HIDE1!T225)</f>
        <v/>
      </c>
      <c r="W257" s="43" t="str">
        <f>IF(HIDE1!U225="","",HIDE1!U225)</f>
        <v/>
      </c>
      <c r="X257" s="43" t="str">
        <f>IF(HIDE1!W225="","",HIDE1!W225)</f>
        <v/>
      </c>
      <c r="Y257" s="43" t="str">
        <f>IF(HIDE1!V225="","",HIDE1!V225)</f>
        <v/>
      </c>
      <c r="Z257" s="43" t="str">
        <f>IF(HIDE1!Y225="","",HIDE1!Y225)</f>
        <v/>
      </c>
      <c r="AA257" s="43" t="str">
        <f>IF(HIDE1!X225="","",HIDE1!X225)</f>
        <v/>
      </c>
      <c r="AC257" s="43" t="str">
        <f>IF(HIDE1!Z226="","",HIDE1!Z226)</f>
        <v/>
      </c>
      <c r="AD257" s="43" t="str">
        <f>IF(HIDE1!AA226="","",HIDE1!AA226)</f>
        <v/>
      </c>
      <c r="AE257" s="43" t="str">
        <f>IF(HIDE1!AC226="","",HIDE1!AC226)</f>
        <v/>
      </c>
      <c r="AF257" s="43" t="str">
        <f>IF(HIDE1!AB226="","",HIDE1!AB226)</f>
        <v/>
      </c>
      <c r="AG257" s="43" t="str">
        <f>IF(HIDE1!AE226="","",HIDE1!AE226)</f>
        <v/>
      </c>
      <c r="AH257" s="43" t="str">
        <f>IF(HIDE1!AD226="","",HIDE1!AD226)</f>
        <v/>
      </c>
    </row>
    <row r="258" spans="1:34" x14ac:dyDescent="0.3">
      <c r="A258" s="43" t="str">
        <f>IF(HIDE1!B231="","",HIDE1!B231)</f>
        <v/>
      </c>
      <c r="B258" s="44" t="str">
        <f>IF(HIDE1!C231="","",HIDE1!C231)</f>
        <v/>
      </c>
      <c r="C258" s="44" t="str">
        <f>IF(HIDE1!E231="","",HIDE1!E231)</f>
        <v/>
      </c>
      <c r="D258" s="44" t="str">
        <f>IF(HIDE1!D231="","",HIDE1!D231)</f>
        <v/>
      </c>
      <c r="E258" s="44" t="str">
        <f>IF(HIDE1!G231="","",HIDE1!G231)</f>
        <v/>
      </c>
      <c r="F258" s="45" t="str">
        <f>IF(HIDE1!F231="","",HIDE1!F231)</f>
        <v/>
      </c>
      <c r="H258" s="43"/>
      <c r="I258" s="43"/>
      <c r="J258" s="43"/>
      <c r="K258" s="43"/>
      <c r="L258" s="43"/>
      <c r="M258" s="43"/>
      <c r="O258" s="43" t="str">
        <f>IF(HIDE1!N226="","",HIDE1!N226)</f>
        <v/>
      </c>
      <c r="P258" s="43" t="str">
        <f>IF(HIDE1!O226="","",HIDE1!O226)</f>
        <v/>
      </c>
      <c r="Q258" s="43" t="str">
        <f>IF(HIDE1!Q226="","",HIDE1!Q226)</f>
        <v/>
      </c>
      <c r="R258" s="43" t="str">
        <f>IF(HIDE1!P226="","",HIDE1!P226)</f>
        <v/>
      </c>
      <c r="S258" s="43" t="str">
        <f>IF(HIDE1!S226="","",HIDE1!S226)</f>
        <v/>
      </c>
      <c r="T258" s="43" t="str">
        <f>IF(HIDE1!R226="","",HIDE1!R226)</f>
        <v/>
      </c>
      <c r="V258" s="43"/>
      <c r="W258" s="43"/>
      <c r="X258" s="43"/>
      <c r="Y258" s="43"/>
      <c r="Z258" s="43"/>
      <c r="AA258" s="43"/>
      <c r="AC258" s="43" t="str">
        <f>IF(HIDE1!Z227="","",HIDE1!Z227)</f>
        <v/>
      </c>
      <c r="AD258" s="43" t="str">
        <f>IF(HIDE1!AA227="","",HIDE1!AA227)</f>
        <v/>
      </c>
      <c r="AE258" s="43" t="str">
        <f>IF(HIDE1!AC227="","",HIDE1!AC227)</f>
        <v/>
      </c>
      <c r="AF258" s="43" t="str">
        <f>IF(HIDE1!AB227="","",HIDE1!AB227)</f>
        <v/>
      </c>
      <c r="AG258" s="43" t="str">
        <f>IF(HIDE1!AE227="","",HIDE1!AE227)</f>
        <v/>
      </c>
      <c r="AH258" s="43" t="str">
        <f>IF(HIDE1!AD227="","",HIDE1!AD227)</f>
        <v/>
      </c>
    </row>
    <row r="259" spans="1:34" x14ac:dyDescent="0.3">
      <c r="A259" s="43" t="str">
        <f>IF(HIDE1!B232="","",HIDE1!B232)</f>
        <v/>
      </c>
      <c r="B259" s="44" t="str">
        <f>IF(HIDE1!C232="","",HIDE1!C232)</f>
        <v/>
      </c>
      <c r="C259" s="44" t="str">
        <f>IF(HIDE1!E232="","",HIDE1!E232)</f>
        <v/>
      </c>
      <c r="D259" s="44" t="str">
        <f>IF(HIDE1!D232="","",HIDE1!D232)</f>
        <v/>
      </c>
      <c r="E259" s="44" t="str">
        <f>IF(HIDE1!G232="","",HIDE1!G232)</f>
        <v/>
      </c>
      <c r="F259" s="45" t="str">
        <f>IF(HIDE1!F232="","",HIDE1!F232)</f>
        <v/>
      </c>
      <c r="H259" s="43" t="str">
        <f>IF(HIDE1!H233="","",HIDE1!H233)</f>
        <v/>
      </c>
      <c r="I259" s="43" t="str">
        <f>IF(HIDE1!I233="","",HIDE1!I233)</f>
        <v/>
      </c>
      <c r="J259" s="43" t="str">
        <f>IF(HIDE1!K233="","",HIDE1!K233)</f>
        <v/>
      </c>
      <c r="K259" s="43" t="str">
        <f>IF(HIDE1!J233="","",HIDE1!J233)</f>
        <v/>
      </c>
      <c r="L259" s="43" t="str">
        <f>IF(HIDE1!M233="","",HIDE1!M233)</f>
        <v/>
      </c>
      <c r="M259" s="43" t="str">
        <f>IF(HIDE1!L233="","",HIDE1!L233)</f>
        <v/>
      </c>
      <c r="O259" s="43" t="str">
        <f>IF(HIDE1!N227="","",HIDE1!N227)</f>
        <v/>
      </c>
      <c r="P259" s="43" t="str">
        <f>IF(HIDE1!O227="","",HIDE1!O227)</f>
        <v/>
      </c>
      <c r="Q259" s="43" t="str">
        <f>IF(HIDE1!Q227="","",HIDE1!Q227)</f>
        <v/>
      </c>
      <c r="R259" s="43" t="str">
        <f>IF(HIDE1!P227="","",HIDE1!P227)</f>
        <v/>
      </c>
      <c r="S259" s="43" t="str">
        <f>IF(HIDE1!S227="","",HIDE1!S227)</f>
        <v/>
      </c>
      <c r="T259" s="43" t="str">
        <f>IF(HIDE1!R227="","",HIDE1!R227)</f>
        <v/>
      </c>
      <c r="V259" s="43" t="str">
        <f>IF(HIDE1!T226="","",HIDE1!T226)</f>
        <v/>
      </c>
      <c r="W259" s="43" t="str">
        <f>IF(HIDE1!U226="","",HIDE1!U226)</f>
        <v/>
      </c>
      <c r="X259" s="43" t="str">
        <f>IF(HIDE1!W226="","",HIDE1!W226)</f>
        <v/>
      </c>
      <c r="Y259" s="43" t="str">
        <f>IF(HIDE1!V226="","",HIDE1!V226)</f>
        <v/>
      </c>
      <c r="Z259" s="43" t="str">
        <f>IF(HIDE1!Y226="","",HIDE1!Y226)</f>
        <v/>
      </c>
      <c r="AA259" s="43" t="str">
        <f>IF(HIDE1!X226="","",HIDE1!X226)</f>
        <v/>
      </c>
      <c r="AC259" s="43" t="str">
        <f>IF(HIDE1!Z228="","",HIDE1!Z228)</f>
        <v/>
      </c>
      <c r="AD259" s="43" t="str">
        <f>IF(HIDE1!AA228="","",HIDE1!AA228)</f>
        <v/>
      </c>
      <c r="AE259" s="43" t="str">
        <f>IF(HIDE1!AC228="","",HIDE1!AC228)</f>
        <v/>
      </c>
      <c r="AF259" s="43" t="str">
        <f>IF(HIDE1!AB228="","",HIDE1!AB228)</f>
        <v/>
      </c>
      <c r="AG259" s="43" t="str">
        <f>IF(HIDE1!AE228="","",HIDE1!AE228)</f>
        <v/>
      </c>
      <c r="AH259" s="43" t="str">
        <f>IF(HIDE1!AD228="","",HIDE1!AD228)</f>
        <v/>
      </c>
    </row>
    <row r="260" spans="1:34" x14ac:dyDescent="0.3">
      <c r="A260" s="43"/>
      <c r="B260" s="44"/>
      <c r="C260" s="44"/>
      <c r="D260" s="44"/>
      <c r="E260" s="44"/>
      <c r="F260" s="45"/>
      <c r="H260" s="43" t="str">
        <f>IF(HIDE1!H234="","",HIDE1!H234)</f>
        <v/>
      </c>
      <c r="I260" s="43" t="str">
        <f>IF(HIDE1!I234="","",HIDE1!I234)</f>
        <v/>
      </c>
      <c r="J260" s="43" t="str">
        <f>IF(HIDE1!K234="","",HIDE1!K234)</f>
        <v/>
      </c>
      <c r="K260" s="43" t="str">
        <f>IF(HIDE1!J234="","",HIDE1!J234)</f>
        <v/>
      </c>
      <c r="L260" s="43" t="str">
        <f>IF(HIDE1!M234="","",HIDE1!M234)</f>
        <v/>
      </c>
      <c r="M260" s="43" t="str">
        <f>IF(HIDE1!L234="","",HIDE1!L234)</f>
        <v/>
      </c>
      <c r="O260" s="43" t="str">
        <f>IF(HIDE1!N228="","",HIDE1!N228)</f>
        <v/>
      </c>
      <c r="P260" s="43" t="str">
        <f>IF(HIDE1!O228="","",HIDE1!O228)</f>
        <v/>
      </c>
      <c r="Q260" s="43" t="str">
        <f>IF(HIDE1!Q228="","",HIDE1!Q228)</f>
        <v/>
      </c>
      <c r="R260" s="43" t="str">
        <f>IF(HIDE1!P228="","",HIDE1!P228)</f>
        <v/>
      </c>
      <c r="S260" s="43" t="str">
        <f>IF(HIDE1!S228="","",HIDE1!S228)</f>
        <v/>
      </c>
      <c r="T260" s="43" t="str">
        <f>IF(HIDE1!R228="","",HIDE1!R228)</f>
        <v/>
      </c>
      <c r="V260" s="43" t="str">
        <f>IF(HIDE1!T227="","",HIDE1!T227)</f>
        <v/>
      </c>
      <c r="W260" s="43" t="str">
        <f>IF(HIDE1!U227="","",HIDE1!U227)</f>
        <v/>
      </c>
      <c r="X260" s="43" t="str">
        <f>IF(HIDE1!W227="","",HIDE1!W227)</f>
        <v/>
      </c>
      <c r="Y260" s="43" t="str">
        <f>IF(HIDE1!V227="","",HIDE1!V227)</f>
        <v/>
      </c>
      <c r="Z260" s="43" t="str">
        <f>IF(HIDE1!Y227="","",HIDE1!Y227)</f>
        <v/>
      </c>
      <c r="AA260" s="43" t="str">
        <f>IF(HIDE1!X227="","",HIDE1!X227)</f>
        <v/>
      </c>
      <c r="AC260" s="43" t="str">
        <f>IF(HIDE1!Z229="","",HIDE1!Z229)</f>
        <v/>
      </c>
      <c r="AD260" s="43" t="str">
        <f>IF(HIDE1!AA229="","",HIDE1!AA229)</f>
        <v/>
      </c>
      <c r="AE260" s="43" t="str">
        <f>IF(HIDE1!AC229="","",HIDE1!AC229)</f>
        <v/>
      </c>
      <c r="AF260" s="43" t="str">
        <f>IF(HIDE1!AB229="","",HIDE1!AB229)</f>
        <v/>
      </c>
      <c r="AG260" s="43" t="str">
        <f>IF(HIDE1!AE229="","",HIDE1!AE229)</f>
        <v/>
      </c>
      <c r="AH260" s="43" t="str">
        <f>IF(HIDE1!AD229="","",HIDE1!AD229)</f>
        <v/>
      </c>
    </row>
    <row r="261" spans="1:34" x14ac:dyDescent="0.3">
      <c r="A261" s="43" t="str">
        <f>IF(HIDE1!B233="","",HIDE1!B233)</f>
        <v/>
      </c>
      <c r="B261" s="44" t="str">
        <f>IF(HIDE1!C233="","",HIDE1!C233)</f>
        <v/>
      </c>
      <c r="C261" s="44" t="str">
        <f>IF(HIDE1!E233="","",HIDE1!E233)</f>
        <v/>
      </c>
      <c r="D261" s="44" t="str">
        <f>IF(HIDE1!D233="","",HIDE1!D233)</f>
        <v/>
      </c>
      <c r="E261" s="44" t="str">
        <f>IF(HIDE1!G233="","",HIDE1!G233)</f>
        <v/>
      </c>
      <c r="F261" s="45" t="str">
        <f>IF(HIDE1!F233="","",HIDE1!F233)</f>
        <v/>
      </c>
      <c r="H261" s="43" t="str">
        <f>IF(HIDE1!H235="","",HIDE1!H235)</f>
        <v/>
      </c>
      <c r="I261" s="43" t="str">
        <f>IF(HIDE1!I235="","",HIDE1!I235)</f>
        <v/>
      </c>
      <c r="J261" s="43" t="str">
        <f>IF(HIDE1!K235="","",HIDE1!K235)</f>
        <v/>
      </c>
      <c r="K261" s="43" t="str">
        <f>IF(HIDE1!J235="","",HIDE1!J235)</f>
        <v/>
      </c>
      <c r="L261" s="43" t="str">
        <f>IF(HIDE1!M235="","",HIDE1!M235)</f>
        <v/>
      </c>
      <c r="M261" s="43" t="str">
        <f>IF(HIDE1!L235="","",HIDE1!L235)</f>
        <v/>
      </c>
      <c r="O261" s="43" t="str">
        <f>IF(HIDE1!N229="","",HIDE1!N229)</f>
        <v/>
      </c>
      <c r="P261" s="43" t="str">
        <f>IF(HIDE1!O229="","",HIDE1!O229)</f>
        <v/>
      </c>
      <c r="Q261" s="43" t="str">
        <f>IF(HIDE1!Q229="","",HIDE1!Q229)</f>
        <v/>
      </c>
      <c r="R261" s="43" t="str">
        <f>IF(HIDE1!P229="","",HIDE1!P229)</f>
        <v/>
      </c>
      <c r="S261" s="43" t="str">
        <f>IF(HIDE1!S229="","",HIDE1!S229)</f>
        <v/>
      </c>
      <c r="T261" s="43" t="str">
        <f>IF(HIDE1!R229="","",HIDE1!R229)</f>
        <v/>
      </c>
      <c r="V261" s="43" t="str">
        <f>IF(HIDE1!T228="","",HIDE1!T228)</f>
        <v/>
      </c>
      <c r="W261" s="43" t="str">
        <f>IF(HIDE1!U228="","",HIDE1!U228)</f>
        <v/>
      </c>
      <c r="X261" s="43" t="str">
        <f>IF(HIDE1!W228="","",HIDE1!W228)</f>
        <v/>
      </c>
      <c r="Y261" s="43" t="str">
        <f>IF(HIDE1!V228="","",HIDE1!V228)</f>
        <v/>
      </c>
      <c r="Z261" s="43" t="str">
        <f>IF(HIDE1!Y228="","",HIDE1!Y228)</f>
        <v/>
      </c>
      <c r="AA261" s="43" t="str">
        <f>IF(HIDE1!X228="","",HIDE1!X228)</f>
        <v/>
      </c>
      <c r="AC261" s="43" t="str">
        <f>IF(HIDE1!Z230="","",HIDE1!Z230)</f>
        <v/>
      </c>
      <c r="AD261" s="43" t="str">
        <f>IF(HIDE1!AA230="","",HIDE1!AA230)</f>
        <v/>
      </c>
      <c r="AE261" s="43" t="str">
        <f>IF(HIDE1!AC230="","",HIDE1!AC230)</f>
        <v/>
      </c>
      <c r="AF261" s="43" t="str">
        <f>IF(HIDE1!AB230="","",HIDE1!AB230)</f>
        <v/>
      </c>
      <c r="AG261" s="43" t="str">
        <f>IF(HIDE1!AE230="","",HIDE1!AE230)</f>
        <v/>
      </c>
      <c r="AH261" s="43" t="str">
        <f>IF(HIDE1!AD230="","",HIDE1!AD230)</f>
        <v/>
      </c>
    </row>
    <row r="262" spans="1:34" x14ac:dyDescent="0.3">
      <c r="A262" s="43" t="str">
        <f>IF(HIDE1!B234="","",HIDE1!B234)</f>
        <v/>
      </c>
      <c r="B262" s="44" t="str">
        <f>IF(HIDE1!C234="","",HIDE1!C234)</f>
        <v/>
      </c>
      <c r="C262" s="44" t="str">
        <f>IF(HIDE1!E234="","",HIDE1!E234)</f>
        <v/>
      </c>
      <c r="D262" s="44" t="str">
        <f>IF(HIDE1!D234="","",HIDE1!D234)</f>
        <v/>
      </c>
      <c r="E262" s="44" t="str">
        <f>IF(HIDE1!G234="","",HIDE1!G234)</f>
        <v/>
      </c>
      <c r="F262" s="45" t="str">
        <f>IF(HIDE1!F234="","",HIDE1!F234)</f>
        <v/>
      </c>
      <c r="H262" s="43" t="str">
        <f>IF(HIDE1!H236="","",HIDE1!H236)</f>
        <v/>
      </c>
      <c r="I262" s="43" t="str">
        <f>IF(HIDE1!I236="","",HIDE1!I236)</f>
        <v/>
      </c>
      <c r="J262" s="43" t="str">
        <f>IF(HIDE1!K236="","",HIDE1!K236)</f>
        <v/>
      </c>
      <c r="K262" s="43" t="str">
        <f>IF(HIDE1!J236="","",HIDE1!J236)</f>
        <v/>
      </c>
      <c r="L262" s="43" t="str">
        <f>IF(HIDE1!M236="","",HIDE1!M236)</f>
        <v/>
      </c>
      <c r="M262" s="43" t="str">
        <f>IF(HIDE1!L236="","",HIDE1!L236)</f>
        <v/>
      </c>
      <c r="O262" s="43" t="str">
        <f>IF(HIDE1!N230="","",HIDE1!N230)</f>
        <v/>
      </c>
      <c r="P262" s="43" t="str">
        <f>IF(HIDE1!O230="","",HIDE1!O230)</f>
        <v/>
      </c>
      <c r="Q262" s="43" t="str">
        <f>IF(HIDE1!Q230="","",HIDE1!Q230)</f>
        <v/>
      </c>
      <c r="R262" s="43" t="str">
        <f>IF(HIDE1!P230="","",HIDE1!P230)</f>
        <v/>
      </c>
      <c r="S262" s="43" t="str">
        <f>IF(HIDE1!S230="","",HIDE1!S230)</f>
        <v/>
      </c>
      <c r="T262" s="43" t="str">
        <f>IF(HIDE1!R230="","",HIDE1!R230)</f>
        <v/>
      </c>
      <c r="V262" s="43" t="str">
        <f>IF(HIDE1!T229="","",HIDE1!T229)</f>
        <v/>
      </c>
      <c r="W262" s="43" t="str">
        <f>IF(HIDE1!U229="","",HIDE1!U229)</f>
        <v/>
      </c>
      <c r="X262" s="43" t="str">
        <f>IF(HIDE1!W229="","",HIDE1!W229)</f>
        <v/>
      </c>
      <c r="Y262" s="43" t="str">
        <f>IF(HIDE1!V229="","",HIDE1!V229)</f>
        <v/>
      </c>
      <c r="Z262" s="43" t="str">
        <f>IF(HIDE1!Y229="","",HIDE1!Y229)</f>
        <v/>
      </c>
      <c r="AA262" s="43" t="str">
        <f>IF(HIDE1!X229="","",HIDE1!X229)</f>
        <v/>
      </c>
      <c r="AC262" s="43" t="str">
        <f>IF(HIDE1!Z231="","",HIDE1!Z231)</f>
        <v/>
      </c>
      <c r="AD262" s="43" t="str">
        <f>IF(HIDE1!AA231="","",HIDE1!AA231)</f>
        <v/>
      </c>
      <c r="AE262" s="43" t="str">
        <f>IF(HIDE1!AC231="","",HIDE1!AC231)</f>
        <v/>
      </c>
      <c r="AF262" s="43" t="str">
        <f>IF(HIDE1!AB231="","",HIDE1!AB231)</f>
        <v/>
      </c>
      <c r="AG262" s="43" t="str">
        <f>IF(HIDE1!AE231="","",HIDE1!AE231)</f>
        <v/>
      </c>
      <c r="AH262" s="43" t="str">
        <f>IF(HIDE1!AD231="","",HIDE1!AD231)</f>
        <v/>
      </c>
    </row>
    <row r="263" spans="1:34" x14ac:dyDescent="0.3">
      <c r="A263" s="43" t="str">
        <f>IF(HIDE1!B235="","",HIDE1!B235)</f>
        <v/>
      </c>
      <c r="B263" s="44" t="str">
        <f>IF(HIDE1!C235="","",HIDE1!C235)</f>
        <v/>
      </c>
      <c r="C263" s="44" t="str">
        <f>IF(HIDE1!E235="","",HIDE1!E235)</f>
        <v/>
      </c>
      <c r="D263" s="44" t="str">
        <f>IF(HIDE1!D235="","",HIDE1!D235)</f>
        <v/>
      </c>
      <c r="E263" s="44" t="str">
        <f>IF(HIDE1!G235="","",HIDE1!G235)</f>
        <v/>
      </c>
      <c r="F263" s="45" t="str">
        <f>IF(HIDE1!F235="","",HIDE1!F235)</f>
        <v/>
      </c>
      <c r="H263" s="43" t="str">
        <f>IF(HIDE1!H237="","",HIDE1!H237)</f>
        <v/>
      </c>
      <c r="I263" s="43" t="str">
        <f>IF(HIDE1!I237="","",HIDE1!I237)</f>
        <v/>
      </c>
      <c r="J263" s="43" t="str">
        <f>IF(HIDE1!K237="","",HIDE1!K237)</f>
        <v/>
      </c>
      <c r="K263" s="43" t="str">
        <f>IF(HIDE1!J237="","",HIDE1!J237)</f>
        <v/>
      </c>
      <c r="L263" s="43" t="str">
        <f>IF(HIDE1!M237="","",HIDE1!M237)</f>
        <v/>
      </c>
      <c r="M263" s="43" t="str">
        <f>IF(HIDE1!L237="","",HIDE1!L237)</f>
        <v/>
      </c>
      <c r="O263" s="43" t="str">
        <f>IF(HIDE1!N231="","",HIDE1!N231)</f>
        <v/>
      </c>
      <c r="P263" s="43" t="str">
        <f>IF(HIDE1!O231="","",HIDE1!O231)</f>
        <v/>
      </c>
      <c r="Q263" s="43" t="str">
        <f>IF(HIDE1!Q231="","",HIDE1!Q231)</f>
        <v/>
      </c>
      <c r="R263" s="43" t="str">
        <f>IF(HIDE1!P231="","",HIDE1!P231)</f>
        <v/>
      </c>
      <c r="S263" s="43" t="str">
        <f>IF(HIDE1!S231="","",HIDE1!S231)</f>
        <v/>
      </c>
      <c r="T263" s="43" t="str">
        <f>IF(HIDE1!R231="","",HIDE1!R231)</f>
        <v/>
      </c>
      <c r="V263" s="43" t="str">
        <f>IF(HIDE1!T230="","",HIDE1!T230)</f>
        <v/>
      </c>
      <c r="W263" s="43" t="str">
        <f>IF(HIDE1!U230="","",HIDE1!U230)</f>
        <v/>
      </c>
      <c r="X263" s="43" t="str">
        <f>IF(HIDE1!W230="","",HIDE1!W230)</f>
        <v/>
      </c>
      <c r="Y263" s="43" t="str">
        <f>IF(HIDE1!V230="","",HIDE1!V230)</f>
        <v/>
      </c>
      <c r="Z263" s="43" t="str">
        <f>IF(HIDE1!Y230="","",HIDE1!Y230)</f>
        <v/>
      </c>
      <c r="AA263" s="43" t="str">
        <f>IF(HIDE1!X230="","",HIDE1!X230)</f>
        <v/>
      </c>
      <c r="AC263" s="43" t="str">
        <f>IF(HIDE1!Z232="","",HIDE1!Z232)</f>
        <v/>
      </c>
      <c r="AD263" s="43" t="str">
        <f>IF(HIDE1!AA232="","",HIDE1!AA232)</f>
        <v/>
      </c>
      <c r="AE263" s="43" t="str">
        <f>IF(HIDE1!AC232="","",HIDE1!AC232)</f>
        <v/>
      </c>
      <c r="AF263" s="43" t="str">
        <f>IF(HIDE1!AB232="","",HIDE1!AB232)</f>
        <v/>
      </c>
      <c r="AG263" s="43" t="str">
        <f>IF(HIDE1!AE232="","",HIDE1!AE232)</f>
        <v/>
      </c>
      <c r="AH263" s="43" t="str">
        <f>IF(HIDE1!AD232="","",HIDE1!AD232)</f>
        <v/>
      </c>
    </row>
    <row r="264" spans="1:34" x14ac:dyDescent="0.3">
      <c r="A264" s="43" t="str">
        <f>IF(HIDE1!B236="","",HIDE1!B236)</f>
        <v/>
      </c>
      <c r="B264" s="44" t="str">
        <f>IF(HIDE1!C236="","",HIDE1!C236)</f>
        <v/>
      </c>
      <c r="C264" s="44" t="str">
        <f>IF(HIDE1!E236="","",HIDE1!E236)</f>
        <v/>
      </c>
      <c r="D264" s="44" t="str">
        <f>IF(HIDE1!D236="","",HIDE1!D236)</f>
        <v/>
      </c>
      <c r="E264" s="44" t="str">
        <f>IF(HIDE1!G236="","",HIDE1!G236)</f>
        <v/>
      </c>
      <c r="F264" s="45" t="str">
        <f>IF(HIDE1!F236="","",HIDE1!F236)</f>
        <v/>
      </c>
      <c r="H264" s="43" t="str">
        <f>IF(HIDE1!H238="","",HIDE1!H238)</f>
        <v/>
      </c>
      <c r="I264" s="43" t="str">
        <f>IF(HIDE1!I238="","",HIDE1!I238)</f>
        <v/>
      </c>
      <c r="J264" s="43" t="str">
        <f>IF(HIDE1!K238="","",HIDE1!K238)</f>
        <v/>
      </c>
      <c r="K264" s="43" t="str">
        <f>IF(HIDE1!J238="","",HIDE1!J238)</f>
        <v/>
      </c>
      <c r="L264" s="43" t="str">
        <f>IF(HIDE1!M238="","",HIDE1!M238)</f>
        <v/>
      </c>
      <c r="M264" s="43" t="str">
        <f>IF(HIDE1!L238="","",HIDE1!L238)</f>
        <v/>
      </c>
      <c r="O264" s="43" t="str">
        <f>IF(HIDE1!N232="","",HIDE1!N232)</f>
        <v/>
      </c>
      <c r="P264" s="43" t="str">
        <f>IF(HIDE1!O232="","",HIDE1!O232)</f>
        <v/>
      </c>
      <c r="Q264" s="43" t="str">
        <f>IF(HIDE1!Q232="","",HIDE1!Q232)</f>
        <v/>
      </c>
      <c r="R264" s="43" t="str">
        <f>IF(HIDE1!P232="","",HIDE1!P232)</f>
        <v/>
      </c>
      <c r="S264" s="43" t="str">
        <f>IF(HIDE1!S232="","",HIDE1!S232)</f>
        <v/>
      </c>
      <c r="T264" s="43" t="str">
        <f>IF(HIDE1!R232="","",HIDE1!R232)</f>
        <v/>
      </c>
      <c r="V264" s="43" t="str">
        <f>IF(HIDE1!T231="","",HIDE1!T231)</f>
        <v/>
      </c>
      <c r="W264" s="43" t="str">
        <f>IF(HIDE1!U231="","",HIDE1!U231)</f>
        <v/>
      </c>
      <c r="X264" s="43" t="str">
        <f>IF(HIDE1!W231="","",HIDE1!W231)</f>
        <v/>
      </c>
      <c r="Y264" s="43" t="str">
        <f>IF(HIDE1!V231="","",HIDE1!V231)</f>
        <v/>
      </c>
      <c r="Z264" s="43" t="str">
        <f>IF(HIDE1!Y231="","",HIDE1!Y231)</f>
        <v/>
      </c>
      <c r="AA264" s="43" t="str">
        <f>IF(HIDE1!X231="","",HIDE1!X231)</f>
        <v/>
      </c>
      <c r="AC264" s="43"/>
      <c r="AD264" s="43"/>
      <c r="AE264" s="43"/>
      <c r="AF264" s="43"/>
      <c r="AG264" s="43"/>
      <c r="AH264" s="43"/>
    </row>
    <row r="265" spans="1:34" x14ac:dyDescent="0.3">
      <c r="A265" s="43" t="str">
        <f>IF(HIDE1!B237="","",HIDE1!B237)</f>
        <v/>
      </c>
      <c r="B265" s="44" t="str">
        <f>IF(HIDE1!C237="","",HIDE1!C237)</f>
        <v/>
      </c>
      <c r="C265" s="44" t="str">
        <f>IF(HIDE1!E237="","",HIDE1!E237)</f>
        <v/>
      </c>
      <c r="D265" s="44" t="str">
        <f>IF(HIDE1!D237="","",HIDE1!D237)</f>
        <v/>
      </c>
      <c r="E265" s="44" t="str">
        <f>IF(HIDE1!G237="","",HIDE1!G237)</f>
        <v/>
      </c>
      <c r="F265" s="45" t="str">
        <f>IF(HIDE1!F237="","",HIDE1!F237)</f>
        <v/>
      </c>
      <c r="H265" s="43" t="str">
        <f>IF(HIDE1!H239="","",HIDE1!H239)</f>
        <v/>
      </c>
      <c r="I265" s="43" t="str">
        <f>IF(HIDE1!I239="","",HIDE1!I239)</f>
        <v/>
      </c>
      <c r="J265" s="43" t="str">
        <f>IF(HIDE1!K239="","",HIDE1!K239)</f>
        <v/>
      </c>
      <c r="K265" s="43" t="str">
        <f>IF(HIDE1!J239="","",HIDE1!J239)</f>
        <v/>
      </c>
      <c r="L265" s="43" t="str">
        <f>IF(HIDE1!M239="","",HIDE1!M239)</f>
        <v/>
      </c>
      <c r="M265" s="43" t="str">
        <f>IF(HIDE1!L239="","",HIDE1!L239)</f>
        <v/>
      </c>
      <c r="O265" s="43"/>
      <c r="P265" s="43"/>
      <c r="Q265" s="43"/>
      <c r="R265" s="43"/>
      <c r="S265" s="43"/>
      <c r="T265" s="43"/>
      <c r="V265" s="43" t="str">
        <f>IF(HIDE1!T232="","",HIDE1!T232)</f>
        <v/>
      </c>
      <c r="W265" s="43" t="str">
        <f>IF(HIDE1!U232="","",HIDE1!U232)</f>
        <v/>
      </c>
      <c r="X265" s="43" t="str">
        <f>IF(HIDE1!W232="","",HIDE1!W232)</f>
        <v/>
      </c>
      <c r="Y265" s="43" t="str">
        <f>IF(HIDE1!V232="","",HIDE1!V232)</f>
        <v/>
      </c>
      <c r="Z265" s="43" t="str">
        <f>IF(HIDE1!Y232="","",HIDE1!Y232)</f>
        <v/>
      </c>
      <c r="AA265" s="43" t="str">
        <f>IF(HIDE1!X232="","",HIDE1!X232)</f>
        <v/>
      </c>
      <c r="AC265" s="43" t="str">
        <f>IF(HIDE1!Z233="","",HIDE1!Z233)</f>
        <v/>
      </c>
      <c r="AD265" s="43" t="str">
        <f>IF(HIDE1!AA233="","",HIDE1!AA233)</f>
        <v/>
      </c>
      <c r="AE265" s="43" t="str">
        <f>IF(HIDE1!AC233="","",HIDE1!AC233)</f>
        <v/>
      </c>
      <c r="AF265" s="43" t="str">
        <f>IF(HIDE1!AB233="","",HIDE1!AB233)</f>
        <v/>
      </c>
      <c r="AG265" s="43" t="str">
        <f>IF(HIDE1!AE233="","",HIDE1!AE233)</f>
        <v/>
      </c>
      <c r="AH265" s="43" t="str">
        <f>IF(HIDE1!AD233="","",HIDE1!AD233)</f>
        <v/>
      </c>
    </row>
    <row r="266" spans="1:34" x14ac:dyDescent="0.3">
      <c r="A266" s="43" t="str">
        <f>IF(HIDE1!B238="","",HIDE1!B238)</f>
        <v/>
      </c>
      <c r="B266" s="44" t="str">
        <f>IF(HIDE1!C238="","",HIDE1!C238)</f>
        <v/>
      </c>
      <c r="C266" s="44" t="str">
        <f>IF(HIDE1!E238="","",HIDE1!E238)</f>
        <v/>
      </c>
      <c r="D266" s="44" t="str">
        <f>IF(HIDE1!D238="","",HIDE1!D238)</f>
        <v/>
      </c>
      <c r="E266" s="44" t="str">
        <f>IF(HIDE1!G238="","",HIDE1!G238)</f>
        <v/>
      </c>
      <c r="F266" s="45" t="str">
        <f>IF(HIDE1!F238="","",HIDE1!F238)</f>
        <v/>
      </c>
      <c r="H266" s="43"/>
      <c r="I266" s="43"/>
      <c r="J266" s="43"/>
      <c r="K266" s="43"/>
      <c r="L266" s="43"/>
      <c r="M266" s="43"/>
      <c r="O266" s="43" t="str">
        <f>IF(HIDE1!N233="","",HIDE1!N233)</f>
        <v/>
      </c>
      <c r="P266" s="43" t="str">
        <f>IF(HIDE1!O233="","",HIDE1!O233)</f>
        <v/>
      </c>
      <c r="Q266" s="43" t="str">
        <f>IF(HIDE1!Q233="","",HIDE1!Q233)</f>
        <v/>
      </c>
      <c r="R266" s="43" t="str">
        <f>IF(HIDE1!P233="","",HIDE1!P233)</f>
        <v/>
      </c>
      <c r="S266" s="43" t="str">
        <f>IF(HIDE1!S233="","",HIDE1!S233)</f>
        <v/>
      </c>
      <c r="T266" s="43" t="str">
        <f>IF(HIDE1!R233="","",HIDE1!R233)</f>
        <v/>
      </c>
      <c r="V266" s="43"/>
      <c r="W266" s="43"/>
      <c r="X266" s="43"/>
      <c r="Y266" s="43"/>
      <c r="Z266" s="43"/>
      <c r="AA266" s="43"/>
      <c r="AC266" s="43" t="str">
        <f>IF(HIDE1!Z234="","",HIDE1!Z234)</f>
        <v/>
      </c>
      <c r="AD266" s="43" t="str">
        <f>IF(HIDE1!AA234="","",HIDE1!AA234)</f>
        <v/>
      </c>
      <c r="AE266" s="43" t="str">
        <f>IF(HIDE1!AC234="","",HIDE1!AC234)</f>
        <v/>
      </c>
      <c r="AF266" s="43" t="str">
        <f>IF(HIDE1!AB234="","",HIDE1!AB234)</f>
        <v/>
      </c>
      <c r="AG266" s="43" t="str">
        <f>IF(HIDE1!AE234="","",HIDE1!AE234)</f>
        <v/>
      </c>
      <c r="AH266" s="43" t="str">
        <f>IF(HIDE1!AD234="","",HIDE1!AD234)</f>
        <v/>
      </c>
    </row>
    <row r="267" spans="1:34" x14ac:dyDescent="0.3">
      <c r="A267" s="43" t="str">
        <f>IF(HIDE1!B239="","",HIDE1!B239)</f>
        <v/>
      </c>
      <c r="B267" s="44" t="str">
        <f>IF(HIDE1!C239="","",HIDE1!C239)</f>
        <v/>
      </c>
      <c r="C267" s="44" t="str">
        <f>IF(HIDE1!E239="","",HIDE1!E239)</f>
        <v/>
      </c>
      <c r="D267" s="44" t="str">
        <f>IF(HIDE1!D239="","",HIDE1!D239)</f>
        <v/>
      </c>
      <c r="E267" s="44" t="str">
        <f>IF(HIDE1!G239="","",HIDE1!G239)</f>
        <v/>
      </c>
      <c r="F267" s="45" t="str">
        <f>IF(HIDE1!F239="","",HIDE1!F239)</f>
        <v/>
      </c>
      <c r="H267" s="43" t="str">
        <f>IF(HIDE1!H240="","",HIDE1!H240)</f>
        <v/>
      </c>
      <c r="I267" s="43" t="str">
        <f>IF(HIDE1!I240="","",HIDE1!I240)</f>
        <v/>
      </c>
      <c r="J267" s="43" t="str">
        <f>IF(HIDE1!K240="","",HIDE1!K240)</f>
        <v/>
      </c>
      <c r="K267" s="43" t="str">
        <f>IF(HIDE1!J240="","",HIDE1!J240)</f>
        <v/>
      </c>
      <c r="L267" s="43" t="str">
        <f>IF(HIDE1!M240="","",HIDE1!M240)</f>
        <v/>
      </c>
      <c r="M267" s="43" t="str">
        <f>IF(HIDE1!L240="","",HIDE1!L240)</f>
        <v/>
      </c>
      <c r="O267" s="43" t="str">
        <f>IF(HIDE1!N234="","",HIDE1!N234)</f>
        <v/>
      </c>
      <c r="P267" s="43" t="str">
        <f>IF(HIDE1!O234="","",HIDE1!O234)</f>
        <v/>
      </c>
      <c r="Q267" s="43" t="str">
        <f>IF(HIDE1!Q234="","",HIDE1!Q234)</f>
        <v/>
      </c>
      <c r="R267" s="43" t="str">
        <f>IF(HIDE1!P234="","",HIDE1!P234)</f>
        <v/>
      </c>
      <c r="S267" s="43" t="str">
        <f>IF(HIDE1!S234="","",HIDE1!S234)</f>
        <v/>
      </c>
      <c r="T267" s="43" t="str">
        <f>IF(HIDE1!R234="","",HIDE1!R234)</f>
        <v/>
      </c>
      <c r="V267" s="43" t="str">
        <f>IF(HIDE1!T233="","",HIDE1!T233)</f>
        <v/>
      </c>
      <c r="W267" s="43" t="str">
        <f>IF(HIDE1!U233="","",HIDE1!U233)</f>
        <v/>
      </c>
      <c r="X267" s="43" t="str">
        <f>IF(HIDE1!W233="","",HIDE1!W233)</f>
        <v/>
      </c>
      <c r="Y267" s="43" t="str">
        <f>IF(HIDE1!V233="","",HIDE1!V233)</f>
        <v/>
      </c>
      <c r="Z267" s="43" t="str">
        <f>IF(HIDE1!Y233="","",HIDE1!Y233)</f>
        <v/>
      </c>
      <c r="AA267" s="43" t="str">
        <f>IF(HIDE1!X233="","",HIDE1!X233)</f>
        <v/>
      </c>
      <c r="AC267" s="43" t="str">
        <f>IF(HIDE1!Z235="","",HIDE1!Z235)</f>
        <v/>
      </c>
      <c r="AD267" s="43" t="str">
        <f>IF(HIDE1!AA235="","",HIDE1!AA235)</f>
        <v/>
      </c>
      <c r="AE267" s="43" t="str">
        <f>IF(HIDE1!AC235="","",HIDE1!AC235)</f>
        <v/>
      </c>
      <c r="AF267" s="43" t="str">
        <f>IF(HIDE1!AB235="","",HIDE1!AB235)</f>
        <v/>
      </c>
      <c r="AG267" s="43" t="str">
        <f>IF(HIDE1!AE235="","",HIDE1!AE235)</f>
        <v/>
      </c>
      <c r="AH267" s="43" t="str">
        <f>IF(HIDE1!AD235="","",HIDE1!AD235)</f>
        <v/>
      </c>
    </row>
    <row r="268" spans="1:34" x14ac:dyDescent="0.3">
      <c r="A268" s="43"/>
      <c r="B268" s="44"/>
      <c r="C268" s="44"/>
      <c r="D268" s="44"/>
      <c r="E268" s="44"/>
      <c r="F268" s="45"/>
      <c r="H268" s="43" t="str">
        <f>IF(HIDE1!H241="","",HIDE1!H241)</f>
        <v/>
      </c>
      <c r="I268" s="43" t="str">
        <f>IF(HIDE1!I241="","",HIDE1!I241)</f>
        <v/>
      </c>
      <c r="J268" s="43" t="str">
        <f>IF(HIDE1!K241="","",HIDE1!K241)</f>
        <v/>
      </c>
      <c r="K268" s="43" t="str">
        <f>IF(HIDE1!J241="","",HIDE1!J241)</f>
        <v/>
      </c>
      <c r="L268" s="43" t="str">
        <f>IF(HIDE1!M241="","",HIDE1!M241)</f>
        <v/>
      </c>
      <c r="M268" s="43" t="str">
        <f>IF(HIDE1!L241="","",HIDE1!L241)</f>
        <v/>
      </c>
      <c r="O268" s="43" t="str">
        <f>IF(HIDE1!N235="","",HIDE1!N235)</f>
        <v/>
      </c>
      <c r="P268" s="43" t="str">
        <f>IF(HIDE1!O235="","",HIDE1!O235)</f>
        <v/>
      </c>
      <c r="Q268" s="43" t="str">
        <f>IF(HIDE1!Q235="","",HIDE1!Q235)</f>
        <v/>
      </c>
      <c r="R268" s="43" t="str">
        <f>IF(HIDE1!P235="","",HIDE1!P235)</f>
        <v/>
      </c>
      <c r="S268" s="43" t="str">
        <f>IF(HIDE1!S235="","",HIDE1!S235)</f>
        <v/>
      </c>
      <c r="T268" s="43" t="str">
        <f>IF(HIDE1!R235="","",HIDE1!R235)</f>
        <v/>
      </c>
      <c r="V268" s="43" t="str">
        <f>IF(HIDE1!T234="","",HIDE1!T234)</f>
        <v/>
      </c>
      <c r="W268" s="43" t="str">
        <f>IF(HIDE1!U234="","",HIDE1!U234)</f>
        <v/>
      </c>
      <c r="X268" s="43" t="str">
        <f>IF(HIDE1!W234="","",HIDE1!W234)</f>
        <v/>
      </c>
      <c r="Y268" s="43" t="str">
        <f>IF(HIDE1!V234="","",HIDE1!V234)</f>
        <v/>
      </c>
      <c r="Z268" s="43" t="str">
        <f>IF(HIDE1!Y234="","",HIDE1!Y234)</f>
        <v/>
      </c>
      <c r="AA268" s="43" t="str">
        <f>IF(HIDE1!X234="","",HIDE1!X234)</f>
        <v/>
      </c>
      <c r="AC268" s="43" t="str">
        <f>IF(HIDE1!Z236="","",HIDE1!Z236)</f>
        <v/>
      </c>
      <c r="AD268" s="43" t="str">
        <f>IF(HIDE1!AA236="","",HIDE1!AA236)</f>
        <v/>
      </c>
      <c r="AE268" s="43" t="str">
        <f>IF(HIDE1!AC236="","",HIDE1!AC236)</f>
        <v/>
      </c>
      <c r="AF268" s="43" t="str">
        <f>IF(HIDE1!AB236="","",HIDE1!AB236)</f>
        <v/>
      </c>
      <c r="AG268" s="43" t="str">
        <f>IF(HIDE1!AE236="","",HIDE1!AE236)</f>
        <v/>
      </c>
      <c r="AH268" s="43" t="str">
        <f>IF(HIDE1!AD236="","",HIDE1!AD236)</f>
        <v/>
      </c>
    </row>
    <row r="269" spans="1:34" x14ac:dyDescent="0.3">
      <c r="A269" s="43" t="str">
        <f>IF(HIDE1!B240="","",HIDE1!B240)</f>
        <v/>
      </c>
      <c r="B269" s="44" t="str">
        <f>IF(HIDE1!C240="","",HIDE1!C240)</f>
        <v/>
      </c>
      <c r="C269" s="44" t="str">
        <f>IF(HIDE1!E240="","",HIDE1!E240)</f>
        <v/>
      </c>
      <c r="D269" s="44" t="str">
        <f>IF(HIDE1!D240="","",HIDE1!D240)</f>
        <v/>
      </c>
      <c r="E269" s="44" t="str">
        <f>IF(HIDE1!G240="","",HIDE1!G240)</f>
        <v/>
      </c>
      <c r="F269" s="45" t="str">
        <f>IF(HIDE1!F240="","",HIDE1!F240)</f>
        <v/>
      </c>
      <c r="H269" s="43" t="str">
        <f>IF(HIDE1!H242="","",HIDE1!H242)</f>
        <v/>
      </c>
      <c r="I269" s="43" t="str">
        <f>IF(HIDE1!I242="","",HIDE1!I242)</f>
        <v/>
      </c>
      <c r="J269" s="43" t="str">
        <f>IF(HIDE1!K242="","",HIDE1!K242)</f>
        <v/>
      </c>
      <c r="K269" s="43" t="str">
        <f>IF(HIDE1!J242="","",HIDE1!J242)</f>
        <v/>
      </c>
      <c r="L269" s="43" t="str">
        <f>IF(HIDE1!M242="","",HIDE1!M242)</f>
        <v/>
      </c>
      <c r="M269" s="43" t="str">
        <f>IF(HIDE1!L242="","",HIDE1!L242)</f>
        <v/>
      </c>
      <c r="O269" s="43" t="str">
        <f>IF(HIDE1!N236="","",HIDE1!N236)</f>
        <v/>
      </c>
      <c r="P269" s="43" t="str">
        <f>IF(HIDE1!O236="","",HIDE1!O236)</f>
        <v/>
      </c>
      <c r="Q269" s="43" t="str">
        <f>IF(HIDE1!Q236="","",HIDE1!Q236)</f>
        <v/>
      </c>
      <c r="R269" s="43" t="str">
        <f>IF(HIDE1!P236="","",HIDE1!P236)</f>
        <v/>
      </c>
      <c r="S269" s="43" t="str">
        <f>IF(HIDE1!S236="","",HIDE1!S236)</f>
        <v/>
      </c>
      <c r="T269" s="43" t="str">
        <f>IF(HIDE1!R236="","",HIDE1!R236)</f>
        <v/>
      </c>
      <c r="V269" s="43" t="str">
        <f>IF(HIDE1!T235="","",HIDE1!T235)</f>
        <v/>
      </c>
      <c r="W269" s="43" t="str">
        <f>IF(HIDE1!U235="","",HIDE1!U235)</f>
        <v/>
      </c>
      <c r="X269" s="43" t="str">
        <f>IF(HIDE1!W235="","",HIDE1!W235)</f>
        <v/>
      </c>
      <c r="Y269" s="43" t="str">
        <f>IF(HIDE1!V235="","",HIDE1!V235)</f>
        <v/>
      </c>
      <c r="Z269" s="43" t="str">
        <f>IF(HIDE1!Y235="","",HIDE1!Y235)</f>
        <v/>
      </c>
      <c r="AA269" s="43" t="str">
        <f>IF(HIDE1!X235="","",HIDE1!X235)</f>
        <v/>
      </c>
      <c r="AC269" s="43" t="str">
        <f>IF(HIDE1!Z237="","",HIDE1!Z237)</f>
        <v/>
      </c>
      <c r="AD269" s="43" t="str">
        <f>IF(HIDE1!AA237="","",HIDE1!AA237)</f>
        <v/>
      </c>
      <c r="AE269" s="43" t="str">
        <f>IF(HIDE1!AC237="","",HIDE1!AC237)</f>
        <v/>
      </c>
      <c r="AF269" s="43" t="str">
        <f>IF(HIDE1!AB237="","",HIDE1!AB237)</f>
        <v/>
      </c>
      <c r="AG269" s="43" t="str">
        <f>IF(HIDE1!AE237="","",HIDE1!AE237)</f>
        <v/>
      </c>
      <c r="AH269" s="43" t="str">
        <f>IF(HIDE1!AD237="","",HIDE1!AD237)</f>
        <v/>
      </c>
    </row>
    <row r="270" spans="1:34" x14ac:dyDescent="0.3">
      <c r="A270" s="43" t="str">
        <f>IF(HIDE1!B241="","",HIDE1!B241)</f>
        <v/>
      </c>
      <c r="B270" s="44" t="str">
        <f>IF(HIDE1!C241="","",HIDE1!C241)</f>
        <v/>
      </c>
      <c r="C270" s="44" t="str">
        <f>IF(HIDE1!E241="","",HIDE1!E241)</f>
        <v/>
      </c>
      <c r="D270" s="44" t="str">
        <f>IF(HIDE1!D241="","",HIDE1!D241)</f>
        <v/>
      </c>
      <c r="E270" s="44" t="str">
        <f>IF(HIDE1!G241="","",HIDE1!G241)</f>
        <v/>
      </c>
      <c r="F270" s="45" t="str">
        <f>IF(HIDE1!F241="","",HIDE1!F241)</f>
        <v/>
      </c>
      <c r="H270" s="43" t="str">
        <f>IF(HIDE1!H243="","",HIDE1!H243)</f>
        <v/>
      </c>
      <c r="I270" s="43" t="str">
        <f>IF(HIDE1!I243="","",HIDE1!I243)</f>
        <v/>
      </c>
      <c r="J270" s="43" t="str">
        <f>IF(HIDE1!K243="","",HIDE1!K243)</f>
        <v/>
      </c>
      <c r="K270" s="43" t="str">
        <f>IF(HIDE1!J243="","",HIDE1!J243)</f>
        <v/>
      </c>
      <c r="L270" s="43" t="str">
        <f>IF(HIDE1!M243="","",HIDE1!M243)</f>
        <v/>
      </c>
      <c r="M270" s="43" t="str">
        <f>IF(HIDE1!L243="","",HIDE1!L243)</f>
        <v/>
      </c>
      <c r="O270" s="43" t="str">
        <f>IF(HIDE1!N237="","",HIDE1!N237)</f>
        <v/>
      </c>
      <c r="P270" s="43" t="str">
        <f>IF(HIDE1!O237="","",HIDE1!O237)</f>
        <v/>
      </c>
      <c r="Q270" s="43" t="str">
        <f>IF(HIDE1!Q237="","",HIDE1!Q237)</f>
        <v/>
      </c>
      <c r="R270" s="43" t="str">
        <f>IF(HIDE1!P237="","",HIDE1!P237)</f>
        <v/>
      </c>
      <c r="S270" s="43" t="str">
        <f>IF(HIDE1!S237="","",HIDE1!S237)</f>
        <v/>
      </c>
      <c r="T270" s="43" t="str">
        <f>IF(HIDE1!R237="","",HIDE1!R237)</f>
        <v/>
      </c>
      <c r="V270" s="43" t="str">
        <f>IF(HIDE1!T236="","",HIDE1!T236)</f>
        <v/>
      </c>
      <c r="W270" s="43" t="str">
        <f>IF(HIDE1!U236="","",HIDE1!U236)</f>
        <v/>
      </c>
      <c r="X270" s="43" t="str">
        <f>IF(HIDE1!W236="","",HIDE1!W236)</f>
        <v/>
      </c>
      <c r="Y270" s="43" t="str">
        <f>IF(HIDE1!V236="","",HIDE1!V236)</f>
        <v/>
      </c>
      <c r="Z270" s="43" t="str">
        <f>IF(HIDE1!Y236="","",HIDE1!Y236)</f>
        <v/>
      </c>
      <c r="AA270" s="43" t="str">
        <f>IF(HIDE1!X236="","",HIDE1!X236)</f>
        <v/>
      </c>
      <c r="AC270" s="43" t="str">
        <f>IF(HIDE1!Z238="","",HIDE1!Z238)</f>
        <v/>
      </c>
      <c r="AD270" s="43" t="str">
        <f>IF(HIDE1!AA238="","",HIDE1!AA238)</f>
        <v/>
      </c>
      <c r="AE270" s="43" t="str">
        <f>IF(HIDE1!AC238="","",HIDE1!AC238)</f>
        <v/>
      </c>
      <c r="AF270" s="43" t="str">
        <f>IF(HIDE1!AB238="","",HIDE1!AB238)</f>
        <v/>
      </c>
      <c r="AG270" s="43" t="str">
        <f>IF(HIDE1!AE238="","",HIDE1!AE238)</f>
        <v/>
      </c>
      <c r="AH270" s="43" t="str">
        <f>IF(HIDE1!AD238="","",HIDE1!AD238)</f>
        <v/>
      </c>
    </row>
    <row r="271" spans="1:34" x14ac:dyDescent="0.3">
      <c r="A271" s="43" t="str">
        <f>IF(HIDE1!B242="","",HIDE1!B242)</f>
        <v/>
      </c>
      <c r="B271" s="44" t="str">
        <f>IF(HIDE1!C242="","",HIDE1!C242)</f>
        <v/>
      </c>
      <c r="C271" s="44" t="str">
        <f>IF(HIDE1!E242="","",HIDE1!E242)</f>
        <v/>
      </c>
      <c r="D271" s="44" t="str">
        <f>IF(HIDE1!D242="","",HIDE1!D242)</f>
        <v/>
      </c>
      <c r="E271" s="44" t="str">
        <f>IF(HIDE1!G242="","",HIDE1!G242)</f>
        <v/>
      </c>
      <c r="F271" s="45" t="str">
        <f>IF(HIDE1!F242="","",HIDE1!F242)</f>
        <v/>
      </c>
      <c r="H271" s="43" t="str">
        <f>IF(HIDE1!H244="","",HIDE1!H244)</f>
        <v/>
      </c>
      <c r="I271" s="43" t="str">
        <f>IF(HIDE1!I244="","",HIDE1!I244)</f>
        <v/>
      </c>
      <c r="J271" s="43" t="str">
        <f>IF(HIDE1!K244="","",HIDE1!K244)</f>
        <v/>
      </c>
      <c r="K271" s="43" t="str">
        <f>IF(HIDE1!J244="","",HIDE1!J244)</f>
        <v/>
      </c>
      <c r="L271" s="43" t="str">
        <f>IF(HIDE1!M244="","",HIDE1!M244)</f>
        <v/>
      </c>
      <c r="M271" s="43" t="str">
        <f>IF(HIDE1!L244="","",HIDE1!L244)</f>
        <v/>
      </c>
      <c r="O271" s="43" t="str">
        <f>IF(HIDE1!N238="","",HIDE1!N238)</f>
        <v/>
      </c>
      <c r="P271" s="43" t="str">
        <f>IF(HIDE1!O238="","",HIDE1!O238)</f>
        <v/>
      </c>
      <c r="Q271" s="43" t="str">
        <f>IF(HIDE1!Q238="","",HIDE1!Q238)</f>
        <v/>
      </c>
      <c r="R271" s="43" t="str">
        <f>IF(HIDE1!P238="","",HIDE1!P238)</f>
        <v/>
      </c>
      <c r="S271" s="43" t="str">
        <f>IF(HIDE1!S238="","",HIDE1!S238)</f>
        <v/>
      </c>
      <c r="T271" s="43" t="str">
        <f>IF(HIDE1!R238="","",HIDE1!R238)</f>
        <v/>
      </c>
      <c r="V271" s="43" t="str">
        <f>IF(HIDE1!T237="","",HIDE1!T237)</f>
        <v/>
      </c>
      <c r="W271" s="43" t="str">
        <f>IF(HIDE1!U237="","",HIDE1!U237)</f>
        <v/>
      </c>
      <c r="X271" s="43" t="str">
        <f>IF(HIDE1!W237="","",HIDE1!W237)</f>
        <v/>
      </c>
      <c r="Y271" s="43" t="str">
        <f>IF(HIDE1!V237="","",HIDE1!V237)</f>
        <v/>
      </c>
      <c r="Z271" s="43" t="str">
        <f>IF(HIDE1!Y237="","",HIDE1!Y237)</f>
        <v/>
      </c>
      <c r="AA271" s="43" t="str">
        <f>IF(HIDE1!X237="","",HIDE1!X237)</f>
        <v/>
      </c>
      <c r="AC271" s="43" t="str">
        <f>IF(HIDE1!Z239="","",HIDE1!Z239)</f>
        <v/>
      </c>
      <c r="AD271" s="43" t="str">
        <f>IF(HIDE1!AA239="","",HIDE1!AA239)</f>
        <v/>
      </c>
      <c r="AE271" s="43" t="str">
        <f>IF(HIDE1!AC239="","",HIDE1!AC239)</f>
        <v/>
      </c>
      <c r="AF271" s="43" t="str">
        <f>IF(HIDE1!AB239="","",HIDE1!AB239)</f>
        <v/>
      </c>
      <c r="AG271" s="43" t="str">
        <f>IF(HIDE1!AE239="","",HIDE1!AE239)</f>
        <v/>
      </c>
      <c r="AH271" s="43" t="str">
        <f>IF(HIDE1!AD239="","",HIDE1!AD239)</f>
        <v/>
      </c>
    </row>
    <row r="272" spans="1:34" x14ac:dyDescent="0.3">
      <c r="A272" s="43" t="str">
        <f>IF(HIDE1!B243="","",HIDE1!B243)</f>
        <v/>
      </c>
      <c r="B272" s="44" t="str">
        <f>IF(HIDE1!C243="","",HIDE1!C243)</f>
        <v/>
      </c>
      <c r="C272" s="44" t="str">
        <f>IF(HIDE1!E243="","",HIDE1!E243)</f>
        <v/>
      </c>
      <c r="D272" s="44" t="str">
        <f>IF(HIDE1!D243="","",HIDE1!D243)</f>
        <v/>
      </c>
      <c r="E272" s="44" t="str">
        <f>IF(HIDE1!G243="","",HIDE1!G243)</f>
        <v/>
      </c>
      <c r="F272" s="45" t="str">
        <f>IF(HIDE1!F243="","",HIDE1!F243)</f>
        <v/>
      </c>
      <c r="H272" s="43" t="str">
        <f>IF(HIDE1!H245="","",HIDE1!H245)</f>
        <v/>
      </c>
      <c r="I272" s="43" t="str">
        <f>IF(HIDE1!I245="","",HIDE1!I245)</f>
        <v/>
      </c>
      <c r="J272" s="43" t="str">
        <f>IF(HIDE1!K245="","",HIDE1!K245)</f>
        <v/>
      </c>
      <c r="K272" s="43" t="str">
        <f>IF(HIDE1!J245="","",HIDE1!J245)</f>
        <v/>
      </c>
      <c r="L272" s="43" t="str">
        <f>IF(HIDE1!M245="","",HIDE1!M245)</f>
        <v/>
      </c>
      <c r="M272" s="43" t="str">
        <f>IF(HIDE1!L245="","",HIDE1!L245)</f>
        <v/>
      </c>
      <c r="O272" s="43" t="str">
        <f>IF(HIDE1!N239="","",HIDE1!N239)</f>
        <v/>
      </c>
      <c r="P272" s="43" t="str">
        <f>IF(HIDE1!O239="","",HIDE1!O239)</f>
        <v/>
      </c>
      <c r="Q272" s="43" t="str">
        <f>IF(HIDE1!Q239="","",HIDE1!Q239)</f>
        <v/>
      </c>
      <c r="R272" s="43" t="str">
        <f>IF(HIDE1!P239="","",HIDE1!P239)</f>
        <v/>
      </c>
      <c r="S272" s="43" t="str">
        <f>IF(HIDE1!S239="","",HIDE1!S239)</f>
        <v/>
      </c>
      <c r="T272" s="43" t="str">
        <f>IF(HIDE1!R239="","",HIDE1!R239)</f>
        <v/>
      </c>
      <c r="V272" s="43" t="str">
        <f>IF(HIDE1!T238="","",HIDE1!T238)</f>
        <v/>
      </c>
      <c r="W272" s="43" t="str">
        <f>IF(HIDE1!U238="","",HIDE1!U238)</f>
        <v/>
      </c>
      <c r="X272" s="43" t="str">
        <f>IF(HIDE1!W238="","",HIDE1!W238)</f>
        <v/>
      </c>
      <c r="Y272" s="43" t="str">
        <f>IF(HIDE1!V238="","",HIDE1!V238)</f>
        <v/>
      </c>
      <c r="Z272" s="43" t="str">
        <f>IF(HIDE1!Y238="","",HIDE1!Y238)</f>
        <v/>
      </c>
      <c r="AA272" s="43" t="str">
        <f>IF(HIDE1!X238="","",HIDE1!X238)</f>
        <v/>
      </c>
      <c r="AC272" s="43"/>
      <c r="AD272" s="43"/>
      <c r="AE272" s="43"/>
      <c r="AF272" s="43"/>
      <c r="AG272" s="43"/>
      <c r="AH272" s="43"/>
    </row>
    <row r="273" spans="1:34" x14ac:dyDescent="0.3">
      <c r="A273" s="43" t="str">
        <f>IF(HIDE1!B244="","",HIDE1!B244)</f>
        <v/>
      </c>
      <c r="B273" s="44" t="str">
        <f>IF(HIDE1!C244="","",HIDE1!C244)</f>
        <v/>
      </c>
      <c r="C273" s="44" t="str">
        <f>IF(HIDE1!E244="","",HIDE1!E244)</f>
        <v/>
      </c>
      <c r="D273" s="44" t="str">
        <f>IF(HIDE1!D244="","",HIDE1!D244)</f>
        <v/>
      </c>
      <c r="E273" s="44" t="str">
        <f>IF(HIDE1!G244="","",HIDE1!G244)</f>
        <v/>
      </c>
      <c r="F273" s="45" t="str">
        <f>IF(HIDE1!F244="","",HIDE1!F244)</f>
        <v/>
      </c>
      <c r="H273" s="43" t="str">
        <f>IF(HIDE1!H246="","",HIDE1!H246)</f>
        <v/>
      </c>
      <c r="I273" s="43" t="str">
        <f>IF(HIDE1!I246="","",HIDE1!I246)</f>
        <v/>
      </c>
      <c r="J273" s="43" t="str">
        <f>IF(HIDE1!K246="","",HIDE1!K246)</f>
        <v/>
      </c>
      <c r="K273" s="43" t="str">
        <f>IF(HIDE1!J246="","",HIDE1!J246)</f>
        <v/>
      </c>
      <c r="L273" s="43" t="str">
        <f>IF(HIDE1!M246="","",HIDE1!M246)</f>
        <v/>
      </c>
      <c r="M273" s="43" t="str">
        <f>IF(HIDE1!L246="","",HIDE1!L246)</f>
        <v/>
      </c>
      <c r="O273" s="43"/>
      <c r="P273" s="43"/>
      <c r="Q273" s="43"/>
      <c r="R273" s="43"/>
      <c r="S273" s="43"/>
      <c r="T273" s="43"/>
      <c r="V273" s="43" t="str">
        <f>IF(HIDE1!T239="","",HIDE1!T239)</f>
        <v/>
      </c>
      <c r="W273" s="43" t="str">
        <f>IF(HIDE1!U239="","",HIDE1!U239)</f>
        <v/>
      </c>
      <c r="X273" s="43" t="str">
        <f>IF(HIDE1!W239="","",HIDE1!W239)</f>
        <v/>
      </c>
      <c r="Y273" s="43" t="str">
        <f>IF(HIDE1!V239="","",HIDE1!V239)</f>
        <v/>
      </c>
      <c r="Z273" s="43" t="str">
        <f>IF(HIDE1!Y239="","",HIDE1!Y239)</f>
        <v/>
      </c>
      <c r="AA273" s="43" t="str">
        <f>IF(HIDE1!X239="","",HIDE1!X239)</f>
        <v/>
      </c>
      <c r="AC273" s="43" t="str">
        <f>IF(HIDE1!Z240="","",HIDE1!Z240)</f>
        <v/>
      </c>
      <c r="AD273" s="43" t="str">
        <f>IF(HIDE1!AA240="","",HIDE1!AA240)</f>
        <v/>
      </c>
      <c r="AE273" s="43" t="str">
        <f>IF(HIDE1!AC240="","",HIDE1!AC240)</f>
        <v/>
      </c>
      <c r="AF273" s="43" t="str">
        <f>IF(HIDE1!AB240="","",HIDE1!AB240)</f>
        <v/>
      </c>
      <c r="AG273" s="43" t="str">
        <f>IF(HIDE1!AE240="","",HIDE1!AE240)</f>
        <v/>
      </c>
      <c r="AH273" s="43" t="str">
        <f>IF(HIDE1!AD240="","",HIDE1!AD240)</f>
        <v/>
      </c>
    </row>
    <row r="274" spans="1:34" x14ac:dyDescent="0.3">
      <c r="A274" s="43" t="str">
        <f>IF(HIDE1!B245="","",HIDE1!B245)</f>
        <v/>
      </c>
      <c r="B274" s="44" t="str">
        <f>IF(HIDE1!C245="","",HIDE1!C245)</f>
        <v/>
      </c>
      <c r="C274" s="44" t="str">
        <f>IF(HIDE1!E245="","",HIDE1!E245)</f>
        <v/>
      </c>
      <c r="D274" s="44" t="str">
        <f>IF(HIDE1!D245="","",HIDE1!D245)</f>
        <v/>
      </c>
      <c r="E274" s="44" t="str">
        <f>IF(HIDE1!G245="","",HIDE1!G245)</f>
        <v/>
      </c>
      <c r="F274" s="45" t="str">
        <f>IF(HIDE1!F245="","",HIDE1!F245)</f>
        <v/>
      </c>
      <c r="H274" s="43"/>
      <c r="I274" s="43"/>
      <c r="J274" s="43"/>
      <c r="K274" s="43"/>
      <c r="L274" s="43"/>
      <c r="M274" s="43"/>
      <c r="O274" s="43" t="str">
        <f>IF(HIDE1!N240="","",HIDE1!N240)</f>
        <v/>
      </c>
      <c r="P274" s="43" t="str">
        <f>IF(HIDE1!O240="","",HIDE1!O240)</f>
        <v/>
      </c>
      <c r="Q274" s="43" t="str">
        <f>IF(HIDE1!Q240="","",HIDE1!Q240)</f>
        <v/>
      </c>
      <c r="R274" s="43" t="str">
        <f>IF(HIDE1!P240="","",HIDE1!P240)</f>
        <v/>
      </c>
      <c r="S274" s="43" t="str">
        <f>IF(HIDE1!S240="","",HIDE1!S240)</f>
        <v/>
      </c>
      <c r="T274" s="43" t="str">
        <f>IF(HIDE1!R240="","",HIDE1!R240)</f>
        <v/>
      </c>
      <c r="V274" s="43"/>
      <c r="W274" s="43"/>
      <c r="X274" s="43"/>
      <c r="Y274" s="43"/>
      <c r="Z274" s="43"/>
      <c r="AA274" s="43"/>
      <c r="AC274" s="43" t="str">
        <f>IF(HIDE1!Z241="","",HIDE1!Z241)</f>
        <v/>
      </c>
      <c r="AD274" s="43" t="str">
        <f>IF(HIDE1!AA241="","",HIDE1!AA241)</f>
        <v/>
      </c>
      <c r="AE274" s="43" t="str">
        <f>IF(HIDE1!AC241="","",HIDE1!AC241)</f>
        <v/>
      </c>
      <c r="AF274" s="43" t="str">
        <f>IF(HIDE1!AB241="","",HIDE1!AB241)</f>
        <v/>
      </c>
      <c r="AG274" s="43" t="str">
        <f>IF(HIDE1!AE241="","",HIDE1!AE241)</f>
        <v/>
      </c>
      <c r="AH274" s="43" t="str">
        <f>IF(HIDE1!AD241="","",HIDE1!AD241)</f>
        <v/>
      </c>
    </row>
    <row r="275" spans="1:34" x14ac:dyDescent="0.3">
      <c r="A275" s="43" t="str">
        <f>IF(HIDE1!B246="","",HIDE1!B246)</f>
        <v/>
      </c>
      <c r="B275" s="44" t="str">
        <f>IF(HIDE1!C246="","",HIDE1!C246)</f>
        <v/>
      </c>
      <c r="C275" s="44" t="str">
        <f>IF(HIDE1!E246="","",HIDE1!E246)</f>
        <v/>
      </c>
      <c r="D275" s="44" t="str">
        <f>IF(HIDE1!D246="","",HIDE1!D246)</f>
        <v/>
      </c>
      <c r="E275" s="44" t="str">
        <f>IF(HIDE1!G246="","",HIDE1!G246)</f>
        <v/>
      </c>
      <c r="F275" s="45" t="str">
        <f>IF(HIDE1!F246="","",HIDE1!F246)</f>
        <v/>
      </c>
      <c r="H275" s="43" t="str">
        <f>IF(HIDE1!H247="","",HIDE1!H247)</f>
        <v/>
      </c>
      <c r="I275" s="43" t="str">
        <f>IF(HIDE1!I247="","",HIDE1!I247)</f>
        <v/>
      </c>
      <c r="J275" s="43" t="str">
        <f>IF(HIDE1!K247="","",HIDE1!K247)</f>
        <v/>
      </c>
      <c r="K275" s="43" t="str">
        <f>IF(HIDE1!J247="","",HIDE1!J247)</f>
        <v/>
      </c>
      <c r="L275" s="43" t="str">
        <f>IF(HIDE1!M247="","",HIDE1!M247)</f>
        <v/>
      </c>
      <c r="M275" s="43" t="str">
        <f>IF(HIDE1!L247="","",HIDE1!L247)</f>
        <v/>
      </c>
      <c r="O275" s="43" t="str">
        <f>IF(HIDE1!N241="","",HIDE1!N241)</f>
        <v/>
      </c>
      <c r="P275" s="43" t="str">
        <f>IF(HIDE1!O241="","",HIDE1!O241)</f>
        <v/>
      </c>
      <c r="Q275" s="43" t="str">
        <f>IF(HIDE1!Q241="","",HIDE1!Q241)</f>
        <v/>
      </c>
      <c r="R275" s="43" t="str">
        <f>IF(HIDE1!P241="","",HIDE1!P241)</f>
        <v/>
      </c>
      <c r="S275" s="43" t="str">
        <f>IF(HIDE1!S241="","",HIDE1!S241)</f>
        <v/>
      </c>
      <c r="T275" s="43" t="str">
        <f>IF(HIDE1!R241="","",HIDE1!R241)</f>
        <v/>
      </c>
      <c r="V275" s="43" t="str">
        <f>IF(HIDE1!T240="","",HIDE1!T240)</f>
        <v/>
      </c>
      <c r="W275" s="43" t="str">
        <f>IF(HIDE1!U240="","",HIDE1!U240)</f>
        <v/>
      </c>
      <c r="X275" s="43" t="str">
        <f>IF(HIDE1!W240="","",HIDE1!W240)</f>
        <v/>
      </c>
      <c r="Y275" s="43" t="str">
        <f>IF(HIDE1!V240="","",HIDE1!V240)</f>
        <v/>
      </c>
      <c r="Z275" s="43" t="str">
        <f>IF(HIDE1!Y240="","",HIDE1!Y240)</f>
        <v/>
      </c>
      <c r="AA275" s="43" t="str">
        <f>IF(HIDE1!X240="","",HIDE1!X240)</f>
        <v/>
      </c>
      <c r="AC275" s="43" t="str">
        <f>IF(HIDE1!Z242="","",HIDE1!Z242)</f>
        <v/>
      </c>
      <c r="AD275" s="43" t="str">
        <f>IF(HIDE1!AA242="","",HIDE1!AA242)</f>
        <v/>
      </c>
      <c r="AE275" s="43" t="str">
        <f>IF(HIDE1!AC242="","",HIDE1!AC242)</f>
        <v/>
      </c>
      <c r="AF275" s="43" t="str">
        <f>IF(HIDE1!AB242="","",HIDE1!AB242)</f>
        <v/>
      </c>
      <c r="AG275" s="43" t="str">
        <f>IF(HIDE1!AE242="","",HIDE1!AE242)</f>
        <v/>
      </c>
      <c r="AH275" s="43" t="str">
        <f>IF(HIDE1!AD242="","",HIDE1!AD242)</f>
        <v/>
      </c>
    </row>
    <row r="276" spans="1:34" x14ac:dyDescent="0.3">
      <c r="A276" s="43"/>
      <c r="B276" s="44"/>
      <c r="C276" s="44"/>
      <c r="D276" s="44"/>
      <c r="E276" s="44"/>
      <c r="F276" s="45"/>
      <c r="H276" s="43" t="str">
        <f>IF(HIDE1!H248="","",HIDE1!H248)</f>
        <v/>
      </c>
      <c r="I276" s="43" t="str">
        <f>IF(HIDE1!I248="","",HIDE1!I248)</f>
        <v/>
      </c>
      <c r="J276" s="43" t="str">
        <f>IF(HIDE1!K248="","",HIDE1!K248)</f>
        <v/>
      </c>
      <c r="K276" s="43" t="str">
        <f>IF(HIDE1!J248="","",HIDE1!J248)</f>
        <v/>
      </c>
      <c r="L276" s="43" t="str">
        <f>IF(HIDE1!M248="","",HIDE1!M248)</f>
        <v/>
      </c>
      <c r="M276" s="43" t="str">
        <f>IF(HIDE1!L248="","",HIDE1!L248)</f>
        <v/>
      </c>
      <c r="O276" s="43" t="str">
        <f>IF(HIDE1!N242="","",HIDE1!N242)</f>
        <v/>
      </c>
      <c r="P276" s="43" t="str">
        <f>IF(HIDE1!O242="","",HIDE1!O242)</f>
        <v/>
      </c>
      <c r="Q276" s="43" t="str">
        <f>IF(HIDE1!Q242="","",HIDE1!Q242)</f>
        <v/>
      </c>
      <c r="R276" s="43" t="str">
        <f>IF(HIDE1!P242="","",HIDE1!P242)</f>
        <v/>
      </c>
      <c r="S276" s="43" t="str">
        <f>IF(HIDE1!S242="","",HIDE1!S242)</f>
        <v/>
      </c>
      <c r="T276" s="43" t="str">
        <f>IF(HIDE1!R242="","",HIDE1!R242)</f>
        <v/>
      </c>
      <c r="V276" s="43" t="str">
        <f>IF(HIDE1!T241="","",HIDE1!T241)</f>
        <v/>
      </c>
      <c r="W276" s="43" t="str">
        <f>IF(HIDE1!U241="","",HIDE1!U241)</f>
        <v/>
      </c>
      <c r="X276" s="43" t="str">
        <f>IF(HIDE1!W241="","",HIDE1!W241)</f>
        <v/>
      </c>
      <c r="Y276" s="43" t="str">
        <f>IF(HIDE1!V241="","",HIDE1!V241)</f>
        <v/>
      </c>
      <c r="Z276" s="43" t="str">
        <f>IF(HIDE1!Y241="","",HIDE1!Y241)</f>
        <v/>
      </c>
      <c r="AA276" s="43" t="str">
        <f>IF(HIDE1!X241="","",HIDE1!X241)</f>
        <v/>
      </c>
      <c r="AC276" s="43" t="str">
        <f>IF(HIDE1!Z243="","",HIDE1!Z243)</f>
        <v/>
      </c>
      <c r="AD276" s="43" t="str">
        <f>IF(HIDE1!AA243="","",HIDE1!AA243)</f>
        <v/>
      </c>
      <c r="AE276" s="43" t="str">
        <f>IF(HIDE1!AC243="","",HIDE1!AC243)</f>
        <v/>
      </c>
      <c r="AF276" s="43" t="str">
        <f>IF(HIDE1!AB243="","",HIDE1!AB243)</f>
        <v/>
      </c>
      <c r="AG276" s="43" t="str">
        <f>IF(HIDE1!AE243="","",HIDE1!AE243)</f>
        <v/>
      </c>
      <c r="AH276" s="43" t="str">
        <f>IF(HIDE1!AD243="","",HIDE1!AD243)</f>
        <v/>
      </c>
    </row>
    <row r="277" spans="1:34" x14ac:dyDescent="0.3">
      <c r="A277" s="43" t="str">
        <f>IF(HIDE1!B247="","",HIDE1!B247)</f>
        <v/>
      </c>
      <c r="B277" s="44" t="str">
        <f>IF(HIDE1!C247="","",HIDE1!C247)</f>
        <v/>
      </c>
      <c r="C277" s="44" t="str">
        <f>IF(HIDE1!E247="","",HIDE1!E247)</f>
        <v/>
      </c>
      <c r="D277" s="44" t="str">
        <f>IF(HIDE1!D247="","",HIDE1!D247)</f>
        <v/>
      </c>
      <c r="E277" s="44" t="str">
        <f>IF(HIDE1!G247="","",HIDE1!G247)</f>
        <v/>
      </c>
      <c r="F277" s="45" t="str">
        <f>IF(HIDE1!F247="","",HIDE1!F247)</f>
        <v/>
      </c>
      <c r="H277" s="43" t="str">
        <f>IF(HIDE1!H249="","",HIDE1!H249)</f>
        <v/>
      </c>
      <c r="I277" s="43" t="str">
        <f>IF(HIDE1!I249="","",HIDE1!I249)</f>
        <v/>
      </c>
      <c r="J277" s="43" t="str">
        <f>IF(HIDE1!K249="","",HIDE1!K249)</f>
        <v/>
      </c>
      <c r="K277" s="43" t="str">
        <f>IF(HIDE1!J249="","",HIDE1!J249)</f>
        <v/>
      </c>
      <c r="L277" s="43" t="str">
        <f>IF(HIDE1!M249="","",HIDE1!M249)</f>
        <v/>
      </c>
      <c r="M277" s="43" t="str">
        <f>IF(HIDE1!L249="","",HIDE1!L249)</f>
        <v/>
      </c>
      <c r="O277" s="43" t="str">
        <f>IF(HIDE1!N243="","",HIDE1!N243)</f>
        <v/>
      </c>
      <c r="P277" s="43" t="str">
        <f>IF(HIDE1!O243="","",HIDE1!O243)</f>
        <v/>
      </c>
      <c r="Q277" s="43" t="str">
        <f>IF(HIDE1!Q243="","",HIDE1!Q243)</f>
        <v/>
      </c>
      <c r="R277" s="43" t="str">
        <f>IF(HIDE1!P243="","",HIDE1!P243)</f>
        <v/>
      </c>
      <c r="S277" s="43" t="str">
        <f>IF(HIDE1!S243="","",HIDE1!S243)</f>
        <v/>
      </c>
      <c r="T277" s="43" t="str">
        <f>IF(HIDE1!R243="","",HIDE1!R243)</f>
        <v/>
      </c>
      <c r="V277" s="43" t="str">
        <f>IF(HIDE1!T242="","",HIDE1!T242)</f>
        <v/>
      </c>
      <c r="W277" s="43" t="str">
        <f>IF(HIDE1!U242="","",HIDE1!U242)</f>
        <v/>
      </c>
      <c r="X277" s="43" t="str">
        <f>IF(HIDE1!W242="","",HIDE1!W242)</f>
        <v/>
      </c>
      <c r="Y277" s="43" t="str">
        <f>IF(HIDE1!V242="","",HIDE1!V242)</f>
        <v/>
      </c>
      <c r="Z277" s="43" t="str">
        <f>IF(HIDE1!Y242="","",HIDE1!Y242)</f>
        <v/>
      </c>
      <c r="AA277" s="43" t="str">
        <f>IF(HIDE1!X242="","",HIDE1!X242)</f>
        <v/>
      </c>
      <c r="AC277" s="43" t="str">
        <f>IF(HIDE1!Z244="","",HIDE1!Z244)</f>
        <v/>
      </c>
      <c r="AD277" s="43" t="str">
        <f>IF(HIDE1!AA244="","",HIDE1!AA244)</f>
        <v/>
      </c>
      <c r="AE277" s="43" t="str">
        <f>IF(HIDE1!AC244="","",HIDE1!AC244)</f>
        <v/>
      </c>
      <c r="AF277" s="43" t="str">
        <f>IF(HIDE1!AB244="","",HIDE1!AB244)</f>
        <v/>
      </c>
      <c r="AG277" s="43" t="str">
        <f>IF(HIDE1!AE244="","",HIDE1!AE244)</f>
        <v/>
      </c>
      <c r="AH277" s="43" t="str">
        <f>IF(HIDE1!AD244="","",HIDE1!AD244)</f>
        <v/>
      </c>
    </row>
    <row r="278" spans="1:34" x14ac:dyDescent="0.3">
      <c r="A278" s="43" t="str">
        <f>IF(HIDE1!B248="","",HIDE1!B248)</f>
        <v/>
      </c>
      <c r="B278" s="44" t="str">
        <f>IF(HIDE1!C248="","",HIDE1!C248)</f>
        <v/>
      </c>
      <c r="C278" s="44" t="str">
        <f>IF(HIDE1!E248="","",HIDE1!E248)</f>
        <v/>
      </c>
      <c r="D278" s="44" t="str">
        <f>IF(HIDE1!D248="","",HIDE1!D248)</f>
        <v/>
      </c>
      <c r="E278" s="44" t="str">
        <f>IF(HIDE1!G248="","",HIDE1!G248)</f>
        <v/>
      </c>
      <c r="F278" s="45" t="str">
        <f>IF(HIDE1!F248="","",HIDE1!F248)</f>
        <v/>
      </c>
      <c r="H278" s="43" t="str">
        <f>IF(HIDE1!H250="","",HIDE1!H250)</f>
        <v/>
      </c>
      <c r="I278" s="43" t="str">
        <f>IF(HIDE1!I250="","",HIDE1!I250)</f>
        <v/>
      </c>
      <c r="J278" s="43" t="str">
        <f>IF(HIDE1!K250="","",HIDE1!K250)</f>
        <v/>
      </c>
      <c r="K278" s="43" t="str">
        <f>IF(HIDE1!J250="","",HIDE1!J250)</f>
        <v/>
      </c>
      <c r="L278" s="43" t="str">
        <f>IF(HIDE1!M250="","",HIDE1!M250)</f>
        <v/>
      </c>
      <c r="M278" s="43" t="str">
        <f>IF(HIDE1!L250="","",HIDE1!L250)</f>
        <v/>
      </c>
      <c r="O278" s="43" t="str">
        <f>IF(HIDE1!N244="","",HIDE1!N244)</f>
        <v/>
      </c>
      <c r="P278" s="43" t="str">
        <f>IF(HIDE1!O244="","",HIDE1!O244)</f>
        <v/>
      </c>
      <c r="Q278" s="43" t="str">
        <f>IF(HIDE1!Q244="","",HIDE1!Q244)</f>
        <v/>
      </c>
      <c r="R278" s="43" t="str">
        <f>IF(HIDE1!P244="","",HIDE1!P244)</f>
        <v/>
      </c>
      <c r="S278" s="43" t="str">
        <f>IF(HIDE1!S244="","",HIDE1!S244)</f>
        <v/>
      </c>
      <c r="T278" s="43" t="str">
        <f>IF(HIDE1!R244="","",HIDE1!R244)</f>
        <v/>
      </c>
      <c r="V278" s="43" t="str">
        <f>IF(HIDE1!T243="","",HIDE1!T243)</f>
        <v/>
      </c>
      <c r="W278" s="43" t="str">
        <f>IF(HIDE1!U243="","",HIDE1!U243)</f>
        <v/>
      </c>
      <c r="X278" s="43" t="str">
        <f>IF(HIDE1!W243="","",HIDE1!W243)</f>
        <v/>
      </c>
      <c r="Y278" s="43" t="str">
        <f>IF(HIDE1!V243="","",HIDE1!V243)</f>
        <v/>
      </c>
      <c r="Z278" s="43" t="str">
        <f>IF(HIDE1!Y243="","",HIDE1!Y243)</f>
        <v/>
      </c>
      <c r="AA278" s="43" t="str">
        <f>IF(HIDE1!X243="","",HIDE1!X243)</f>
        <v/>
      </c>
      <c r="AC278" s="43" t="str">
        <f>IF(HIDE1!Z245="","",HIDE1!Z245)</f>
        <v/>
      </c>
      <c r="AD278" s="43" t="str">
        <f>IF(HIDE1!AA245="","",HIDE1!AA245)</f>
        <v/>
      </c>
      <c r="AE278" s="43" t="str">
        <f>IF(HIDE1!AC245="","",HIDE1!AC245)</f>
        <v/>
      </c>
      <c r="AF278" s="43" t="str">
        <f>IF(HIDE1!AB245="","",HIDE1!AB245)</f>
        <v/>
      </c>
      <c r="AG278" s="43" t="str">
        <f>IF(HIDE1!AE245="","",HIDE1!AE245)</f>
        <v/>
      </c>
      <c r="AH278" s="43" t="str">
        <f>IF(HIDE1!AD245="","",HIDE1!AD245)</f>
        <v/>
      </c>
    </row>
    <row r="279" spans="1:34" x14ac:dyDescent="0.3">
      <c r="A279" s="43" t="str">
        <f>IF(HIDE1!B249="","",HIDE1!B249)</f>
        <v/>
      </c>
      <c r="B279" s="44" t="str">
        <f>IF(HIDE1!C249="","",HIDE1!C249)</f>
        <v/>
      </c>
      <c r="C279" s="44" t="str">
        <f>IF(HIDE1!E249="","",HIDE1!E249)</f>
        <v/>
      </c>
      <c r="D279" s="44" t="str">
        <f>IF(HIDE1!D249="","",HIDE1!D249)</f>
        <v/>
      </c>
      <c r="E279" s="44" t="str">
        <f>IF(HIDE1!G249="","",HIDE1!G249)</f>
        <v/>
      </c>
      <c r="F279" s="45" t="str">
        <f>IF(HIDE1!F249="","",HIDE1!F249)</f>
        <v/>
      </c>
      <c r="H279" s="43" t="str">
        <f>IF(HIDE1!H251="","",HIDE1!H251)</f>
        <v/>
      </c>
      <c r="I279" s="43" t="str">
        <f>IF(HIDE1!I251="","",HIDE1!I251)</f>
        <v/>
      </c>
      <c r="J279" s="43" t="str">
        <f>IF(HIDE1!K251="","",HIDE1!K251)</f>
        <v/>
      </c>
      <c r="K279" s="43" t="str">
        <f>IF(HIDE1!J251="","",HIDE1!J251)</f>
        <v/>
      </c>
      <c r="L279" s="43" t="str">
        <f>IF(HIDE1!M251="","",HIDE1!M251)</f>
        <v/>
      </c>
      <c r="M279" s="43" t="str">
        <f>IF(HIDE1!L251="","",HIDE1!L251)</f>
        <v/>
      </c>
      <c r="O279" s="43" t="str">
        <f>IF(HIDE1!N245="","",HIDE1!N245)</f>
        <v/>
      </c>
      <c r="P279" s="43" t="str">
        <f>IF(HIDE1!O245="","",HIDE1!O245)</f>
        <v/>
      </c>
      <c r="Q279" s="43" t="str">
        <f>IF(HIDE1!Q245="","",HIDE1!Q245)</f>
        <v/>
      </c>
      <c r="R279" s="43" t="str">
        <f>IF(HIDE1!P245="","",HIDE1!P245)</f>
        <v/>
      </c>
      <c r="S279" s="43" t="str">
        <f>IF(HIDE1!S245="","",HIDE1!S245)</f>
        <v/>
      </c>
      <c r="T279" s="43" t="str">
        <f>IF(HIDE1!R245="","",HIDE1!R245)</f>
        <v/>
      </c>
      <c r="V279" s="43" t="str">
        <f>IF(HIDE1!T244="","",HIDE1!T244)</f>
        <v/>
      </c>
      <c r="W279" s="43" t="str">
        <f>IF(HIDE1!U244="","",HIDE1!U244)</f>
        <v/>
      </c>
      <c r="X279" s="43" t="str">
        <f>IF(HIDE1!W244="","",HIDE1!W244)</f>
        <v/>
      </c>
      <c r="Y279" s="43" t="str">
        <f>IF(HIDE1!V244="","",HIDE1!V244)</f>
        <v/>
      </c>
      <c r="Z279" s="43" t="str">
        <f>IF(HIDE1!Y244="","",HIDE1!Y244)</f>
        <v/>
      </c>
      <c r="AA279" s="43" t="str">
        <f>IF(HIDE1!X244="","",HIDE1!X244)</f>
        <v/>
      </c>
      <c r="AC279" s="43" t="str">
        <f>IF(HIDE1!Z246="","",HIDE1!Z246)</f>
        <v/>
      </c>
      <c r="AD279" s="43" t="str">
        <f>IF(HIDE1!AA246="","",HIDE1!AA246)</f>
        <v/>
      </c>
      <c r="AE279" s="43" t="str">
        <f>IF(HIDE1!AC246="","",HIDE1!AC246)</f>
        <v/>
      </c>
      <c r="AF279" s="43" t="str">
        <f>IF(HIDE1!AB246="","",HIDE1!AB246)</f>
        <v/>
      </c>
      <c r="AG279" s="43" t="str">
        <f>IF(HIDE1!AE246="","",HIDE1!AE246)</f>
        <v/>
      </c>
      <c r="AH279" s="43" t="str">
        <f>IF(HIDE1!AD246="","",HIDE1!AD246)</f>
        <v/>
      </c>
    </row>
    <row r="280" spans="1:34" x14ac:dyDescent="0.3">
      <c r="A280" s="43" t="str">
        <f>IF(HIDE1!B250="","",HIDE1!B250)</f>
        <v/>
      </c>
      <c r="B280" s="44" t="str">
        <f>IF(HIDE1!C250="","",HIDE1!C250)</f>
        <v/>
      </c>
      <c r="C280" s="44" t="str">
        <f>IF(HIDE1!E250="","",HIDE1!E250)</f>
        <v/>
      </c>
      <c r="D280" s="44" t="str">
        <f>IF(HIDE1!D250="","",HIDE1!D250)</f>
        <v/>
      </c>
      <c r="E280" s="44" t="str">
        <f>IF(HIDE1!G250="","",HIDE1!G250)</f>
        <v/>
      </c>
      <c r="F280" s="45" t="str">
        <f>IF(HIDE1!F250="","",HIDE1!F250)</f>
        <v/>
      </c>
      <c r="H280" s="43" t="str">
        <f>IF(HIDE1!H252="","",HIDE1!H252)</f>
        <v/>
      </c>
      <c r="I280" s="43" t="str">
        <f>IF(HIDE1!I252="","",HIDE1!I252)</f>
        <v/>
      </c>
      <c r="J280" s="43" t="str">
        <f>IF(HIDE1!K252="","",HIDE1!K252)</f>
        <v/>
      </c>
      <c r="K280" s="43" t="str">
        <f>IF(HIDE1!J252="","",HIDE1!J252)</f>
        <v/>
      </c>
      <c r="L280" s="43" t="str">
        <f>IF(HIDE1!M252="","",HIDE1!M252)</f>
        <v/>
      </c>
      <c r="M280" s="43" t="str">
        <f>IF(HIDE1!L252="","",HIDE1!L252)</f>
        <v/>
      </c>
      <c r="O280" s="43" t="str">
        <f>IF(HIDE1!N246="","",HIDE1!N246)</f>
        <v/>
      </c>
      <c r="P280" s="43" t="str">
        <f>IF(HIDE1!O246="","",HIDE1!O246)</f>
        <v/>
      </c>
      <c r="Q280" s="43" t="str">
        <f>IF(HIDE1!Q246="","",HIDE1!Q246)</f>
        <v/>
      </c>
      <c r="R280" s="43" t="str">
        <f>IF(HIDE1!P246="","",HIDE1!P246)</f>
        <v/>
      </c>
      <c r="S280" s="43" t="str">
        <f>IF(HIDE1!S246="","",HIDE1!S246)</f>
        <v/>
      </c>
      <c r="T280" s="43" t="str">
        <f>IF(HIDE1!R246="","",HIDE1!R246)</f>
        <v/>
      </c>
      <c r="V280" s="43" t="str">
        <f>IF(HIDE1!T245="","",HIDE1!T245)</f>
        <v/>
      </c>
      <c r="W280" s="43" t="str">
        <f>IF(HIDE1!U245="","",HIDE1!U245)</f>
        <v/>
      </c>
      <c r="X280" s="43" t="str">
        <f>IF(HIDE1!W245="","",HIDE1!W245)</f>
        <v/>
      </c>
      <c r="Y280" s="43" t="str">
        <f>IF(HIDE1!V245="","",HIDE1!V245)</f>
        <v/>
      </c>
      <c r="Z280" s="43" t="str">
        <f>IF(HIDE1!Y245="","",HIDE1!Y245)</f>
        <v/>
      </c>
      <c r="AA280" s="43" t="str">
        <f>IF(HIDE1!X245="","",HIDE1!X245)</f>
        <v/>
      </c>
      <c r="AC280" s="43"/>
      <c r="AD280" s="43"/>
      <c r="AE280" s="43"/>
      <c r="AF280" s="43"/>
      <c r="AG280" s="43"/>
      <c r="AH280" s="43"/>
    </row>
    <row r="281" spans="1:34" x14ac:dyDescent="0.3">
      <c r="A281" s="43" t="str">
        <f>IF(HIDE1!B251="","",HIDE1!B251)</f>
        <v/>
      </c>
      <c r="B281" s="44" t="str">
        <f>IF(HIDE1!C251="","",HIDE1!C251)</f>
        <v/>
      </c>
      <c r="C281" s="44" t="str">
        <f>IF(HIDE1!E251="","",HIDE1!E251)</f>
        <v/>
      </c>
      <c r="D281" s="44" t="str">
        <f>IF(HIDE1!D251="","",HIDE1!D251)</f>
        <v/>
      </c>
      <c r="E281" s="44" t="str">
        <f>IF(HIDE1!G251="","",HIDE1!G251)</f>
        <v/>
      </c>
      <c r="F281" s="45" t="str">
        <f>IF(HIDE1!F251="","",HIDE1!F251)</f>
        <v/>
      </c>
      <c r="H281" s="43" t="str">
        <f>IF(HIDE1!H253="","",HIDE1!H253)</f>
        <v/>
      </c>
      <c r="I281" s="43" t="str">
        <f>IF(HIDE1!I253="","",HIDE1!I253)</f>
        <v/>
      </c>
      <c r="J281" s="43" t="str">
        <f>IF(HIDE1!K253="","",HIDE1!K253)</f>
        <v/>
      </c>
      <c r="K281" s="43" t="str">
        <f>IF(HIDE1!J253="","",HIDE1!J253)</f>
        <v/>
      </c>
      <c r="L281" s="43" t="str">
        <f>IF(HIDE1!M253="","",HIDE1!M253)</f>
        <v/>
      </c>
      <c r="M281" s="43" t="str">
        <f>IF(HIDE1!L253="","",HIDE1!L253)</f>
        <v/>
      </c>
      <c r="O281" s="43"/>
      <c r="P281" s="43"/>
      <c r="Q281" s="43"/>
      <c r="R281" s="43"/>
      <c r="S281" s="43"/>
      <c r="T281" s="43"/>
      <c r="V281" s="43" t="str">
        <f>IF(HIDE1!T246="","",HIDE1!T246)</f>
        <v/>
      </c>
      <c r="W281" s="43" t="str">
        <f>IF(HIDE1!U246="","",HIDE1!U246)</f>
        <v/>
      </c>
      <c r="X281" s="43" t="str">
        <f>IF(HIDE1!W246="","",HIDE1!W246)</f>
        <v/>
      </c>
      <c r="Y281" s="43" t="str">
        <f>IF(HIDE1!V246="","",HIDE1!V246)</f>
        <v/>
      </c>
      <c r="Z281" s="43" t="str">
        <f>IF(HIDE1!Y246="","",HIDE1!Y246)</f>
        <v/>
      </c>
      <c r="AA281" s="43" t="str">
        <f>IF(HIDE1!X246="","",HIDE1!X246)</f>
        <v/>
      </c>
      <c r="AC281" s="43" t="str">
        <f>IF(HIDE1!Z247="","",HIDE1!Z247)</f>
        <v/>
      </c>
      <c r="AD281" s="43" t="str">
        <f>IF(HIDE1!AA247="","",HIDE1!AA247)</f>
        <v/>
      </c>
      <c r="AE281" s="43" t="str">
        <f>IF(HIDE1!AC247="","",HIDE1!AC247)</f>
        <v/>
      </c>
      <c r="AF281" s="43" t="str">
        <f>IF(HIDE1!AB247="","",HIDE1!AB247)</f>
        <v/>
      </c>
      <c r="AG281" s="43" t="str">
        <f>IF(HIDE1!AE247="","",HIDE1!AE247)</f>
        <v/>
      </c>
      <c r="AH281" s="43" t="str">
        <f>IF(HIDE1!AD247="","",HIDE1!AD247)</f>
        <v/>
      </c>
    </row>
    <row r="282" spans="1:34" x14ac:dyDescent="0.3">
      <c r="A282" s="43" t="str">
        <f>IF(HIDE1!B252="","",HIDE1!B252)</f>
        <v/>
      </c>
      <c r="B282" s="44" t="str">
        <f>IF(HIDE1!C252="","",HIDE1!C252)</f>
        <v/>
      </c>
      <c r="C282" s="44" t="str">
        <f>IF(HIDE1!E252="","",HIDE1!E252)</f>
        <v/>
      </c>
      <c r="D282" s="44" t="str">
        <f>IF(HIDE1!D252="","",HIDE1!D252)</f>
        <v/>
      </c>
      <c r="E282" s="44" t="str">
        <f>IF(HIDE1!G252="","",HIDE1!G252)</f>
        <v/>
      </c>
      <c r="F282" s="45" t="str">
        <f>IF(HIDE1!F252="","",HIDE1!F252)</f>
        <v/>
      </c>
      <c r="H282" s="43"/>
      <c r="I282" s="43"/>
      <c r="J282" s="43"/>
      <c r="K282" s="43"/>
      <c r="L282" s="43"/>
      <c r="M282" s="43"/>
      <c r="O282" s="43" t="str">
        <f>IF(HIDE1!N247="","",HIDE1!N247)</f>
        <v/>
      </c>
      <c r="P282" s="43" t="str">
        <f>IF(HIDE1!O247="","",HIDE1!O247)</f>
        <v/>
      </c>
      <c r="Q282" s="43" t="str">
        <f>IF(HIDE1!Q247="","",HIDE1!Q247)</f>
        <v/>
      </c>
      <c r="R282" s="43" t="str">
        <f>IF(HIDE1!P247="","",HIDE1!P247)</f>
        <v/>
      </c>
      <c r="S282" s="43" t="str">
        <f>IF(HIDE1!S247="","",HIDE1!S247)</f>
        <v/>
      </c>
      <c r="T282" s="43" t="str">
        <f>IF(HIDE1!R247="","",HIDE1!R247)</f>
        <v/>
      </c>
      <c r="V282" s="43"/>
      <c r="W282" s="43"/>
      <c r="X282" s="43"/>
      <c r="Y282" s="43"/>
      <c r="Z282" s="43"/>
      <c r="AA282" s="43"/>
      <c r="AC282" s="43" t="str">
        <f>IF(HIDE1!Z248="","",HIDE1!Z248)</f>
        <v/>
      </c>
      <c r="AD282" s="43" t="str">
        <f>IF(HIDE1!AA248="","",HIDE1!AA248)</f>
        <v/>
      </c>
      <c r="AE282" s="43" t="str">
        <f>IF(HIDE1!AC248="","",HIDE1!AC248)</f>
        <v/>
      </c>
      <c r="AF282" s="43" t="str">
        <f>IF(HIDE1!AB248="","",HIDE1!AB248)</f>
        <v/>
      </c>
      <c r="AG282" s="43" t="str">
        <f>IF(HIDE1!AE248="","",HIDE1!AE248)</f>
        <v/>
      </c>
      <c r="AH282" s="43" t="str">
        <f>IF(HIDE1!AD248="","",HIDE1!AD248)</f>
        <v/>
      </c>
    </row>
    <row r="283" spans="1:34" x14ac:dyDescent="0.3">
      <c r="A283" s="43" t="str">
        <f>IF(HIDE1!B253="","",HIDE1!B253)</f>
        <v/>
      </c>
      <c r="B283" s="44" t="str">
        <f>IF(HIDE1!C253="","",HIDE1!C253)</f>
        <v/>
      </c>
      <c r="C283" s="44" t="str">
        <f>IF(HIDE1!E253="","",HIDE1!E253)</f>
        <v/>
      </c>
      <c r="D283" s="44" t="str">
        <f>IF(HIDE1!D253="","",HIDE1!D253)</f>
        <v/>
      </c>
      <c r="E283" s="44" t="str">
        <f>IF(HIDE1!G253="","",HIDE1!G253)</f>
        <v/>
      </c>
      <c r="F283" s="45" t="str">
        <f>IF(HIDE1!F253="","",HIDE1!F253)</f>
        <v/>
      </c>
      <c r="H283" s="43" t="str">
        <f>IF(HIDE1!H254="","",HIDE1!H254)</f>
        <v/>
      </c>
      <c r="I283" s="43" t="str">
        <f>IF(HIDE1!I254="","",HIDE1!I254)</f>
        <v/>
      </c>
      <c r="J283" s="43" t="str">
        <f>IF(HIDE1!K254="","",HIDE1!K254)</f>
        <v/>
      </c>
      <c r="K283" s="43" t="str">
        <f>IF(HIDE1!J254="","",HIDE1!J254)</f>
        <v/>
      </c>
      <c r="L283" s="43" t="str">
        <f>IF(HIDE1!M254="","",HIDE1!M254)</f>
        <v/>
      </c>
      <c r="M283" s="43" t="str">
        <f>IF(HIDE1!L254="","",HIDE1!L254)</f>
        <v/>
      </c>
      <c r="O283" s="43" t="str">
        <f>IF(HIDE1!N248="","",HIDE1!N248)</f>
        <v/>
      </c>
      <c r="P283" s="43" t="str">
        <f>IF(HIDE1!O248="","",HIDE1!O248)</f>
        <v/>
      </c>
      <c r="Q283" s="43" t="str">
        <f>IF(HIDE1!Q248="","",HIDE1!Q248)</f>
        <v/>
      </c>
      <c r="R283" s="43" t="str">
        <f>IF(HIDE1!P248="","",HIDE1!P248)</f>
        <v/>
      </c>
      <c r="S283" s="43" t="str">
        <f>IF(HIDE1!S248="","",HIDE1!S248)</f>
        <v/>
      </c>
      <c r="T283" s="43" t="str">
        <f>IF(HIDE1!R248="","",HIDE1!R248)</f>
        <v/>
      </c>
      <c r="V283" s="43" t="str">
        <f>IF(HIDE1!T247="","",HIDE1!T247)</f>
        <v/>
      </c>
      <c r="W283" s="43" t="str">
        <f>IF(HIDE1!U247="","",HIDE1!U247)</f>
        <v/>
      </c>
      <c r="X283" s="43" t="str">
        <f>IF(HIDE1!W247="","",HIDE1!W247)</f>
        <v/>
      </c>
      <c r="Y283" s="43" t="str">
        <f>IF(HIDE1!V247="","",HIDE1!V247)</f>
        <v/>
      </c>
      <c r="Z283" s="43" t="str">
        <f>IF(HIDE1!Y247="","",HIDE1!Y247)</f>
        <v/>
      </c>
      <c r="AA283" s="43" t="str">
        <f>IF(HIDE1!X247="","",HIDE1!X247)</f>
        <v/>
      </c>
      <c r="AC283" s="43" t="str">
        <f>IF(HIDE1!Z249="","",HIDE1!Z249)</f>
        <v/>
      </c>
      <c r="AD283" s="43" t="str">
        <f>IF(HIDE1!AA249="","",HIDE1!AA249)</f>
        <v/>
      </c>
      <c r="AE283" s="43" t="str">
        <f>IF(HIDE1!AC249="","",HIDE1!AC249)</f>
        <v/>
      </c>
      <c r="AF283" s="43" t="str">
        <f>IF(HIDE1!AB249="","",HIDE1!AB249)</f>
        <v/>
      </c>
      <c r="AG283" s="43" t="str">
        <f>IF(HIDE1!AE249="","",HIDE1!AE249)</f>
        <v/>
      </c>
      <c r="AH283" s="43" t="str">
        <f>IF(HIDE1!AD249="","",HIDE1!AD249)</f>
        <v/>
      </c>
    </row>
    <row r="284" spans="1:34" x14ac:dyDescent="0.3">
      <c r="A284" s="43"/>
      <c r="B284" s="44"/>
      <c r="C284" s="44"/>
      <c r="D284" s="44"/>
      <c r="E284" s="44"/>
      <c r="F284" s="45"/>
      <c r="H284" s="43" t="str">
        <f>IF(HIDE1!H255="","",HIDE1!H255)</f>
        <v/>
      </c>
      <c r="I284" s="43" t="str">
        <f>IF(HIDE1!I255="","",HIDE1!I255)</f>
        <v/>
      </c>
      <c r="J284" s="43" t="str">
        <f>IF(HIDE1!K255="","",HIDE1!K255)</f>
        <v/>
      </c>
      <c r="K284" s="43" t="str">
        <f>IF(HIDE1!J255="","",HIDE1!J255)</f>
        <v/>
      </c>
      <c r="L284" s="43" t="str">
        <f>IF(HIDE1!M255="","",HIDE1!M255)</f>
        <v/>
      </c>
      <c r="M284" s="43" t="str">
        <f>IF(HIDE1!L255="","",HIDE1!L255)</f>
        <v/>
      </c>
      <c r="O284" s="43" t="str">
        <f>IF(HIDE1!N249="","",HIDE1!N249)</f>
        <v/>
      </c>
      <c r="P284" s="43" t="str">
        <f>IF(HIDE1!O249="","",HIDE1!O249)</f>
        <v/>
      </c>
      <c r="Q284" s="43" t="str">
        <f>IF(HIDE1!Q249="","",HIDE1!Q249)</f>
        <v/>
      </c>
      <c r="R284" s="43" t="str">
        <f>IF(HIDE1!P249="","",HIDE1!P249)</f>
        <v/>
      </c>
      <c r="S284" s="43" t="str">
        <f>IF(HIDE1!S249="","",HIDE1!S249)</f>
        <v/>
      </c>
      <c r="T284" s="43" t="str">
        <f>IF(HIDE1!R249="","",HIDE1!R249)</f>
        <v/>
      </c>
      <c r="V284" s="43" t="str">
        <f>IF(HIDE1!T248="","",HIDE1!T248)</f>
        <v/>
      </c>
      <c r="W284" s="43" t="str">
        <f>IF(HIDE1!U248="","",HIDE1!U248)</f>
        <v/>
      </c>
      <c r="X284" s="43" t="str">
        <f>IF(HIDE1!W248="","",HIDE1!W248)</f>
        <v/>
      </c>
      <c r="Y284" s="43" t="str">
        <f>IF(HIDE1!V248="","",HIDE1!V248)</f>
        <v/>
      </c>
      <c r="Z284" s="43" t="str">
        <f>IF(HIDE1!Y248="","",HIDE1!Y248)</f>
        <v/>
      </c>
      <c r="AA284" s="43" t="str">
        <f>IF(HIDE1!X248="","",HIDE1!X248)</f>
        <v/>
      </c>
      <c r="AC284" s="43" t="str">
        <f>IF(HIDE1!Z250="","",HIDE1!Z250)</f>
        <v/>
      </c>
      <c r="AD284" s="43" t="str">
        <f>IF(HIDE1!AA250="","",HIDE1!AA250)</f>
        <v/>
      </c>
      <c r="AE284" s="43" t="str">
        <f>IF(HIDE1!AC250="","",HIDE1!AC250)</f>
        <v/>
      </c>
      <c r="AF284" s="43" t="str">
        <f>IF(HIDE1!AB250="","",HIDE1!AB250)</f>
        <v/>
      </c>
      <c r="AG284" s="43" t="str">
        <f>IF(HIDE1!AE250="","",HIDE1!AE250)</f>
        <v/>
      </c>
      <c r="AH284" s="43" t="str">
        <f>IF(HIDE1!AD250="","",HIDE1!AD250)</f>
        <v/>
      </c>
    </row>
    <row r="285" spans="1:34" x14ac:dyDescent="0.3">
      <c r="A285" s="43" t="str">
        <f>IF(HIDE1!B254="","",HIDE1!B254)</f>
        <v/>
      </c>
      <c r="B285" s="44" t="str">
        <f>IF(HIDE1!C254="","",HIDE1!C254)</f>
        <v/>
      </c>
      <c r="C285" s="44" t="str">
        <f>IF(HIDE1!E254="","",HIDE1!E254)</f>
        <v/>
      </c>
      <c r="D285" s="44" t="str">
        <f>IF(HIDE1!D254="","",HIDE1!D254)</f>
        <v/>
      </c>
      <c r="E285" s="44" t="str">
        <f>IF(HIDE1!G254="","",HIDE1!G254)</f>
        <v/>
      </c>
      <c r="F285" s="45" t="str">
        <f>IF(HIDE1!F254="","",HIDE1!F254)</f>
        <v/>
      </c>
      <c r="H285" s="43" t="str">
        <f>IF(HIDE1!H256="","",HIDE1!H256)</f>
        <v/>
      </c>
      <c r="I285" s="43" t="str">
        <f>IF(HIDE1!I256="","",HIDE1!I256)</f>
        <v/>
      </c>
      <c r="J285" s="43" t="str">
        <f>IF(HIDE1!K256="","",HIDE1!K256)</f>
        <v/>
      </c>
      <c r="K285" s="43" t="str">
        <f>IF(HIDE1!J256="","",HIDE1!J256)</f>
        <v/>
      </c>
      <c r="L285" s="43" t="str">
        <f>IF(HIDE1!M256="","",HIDE1!M256)</f>
        <v/>
      </c>
      <c r="M285" s="43" t="str">
        <f>IF(HIDE1!L256="","",HIDE1!L256)</f>
        <v/>
      </c>
      <c r="O285" s="43" t="str">
        <f>IF(HIDE1!N250="","",HIDE1!N250)</f>
        <v/>
      </c>
      <c r="P285" s="43" t="str">
        <f>IF(HIDE1!O250="","",HIDE1!O250)</f>
        <v/>
      </c>
      <c r="Q285" s="43" t="str">
        <f>IF(HIDE1!Q250="","",HIDE1!Q250)</f>
        <v/>
      </c>
      <c r="R285" s="43" t="str">
        <f>IF(HIDE1!P250="","",HIDE1!P250)</f>
        <v/>
      </c>
      <c r="S285" s="43" t="str">
        <f>IF(HIDE1!S250="","",HIDE1!S250)</f>
        <v/>
      </c>
      <c r="T285" s="43" t="str">
        <f>IF(HIDE1!R250="","",HIDE1!R250)</f>
        <v/>
      </c>
      <c r="V285" s="43" t="str">
        <f>IF(HIDE1!T249="","",HIDE1!T249)</f>
        <v/>
      </c>
      <c r="W285" s="43" t="str">
        <f>IF(HIDE1!U249="","",HIDE1!U249)</f>
        <v/>
      </c>
      <c r="X285" s="43" t="str">
        <f>IF(HIDE1!W249="","",HIDE1!W249)</f>
        <v/>
      </c>
      <c r="Y285" s="43" t="str">
        <f>IF(HIDE1!V249="","",HIDE1!V249)</f>
        <v/>
      </c>
      <c r="Z285" s="43" t="str">
        <f>IF(HIDE1!Y249="","",HIDE1!Y249)</f>
        <v/>
      </c>
      <c r="AA285" s="43" t="str">
        <f>IF(HIDE1!X249="","",HIDE1!X249)</f>
        <v/>
      </c>
      <c r="AC285" s="43" t="str">
        <f>IF(HIDE1!Z251="","",HIDE1!Z251)</f>
        <v/>
      </c>
      <c r="AD285" s="43" t="str">
        <f>IF(HIDE1!AA251="","",HIDE1!AA251)</f>
        <v/>
      </c>
      <c r="AE285" s="43" t="str">
        <f>IF(HIDE1!AC251="","",HIDE1!AC251)</f>
        <v/>
      </c>
      <c r="AF285" s="43" t="str">
        <f>IF(HIDE1!AB251="","",HIDE1!AB251)</f>
        <v/>
      </c>
      <c r="AG285" s="43" t="str">
        <f>IF(HIDE1!AE251="","",HIDE1!AE251)</f>
        <v/>
      </c>
      <c r="AH285" s="43" t="str">
        <f>IF(HIDE1!AD251="","",HIDE1!AD251)</f>
        <v/>
      </c>
    </row>
    <row r="286" spans="1:34" x14ac:dyDescent="0.3">
      <c r="A286" s="43" t="str">
        <f>IF(HIDE1!B255="","",HIDE1!B255)</f>
        <v/>
      </c>
      <c r="B286" s="44" t="str">
        <f>IF(HIDE1!C255="","",HIDE1!C255)</f>
        <v/>
      </c>
      <c r="C286" s="44" t="str">
        <f>IF(HIDE1!E255="","",HIDE1!E255)</f>
        <v/>
      </c>
      <c r="D286" s="44" t="str">
        <f>IF(HIDE1!D255="","",HIDE1!D255)</f>
        <v/>
      </c>
      <c r="E286" s="44" t="str">
        <f>IF(HIDE1!G255="","",HIDE1!G255)</f>
        <v/>
      </c>
      <c r="F286" s="45" t="str">
        <f>IF(HIDE1!F255="","",HIDE1!F255)</f>
        <v/>
      </c>
      <c r="H286" s="43" t="str">
        <f>IF(HIDE1!H257="","",HIDE1!H257)</f>
        <v/>
      </c>
      <c r="I286" s="43" t="str">
        <f>IF(HIDE1!I257="","",HIDE1!I257)</f>
        <v/>
      </c>
      <c r="J286" s="43" t="str">
        <f>IF(HIDE1!K257="","",HIDE1!K257)</f>
        <v/>
      </c>
      <c r="K286" s="43" t="str">
        <f>IF(HIDE1!J257="","",HIDE1!J257)</f>
        <v/>
      </c>
      <c r="L286" s="43" t="str">
        <f>IF(HIDE1!M257="","",HIDE1!M257)</f>
        <v/>
      </c>
      <c r="M286" s="43" t="str">
        <f>IF(HIDE1!L257="","",HIDE1!L257)</f>
        <v/>
      </c>
      <c r="O286" s="43" t="str">
        <f>IF(HIDE1!N251="","",HIDE1!N251)</f>
        <v/>
      </c>
      <c r="P286" s="43" t="str">
        <f>IF(HIDE1!O251="","",HIDE1!O251)</f>
        <v/>
      </c>
      <c r="Q286" s="43" t="str">
        <f>IF(HIDE1!Q251="","",HIDE1!Q251)</f>
        <v/>
      </c>
      <c r="R286" s="43" t="str">
        <f>IF(HIDE1!P251="","",HIDE1!P251)</f>
        <v/>
      </c>
      <c r="S286" s="43" t="str">
        <f>IF(HIDE1!S251="","",HIDE1!S251)</f>
        <v/>
      </c>
      <c r="T286" s="43" t="str">
        <f>IF(HIDE1!R251="","",HIDE1!R251)</f>
        <v/>
      </c>
      <c r="V286" s="43" t="str">
        <f>IF(HIDE1!T250="","",HIDE1!T250)</f>
        <v/>
      </c>
      <c r="W286" s="43" t="str">
        <f>IF(HIDE1!U250="","",HIDE1!U250)</f>
        <v/>
      </c>
      <c r="X286" s="43" t="str">
        <f>IF(HIDE1!W250="","",HIDE1!W250)</f>
        <v/>
      </c>
      <c r="Y286" s="43" t="str">
        <f>IF(HIDE1!V250="","",HIDE1!V250)</f>
        <v/>
      </c>
      <c r="Z286" s="43" t="str">
        <f>IF(HIDE1!Y250="","",HIDE1!Y250)</f>
        <v/>
      </c>
      <c r="AA286" s="43" t="str">
        <f>IF(HIDE1!X250="","",HIDE1!X250)</f>
        <v/>
      </c>
      <c r="AC286" s="43" t="str">
        <f>IF(HIDE1!Z252="","",HIDE1!Z252)</f>
        <v/>
      </c>
      <c r="AD286" s="43" t="str">
        <f>IF(HIDE1!AA252="","",HIDE1!AA252)</f>
        <v/>
      </c>
      <c r="AE286" s="43" t="str">
        <f>IF(HIDE1!AC252="","",HIDE1!AC252)</f>
        <v/>
      </c>
      <c r="AF286" s="43" t="str">
        <f>IF(HIDE1!AB252="","",HIDE1!AB252)</f>
        <v/>
      </c>
      <c r="AG286" s="43" t="str">
        <f>IF(HIDE1!AE252="","",HIDE1!AE252)</f>
        <v/>
      </c>
      <c r="AH286" s="43" t="str">
        <f>IF(HIDE1!AD252="","",HIDE1!AD252)</f>
        <v/>
      </c>
    </row>
    <row r="287" spans="1:34" x14ac:dyDescent="0.3">
      <c r="A287" s="43" t="str">
        <f>IF(HIDE1!B256="","",HIDE1!B256)</f>
        <v/>
      </c>
      <c r="B287" s="44" t="str">
        <f>IF(HIDE1!C256="","",HIDE1!C256)</f>
        <v/>
      </c>
      <c r="C287" s="44" t="str">
        <f>IF(HIDE1!E256="","",HIDE1!E256)</f>
        <v/>
      </c>
      <c r="D287" s="44" t="str">
        <f>IF(HIDE1!D256="","",HIDE1!D256)</f>
        <v/>
      </c>
      <c r="E287" s="44" t="str">
        <f>IF(HIDE1!G256="","",HIDE1!G256)</f>
        <v/>
      </c>
      <c r="F287" s="45" t="str">
        <f>IF(HIDE1!F256="","",HIDE1!F256)</f>
        <v/>
      </c>
      <c r="H287" s="43" t="str">
        <f>IF(HIDE1!H258="","",HIDE1!H258)</f>
        <v/>
      </c>
      <c r="I287" s="43" t="str">
        <f>IF(HIDE1!I258="","",HIDE1!I258)</f>
        <v/>
      </c>
      <c r="J287" s="43" t="str">
        <f>IF(HIDE1!K258="","",HIDE1!K258)</f>
        <v/>
      </c>
      <c r="K287" s="43" t="str">
        <f>IF(HIDE1!J258="","",HIDE1!J258)</f>
        <v/>
      </c>
      <c r="L287" s="43" t="str">
        <f>IF(HIDE1!M258="","",HIDE1!M258)</f>
        <v/>
      </c>
      <c r="M287" s="43" t="str">
        <f>IF(HIDE1!L258="","",HIDE1!L258)</f>
        <v/>
      </c>
      <c r="O287" s="43" t="str">
        <f>IF(HIDE1!N252="","",HIDE1!N252)</f>
        <v/>
      </c>
      <c r="P287" s="43" t="str">
        <f>IF(HIDE1!O252="","",HIDE1!O252)</f>
        <v/>
      </c>
      <c r="Q287" s="43" t="str">
        <f>IF(HIDE1!Q252="","",HIDE1!Q252)</f>
        <v/>
      </c>
      <c r="R287" s="43" t="str">
        <f>IF(HIDE1!P252="","",HIDE1!P252)</f>
        <v/>
      </c>
      <c r="S287" s="43" t="str">
        <f>IF(HIDE1!S252="","",HIDE1!S252)</f>
        <v/>
      </c>
      <c r="T287" s="43" t="str">
        <f>IF(HIDE1!R252="","",HIDE1!R252)</f>
        <v/>
      </c>
      <c r="V287" s="43" t="str">
        <f>IF(HIDE1!T251="","",HIDE1!T251)</f>
        <v/>
      </c>
      <c r="W287" s="43" t="str">
        <f>IF(HIDE1!U251="","",HIDE1!U251)</f>
        <v/>
      </c>
      <c r="X287" s="43" t="str">
        <f>IF(HIDE1!W251="","",HIDE1!W251)</f>
        <v/>
      </c>
      <c r="Y287" s="43" t="str">
        <f>IF(HIDE1!V251="","",HIDE1!V251)</f>
        <v/>
      </c>
      <c r="Z287" s="43" t="str">
        <f>IF(HIDE1!Y251="","",HIDE1!Y251)</f>
        <v/>
      </c>
      <c r="AA287" s="43" t="str">
        <f>IF(HIDE1!X251="","",HIDE1!X251)</f>
        <v/>
      </c>
      <c r="AC287" s="43" t="str">
        <f>IF(HIDE1!Z253="","",HIDE1!Z253)</f>
        <v/>
      </c>
      <c r="AD287" s="43" t="str">
        <f>IF(HIDE1!AA253="","",HIDE1!AA253)</f>
        <v/>
      </c>
      <c r="AE287" s="43" t="str">
        <f>IF(HIDE1!AC253="","",HIDE1!AC253)</f>
        <v/>
      </c>
      <c r="AF287" s="43" t="str">
        <f>IF(HIDE1!AB253="","",HIDE1!AB253)</f>
        <v/>
      </c>
      <c r="AG287" s="43" t="str">
        <f>IF(HIDE1!AE253="","",HIDE1!AE253)</f>
        <v/>
      </c>
      <c r="AH287" s="43" t="str">
        <f>IF(HIDE1!AD253="","",HIDE1!AD253)</f>
        <v/>
      </c>
    </row>
    <row r="288" spans="1:34" x14ac:dyDescent="0.3">
      <c r="A288" s="43" t="str">
        <f>IF(HIDE1!B257="","",HIDE1!B257)</f>
        <v/>
      </c>
      <c r="B288" s="44" t="str">
        <f>IF(HIDE1!C257="","",HIDE1!C257)</f>
        <v/>
      </c>
      <c r="C288" s="44" t="str">
        <f>IF(HIDE1!E257="","",HIDE1!E257)</f>
        <v/>
      </c>
      <c r="D288" s="44" t="str">
        <f>IF(HIDE1!D257="","",HIDE1!D257)</f>
        <v/>
      </c>
      <c r="E288" s="44" t="str">
        <f>IF(HIDE1!G257="","",HIDE1!G257)</f>
        <v/>
      </c>
      <c r="F288" s="45" t="str">
        <f>IF(HIDE1!F257="","",HIDE1!F257)</f>
        <v/>
      </c>
      <c r="H288" s="43" t="str">
        <f>IF(HIDE1!H259="","",HIDE1!H259)</f>
        <v/>
      </c>
      <c r="I288" s="43" t="str">
        <f>IF(HIDE1!I259="","",HIDE1!I259)</f>
        <v/>
      </c>
      <c r="J288" s="43" t="str">
        <f>IF(HIDE1!K259="","",HIDE1!K259)</f>
        <v/>
      </c>
      <c r="K288" s="43" t="str">
        <f>IF(HIDE1!J259="","",HIDE1!J259)</f>
        <v/>
      </c>
      <c r="L288" s="43" t="str">
        <f>IF(HIDE1!M259="","",HIDE1!M259)</f>
        <v/>
      </c>
      <c r="M288" s="43" t="str">
        <f>IF(HIDE1!L259="","",HIDE1!L259)</f>
        <v/>
      </c>
      <c r="O288" s="43" t="str">
        <f>IF(HIDE1!N253="","",HIDE1!N253)</f>
        <v/>
      </c>
      <c r="P288" s="43" t="str">
        <f>IF(HIDE1!O253="","",HIDE1!O253)</f>
        <v/>
      </c>
      <c r="Q288" s="43" t="str">
        <f>IF(HIDE1!Q253="","",HIDE1!Q253)</f>
        <v/>
      </c>
      <c r="R288" s="43" t="str">
        <f>IF(HIDE1!P253="","",HIDE1!P253)</f>
        <v/>
      </c>
      <c r="S288" s="43" t="str">
        <f>IF(HIDE1!S253="","",HIDE1!S253)</f>
        <v/>
      </c>
      <c r="T288" s="43" t="str">
        <f>IF(HIDE1!R253="","",HIDE1!R253)</f>
        <v/>
      </c>
      <c r="V288" s="43" t="str">
        <f>IF(HIDE1!T252="","",HIDE1!T252)</f>
        <v/>
      </c>
      <c r="W288" s="43" t="str">
        <f>IF(HIDE1!U252="","",HIDE1!U252)</f>
        <v/>
      </c>
      <c r="X288" s="43" t="str">
        <f>IF(HIDE1!W252="","",HIDE1!W252)</f>
        <v/>
      </c>
      <c r="Y288" s="43" t="str">
        <f>IF(HIDE1!V252="","",HIDE1!V252)</f>
        <v/>
      </c>
      <c r="Z288" s="43" t="str">
        <f>IF(HIDE1!Y252="","",HIDE1!Y252)</f>
        <v/>
      </c>
      <c r="AA288" s="43" t="str">
        <f>IF(HIDE1!X252="","",HIDE1!X252)</f>
        <v/>
      </c>
      <c r="AC288" s="43"/>
      <c r="AD288" s="43"/>
      <c r="AE288" s="43"/>
      <c r="AF288" s="43"/>
      <c r="AG288" s="43"/>
      <c r="AH288" s="43"/>
    </row>
    <row r="289" spans="1:34" x14ac:dyDescent="0.3">
      <c r="A289" s="43" t="str">
        <f>IF(HIDE1!B258="","",HIDE1!B258)</f>
        <v/>
      </c>
      <c r="B289" s="44" t="str">
        <f>IF(HIDE1!C258="","",HIDE1!C258)</f>
        <v/>
      </c>
      <c r="C289" s="44" t="str">
        <f>IF(HIDE1!E258="","",HIDE1!E258)</f>
        <v/>
      </c>
      <c r="D289" s="44" t="str">
        <f>IF(HIDE1!D258="","",HIDE1!D258)</f>
        <v/>
      </c>
      <c r="E289" s="44" t="str">
        <f>IF(HIDE1!G258="","",HIDE1!G258)</f>
        <v/>
      </c>
      <c r="F289" s="45" t="str">
        <f>IF(HIDE1!F258="","",HIDE1!F258)</f>
        <v/>
      </c>
      <c r="H289" s="43" t="str">
        <f>IF(HIDE1!H260="","",HIDE1!H260)</f>
        <v/>
      </c>
      <c r="I289" s="43" t="str">
        <f>IF(HIDE1!I260="","",HIDE1!I260)</f>
        <v/>
      </c>
      <c r="J289" s="43" t="str">
        <f>IF(HIDE1!K260="","",HIDE1!K260)</f>
        <v/>
      </c>
      <c r="K289" s="43" t="str">
        <f>IF(HIDE1!J260="","",HIDE1!J260)</f>
        <v/>
      </c>
      <c r="L289" s="43" t="str">
        <f>IF(HIDE1!M260="","",HIDE1!M260)</f>
        <v/>
      </c>
      <c r="M289" s="43" t="str">
        <f>IF(HIDE1!L260="","",HIDE1!L260)</f>
        <v/>
      </c>
      <c r="O289" s="43"/>
      <c r="P289" s="43"/>
      <c r="Q289" s="43"/>
      <c r="R289" s="43"/>
      <c r="S289" s="43"/>
      <c r="T289" s="43"/>
      <c r="V289" s="43" t="str">
        <f>IF(HIDE1!T253="","",HIDE1!T253)</f>
        <v/>
      </c>
      <c r="W289" s="43" t="str">
        <f>IF(HIDE1!U253="","",HIDE1!U253)</f>
        <v/>
      </c>
      <c r="X289" s="43" t="str">
        <f>IF(HIDE1!W253="","",HIDE1!W253)</f>
        <v/>
      </c>
      <c r="Y289" s="43" t="str">
        <f>IF(HIDE1!V253="","",HIDE1!V253)</f>
        <v/>
      </c>
      <c r="Z289" s="43" t="str">
        <f>IF(HIDE1!Y253="","",HIDE1!Y253)</f>
        <v/>
      </c>
      <c r="AA289" s="43" t="str">
        <f>IF(HIDE1!X253="","",HIDE1!X253)</f>
        <v/>
      </c>
      <c r="AC289" s="43" t="str">
        <f>IF(HIDE1!Z254="","",HIDE1!Z254)</f>
        <v/>
      </c>
      <c r="AD289" s="43" t="str">
        <f>IF(HIDE1!AA254="","",HIDE1!AA254)</f>
        <v/>
      </c>
      <c r="AE289" s="43" t="str">
        <f>IF(HIDE1!AC254="","",HIDE1!AC254)</f>
        <v/>
      </c>
      <c r="AF289" s="43" t="str">
        <f>IF(HIDE1!AB254="","",HIDE1!AB254)</f>
        <v/>
      </c>
      <c r="AG289" s="43" t="str">
        <f>IF(HIDE1!AE254="","",HIDE1!AE254)</f>
        <v/>
      </c>
      <c r="AH289" s="43" t="str">
        <f>IF(HIDE1!AD254="","",HIDE1!AD254)</f>
        <v/>
      </c>
    </row>
    <row r="290" spans="1:34" x14ac:dyDescent="0.3">
      <c r="A290" s="43" t="str">
        <f>IF(HIDE1!B259="","",HIDE1!B259)</f>
        <v/>
      </c>
      <c r="B290" s="44" t="str">
        <f>IF(HIDE1!C259="","",HIDE1!C259)</f>
        <v/>
      </c>
      <c r="C290" s="44" t="str">
        <f>IF(HIDE1!E259="","",HIDE1!E259)</f>
        <v/>
      </c>
      <c r="D290" s="44" t="str">
        <f>IF(HIDE1!D259="","",HIDE1!D259)</f>
        <v/>
      </c>
      <c r="E290" s="44" t="str">
        <f>IF(HIDE1!G259="","",HIDE1!G259)</f>
        <v/>
      </c>
      <c r="F290" s="45" t="str">
        <f>IF(HIDE1!F259="","",HIDE1!F259)</f>
        <v/>
      </c>
      <c r="H290" s="43"/>
      <c r="I290" s="43"/>
      <c r="J290" s="43"/>
      <c r="K290" s="43"/>
      <c r="L290" s="43"/>
      <c r="M290" s="43"/>
      <c r="O290" s="43" t="str">
        <f>IF(HIDE1!N254="","",HIDE1!N254)</f>
        <v/>
      </c>
      <c r="P290" s="43" t="str">
        <f>IF(HIDE1!O254="","",HIDE1!O254)</f>
        <v/>
      </c>
      <c r="Q290" s="43" t="str">
        <f>IF(HIDE1!Q254="","",HIDE1!Q254)</f>
        <v/>
      </c>
      <c r="R290" s="43" t="str">
        <f>IF(HIDE1!P254="","",HIDE1!P254)</f>
        <v/>
      </c>
      <c r="S290" s="43" t="str">
        <f>IF(HIDE1!S254="","",HIDE1!S254)</f>
        <v/>
      </c>
      <c r="T290" s="43" t="str">
        <f>IF(HIDE1!R254="","",HIDE1!R254)</f>
        <v/>
      </c>
      <c r="V290" s="43"/>
      <c r="W290" s="43"/>
      <c r="X290" s="43"/>
      <c r="Y290" s="43"/>
      <c r="Z290" s="43"/>
      <c r="AA290" s="43"/>
      <c r="AC290" s="43" t="str">
        <f>IF(HIDE1!Z255="","",HIDE1!Z255)</f>
        <v/>
      </c>
      <c r="AD290" s="43" t="str">
        <f>IF(HIDE1!AA255="","",HIDE1!AA255)</f>
        <v/>
      </c>
      <c r="AE290" s="43" t="str">
        <f>IF(HIDE1!AC255="","",HIDE1!AC255)</f>
        <v/>
      </c>
      <c r="AF290" s="43" t="str">
        <f>IF(HIDE1!AB255="","",HIDE1!AB255)</f>
        <v/>
      </c>
      <c r="AG290" s="43" t="str">
        <f>IF(HIDE1!AE255="","",HIDE1!AE255)</f>
        <v/>
      </c>
      <c r="AH290" s="43" t="str">
        <f>IF(HIDE1!AD255="","",HIDE1!AD255)</f>
        <v/>
      </c>
    </row>
    <row r="291" spans="1:34" x14ac:dyDescent="0.3">
      <c r="A291" s="43" t="str">
        <f>IF(HIDE1!B260="","",HIDE1!B260)</f>
        <v/>
      </c>
      <c r="B291" s="44" t="str">
        <f>IF(HIDE1!C260="","",HIDE1!C260)</f>
        <v/>
      </c>
      <c r="C291" s="44" t="str">
        <f>IF(HIDE1!E260="","",HIDE1!E260)</f>
        <v/>
      </c>
      <c r="D291" s="44" t="str">
        <f>IF(HIDE1!D260="","",HIDE1!D260)</f>
        <v/>
      </c>
      <c r="E291" s="44" t="str">
        <f>IF(HIDE1!G260="","",HIDE1!G260)</f>
        <v/>
      </c>
      <c r="F291" s="45" t="str">
        <f>IF(HIDE1!F260="","",HIDE1!F260)</f>
        <v/>
      </c>
      <c r="H291" s="43" t="str">
        <f>IF(HIDE1!H261="","",HIDE1!H261)</f>
        <v/>
      </c>
      <c r="I291" s="43" t="str">
        <f>IF(HIDE1!I261="","",HIDE1!I261)</f>
        <v/>
      </c>
      <c r="J291" s="43" t="str">
        <f>IF(HIDE1!K261="","",HIDE1!K261)</f>
        <v/>
      </c>
      <c r="K291" s="43" t="str">
        <f>IF(HIDE1!J261="","",HIDE1!J261)</f>
        <v/>
      </c>
      <c r="L291" s="43" t="str">
        <f>IF(HIDE1!M261="","",HIDE1!M261)</f>
        <v/>
      </c>
      <c r="M291" s="43" t="str">
        <f>IF(HIDE1!L261="","",HIDE1!L261)</f>
        <v/>
      </c>
      <c r="O291" s="43" t="str">
        <f>IF(HIDE1!N255="","",HIDE1!N255)</f>
        <v/>
      </c>
      <c r="P291" s="43" t="str">
        <f>IF(HIDE1!O255="","",HIDE1!O255)</f>
        <v/>
      </c>
      <c r="Q291" s="43" t="str">
        <f>IF(HIDE1!Q255="","",HIDE1!Q255)</f>
        <v/>
      </c>
      <c r="R291" s="43" t="str">
        <f>IF(HIDE1!P255="","",HIDE1!P255)</f>
        <v/>
      </c>
      <c r="S291" s="43" t="str">
        <f>IF(HIDE1!S255="","",HIDE1!S255)</f>
        <v/>
      </c>
      <c r="T291" s="43" t="str">
        <f>IF(HIDE1!R255="","",HIDE1!R255)</f>
        <v/>
      </c>
      <c r="V291" s="43" t="str">
        <f>IF(HIDE1!T254="","",HIDE1!T254)</f>
        <v/>
      </c>
      <c r="W291" s="43" t="str">
        <f>IF(HIDE1!U254="","",HIDE1!U254)</f>
        <v/>
      </c>
      <c r="X291" s="43" t="str">
        <f>IF(HIDE1!W254="","",HIDE1!W254)</f>
        <v/>
      </c>
      <c r="Y291" s="43" t="str">
        <f>IF(HIDE1!V254="","",HIDE1!V254)</f>
        <v/>
      </c>
      <c r="Z291" s="43" t="str">
        <f>IF(HIDE1!Y254="","",HIDE1!Y254)</f>
        <v/>
      </c>
      <c r="AA291" s="43" t="str">
        <f>IF(HIDE1!X254="","",HIDE1!X254)</f>
        <v/>
      </c>
      <c r="AC291" s="43" t="str">
        <f>IF(HIDE1!Z256="","",HIDE1!Z256)</f>
        <v/>
      </c>
      <c r="AD291" s="43" t="str">
        <f>IF(HIDE1!AA256="","",HIDE1!AA256)</f>
        <v/>
      </c>
      <c r="AE291" s="43" t="str">
        <f>IF(HIDE1!AC256="","",HIDE1!AC256)</f>
        <v/>
      </c>
      <c r="AF291" s="43" t="str">
        <f>IF(HIDE1!AB256="","",HIDE1!AB256)</f>
        <v/>
      </c>
      <c r="AG291" s="43" t="str">
        <f>IF(HIDE1!AE256="","",HIDE1!AE256)</f>
        <v/>
      </c>
      <c r="AH291" s="43" t="str">
        <f>IF(HIDE1!AD256="","",HIDE1!AD256)</f>
        <v/>
      </c>
    </row>
    <row r="292" spans="1:34" x14ac:dyDescent="0.3">
      <c r="A292" s="43"/>
      <c r="B292" s="44"/>
      <c r="C292" s="44"/>
      <c r="D292" s="44"/>
      <c r="E292" s="44"/>
      <c r="F292" s="45"/>
      <c r="H292" s="43" t="str">
        <f>IF(HIDE1!H262="","",HIDE1!H262)</f>
        <v/>
      </c>
      <c r="I292" s="43" t="str">
        <f>IF(HIDE1!I262="","",HIDE1!I262)</f>
        <v/>
      </c>
      <c r="J292" s="43" t="str">
        <f>IF(HIDE1!K262="","",HIDE1!K262)</f>
        <v/>
      </c>
      <c r="K292" s="43" t="str">
        <f>IF(HIDE1!J262="","",HIDE1!J262)</f>
        <v/>
      </c>
      <c r="L292" s="43" t="str">
        <f>IF(HIDE1!M262="","",HIDE1!M262)</f>
        <v/>
      </c>
      <c r="M292" s="43" t="str">
        <f>IF(HIDE1!L262="","",HIDE1!L262)</f>
        <v/>
      </c>
      <c r="O292" s="43" t="str">
        <f>IF(HIDE1!N256="","",HIDE1!N256)</f>
        <v/>
      </c>
      <c r="P292" s="43" t="str">
        <f>IF(HIDE1!O256="","",HIDE1!O256)</f>
        <v/>
      </c>
      <c r="Q292" s="43" t="str">
        <f>IF(HIDE1!Q256="","",HIDE1!Q256)</f>
        <v/>
      </c>
      <c r="R292" s="43" t="str">
        <f>IF(HIDE1!P256="","",HIDE1!P256)</f>
        <v/>
      </c>
      <c r="S292" s="43" t="str">
        <f>IF(HIDE1!S256="","",HIDE1!S256)</f>
        <v/>
      </c>
      <c r="T292" s="43" t="str">
        <f>IF(HIDE1!R256="","",HIDE1!R256)</f>
        <v/>
      </c>
      <c r="V292" s="43" t="str">
        <f>IF(HIDE1!T255="","",HIDE1!T255)</f>
        <v/>
      </c>
      <c r="W292" s="43" t="str">
        <f>IF(HIDE1!U255="","",HIDE1!U255)</f>
        <v/>
      </c>
      <c r="X292" s="43" t="str">
        <f>IF(HIDE1!W255="","",HIDE1!W255)</f>
        <v/>
      </c>
      <c r="Y292" s="43" t="str">
        <f>IF(HIDE1!V255="","",HIDE1!V255)</f>
        <v/>
      </c>
      <c r="Z292" s="43" t="str">
        <f>IF(HIDE1!Y255="","",HIDE1!Y255)</f>
        <v/>
      </c>
      <c r="AA292" s="43" t="str">
        <f>IF(HIDE1!X255="","",HIDE1!X255)</f>
        <v/>
      </c>
      <c r="AC292" s="43" t="str">
        <f>IF(HIDE1!Z257="","",HIDE1!Z257)</f>
        <v/>
      </c>
      <c r="AD292" s="43" t="str">
        <f>IF(HIDE1!AA257="","",HIDE1!AA257)</f>
        <v/>
      </c>
      <c r="AE292" s="43" t="str">
        <f>IF(HIDE1!AC257="","",HIDE1!AC257)</f>
        <v/>
      </c>
      <c r="AF292" s="43" t="str">
        <f>IF(HIDE1!AB257="","",HIDE1!AB257)</f>
        <v/>
      </c>
      <c r="AG292" s="43" t="str">
        <f>IF(HIDE1!AE257="","",HIDE1!AE257)</f>
        <v/>
      </c>
      <c r="AH292" s="43" t="str">
        <f>IF(HIDE1!AD257="","",HIDE1!AD257)</f>
        <v/>
      </c>
    </row>
    <row r="293" spans="1:34" x14ac:dyDescent="0.3">
      <c r="A293" s="43" t="str">
        <f>IF(HIDE1!B261="","",HIDE1!B261)</f>
        <v/>
      </c>
      <c r="B293" s="44" t="str">
        <f>IF(HIDE1!C261="","",HIDE1!C261)</f>
        <v/>
      </c>
      <c r="C293" s="44" t="str">
        <f>IF(HIDE1!E261="","",HIDE1!E261)</f>
        <v/>
      </c>
      <c r="D293" s="44" t="str">
        <f>IF(HIDE1!D261="","",HIDE1!D261)</f>
        <v/>
      </c>
      <c r="E293" s="44" t="str">
        <f>IF(HIDE1!G261="","",HIDE1!G261)</f>
        <v/>
      </c>
      <c r="F293" s="45" t="str">
        <f>IF(HIDE1!F261="","",HIDE1!F261)</f>
        <v/>
      </c>
      <c r="H293" s="43" t="str">
        <f>IF(HIDE1!H263="","",HIDE1!H263)</f>
        <v/>
      </c>
      <c r="I293" s="43" t="str">
        <f>IF(HIDE1!I263="","",HIDE1!I263)</f>
        <v/>
      </c>
      <c r="J293" s="43" t="str">
        <f>IF(HIDE1!K263="","",HIDE1!K263)</f>
        <v/>
      </c>
      <c r="K293" s="43" t="str">
        <f>IF(HIDE1!J263="","",HIDE1!J263)</f>
        <v/>
      </c>
      <c r="L293" s="43" t="str">
        <f>IF(HIDE1!M263="","",HIDE1!M263)</f>
        <v/>
      </c>
      <c r="M293" s="43" t="str">
        <f>IF(HIDE1!L263="","",HIDE1!L263)</f>
        <v/>
      </c>
      <c r="O293" s="43" t="str">
        <f>IF(HIDE1!N257="","",HIDE1!N257)</f>
        <v/>
      </c>
      <c r="P293" s="43" t="str">
        <f>IF(HIDE1!O257="","",HIDE1!O257)</f>
        <v/>
      </c>
      <c r="Q293" s="43" t="str">
        <f>IF(HIDE1!Q257="","",HIDE1!Q257)</f>
        <v/>
      </c>
      <c r="R293" s="43" t="str">
        <f>IF(HIDE1!P257="","",HIDE1!P257)</f>
        <v/>
      </c>
      <c r="S293" s="43" t="str">
        <f>IF(HIDE1!S257="","",HIDE1!S257)</f>
        <v/>
      </c>
      <c r="T293" s="43" t="str">
        <f>IF(HIDE1!R257="","",HIDE1!R257)</f>
        <v/>
      </c>
      <c r="V293" s="43" t="str">
        <f>IF(HIDE1!T256="","",HIDE1!T256)</f>
        <v/>
      </c>
      <c r="W293" s="43" t="str">
        <f>IF(HIDE1!U256="","",HIDE1!U256)</f>
        <v/>
      </c>
      <c r="X293" s="43" t="str">
        <f>IF(HIDE1!W256="","",HIDE1!W256)</f>
        <v/>
      </c>
      <c r="Y293" s="43" t="str">
        <f>IF(HIDE1!V256="","",HIDE1!V256)</f>
        <v/>
      </c>
      <c r="Z293" s="43" t="str">
        <f>IF(HIDE1!Y256="","",HIDE1!Y256)</f>
        <v/>
      </c>
      <c r="AA293" s="43" t="str">
        <f>IF(HIDE1!X256="","",HIDE1!X256)</f>
        <v/>
      </c>
      <c r="AC293" s="43" t="str">
        <f>IF(HIDE1!Z258="","",HIDE1!Z258)</f>
        <v/>
      </c>
      <c r="AD293" s="43" t="str">
        <f>IF(HIDE1!AA258="","",HIDE1!AA258)</f>
        <v/>
      </c>
      <c r="AE293" s="43" t="str">
        <f>IF(HIDE1!AC258="","",HIDE1!AC258)</f>
        <v/>
      </c>
      <c r="AF293" s="43" t="str">
        <f>IF(HIDE1!AB258="","",HIDE1!AB258)</f>
        <v/>
      </c>
      <c r="AG293" s="43" t="str">
        <f>IF(HIDE1!AE258="","",HIDE1!AE258)</f>
        <v/>
      </c>
      <c r="AH293" s="43" t="str">
        <f>IF(HIDE1!AD258="","",HIDE1!AD258)</f>
        <v/>
      </c>
    </row>
    <row r="294" spans="1:34" x14ac:dyDescent="0.3">
      <c r="A294" s="43" t="str">
        <f>IF(HIDE1!B262="","",HIDE1!B262)</f>
        <v/>
      </c>
      <c r="B294" s="44" t="str">
        <f>IF(HIDE1!C262="","",HIDE1!C262)</f>
        <v/>
      </c>
      <c r="C294" s="44" t="str">
        <f>IF(HIDE1!E262="","",HIDE1!E262)</f>
        <v/>
      </c>
      <c r="D294" s="44" t="str">
        <f>IF(HIDE1!D262="","",HIDE1!D262)</f>
        <v/>
      </c>
      <c r="E294" s="44" t="str">
        <f>IF(HIDE1!G262="","",HIDE1!G262)</f>
        <v/>
      </c>
      <c r="F294" s="45" t="str">
        <f>IF(HIDE1!F262="","",HIDE1!F262)</f>
        <v/>
      </c>
      <c r="H294" s="43" t="str">
        <f>IF(HIDE1!H264="","",HIDE1!H264)</f>
        <v/>
      </c>
      <c r="I294" s="43" t="str">
        <f>IF(HIDE1!I264="","",HIDE1!I264)</f>
        <v/>
      </c>
      <c r="J294" s="43" t="str">
        <f>IF(HIDE1!K264="","",HIDE1!K264)</f>
        <v/>
      </c>
      <c r="K294" s="43" t="str">
        <f>IF(HIDE1!J264="","",HIDE1!J264)</f>
        <v/>
      </c>
      <c r="L294" s="43" t="str">
        <f>IF(HIDE1!M264="","",HIDE1!M264)</f>
        <v/>
      </c>
      <c r="M294" s="43" t="str">
        <f>IF(HIDE1!L264="","",HIDE1!L264)</f>
        <v/>
      </c>
      <c r="O294" s="43" t="str">
        <f>IF(HIDE1!N258="","",HIDE1!N258)</f>
        <v/>
      </c>
      <c r="P294" s="43" t="str">
        <f>IF(HIDE1!O258="","",HIDE1!O258)</f>
        <v/>
      </c>
      <c r="Q294" s="43" t="str">
        <f>IF(HIDE1!Q258="","",HIDE1!Q258)</f>
        <v/>
      </c>
      <c r="R294" s="43" t="str">
        <f>IF(HIDE1!P258="","",HIDE1!P258)</f>
        <v/>
      </c>
      <c r="S294" s="43" t="str">
        <f>IF(HIDE1!S258="","",HIDE1!S258)</f>
        <v/>
      </c>
      <c r="T294" s="43" t="str">
        <f>IF(HIDE1!R258="","",HIDE1!R258)</f>
        <v/>
      </c>
      <c r="V294" s="43" t="str">
        <f>IF(HIDE1!T257="","",HIDE1!T257)</f>
        <v/>
      </c>
      <c r="W294" s="43" t="str">
        <f>IF(HIDE1!U257="","",HIDE1!U257)</f>
        <v/>
      </c>
      <c r="X294" s="43" t="str">
        <f>IF(HIDE1!W257="","",HIDE1!W257)</f>
        <v/>
      </c>
      <c r="Y294" s="43" t="str">
        <f>IF(HIDE1!V257="","",HIDE1!V257)</f>
        <v/>
      </c>
      <c r="Z294" s="43" t="str">
        <f>IF(HIDE1!Y257="","",HIDE1!Y257)</f>
        <v/>
      </c>
      <c r="AA294" s="43" t="str">
        <f>IF(HIDE1!X257="","",HIDE1!X257)</f>
        <v/>
      </c>
      <c r="AC294" s="43" t="str">
        <f>IF(HIDE1!Z259="","",HIDE1!Z259)</f>
        <v/>
      </c>
      <c r="AD294" s="43" t="str">
        <f>IF(HIDE1!AA259="","",HIDE1!AA259)</f>
        <v/>
      </c>
      <c r="AE294" s="43" t="str">
        <f>IF(HIDE1!AC259="","",HIDE1!AC259)</f>
        <v/>
      </c>
      <c r="AF294" s="43" t="str">
        <f>IF(HIDE1!AB259="","",HIDE1!AB259)</f>
        <v/>
      </c>
      <c r="AG294" s="43" t="str">
        <f>IF(HIDE1!AE259="","",HIDE1!AE259)</f>
        <v/>
      </c>
      <c r="AH294" s="43" t="str">
        <f>IF(HIDE1!AD259="","",HIDE1!AD259)</f>
        <v/>
      </c>
    </row>
    <row r="295" spans="1:34" x14ac:dyDescent="0.3">
      <c r="A295" s="43" t="str">
        <f>IF(HIDE1!B263="","",HIDE1!B263)</f>
        <v/>
      </c>
      <c r="B295" s="44" t="str">
        <f>IF(HIDE1!C263="","",HIDE1!C263)</f>
        <v/>
      </c>
      <c r="C295" s="44" t="str">
        <f>IF(HIDE1!E263="","",HIDE1!E263)</f>
        <v/>
      </c>
      <c r="D295" s="44" t="str">
        <f>IF(HIDE1!D263="","",HIDE1!D263)</f>
        <v/>
      </c>
      <c r="E295" s="44" t="str">
        <f>IF(HIDE1!G263="","",HIDE1!G263)</f>
        <v/>
      </c>
      <c r="F295" s="45" t="str">
        <f>IF(HIDE1!F263="","",HIDE1!F263)</f>
        <v/>
      </c>
      <c r="H295" s="43" t="str">
        <f>IF(HIDE1!H265="","",HIDE1!H265)</f>
        <v/>
      </c>
      <c r="I295" s="43" t="str">
        <f>IF(HIDE1!I265="","",HIDE1!I265)</f>
        <v/>
      </c>
      <c r="J295" s="43" t="str">
        <f>IF(HIDE1!K265="","",HIDE1!K265)</f>
        <v/>
      </c>
      <c r="K295" s="43" t="str">
        <f>IF(HIDE1!J265="","",HIDE1!J265)</f>
        <v/>
      </c>
      <c r="L295" s="43" t="str">
        <f>IF(HIDE1!M265="","",HIDE1!M265)</f>
        <v/>
      </c>
      <c r="M295" s="43" t="str">
        <f>IF(HIDE1!L265="","",HIDE1!L265)</f>
        <v/>
      </c>
      <c r="O295" s="43" t="str">
        <f>IF(HIDE1!N259="","",HIDE1!N259)</f>
        <v/>
      </c>
      <c r="P295" s="43" t="str">
        <f>IF(HIDE1!O259="","",HIDE1!O259)</f>
        <v/>
      </c>
      <c r="Q295" s="43" t="str">
        <f>IF(HIDE1!Q259="","",HIDE1!Q259)</f>
        <v/>
      </c>
      <c r="R295" s="43" t="str">
        <f>IF(HIDE1!P259="","",HIDE1!P259)</f>
        <v/>
      </c>
      <c r="S295" s="43" t="str">
        <f>IF(HIDE1!S259="","",HIDE1!S259)</f>
        <v/>
      </c>
      <c r="T295" s="43" t="str">
        <f>IF(HIDE1!R259="","",HIDE1!R259)</f>
        <v/>
      </c>
      <c r="V295" s="43" t="str">
        <f>IF(HIDE1!T258="","",HIDE1!T258)</f>
        <v/>
      </c>
      <c r="W295" s="43" t="str">
        <f>IF(HIDE1!U258="","",HIDE1!U258)</f>
        <v/>
      </c>
      <c r="X295" s="43" t="str">
        <f>IF(HIDE1!W258="","",HIDE1!W258)</f>
        <v/>
      </c>
      <c r="Y295" s="43" t="str">
        <f>IF(HIDE1!V258="","",HIDE1!V258)</f>
        <v/>
      </c>
      <c r="Z295" s="43" t="str">
        <f>IF(HIDE1!Y258="","",HIDE1!Y258)</f>
        <v/>
      </c>
      <c r="AA295" s="43" t="str">
        <f>IF(HIDE1!X258="","",HIDE1!X258)</f>
        <v/>
      </c>
      <c r="AC295" s="43" t="str">
        <f>IF(HIDE1!Z260="","",HIDE1!Z260)</f>
        <v/>
      </c>
      <c r="AD295" s="43" t="str">
        <f>IF(HIDE1!AA260="","",HIDE1!AA260)</f>
        <v/>
      </c>
      <c r="AE295" s="43" t="str">
        <f>IF(HIDE1!AC260="","",HIDE1!AC260)</f>
        <v/>
      </c>
      <c r="AF295" s="43" t="str">
        <f>IF(HIDE1!AB260="","",HIDE1!AB260)</f>
        <v/>
      </c>
      <c r="AG295" s="43" t="str">
        <f>IF(HIDE1!AE260="","",HIDE1!AE260)</f>
        <v/>
      </c>
      <c r="AH295" s="43" t="str">
        <f>IF(HIDE1!AD260="","",HIDE1!AD260)</f>
        <v/>
      </c>
    </row>
    <row r="296" spans="1:34" x14ac:dyDescent="0.3">
      <c r="A296" s="43" t="str">
        <f>IF(HIDE1!B264="","",HIDE1!B264)</f>
        <v/>
      </c>
      <c r="B296" s="44" t="str">
        <f>IF(HIDE1!C264="","",HIDE1!C264)</f>
        <v/>
      </c>
      <c r="C296" s="44" t="str">
        <f>IF(HIDE1!E264="","",HIDE1!E264)</f>
        <v/>
      </c>
      <c r="D296" s="44" t="str">
        <f>IF(HIDE1!D264="","",HIDE1!D264)</f>
        <v/>
      </c>
      <c r="E296" s="44" t="str">
        <f>IF(HIDE1!G264="","",HIDE1!G264)</f>
        <v/>
      </c>
      <c r="F296" s="45" t="str">
        <f>IF(HIDE1!F264="","",HIDE1!F264)</f>
        <v/>
      </c>
      <c r="H296" s="43" t="str">
        <f>IF(HIDE1!H266="","",HIDE1!H266)</f>
        <v/>
      </c>
      <c r="I296" s="43" t="str">
        <f>IF(HIDE1!I266="","",HIDE1!I266)</f>
        <v/>
      </c>
      <c r="J296" s="43" t="str">
        <f>IF(HIDE1!K266="","",HIDE1!K266)</f>
        <v/>
      </c>
      <c r="K296" s="43" t="str">
        <f>IF(HIDE1!J266="","",HIDE1!J266)</f>
        <v/>
      </c>
      <c r="L296" s="43" t="str">
        <f>IF(HIDE1!M266="","",HIDE1!M266)</f>
        <v/>
      </c>
      <c r="M296" s="43" t="str">
        <f>IF(HIDE1!L266="","",HIDE1!L266)</f>
        <v/>
      </c>
      <c r="O296" s="43" t="str">
        <f>IF(HIDE1!N260="","",HIDE1!N260)</f>
        <v/>
      </c>
      <c r="P296" s="43" t="str">
        <f>IF(HIDE1!O260="","",HIDE1!O260)</f>
        <v/>
      </c>
      <c r="Q296" s="43" t="str">
        <f>IF(HIDE1!Q260="","",HIDE1!Q260)</f>
        <v/>
      </c>
      <c r="R296" s="43" t="str">
        <f>IF(HIDE1!P260="","",HIDE1!P260)</f>
        <v/>
      </c>
      <c r="S296" s="43" t="str">
        <f>IF(HIDE1!S260="","",HIDE1!S260)</f>
        <v/>
      </c>
      <c r="T296" s="43" t="str">
        <f>IF(HIDE1!R260="","",HIDE1!R260)</f>
        <v/>
      </c>
      <c r="V296" s="43" t="str">
        <f>IF(HIDE1!T259="","",HIDE1!T259)</f>
        <v/>
      </c>
      <c r="W296" s="43" t="str">
        <f>IF(HIDE1!U259="","",HIDE1!U259)</f>
        <v/>
      </c>
      <c r="X296" s="43" t="str">
        <f>IF(HIDE1!W259="","",HIDE1!W259)</f>
        <v/>
      </c>
      <c r="Y296" s="43" t="str">
        <f>IF(HIDE1!V259="","",HIDE1!V259)</f>
        <v/>
      </c>
      <c r="Z296" s="43" t="str">
        <f>IF(HIDE1!Y259="","",HIDE1!Y259)</f>
        <v/>
      </c>
      <c r="AA296" s="43" t="str">
        <f>IF(HIDE1!X259="","",HIDE1!X259)</f>
        <v/>
      </c>
      <c r="AC296" s="43"/>
      <c r="AD296" s="43"/>
      <c r="AE296" s="43"/>
      <c r="AF296" s="43"/>
      <c r="AG296" s="43"/>
      <c r="AH296" s="43"/>
    </row>
    <row r="297" spans="1:34" x14ac:dyDescent="0.3">
      <c r="A297" s="43" t="str">
        <f>IF(HIDE1!B265="","",HIDE1!B265)</f>
        <v/>
      </c>
      <c r="B297" s="44" t="str">
        <f>IF(HIDE1!C265="","",HIDE1!C265)</f>
        <v/>
      </c>
      <c r="C297" s="44" t="str">
        <f>IF(HIDE1!E265="","",HIDE1!E265)</f>
        <v/>
      </c>
      <c r="D297" s="44" t="str">
        <f>IF(HIDE1!D265="","",HIDE1!D265)</f>
        <v/>
      </c>
      <c r="E297" s="44" t="str">
        <f>IF(HIDE1!G265="","",HIDE1!G265)</f>
        <v/>
      </c>
      <c r="F297" s="45" t="str">
        <f>IF(HIDE1!F265="","",HIDE1!F265)</f>
        <v/>
      </c>
      <c r="H297" s="43" t="str">
        <f>IF(HIDE1!H267="","",HIDE1!H267)</f>
        <v/>
      </c>
      <c r="I297" s="43" t="str">
        <f>IF(HIDE1!I267="","",HIDE1!I267)</f>
        <v/>
      </c>
      <c r="J297" s="43" t="str">
        <f>IF(HIDE1!K267="","",HIDE1!K267)</f>
        <v/>
      </c>
      <c r="K297" s="43" t="str">
        <f>IF(HIDE1!J267="","",HIDE1!J267)</f>
        <v/>
      </c>
      <c r="L297" s="43" t="str">
        <f>IF(HIDE1!M267="","",HIDE1!M267)</f>
        <v/>
      </c>
      <c r="M297" s="43" t="str">
        <f>IF(HIDE1!L267="","",HIDE1!L267)</f>
        <v/>
      </c>
      <c r="O297" s="43"/>
      <c r="P297" s="43"/>
      <c r="Q297" s="43"/>
      <c r="R297" s="43"/>
      <c r="S297" s="43"/>
      <c r="T297" s="43"/>
      <c r="V297" s="43" t="str">
        <f>IF(HIDE1!T260="","",HIDE1!T260)</f>
        <v/>
      </c>
      <c r="W297" s="43" t="str">
        <f>IF(HIDE1!U260="","",HIDE1!U260)</f>
        <v/>
      </c>
      <c r="X297" s="43" t="str">
        <f>IF(HIDE1!W260="","",HIDE1!W260)</f>
        <v/>
      </c>
      <c r="Y297" s="43" t="str">
        <f>IF(HIDE1!V260="","",HIDE1!V260)</f>
        <v/>
      </c>
      <c r="Z297" s="43" t="str">
        <f>IF(HIDE1!Y260="","",HIDE1!Y260)</f>
        <v/>
      </c>
      <c r="AA297" s="43" t="str">
        <f>IF(HIDE1!X260="","",HIDE1!X260)</f>
        <v/>
      </c>
      <c r="AC297" s="43" t="str">
        <f>IF(HIDE1!Z261="","",HIDE1!Z261)</f>
        <v/>
      </c>
      <c r="AD297" s="43" t="str">
        <f>IF(HIDE1!AA261="","",HIDE1!AA261)</f>
        <v/>
      </c>
      <c r="AE297" s="43" t="str">
        <f>IF(HIDE1!AC261="","",HIDE1!AC261)</f>
        <v/>
      </c>
      <c r="AF297" s="43" t="str">
        <f>IF(HIDE1!AB261="","",HIDE1!AB261)</f>
        <v/>
      </c>
      <c r="AG297" s="43" t="str">
        <f>IF(HIDE1!AE261="","",HIDE1!AE261)</f>
        <v/>
      </c>
      <c r="AH297" s="43" t="str">
        <f>IF(HIDE1!AD261="","",HIDE1!AD261)</f>
        <v/>
      </c>
    </row>
    <row r="298" spans="1:34" x14ac:dyDescent="0.3">
      <c r="A298" s="43" t="str">
        <f>IF(HIDE1!B266="","",HIDE1!B266)</f>
        <v/>
      </c>
      <c r="B298" s="44" t="str">
        <f>IF(HIDE1!C266="","",HIDE1!C266)</f>
        <v/>
      </c>
      <c r="C298" s="44" t="str">
        <f>IF(HIDE1!E266="","",HIDE1!E266)</f>
        <v/>
      </c>
      <c r="D298" s="44" t="str">
        <f>IF(HIDE1!D266="","",HIDE1!D266)</f>
        <v/>
      </c>
      <c r="E298" s="44" t="str">
        <f>IF(HIDE1!G266="","",HIDE1!G266)</f>
        <v/>
      </c>
      <c r="F298" s="45" t="str">
        <f>IF(HIDE1!F266="","",HIDE1!F266)</f>
        <v/>
      </c>
      <c r="H298" s="43"/>
      <c r="I298" s="43"/>
      <c r="J298" s="43"/>
      <c r="K298" s="43"/>
      <c r="L298" s="43"/>
      <c r="M298" s="43"/>
      <c r="O298" s="43" t="str">
        <f>IF(HIDE1!N261="","",HIDE1!N261)</f>
        <v/>
      </c>
      <c r="P298" s="43" t="str">
        <f>IF(HIDE1!O261="","",HIDE1!O261)</f>
        <v/>
      </c>
      <c r="Q298" s="43" t="str">
        <f>IF(HIDE1!Q261="","",HIDE1!Q261)</f>
        <v/>
      </c>
      <c r="R298" s="43" t="str">
        <f>IF(HIDE1!P261="","",HIDE1!P261)</f>
        <v/>
      </c>
      <c r="S298" s="43" t="str">
        <f>IF(HIDE1!S261="","",HIDE1!S261)</f>
        <v/>
      </c>
      <c r="T298" s="43" t="str">
        <f>IF(HIDE1!R261="","",HIDE1!R261)</f>
        <v/>
      </c>
      <c r="V298" s="43"/>
      <c r="W298" s="43"/>
      <c r="X298" s="43"/>
      <c r="Y298" s="43"/>
      <c r="Z298" s="43"/>
      <c r="AA298" s="43"/>
      <c r="AC298" s="43" t="str">
        <f>IF(HIDE1!Z262="","",HIDE1!Z262)</f>
        <v/>
      </c>
      <c r="AD298" s="43" t="str">
        <f>IF(HIDE1!AA262="","",HIDE1!AA262)</f>
        <v/>
      </c>
      <c r="AE298" s="43" t="str">
        <f>IF(HIDE1!AC262="","",HIDE1!AC262)</f>
        <v/>
      </c>
      <c r="AF298" s="43" t="str">
        <f>IF(HIDE1!AB262="","",HIDE1!AB262)</f>
        <v/>
      </c>
      <c r="AG298" s="43" t="str">
        <f>IF(HIDE1!AE262="","",HIDE1!AE262)</f>
        <v/>
      </c>
      <c r="AH298" s="43" t="str">
        <f>IF(HIDE1!AD262="","",HIDE1!AD262)</f>
        <v/>
      </c>
    </row>
    <row r="299" spans="1:34" x14ac:dyDescent="0.3">
      <c r="A299" s="43" t="str">
        <f>IF(HIDE1!B267="","",HIDE1!B267)</f>
        <v/>
      </c>
      <c r="B299" s="44" t="str">
        <f>IF(HIDE1!C267="","",HIDE1!C267)</f>
        <v/>
      </c>
      <c r="C299" s="44" t="str">
        <f>IF(HIDE1!E267="","",HIDE1!E267)</f>
        <v/>
      </c>
      <c r="D299" s="44" t="str">
        <f>IF(HIDE1!D267="","",HIDE1!D267)</f>
        <v/>
      </c>
      <c r="E299" s="44" t="str">
        <f>IF(HIDE1!G267="","",HIDE1!G267)</f>
        <v/>
      </c>
      <c r="F299" s="45" t="str">
        <f>IF(HIDE1!F267="","",HIDE1!F267)</f>
        <v/>
      </c>
      <c r="H299" s="43" t="str">
        <f>IF(HIDE1!H268="","",HIDE1!H268)</f>
        <v/>
      </c>
      <c r="I299" s="43" t="str">
        <f>IF(HIDE1!I268="","",HIDE1!I268)</f>
        <v/>
      </c>
      <c r="J299" s="43" t="str">
        <f>IF(HIDE1!K268="","",HIDE1!K268)</f>
        <v/>
      </c>
      <c r="K299" s="43" t="str">
        <f>IF(HIDE1!J268="","",HIDE1!J268)</f>
        <v/>
      </c>
      <c r="L299" s="43" t="str">
        <f>IF(HIDE1!M268="","",HIDE1!M268)</f>
        <v/>
      </c>
      <c r="M299" s="43" t="str">
        <f>IF(HIDE1!L268="","",HIDE1!L268)</f>
        <v/>
      </c>
      <c r="O299" s="43" t="str">
        <f>IF(HIDE1!N262="","",HIDE1!N262)</f>
        <v/>
      </c>
      <c r="P299" s="43" t="str">
        <f>IF(HIDE1!O262="","",HIDE1!O262)</f>
        <v/>
      </c>
      <c r="Q299" s="43" t="str">
        <f>IF(HIDE1!Q262="","",HIDE1!Q262)</f>
        <v/>
      </c>
      <c r="R299" s="43" t="str">
        <f>IF(HIDE1!P262="","",HIDE1!P262)</f>
        <v/>
      </c>
      <c r="S299" s="43" t="str">
        <f>IF(HIDE1!S262="","",HIDE1!S262)</f>
        <v/>
      </c>
      <c r="T299" s="43" t="str">
        <f>IF(HIDE1!R262="","",HIDE1!R262)</f>
        <v/>
      </c>
      <c r="V299" s="43" t="str">
        <f>IF(HIDE1!T261="","",HIDE1!T261)</f>
        <v/>
      </c>
      <c r="W299" s="43" t="str">
        <f>IF(HIDE1!U261="","",HIDE1!U261)</f>
        <v/>
      </c>
      <c r="X299" s="43" t="str">
        <f>IF(HIDE1!W261="","",HIDE1!W261)</f>
        <v/>
      </c>
      <c r="Y299" s="43" t="str">
        <f>IF(HIDE1!V261="","",HIDE1!V261)</f>
        <v/>
      </c>
      <c r="Z299" s="43" t="str">
        <f>IF(HIDE1!Y261="","",HIDE1!Y261)</f>
        <v/>
      </c>
      <c r="AA299" s="43" t="str">
        <f>IF(HIDE1!X261="","",HIDE1!X261)</f>
        <v/>
      </c>
      <c r="AC299" s="43" t="str">
        <f>IF(HIDE1!Z263="","",HIDE1!Z263)</f>
        <v/>
      </c>
      <c r="AD299" s="43" t="str">
        <f>IF(HIDE1!AA263="","",HIDE1!AA263)</f>
        <v/>
      </c>
      <c r="AE299" s="43" t="str">
        <f>IF(HIDE1!AC263="","",HIDE1!AC263)</f>
        <v/>
      </c>
      <c r="AF299" s="43" t="str">
        <f>IF(HIDE1!AB263="","",HIDE1!AB263)</f>
        <v/>
      </c>
      <c r="AG299" s="43" t="str">
        <f>IF(HIDE1!AE263="","",HIDE1!AE263)</f>
        <v/>
      </c>
      <c r="AH299" s="43" t="str">
        <f>IF(HIDE1!AD263="","",HIDE1!AD263)</f>
        <v/>
      </c>
    </row>
    <row r="300" spans="1:34" x14ac:dyDescent="0.3">
      <c r="A300" s="43"/>
      <c r="B300" s="44"/>
      <c r="C300" s="44"/>
      <c r="D300" s="44"/>
      <c r="E300" s="44"/>
      <c r="F300" s="45"/>
      <c r="H300" s="43" t="str">
        <f>IF(HIDE1!H269="","",HIDE1!H269)</f>
        <v/>
      </c>
      <c r="I300" s="43" t="str">
        <f>IF(HIDE1!I269="","",HIDE1!I269)</f>
        <v/>
      </c>
      <c r="J300" s="43" t="str">
        <f>IF(HIDE1!K269="","",HIDE1!K269)</f>
        <v/>
      </c>
      <c r="K300" s="43" t="str">
        <f>IF(HIDE1!J269="","",HIDE1!J269)</f>
        <v/>
      </c>
      <c r="L300" s="43" t="str">
        <f>IF(HIDE1!M269="","",HIDE1!M269)</f>
        <v/>
      </c>
      <c r="M300" s="43" t="str">
        <f>IF(HIDE1!L269="","",HIDE1!L269)</f>
        <v/>
      </c>
      <c r="O300" s="43" t="str">
        <f>IF(HIDE1!N263="","",HIDE1!N263)</f>
        <v/>
      </c>
      <c r="P300" s="43" t="str">
        <f>IF(HIDE1!O263="","",HIDE1!O263)</f>
        <v/>
      </c>
      <c r="Q300" s="43" t="str">
        <f>IF(HIDE1!Q263="","",HIDE1!Q263)</f>
        <v/>
      </c>
      <c r="R300" s="43" t="str">
        <f>IF(HIDE1!P263="","",HIDE1!P263)</f>
        <v/>
      </c>
      <c r="S300" s="43" t="str">
        <f>IF(HIDE1!S263="","",HIDE1!S263)</f>
        <v/>
      </c>
      <c r="T300" s="43" t="str">
        <f>IF(HIDE1!R263="","",HIDE1!R263)</f>
        <v/>
      </c>
      <c r="V300" s="43" t="str">
        <f>IF(HIDE1!T262="","",HIDE1!T262)</f>
        <v/>
      </c>
      <c r="W300" s="43" t="str">
        <f>IF(HIDE1!U262="","",HIDE1!U262)</f>
        <v/>
      </c>
      <c r="X300" s="43" t="str">
        <f>IF(HIDE1!W262="","",HIDE1!W262)</f>
        <v/>
      </c>
      <c r="Y300" s="43" t="str">
        <f>IF(HIDE1!V262="","",HIDE1!V262)</f>
        <v/>
      </c>
      <c r="Z300" s="43" t="str">
        <f>IF(HIDE1!Y262="","",HIDE1!Y262)</f>
        <v/>
      </c>
      <c r="AA300" s="43" t="str">
        <f>IF(HIDE1!X262="","",HIDE1!X262)</f>
        <v/>
      </c>
      <c r="AC300" s="43" t="str">
        <f>IF(HIDE1!Z264="","",HIDE1!Z264)</f>
        <v/>
      </c>
      <c r="AD300" s="43" t="str">
        <f>IF(HIDE1!AA264="","",HIDE1!AA264)</f>
        <v/>
      </c>
      <c r="AE300" s="43" t="str">
        <f>IF(HIDE1!AC264="","",HIDE1!AC264)</f>
        <v/>
      </c>
      <c r="AF300" s="43" t="str">
        <f>IF(HIDE1!AB264="","",HIDE1!AB264)</f>
        <v/>
      </c>
      <c r="AG300" s="43" t="str">
        <f>IF(HIDE1!AE264="","",HIDE1!AE264)</f>
        <v/>
      </c>
      <c r="AH300" s="43" t="str">
        <f>IF(HIDE1!AD264="","",HIDE1!AD264)</f>
        <v/>
      </c>
    </row>
    <row r="301" spans="1:34" x14ac:dyDescent="0.3">
      <c r="A301" s="43" t="str">
        <f>IF(HIDE1!B268="","",HIDE1!B268)</f>
        <v/>
      </c>
      <c r="B301" s="44" t="str">
        <f>IF(HIDE1!C268="","",HIDE1!C268)</f>
        <v/>
      </c>
      <c r="C301" s="44" t="str">
        <f>IF(HIDE1!E268="","",HIDE1!E268)</f>
        <v/>
      </c>
      <c r="D301" s="44" t="str">
        <f>IF(HIDE1!D268="","",HIDE1!D268)</f>
        <v/>
      </c>
      <c r="E301" s="44" t="str">
        <f>IF(HIDE1!G268="","",HIDE1!G268)</f>
        <v/>
      </c>
      <c r="F301" s="45" t="str">
        <f>IF(HIDE1!F268="","",HIDE1!F268)</f>
        <v/>
      </c>
      <c r="H301" s="43" t="str">
        <f>IF(HIDE1!H270="","",HIDE1!H270)</f>
        <v/>
      </c>
      <c r="I301" s="43" t="str">
        <f>IF(HIDE1!I270="","",HIDE1!I270)</f>
        <v/>
      </c>
      <c r="J301" s="43" t="str">
        <f>IF(HIDE1!K270="","",HIDE1!K270)</f>
        <v/>
      </c>
      <c r="K301" s="43" t="str">
        <f>IF(HIDE1!J270="","",HIDE1!J270)</f>
        <v/>
      </c>
      <c r="L301" s="43" t="str">
        <f>IF(HIDE1!M270="","",HIDE1!M270)</f>
        <v/>
      </c>
      <c r="M301" s="43" t="str">
        <f>IF(HIDE1!L270="","",HIDE1!L270)</f>
        <v/>
      </c>
      <c r="O301" s="43" t="str">
        <f>IF(HIDE1!N264="","",HIDE1!N264)</f>
        <v/>
      </c>
      <c r="P301" s="43" t="str">
        <f>IF(HIDE1!O264="","",HIDE1!O264)</f>
        <v/>
      </c>
      <c r="Q301" s="43" t="str">
        <f>IF(HIDE1!Q264="","",HIDE1!Q264)</f>
        <v/>
      </c>
      <c r="R301" s="43" t="str">
        <f>IF(HIDE1!P264="","",HIDE1!P264)</f>
        <v/>
      </c>
      <c r="S301" s="43" t="str">
        <f>IF(HIDE1!S264="","",HIDE1!S264)</f>
        <v/>
      </c>
      <c r="T301" s="43" t="str">
        <f>IF(HIDE1!R264="","",HIDE1!R264)</f>
        <v/>
      </c>
      <c r="V301" s="43" t="str">
        <f>IF(HIDE1!T263="","",HIDE1!T263)</f>
        <v/>
      </c>
      <c r="W301" s="43" t="str">
        <f>IF(HIDE1!U263="","",HIDE1!U263)</f>
        <v/>
      </c>
      <c r="X301" s="43" t="str">
        <f>IF(HIDE1!W263="","",HIDE1!W263)</f>
        <v/>
      </c>
      <c r="Y301" s="43" t="str">
        <f>IF(HIDE1!V263="","",HIDE1!V263)</f>
        <v/>
      </c>
      <c r="Z301" s="43" t="str">
        <f>IF(HIDE1!Y263="","",HIDE1!Y263)</f>
        <v/>
      </c>
      <c r="AA301" s="43" t="str">
        <f>IF(HIDE1!X263="","",HIDE1!X263)</f>
        <v/>
      </c>
      <c r="AC301" s="43" t="str">
        <f>IF(HIDE1!Z265="","",HIDE1!Z265)</f>
        <v/>
      </c>
      <c r="AD301" s="43" t="str">
        <f>IF(HIDE1!AA265="","",HIDE1!AA265)</f>
        <v/>
      </c>
      <c r="AE301" s="43" t="str">
        <f>IF(HIDE1!AC265="","",HIDE1!AC265)</f>
        <v/>
      </c>
      <c r="AF301" s="43" t="str">
        <f>IF(HIDE1!AB265="","",HIDE1!AB265)</f>
        <v/>
      </c>
      <c r="AG301" s="43" t="str">
        <f>IF(HIDE1!AE265="","",HIDE1!AE265)</f>
        <v/>
      </c>
      <c r="AH301" s="43" t="str">
        <f>IF(HIDE1!AD265="","",HIDE1!AD265)</f>
        <v/>
      </c>
    </row>
    <row r="302" spans="1:34" x14ac:dyDescent="0.3">
      <c r="A302" s="43" t="str">
        <f>IF(HIDE1!B269="","",HIDE1!B269)</f>
        <v/>
      </c>
      <c r="B302" s="44" t="str">
        <f>IF(HIDE1!C269="","",HIDE1!C269)</f>
        <v/>
      </c>
      <c r="C302" s="44" t="str">
        <f>IF(HIDE1!E269="","",HIDE1!E269)</f>
        <v/>
      </c>
      <c r="D302" s="44" t="str">
        <f>IF(HIDE1!D269="","",HIDE1!D269)</f>
        <v/>
      </c>
      <c r="E302" s="44" t="str">
        <f>IF(HIDE1!G269="","",HIDE1!G269)</f>
        <v/>
      </c>
      <c r="F302" s="45" t="str">
        <f>IF(HIDE1!F269="","",HIDE1!F269)</f>
        <v/>
      </c>
      <c r="H302" s="43" t="str">
        <f>IF(HIDE1!H271="","",HIDE1!H271)</f>
        <v/>
      </c>
      <c r="I302" s="43" t="str">
        <f>IF(HIDE1!I271="","",HIDE1!I271)</f>
        <v/>
      </c>
      <c r="J302" s="43" t="str">
        <f>IF(HIDE1!K271="","",HIDE1!K271)</f>
        <v/>
      </c>
      <c r="K302" s="43" t="str">
        <f>IF(HIDE1!J271="","",HIDE1!J271)</f>
        <v/>
      </c>
      <c r="L302" s="43" t="str">
        <f>IF(HIDE1!M271="","",HIDE1!M271)</f>
        <v/>
      </c>
      <c r="M302" s="43" t="str">
        <f>IF(HIDE1!L271="","",HIDE1!L271)</f>
        <v/>
      </c>
      <c r="O302" s="43" t="str">
        <f>IF(HIDE1!N265="","",HIDE1!N265)</f>
        <v/>
      </c>
      <c r="P302" s="43" t="str">
        <f>IF(HIDE1!O265="","",HIDE1!O265)</f>
        <v/>
      </c>
      <c r="Q302" s="43" t="str">
        <f>IF(HIDE1!Q265="","",HIDE1!Q265)</f>
        <v/>
      </c>
      <c r="R302" s="43" t="str">
        <f>IF(HIDE1!P265="","",HIDE1!P265)</f>
        <v/>
      </c>
      <c r="S302" s="43" t="str">
        <f>IF(HIDE1!S265="","",HIDE1!S265)</f>
        <v/>
      </c>
      <c r="T302" s="43" t="str">
        <f>IF(HIDE1!R265="","",HIDE1!R265)</f>
        <v/>
      </c>
      <c r="V302" s="43" t="str">
        <f>IF(HIDE1!T264="","",HIDE1!T264)</f>
        <v/>
      </c>
      <c r="W302" s="43" t="str">
        <f>IF(HIDE1!U264="","",HIDE1!U264)</f>
        <v/>
      </c>
      <c r="X302" s="43" t="str">
        <f>IF(HIDE1!W264="","",HIDE1!W264)</f>
        <v/>
      </c>
      <c r="Y302" s="43" t="str">
        <f>IF(HIDE1!V264="","",HIDE1!V264)</f>
        <v/>
      </c>
      <c r="Z302" s="43" t="str">
        <f>IF(HIDE1!Y264="","",HIDE1!Y264)</f>
        <v/>
      </c>
      <c r="AA302" s="43" t="str">
        <f>IF(HIDE1!X264="","",HIDE1!X264)</f>
        <v/>
      </c>
      <c r="AC302" s="43" t="str">
        <f>IF(HIDE1!Z266="","",HIDE1!Z266)</f>
        <v/>
      </c>
      <c r="AD302" s="43" t="str">
        <f>IF(HIDE1!AA266="","",HIDE1!AA266)</f>
        <v/>
      </c>
      <c r="AE302" s="43" t="str">
        <f>IF(HIDE1!AC266="","",HIDE1!AC266)</f>
        <v/>
      </c>
      <c r="AF302" s="43" t="str">
        <f>IF(HIDE1!AB266="","",HIDE1!AB266)</f>
        <v/>
      </c>
      <c r="AG302" s="43" t="str">
        <f>IF(HIDE1!AE266="","",HIDE1!AE266)</f>
        <v/>
      </c>
      <c r="AH302" s="43" t="str">
        <f>IF(HIDE1!AD266="","",HIDE1!AD266)</f>
        <v/>
      </c>
    </row>
    <row r="303" spans="1:34" x14ac:dyDescent="0.3">
      <c r="A303" s="43" t="str">
        <f>IF(HIDE1!B270="","",HIDE1!B270)</f>
        <v/>
      </c>
      <c r="B303" s="44" t="str">
        <f>IF(HIDE1!C270="","",HIDE1!C270)</f>
        <v/>
      </c>
      <c r="C303" s="44" t="str">
        <f>IF(HIDE1!E270="","",HIDE1!E270)</f>
        <v/>
      </c>
      <c r="D303" s="44" t="str">
        <f>IF(HIDE1!D270="","",HIDE1!D270)</f>
        <v/>
      </c>
      <c r="E303" s="44" t="str">
        <f>IF(HIDE1!G270="","",HIDE1!G270)</f>
        <v/>
      </c>
      <c r="F303" s="45" t="str">
        <f>IF(HIDE1!F270="","",HIDE1!F270)</f>
        <v/>
      </c>
      <c r="H303" s="43" t="str">
        <f>IF(HIDE1!H272="","",HIDE1!H272)</f>
        <v/>
      </c>
      <c r="I303" s="43" t="str">
        <f>IF(HIDE1!I272="","",HIDE1!I272)</f>
        <v/>
      </c>
      <c r="J303" s="43" t="str">
        <f>IF(HIDE1!K272="","",HIDE1!K272)</f>
        <v/>
      </c>
      <c r="K303" s="43" t="str">
        <f>IF(HIDE1!J272="","",HIDE1!J272)</f>
        <v/>
      </c>
      <c r="L303" s="43" t="str">
        <f>IF(HIDE1!M272="","",HIDE1!M272)</f>
        <v/>
      </c>
      <c r="M303" s="43" t="str">
        <f>IF(HIDE1!L272="","",HIDE1!L272)</f>
        <v/>
      </c>
      <c r="O303" s="43" t="str">
        <f>IF(HIDE1!N266="","",HIDE1!N266)</f>
        <v/>
      </c>
      <c r="P303" s="43" t="str">
        <f>IF(HIDE1!O266="","",HIDE1!O266)</f>
        <v/>
      </c>
      <c r="Q303" s="43" t="str">
        <f>IF(HIDE1!Q266="","",HIDE1!Q266)</f>
        <v/>
      </c>
      <c r="R303" s="43" t="str">
        <f>IF(HIDE1!P266="","",HIDE1!P266)</f>
        <v/>
      </c>
      <c r="S303" s="43" t="str">
        <f>IF(HIDE1!S266="","",HIDE1!S266)</f>
        <v/>
      </c>
      <c r="T303" s="43" t="str">
        <f>IF(HIDE1!R266="","",HIDE1!R266)</f>
        <v/>
      </c>
      <c r="V303" s="43" t="str">
        <f>IF(HIDE1!T265="","",HIDE1!T265)</f>
        <v/>
      </c>
      <c r="W303" s="43" t="str">
        <f>IF(HIDE1!U265="","",HIDE1!U265)</f>
        <v/>
      </c>
      <c r="X303" s="43" t="str">
        <f>IF(HIDE1!W265="","",HIDE1!W265)</f>
        <v/>
      </c>
      <c r="Y303" s="43" t="str">
        <f>IF(HIDE1!V265="","",HIDE1!V265)</f>
        <v/>
      </c>
      <c r="Z303" s="43" t="str">
        <f>IF(HIDE1!Y265="","",HIDE1!Y265)</f>
        <v/>
      </c>
      <c r="AA303" s="43" t="str">
        <f>IF(HIDE1!X265="","",HIDE1!X265)</f>
        <v/>
      </c>
      <c r="AC303" s="43" t="str">
        <f>IF(HIDE1!Z267="","",HIDE1!Z267)</f>
        <v/>
      </c>
      <c r="AD303" s="43" t="str">
        <f>IF(HIDE1!AA267="","",HIDE1!AA267)</f>
        <v/>
      </c>
      <c r="AE303" s="43" t="str">
        <f>IF(HIDE1!AC267="","",HIDE1!AC267)</f>
        <v/>
      </c>
      <c r="AF303" s="43" t="str">
        <f>IF(HIDE1!AB267="","",HIDE1!AB267)</f>
        <v/>
      </c>
      <c r="AG303" s="43" t="str">
        <f>IF(HIDE1!AE267="","",HIDE1!AE267)</f>
        <v/>
      </c>
      <c r="AH303" s="43" t="str">
        <f>IF(HIDE1!AD267="","",HIDE1!AD267)</f>
        <v/>
      </c>
    </row>
    <row r="304" spans="1:34" x14ac:dyDescent="0.3">
      <c r="A304" s="43" t="str">
        <f>IF(HIDE1!B271="","",HIDE1!B271)</f>
        <v/>
      </c>
      <c r="B304" s="44" t="str">
        <f>IF(HIDE1!C271="","",HIDE1!C271)</f>
        <v/>
      </c>
      <c r="C304" s="44" t="str">
        <f>IF(HIDE1!E271="","",HIDE1!E271)</f>
        <v/>
      </c>
      <c r="D304" s="44" t="str">
        <f>IF(HIDE1!D271="","",HIDE1!D271)</f>
        <v/>
      </c>
      <c r="E304" s="44" t="str">
        <f>IF(HIDE1!G271="","",HIDE1!G271)</f>
        <v/>
      </c>
      <c r="F304" s="45" t="str">
        <f>IF(HIDE1!F271="","",HIDE1!F271)</f>
        <v/>
      </c>
      <c r="H304" s="43" t="str">
        <f>IF(HIDE1!H273="","",HIDE1!H273)</f>
        <v/>
      </c>
      <c r="I304" s="43" t="str">
        <f>IF(HIDE1!I273="","",HIDE1!I273)</f>
        <v/>
      </c>
      <c r="J304" s="43" t="str">
        <f>IF(HIDE1!K273="","",HIDE1!K273)</f>
        <v/>
      </c>
      <c r="K304" s="43" t="str">
        <f>IF(HIDE1!J273="","",HIDE1!J273)</f>
        <v/>
      </c>
      <c r="L304" s="43" t="str">
        <f>IF(HIDE1!M273="","",HIDE1!M273)</f>
        <v/>
      </c>
      <c r="M304" s="43" t="str">
        <f>IF(HIDE1!L273="","",HIDE1!L273)</f>
        <v/>
      </c>
      <c r="O304" s="43" t="str">
        <f>IF(HIDE1!N267="","",HIDE1!N267)</f>
        <v/>
      </c>
      <c r="P304" s="43" t="str">
        <f>IF(HIDE1!O267="","",HIDE1!O267)</f>
        <v/>
      </c>
      <c r="Q304" s="43" t="str">
        <f>IF(HIDE1!Q267="","",HIDE1!Q267)</f>
        <v/>
      </c>
      <c r="R304" s="43" t="str">
        <f>IF(HIDE1!P267="","",HIDE1!P267)</f>
        <v/>
      </c>
      <c r="S304" s="43" t="str">
        <f>IF(HIDE1!S267="","",HIDE1!S267)</f>
        <v/>
      </c>
      <c r="T304" s="43" t="str">
        <f>IF(HIDE1!R267="","",HIDE1!R267)</f>
        <v/>
      </c>
      <c r="V304" s="43" t="str">
        <f>IF(HIDE1!T266="","",HIDE1!T266)</f>
        <v/>
      </c>
      <c r="W304" s="43" t="str">
        <f>IF(HIDE1!U266="","",HIDE1!U266)</f>
        <v/>
      </c>
      <c r="X304" s="43" t="str">
        <f>IF(HIDE1!W266="","",HIDE1!W266)</f>
        <v/>
      </c>
      <c r="Y304" s="43" t="str">
        <f>IF(HIDE1!V266="","",HIDE1!V266)</f>
        <v/>
      </c>
      <c r="Z304" s="43" t="str">
        <f>IF(HIDE1!Y266="","",HIDE1!Y266)</f>
        <v/>
      </c>
      <c r="AA304" s="43" t="str">
        <f>IF(HIDE1!X266="","",HIDE1!X266)</f>
        <v/>
      </c>
      <c r="AC304" s="43"/>
      <c r="AD304" s="43"/>
      <c r="AE304" s="43"/>
      <c r="AF304" s="43"/>
      <c r="AG304" s="43"/>
      <c r="AH304" s="43"/>
    </row>
    <row r="305" spans="1:34" x14ac:dyDescent="0.3">
      <c r="A305" s="43" t="str">
        <f>IF(HIDE1!B272="","",HIDE1!B272)</f>
        <v/>
      </c>
      <c r="B305" s="44" t="str">
        <f>IF(HIDE1!C272="","",HIDE1!C272)</f>
        <v/>
      </c>
      <c r="C305" s="44" t="str">
        <f>IF(HIDE1!E272="","",HIDE1!E272)</f>
        <v/>
      </c>
      <c r="D305" s="44" t="str">
        <f>IF(HIDE1!D272="","",HIDE1!D272)</f>
        <v/>
      </c>
      <c r="E305" s="44" t="str">
        <f>IF(HIDE1!G272="","",HIDE1!G272)</f>
        <v/>
      </c>
      <c r="F305" s="45" t="str">
        <f>IF(HIDE1!F272="","",HIDE1!F272)</f>
        <v/>
      </c>
      <c r="H305" s="43" t="str">
        <f>IF(HIDE1!H274="","",HIDE1!H274)</f>
        <v/>
      </c>
      <c r="I305" s="43" t="str">
        <f>IF(HIDE1!I274="","",HIDE1!I274)</f>
        <v/>
      </c>
      <c r="J305" s="43" t="str">
        <f>IF(HIDE1!K274="","",HIDE1!K274)</f>
        <v/>
      </c>
      <c r="K305" s="43" t="str">
        <f>IF(HIDE1!J274="","",HIDE1!J274)</f>
        <v/>
      </c>
      <c r="L305" s="43" t="str">
        <f>IF(HIDE1!M274="","",HIDE1!M274)</f>
        <v/>
      </c>
      <c r="M305" s="43" t="str">
        <f>IF(HIDE1!L274="","",HIDE1!L274)</f>
        <v/>
      </c>
      <c r="O305" s="43"/>
      <c r="P305" s="43"/>
      <c r="Q305" s="43"/>
      <c r="R305" s="43"/>
      <c r="S305" s="43"/>
      <c r="T305" s="43"/>
      <c r="V305" s="43" t="str">
        <f>IF(HIDE1!T267="","",HIDE1!T267)</f>
        <v/>
      </c>
      <c r="W305" s="43" t="str">
        <f>IF(HIDE1!U267="","",HIDE1!U267)</f>
        <v/>
      </c>
      <c r="X305" s="43" t="str">
        <f>IF(HIDE1!W267="","",HIDE1!W267)</f>
        <v/>
      </c>
      <c r="Y305" s="43" t="str">
        <f>IF(HIDE1!V267="","",HIDE1!V267)</f>
        <v/>
      </c>
      <c r="Z305" s="43" t="str">
        <f>IF(HIDE1!Y267="","",HIDE1!Y267)</f>
        <v/>
      </c>
      <c r="AA305" s="43" t="str">
        <f>IF(HIDE1!X267="","",HIDE1!X267)</f>
        <v/>
      </c>
      <c r="AC305" s="43" t="str">
        <f>IF(HIDE1!Z268="","",HIDE1!Z268)</f>
        <v/>
      </c>
      <c r="AD305" s="43" t="str">
        <f>IF(HIDE1!AA268="","",HIDE1!AA268)</f>
        <v/>
      </c>
      <c r="AE305" s="43" t="str">
        <f>IF(HIDE1!AC268="","",HIDE1!AC268)</f>
        <v/>
      </c>
      <c r="AF305" s="43" t="str">
        <f>IF(HIDE1!AB268="","",HIDE1!AB268)</f>
        <v/>
      </c>
      <c r="AG305" s="43" t="str">
        <f>IF(HIDE1!AE268="","",HIDE1!AE268)</f>
        <v/>
      </c>
      <c r="AH305" s="43" t="str">
        <f>IF(HIDE1!AD268="","",HIDE1!AD268)</f>
        <v/>
      </c>
    </row>
    <row r="306" spans="1:34" x14ac:dyDescent="0.3">
      <c r="A306" s="43" t="str">
        <f>IF(HIDE1!B273="","",HIDE1!B273)</f>
        <v/>
      </c>
      <c r="B306" s="44" t="str">
        <f>IF(HIDE1!C273="","",HIDE1!C273)</f>
        <v/>
      </c>
      <c r="C306" s="44" t="str">
        <f>IF(HIDE1!E273="","",HIDE1!E273)</f>
        <v/>
      </c>
      <c r="D306" s="44" t="str">
        <f>IF(HIDE1!D273="","",HIDE1!D273)</f>
        <v/>
      </c>
      <c r="E306" s="44" t="str">
        <f>IF(HIDE1!G273="","",HIDE1!G273)</f>
        <v/>
      </c>
      <c r="F306" s="45" t="str">
        <f>IF(HIDE1!F273="","",HIDE1!F273)</f>
        <v/>
      </c>
      <c r="H306" s="43"/>
      <c r="I306" s="43"/>
      <c r="J306" s="43"/>
      <c r="K306" s="43"/>
      <c r="L306" s="43"/>
      <c r="M306" s="43"/>
      <c r="O306" s="43" t="str">
        <f>IF(HIDE1!N268="","",HIDE1!N268)</f>
        <v/>
      </c>
      <c r="P306" s="43" t="str">
        <f>IF(HIDE1!O268="","",HIDE1!O268)</f>
        <v/>
      </c>
      <c r="Q306" s="43" t="str">
        <f>IF(HIDE1!Q268="","",HIDE1!Q268)</f>
        <v/>
      </c>
      <c r="R306" s="43" t="str">
        <f>IF(HIDE1!P268="","",HIDE1!P268)</f>
        <v/>
      </c>
      <c r="S306" s="43" t="str">
        <f>IF(HIDE1!S268="","",HIDE1!S268)</f>
        <v/>
      </c>
      <c r="T306" s="43" t="str">
        <f>IF(HIDE1!R268="","",HIDE1!R268)</f>
        <v/>
      </c>
      <c r="V306" s="43"/>
      <c r="W306" s="43"/>
      <c r="X306" s="43"/>
      <c r="Y306" s="43"/>
      <c r="Z306" s="43"/>
      <c r="AA306" s="43"/>
      <c r="AC306" s="43" t="str">
        <f>IF(HIDE1!Z269="","",HIDE1!Z269)</f>
        <v/>
      </c>
      <c r="AD306" s="43" t="str">
        <f>IF(HIDE1!AA269="","",HIDE1!AA269)</f>
        <v/>
      </c>
      <c r="AE306" s="43" t="str">
        <f>IF(HIDE1!AC269="","",HIDE1!AC269)</f>
        <v/>
      </c>
      <c r="AF306" s="43" t="str">
        <f>IF(HIDE1!AB269="","",HIDE1!AB269)</f>
        <v/>
      </c>
      <c r="AG306" s="43" t="str">
        <f>IF(HIDE1!AE269="","",HIDE1!AE269)</f>
        <v/>
      </c>
      <c r="AH306" s="43" t="str">
        <f>IF(HIDE1!AD269="","",HIDE1!AD269)</f>
        <v/>
      </c>
    </row>
    <row r="307" spans="1:34" x14ac:dyDescent="0.3">
      <c r="A307" s="43" t="str">
        <f>IF(HIDE1!B274="","",HIDE1!B274)</f>
        <v/>
      </c>
      <c r="B307" s="44" t="str">
        <f>IF(HIDE1!C274="","",HIDE1!C274)</f>
        <v/>
      </c>
      <c r="C307" s="44" t="str">
        <f>IF(HIDE1!E274="","",HIDE1!E274)</f>
        <v/>
      </c>
      <c r="D307" s="44" t="str">
        <f>IF(HIDE1!D274="","",HIDE1!D274)</f>
        <v/>
      </c>
      <c r="E307" s="44" t="str">
        <f>IF(HIDE1!G274="","",HIDE1!G274)</f>
        <v/>
      </c>
      <c r="F307" s="45" t="str">
        <f>IF(HIDE1!F274="","",HIDE1!F274)</f>
        <v/>
      </c>
      <c r="H307" s="43" t="str">
        <f>IF(HIDE1!H275="","",HIDE1!H275)</f>
        <v/>
      </c>
      <c r="I307" s="43" t="str">
        <f>IF(HIDE1!I275="","",HIDE1!I275)</f>
        <v/>
      </c>
      <c r="J307" s="43" t="str">
        <f>IF(HIDE1!K275="","",HIDE1!K275)</f>
        <v/>
      </c>
      <c r="K307" s="43" t="str">
        <f>IF(HIDE1!J275="","",HIDE1!J275)</f>
        <v/>
      </c>
      <c r="L307" s="43" t="str">
        <f>IF(HIDE1!M275="","",HIDE1!M275)</f>
        <v/>
      </c>
      <c r="M307" s="43" t="str">
        <f>IF(HIDE1!L275="","",HIDE1!L275)</f>
        <v/>
      </c>
      <c r="O307" s="43" t="str">
        <f>IF(HIDE1!N269="","",HIDE1!N269)</f>
        <v/>
      </c>
      <c r="P307" s="43" t="str">
        <f>IF(HIDE1!O269="","",HIDE1!O269)</f>
        <v/>
      </c>
      <c r="Q307" s="43" t="str">
        <f>IF(HIDE1!Q269="","",HIDE1!Q269)</f>
        <v/>
      </c>
      <c r="R307" s="43" t="str">
        <f>IF(HIDE1!P269="","",HIDE1!P269)</f>
        <v/>
      </c>
      <c r="S307" s="43" t="str">
        <f>IF(HIDE1!S269="","",HIDE1!S269)</f>
        <v/>
      </c>
      <c r="T307" s="43" t="str">
        <f>IF(HIDE1!R269="","",HIDE1!R269)</f>
        <v/>
      </c>
      <c r="V307" s="43" t="str">
        <f>IF(HIDE1!T268="","",HIDE1!T268)</f>
        <v/>
      </c>
      <c r="W307" s="43" t="str">
        <f>IF(HIDE1!U268="","",HIDE1!U268)</f>
        <v/>
      </c>
      <c r="X307" s="43" t="str">
        <f>IF(HIDE1!W268="","",HIDE1!W268)</f>
        <v/>
      </c>
      <c r="Y307" s="43" t="str">
        <f>IF(HIDE1!V268="","",HIDE1!V268)</f>
        <v/>
      </c>
      <c r="Z307" s="43" t="str">
        <f>IF(HIDE1!Y268="","",HIDE1!Y268)</f>
        <v/>
      </c>
      <c r="AA307" s="43" t="str">
        <f>IF(HIDE1!X268="","",HIDE1!X268)</f>
        <v/>
      </c>
      <c r="AC307" s="43" t="str">
        <f>IF(HIDE1!Z270="","",HIDE1!Z270)</f>
        <v/>
      </c>
      <c r="AD307" s="43" t="str">
        <f>IF(HIDE1!AA270="","",HIDE1!AA270)</f>
        <v/>
      </c>
      <c r="AE307" s="43" t="str">
        <f>IF(HIDE1!AC270="","",HIDE1!AC270)</f>
        <v/>
      </c>
      <c r="AF307" s="43" t="str">
        <f>IF(HIDE1!AB270="","",HIDE1!AB270)</f>
        <v/>
      </c>
      <c r="AG307" s="43" t="str">
        <f>IF(HIDE1!AE270="","",HIDE1!AE270)</f>
        <v/>
      </c>
      <c r="AH307" s="43" t="str">
        <f>IF(HIDE1!AD270="","",HIDE1!AD270)</f>
        <v/>
      </c>
    </row>
    <row r="308" spans="1:34" x14ac:dyDescent="0.3">
      <c r="A308" s="43"/>
      <c r="B308" s="44"/>
      <c r="C308" s="44"/>
      <c r="D308" s="44"/>
      <c r="E308" s="44"/>
      <c r="F308" s="45"/>
      <c r="H308" s="43" t="str">
        <f>IF(HIDE1!H276="","",HIDE1!H276)</f>
        <v/>
      </c>
      <c r="I308" s="43" t="str">
        <f>IF(HIDE1!I276="","",HIDE1!I276)</f>
        <v/>
      </c>
      <c r="J308" s="43" t="str">
        <f>IF(HIDE1!K276="","",HIDE1!K276)</f>
        <v/>
      </c>
      <c r="K308" s="43" t="str">
        <f>IF(HIDE1!J276="","",HIDE1!J276)</f>
        <v/>
      </c>
      <c r="L308" s="43" t="str">
        <f>IF(HIDE1!M276="","",HIDE1!M276)</f>
        <v/>
      </c>
      <c r="M308" s="43" t="str">
        <f>IF(HIDE1!L276="","",HIDE1!L276)</f>
        <v/>
      </c>
      <c r="O308" s="43" t="str">
        <f>IF(HIDE1!N270="","",HIDE1!N270)</f>
        <v/>
      </c>
      <c r="P308" s="43" t="str">
        <f>IF(HIDE1!O270="","",HIDE1!O270)</f>
        <v/>
      </c>
      <c r="Q308" s="43" t="str">
        <f>IF(HIDE1!Q270="","",HIDE1!Q270)</f>
        <v/>
      </c>
      <c r="R308" s="43" t="str">
        <f>IF(HIDE1!P270="","",HIDE1!P270)</f>
        <v/>
      </c>
      <c r="S308" s="43" t="str">
        <f>IF(HIDE1!S270="","",HIDE1!S270)</f>
        <v/>
      </c>
      <c r="T308" s="43" t="str">
        <f>IF(HIDE1!R270="","",HIDE1!R270)</f>
        <v/>
      </c>
      <c r="V308" s="43" t="str">
        <f>IF(HIDE1!T269="","",HIDE1!T269)</f>
        <v/>
      </c>
      <c r="W308" s="43" t="str">
        <f>IF(HIDE1!U269="","",HIDE1!U269)</f>
        <v/>
      </c>
      <c r="X308" s="43" t="str">
        <f>IF(HIDE1!W269="","",HIDE1!W269)</f>
        <v/>
      </c>
      <c r="Y308" s="43" t="str">
        <f>IF(HIDE1!V269="","",HIDE1!V269)</f>
        <v/>
      </c>
      <c r="Z308" s="43" t="str">
        <f>IF(HIDE1!Y269="","",HIDE1!Y269)</f>
        <v/>
      </c>
      <c r="AA308" s="43" t="str">
        <f>IF(HIDE1!X269="","",HIDE1!X269)</f>
        <v/>
      </c>
      <c r="AC308" s="43" t="str">
        <f>IF(HIDE1!Z271="","",HIDE1!Z271)</f>
        <v/>
      </c>
      <c r="AD308" s="43" t="str">
        <f>IF(HIDE1!AA271="","",HIDE1!AA271)</f>
        <v/>
      </c>
      <c r="AE308" s="43" t="str">
        <f>IF(HIDE1!AC271="","",HIDE1!AC271)</f>
        <v/>
      </c>
      <c r="AF308" s="43" t="str">
        <f>IF(HIDE1!AB271="","",HIDE1!AB271)</f>
        <v/>
      </c>
      <c r="AG308" s="43" t="str">
        <f>IF(HIDE1!AE271="","",HIDE1!AE271)</f>
        <v/>
      </c>
      <c r="AH308" s="43" t="str">
        <f>IF(HIDE1!AD271="","",HIDE1!AD271)</f>
        <v/>
      </c>
    </row>
    <row r="309" spans="1:34" x14ac:dyDescent="0.3">
      <c r="A309" s="43" t="str">
        <f>IF(HIDE1!B275="","",HIDE1!B275)</f>
        <v/>
      </c>
      <c r="B309" s="44" t="str">
        <f>IF(HIDE1!C275="","",HIDE1!C275)</f>
        <v/>
      </c>
      <c r="C309" s="44" t="str">
        <f>IF(HIDE1!E275="","",HIDE1!E275)</f>
        <v/>
      </c>
      <c r="D309" s="44" t="str">
        <f>IF(HIDE1!D275="","",HIDE1!D275)</f>
        <v/>
      </c>
      <c r="E309" s="44" t="str">
        <f>IF(HIDE1!G275="","",HIDE1!G275)</f>
        <v/>
      </c>
      <c r="F309" s="45" t="str">
        <f>IF(HIDE1!F275="","",HIDE1!F275)</f>
        <v/>
      </c>
      <c r="H309" s="43" t="str">
        <f>IF(HIDE1!H277="","",HIDE1!H277)</f>
        <v/>
      </c>
      <c r="I309" s="43" t="str">
        <f>IF(HIDE1!I277="","",HIDE1!I277)</f>
        <v/>
      </c>
      <c r="J309" s="43" t="str">
        <f>IF(HIDE1!K277="","",HIDE1!K277)</f>
        <v/>
      </c>
      <c r="K309" s="43" t="str">
        <f>IF(HIDE1!J277="","",HIDE1!J277)</f>
        <v/>
      </c>
      <c r="L309" s="43" t="str">
        <f>IF(HIDE1!M277="","",HIDE1!M277)</f>
        <v/>
      </c>
      <c r="M309" s="43" t="str">
        <f>IF(HIDE1!L277="","",HIDE1!L277)</f>
        <v/>
      </c>
      <c r="O309" s="43" t="str">
        <f>IF(HIDE1!N271="","",HIDE1!N271)</f>
        <v/>
      </c>
      <c r="P309" s="43" t="str">
        <f>IF(HIDE1!O271="","",HIDE1!O271)</f>
        <v/>
      </c>
      <c r="Q309" s="43" t="str">
        <f>IF(HIDE1!Q271="","",HIDE1!Q271)</f>
        <v/>
      </c>
      <c r="R309" s="43" t="str">
        <f>IF(HIDE1!P271="","",HIDE1!P271)</f>
        <v/>
      </c>
      <c r="S309" s="43" t="str">
        <f>IF(HIDE1!S271="","",HIDE1!S271)</f>
        <v/>
      </c>
      <c r="T309" s="43" t="str">
        <f>IF(HIDE1!R271="","",HIDE1!R271)</f>
        <v/>
      </c>
      <c r="V309" s="43" t="str">
        <f>IF(HIDE1!T270="","",HIDE1!T270)</f>
        <v/>
      </c>
      <c r="W309" s="43" t="str">
        <f>IF(HIDE1!U270="","",HIDE1!U270)</f>
        <v/>
      </c>
      <c r="X309" s="43" t="str">
        <f>IF(HIDE1!W270="","",HIDE1!W270)</f>
        <v/>
      </c>
      <c r="Y309" s="43" t="str">
        <f>IF(HIDE1!V270="","",HIDE1!V270)</f>
        <v/>
      </c>
      <c r="Z309" s="43" t="str">
        <f>IF(HIDE1!Y270="","",HIDE1!Y270)</f>
        <v/>
      </c>
      <c r="AA309" s="43" t="str">
        <f>IF(HIDE1!X270="","",HIDE1!X270)</f>
        <v/>
      </c>
      <c r="AC309" s="43" t="str">
        <f>IF(HIDE1!Z272="","",HIDE1!Z272)</f>
        <v/>
      </c>
      <c r="AD309" s="43" t="str">
        <f>IF(HIDE1!AA272="","",HIDE1!AA272)</f>
        <v/>
      </c>
      <c r="AE309" s="43" t="str">
        <f>IF(HIDE1!AC272="","",HIDE1!AC272)</f>
        <v/>
      </c>
      <c r="AF309" s="43" t="str">
        <f>IF(HIDE1!AB272="","",HIDE1!AB272)</f>
        <v/>
      </c>
      <c r="AG309" s="43" t="str">
        <f>IF(HIDE1!AE272="","",HIDE1!AE272)</f>
        <v/>
      </c>
      <c r="AH309" s="43" t="str">
        <f>IF(HIDE1!AD272="","",HIDE1!AD272)</f>
        <v/>
      </c>
    </row>
    <row r="310" spans="1:34" x14ac:dyDescent="0.3">
      <c r="A310" s="43" t="str">
        <f>IF(HIDE1!B276="","",HIDE1!B276)</f>
        <v/>
      </c>
      <c r="B310" s="44" t="str">
        <f>IF(HIDE1!C276="","",HIDE1!C276)</f>
        <v/>
      </c>
      <c r="C310" s="44" t="str">
        <f>IF(HIDE1!E276="","",HIDE1!E276)</f>
        <v/>
      </c>
      <c r="D310" s="44" t="str">
        <f>IF(HIDE1!D276="","",HIDE1!D276)</f>
        <v/>
      </c>
      <c r="E310" s="44" t="str">
        <f>IF(HIDE1!G276="","",HIDE1!G276)</f>
        <v/>
      </c>
      <c r="F310" s="45" t="str">
        <f>IF(HIDE1!F276="","",HIDE1!F276)</f>
        <v/>
      </c>
      <c r="H310" s="43" t="str">
        <f>IF(HIDE1!H278="","",HIDE1!H278)</f>
        <v/>
      </c>
      <c r="I310" s="43" t="str">
        <f>IF(HIDE1!I278="","",HIDE1!I278)</f>
        <v/>
      </c>
      <c r="J310" s="43" t="str">
        <f>IF(HIDE1!K278="","",HIDE1!K278)</f>
        <v/>
      </c>
      <c r="K310" s="43" t="str">
        <f>IF(HIDE1!J278="","",HIDE1!J278)</f>
        <v/>
      </c>
      <c r="L310" s="43" t="str">
        <f>IF(HIDE1!M278="","",HIDE1!M278)</f>
        <v/>
      </c>
      <c r="M310" s="43" t="str">
        <f>IF(HIDE1!L278="","",HIDE1!L278)</f>
        <v/>
      </c>
      <c r="O310" s="43" t="str">
        <f>IF(HIDE1!N272="","",HIDE1!N272)</f>
        <v/>
      </c>
      <c r="P310" s="43" t="str">
        <f>IF(HIDE1!O272="","",HIDE1!O272)</f>
        <v/>
      </c>
      <c r="Q310" s="43" t="str">
        <f>IF(HIDE1!Q272="","",HIDE1!Q272)</f>
        <v/>
      </c>
      <c r="R310" s="43" t="str">
        <f>IF(HIDE1!P272="","",HIDE1!P272)</f>
        <v/>
      </c>
      <c r="S310" s="43" t="str">
        <f>IF(HIDE1!S272="","",HIDE1!S272)</f>
        <v/>
      </c>
      <c r="T310" s="43" t="str">
        <f>IF(HIDE1!R272="","",HIDE1!R272)</f>
        <v/>
      </c>
      <c r="V310" s="43" t="str">
        <f>IF(HIDE1!T271="","",HIDE1!T271)</f>
        <v/>
      </c>
      <c r="W310" s="43" t="str">
        <f>IF(HIDE1!U271="","",HIDE1!U271)</f>
        <v/>
      </c>
      <c r="X310" s="43" t="str">
        <f>IF(HIDE1!W271="","",HIDE1!W271)</f>
        <v/>
      </c>
      <c r="Y310" s="43" t="str">
        <f>IF(HIDE1!V271="","",HIDE1!V271)</f>
        <v/>
      </c>
      <c r="Z310" s="43" t="str">
        <f>IF(HIDE1!Y271="","",HIDE1!Y271)</f>
        <v/>
      </c>
      <c r="AA310" s="43" t="str">
        <f>IF(HIDE1!X271="","",HIDE1!X271)</f>
        <v/>
      </c>
      <c r="AC310" s="43" t="str">
        <f>IF(HIDE1!Z273="","",HIDE1!Z273)</f>
        <v/>
      </c>
      <c r="AD310" s="43" t="str">
        <f>IF(HIDE1!AA273="","",HIDE1!AA273)</f>
        <v/>
      </c>
      <c r="AE310" s="43" t="str">
        <f>IF(HIDE1!AC273="","",HIDE1!AC273)</f>
        <v/>
      </c>
      <c r="AF310" s="43" t="str">
        <f>IF(HIDE1!AB273="","",HIDE1!AB273)</f>
        <v/>
      </c>
      <c r="AG310" s="43" t="str">
        <f>IF(HIDE1!AE273="","",HIDE1!AE273)</f>
        <v/>
      </c>
      <c r="AH310" s="43" t="str">
        <f>IF(HIDE1!AD273="","",HIDE1!AD273)</f>
        <v/>
      </c>
    </row>
    <row r="311" spans="1:34" x14ac:dyDescent="0.3">
      <c r="A311" s="43" t="str">
        <f>IF(HIDE1!B277="","",HIDE1!B277)</f>
        <v/>
      </c>
      <c r="B311" s="44" t="str">
        <f>IF(HIDE1!C277="","",HIDE1!C277)</f>
        <v/>
      </c>
      <c r="C311" s="44" t="str">
        <f>IF(HIDE1!E277="","",HIDE1!E277)</f>
        <v/>
      </c>
      <c r="D311" s="44" t="str">
        <f>IF(HIDE1!D277="","",HIDE1!D277)</f>
        <v/>
      </c>
      <c r="E311" s="44" t="str">
        <f>IF(HIDE1!G277="","",HIDE1!G277)</f>
        <v/>
      </c>
      <c r="F311" s="45" t="str">
        <f>IF(HIDE1!F277="","",HIDE1!F277)</f>
        <v/>
      </c>
      <c r="H311" s="43" t="str">
        <f>IF(HIDE1!H279="","",HIDE1!H279)</f>
        <v/>
      </c>
      <c r="I311" s="43" t="str">
        <f>IF(HIDE1!I279="","",HIDE1!I279)</f>
        <v/>
      </c>
      <c r="J311" s="43" t="str">
        <f>IF(HIDE1!K279="","",HIDE1!K279)</f>
        <v/>
      </c>
      <c r="K311" s="43" t="str">
        <f>IF(HIDE1!J279="","",HIDE1!J279)</f>
        <v/>
      </c>
      <c r="L311" s="43" t="str">
        <f>IF(HIDE1!M279="","",HIDE1!M279)</f>
        <v/>
      </c>
      <c r="M311" s="43" t="str">
        <f>IF(HIDE1!L279="","",HIDE1!L279)</f>
        <v/>
      </c>
      <c r="O311" s="43" t="str">
        <f>IF(HIDE1!N273="","",HIDE1!N273)</f>
        <v/>
      </c>
      <c r="P311" s="43" t="str">
        <f>IF(HIDE1!O273="","",HIDE1!O273)</f>
        <v/>
      </c>
      <c r="Q311" s="43" t="str">
        <f>IF(HIDE1!Q273="","",HIDE1!Q273)</f>
        <v/>
      </c>
      <c r="R311" s="43" t="str">
        <f>IF(HIDE1!P273="","",HIDE1!P273)</f>
        <v/>
      </c>
      <c r="S311" s="43" t="str">
        <f>IF(HIDE1!S273="","",HIDE1!S273)</f>
        <v/>
      </c>
      <c r="T311" s="43" t="str">
        <f>IF(HIDE1!R273="","",HIDE1!R273)</f>
        <v/>
      </c>
      <c r="V311" s="43" t="str">
        <f>IF(HIDE1!T272="","",HIDE1!T272)</f>
        <v/>
      </c>
      <c r="W311" s="43" t="str">
        <f>IF(HIDE1!U272="","",HIDE1!U272)</f>
        <v/>
      </c>
      <c r="X311" s="43" t="str">
        <f>IF(HIDE1!W272="","",HIDE1!W272)</f>
        <v/>
      </c>
      <c r="Y311" s="43" t="str">
        <f>IF(HIDE1!V272="","",HIDE1!V272)</f>
        <v/>
      </c>
      <c r="Z311" s="43" t="str">
        <f>IF(HIDE1!Y272="","",HIDE1!Y272)</f>
        <v/>
      </c>
      <c r="AA311" s="43" t="str">
        <f>IF(HIDE1!X272="","",HIDE1!X272)</f>
        <v/>
      </c>
      <c r="AC311" s="43" t="str">
        <f>IF(HIDE1!Z274="","",HIDE1!Z274)</f>
        <v/>
      </c>
      <c r="AD311" s="43" t="str">
        <f>IF(HIDE1!AA274="","",HIDE1!AA274)</f>
        <v/>
      </c>
      <c r="AE311" s="43" t="str">
        <f>IF(HIDE1!AC274="","",HIDE1!AC274)</f>
        <v/>
      </c>
      <c r="AF311" s="43" t="str">
        <f>IF(HIDE1!AB274="","",HIDE1!AB274)</f>
        <v/>
      </c>
      <c r="AG311" s="43" t="str">
        <f>IF(HIDE1!AE274="","",HIDE1!AE274)</f>
        <v/>
      </c>
      <c r="AH311" s="43" t="str">
        <f>IF(HIDE1!AD274="","",HIDE1!AD274)</f>
        <v/>
      </c>
    </row>
    <row r="312" spans="1:34" x14ac:dyDescent="0.3">
      <c r="A312" s="43" t="str">
        <f>IF(HIDE1!B278="","",HIDE1!B278)</f>
        <v/>
      </c>
      <c r="B312" s="44" t="str">
        <f>IF(HIDE1!C278="","",HIDE1!C278)</f>
        <v/>
      </c>
      <c r="C312" s="44" t="str">
        <f>IF(HIDE1!E278="","",HIDE1!E278)</f>
        <v/>
      </c>
      <c r="D312" s="44" t="str">
        <f>IF(HIDE1!D278="","",HIDE1!D278)</f>
        <v/>
      </c>
      <c r="E312" s="44" t="str">
        <f>IF(HIDE1!G278="","",HIDE1!G278)</f>
        <v/>
      </c>
      <c r="F312" s="45" t="str">
        <f>IF(HIDE1!F278="","",HIDE1!F278)</f>
        <v/>
      </c>
      <c r="H312" s="43" t="str">
        <f>IF(HIDE1!H281="","",HIDE1!H281)</f>
        <v/>
      </c>
      <c r="I312" s="43" t="str">
        <f>IF(HIDE1!I281="","",HIDE1!I281)</f>
        <v/>
      </c>
      <c r="J312" s="43" t="str">
        <f>IF(HIDE1!K281="","",HIDE1!K281)</f>
        <v/>
      </c>
      <c r="K312" s="43" t="str">
        <f>IF(HIDE1!J281="","",HIDE1!J281)</f>
        <v/>
      </c>
      <c r="L312" s="43" t="str">
        <f>IF(HIDE1!M281="","",HIDE1!M281)</f>
        <v/>
      </c>
      <c r="M312" s="43" t="str">
        <f>IF(HIDE1!L281="","",HIDE1!L281)</f>
        <v/>
      </c>
      <c r="O312" s="43" t="str">
        <f>IF(HIDE1!N274="","",HIDE1!N274)</f>
        <v/>
      </c>
      <c r="P312" s="43" t="str">
        <f>IF(HIDE1!O274="","",HIDE1!O274)</f>
        <v/>
      </c>
      <c r="Q312" s="43" t="str">
        <f>IF(HIDE1!Q274="","",HIDE1!Q274)</f>
        <v/>
      </c>
      <c r="R312" s="43" t="str">
        <f>IF(HIDE1!P274="","",HIDE1!P274)</f>
        <v/>
      </c>
      <c r="S312" s="43" t="str">
        <f>IF(HIDE1!S274="","",HIDE1!S274)</f>
        <v/>
      </c>
      <c r="T312" s="43" t="str">
        <f>IF(HIDE1!R274="","",HIDE1!R274)</f>
        <v/>
      </c>
      <c r="V312" s="43" t="str">
        <f>IF(HIDE1!T273="","",HIDE1!T273)</f>
        <v/>
      </c>
      <c r="W312" s="43" t="str">
        <f>IF(HIDE1!U273="","",HIDE1!U273)</f>
        <v/>
      </c>
      <c r="X312" s="43" t="str">
        <f>IF(HIDE1!W273="","",HIDE1!W273)</f>
        <v/>
      </c>
      <c r="Y312" s="43" t="str">
        <f>IF(HIDE1!V273="","",HIDE1!V273)</f>
        <v/>
      </c>
      <c r="Z312" s="43" t="str">
        <f>IF(HIDE1!Y273="","",HIDE1!Y273)</f>
        <v/>
      </c>
      <c r="AA312" s="43" t="str">
        <f>IF(HIDE1!X273="","",HIDE1!X273)</f>
        <v/>
      </c>
      <c r="AC312" s="43"/>
      <c r="AD312" s="43"/>
      <c r="AE312" s="43"/>
      <c r="AF312" s="43"/>
      <c r="AG312" s="43"/>
      <c r="AH312" s="43"/>
    </row>
    <row r="313" spans="1:34" x14ac:dyDescent="0.3">
      <c r="A313" s="43" t="str">
        <f>IF(HIDE1!B279="","",HIDE1!B279)</f>
        <v/>
      </c>
      <c r="B313" s="44" t="str">
        <f>IF(HIDE1!C279="","",HIDE1!C279)</f>
        <v/>
      </c>
      <c r="C313" s="44" t="str">
        <f>IF(HIDE1!E279="","",HIDE1!E279)</f>
        <v/>
      </c>
      <c r="D313" s="44" t="str">
        <f>IF(HIDE1!D279="","",HIDE1!D279)</f>
        <v/>
      </c>
      <c r="E313" s="44" t="str">
        <f>IF(HIDE1!G279="","",HIDE1!G279)</f>
        <v/>
      </c>
      <c r="F313" s="45" t="str">
        <f>IF(HIDE1!F279="","",HIDE1!F279)</f>
        <v/>
      </c>
      <c r="H313" s="43" t="str">
        <f>IF(HIDE1!H282="","",HIDE1!H282)</f>
        <v/>
      </c>
      <c r="I313" s="43" t="str">
        <f>IF(HIDE1!I282="","",HIDE1!I282)</f>
        <v/>
      </c>
      <c r="J313" s="43" t="str">
        <f>IF(HIDE1!K282="","",HIDE1!K282)</f>
        <v/>
      </c>
      <c r="K313" s="43" t="str">
        <f>IF(HIDE1!J282="","",HIDE1!J282)</f>
        <v/>
      </c>
      <c r="L313" s="43" t="str">
        <f>IF(HIDE1!M282="","",HIDE1!M282)</f>
        <v/>
      </c>
      <c r="M313" s="43" t="str">
        <f>IF(HIDE1!L282="","",HIDE1!L282)</f>
        <v/>
      </c>
      <c r="O313" s="43"/>
      <c r="P313" s="43"/>
      <c r="Q313" s="43"/>
      <c r="R313" s="43"/>
      <c r="S313" s="43"/>
      <c r="T313" s="43"/>
      <c r="V313" s="43" t="str">
        <f>IF(HIDE1!T274="","",HIDE1!T274)</f>
        <v/>
      </c>
      <c r="W313" s="43" t="str">
        <f>IF(HIDE1!U274="","",HIDE1!U274)</f>
        <v/>
      </c>
      <c r="X313" s="43" t="str">
        <f>IF(HIDE1!W274="","",HIDE1!W274)</f>
        <v/>
      </c>
      <c r="Y313" s="43" t="str">
        <f>IF(HIDE1!V274="","",HIDE1!V274)</f>
        <v/>
      </c>
      <c r="Z313" s="43" t="str">
        <f>IF(HIDE1!Y274="","",HIDE1!Y274)</f>
        <v/>
      </c>
      <c r="AA313" s="43" t="str">
        <f>IF(HIDE1!X274="","",HIDE1!X274)</f>
        <v/>
      </c>
      <c r="AC313" s="43" t="str">
        <f>IF(HIDE1!Z275="","",HIDE1!Z275)</f>
        <v/>
      </c>
      <c r="AD313" s="43" t="str">
        <f>IF(HIDE1!AA275="","",HIDE1!AA275)</f>
        <v/>
      </c>
      <c r="AE313" s="43" t="str">
        <f>IF(HIDE1!AC275="","",HIDE1!AC275)</f>
        <v/>
      </c>
      <c r="AF313" s="43" t="str">
        <f>IF(HIDE1!AB275="","",HIDE1!AB275)</f>
        <v/>
      </c>
      <c r="AG313" s="43" t="str">
        <f>IF(HIDE1!AE275="","",HIDE1!AE275)</f>
        <v/>
      </c>
      <c r="AH313" s="43" t="str">
        <f>IF(HIDE1!AD275="","",HIDE1!AD275)</f>
        <v/>
      </c>
    </row>
    <row r="314" spans="1:34" x14ac:dyDescent="0.3">
      <c r="A314" s="43" t="str">
        <f>IF(HIDE1!B280="","",HIDE1!B280)</f>
        <v/>
      </c>
      <c r="B314" s="44" t="str">
        <f>IF(HIDE1!C280="","",HIDE1!C280)</f>
        <v/>
      </c>
      <c r="C314" s="44" t="str">
        <f>IF(HIDE1!E280="","",HIDE1!E280)</f>
        <v/>
      </c>
      <c r="D314" s="44" t="str">
        <f>IF(HIDE1!D280="","",HIDE1!D280)</f>
        <v/>
      </c>
      <c r="E314" s="44" t="str">
        <f>IF(HIDE1!G280="","",HIDE1!G280)</f>
        <v/>
      </c>
      <c r="F314" s="45" t="str">
        <f>IF(HIDE1!F280="","",HIDE1!F280)</f>
        <v/>
      </c>
      <c r="H314" s="43" t="str">
        <f>IF(HIDE1!H283="","",HIDE1!H283)</f>
        <v/>
      </c>
      <c r="I314" s="43" t="str">
        <f>IF(HIDE1!I283="","",HIDE1!I283)</f>
        <v/>
      </c>
      <c r="J314" s="43" t="str">
        <f>IF(HIDE1!K283="","",HIDE1!K283)</f>
        <v/>
      </c>
      <c r="K314" s="43" t="str">
        <f>IF(HIDE1!J283="","",HIDE1!J283)</f>
        <v/>
      </c>
      <c r="L314" s="43" t="str">
        <f>IF(HIDE1!M283="","",HIDE1!M283)</f>
        <v/>
      </c>
      <c r="M314" s="43" t="str">
        <f>IF(HIDE1!L283="","",HIDE1!L283)</f>
        <v/>
      </c>
      <c r="O314" s="43" t="str">
        <f>IF(HIDE1!N275="","",HIDE1!N275)</f>
        <v/>
      </c>
      <c r="P314" s="43" t="str">
        <f>IF(HIDE1!O275="","",HIDE1!O275)</f>
        <v/>
      </c>
      <c r="Q314" s="43" t="str">
        <f>IF(HIDE1!Q275="","",HIDE1!Q275)</f>
        <v/>
      </c>
      <c r="R314" s="43" t="str">
        <f>IF(HIDE1!P275="","",HIDE1!P275)</f>
        <v/>
      </c>
      <c r="S314" s="43" t="str">
        <f>IF(HIDE1!S275="","",HIDE1!S275)</f>
        <v/>
      </c>
      <c r="T314" s="43" t="str">
        <f>IF(HIDE1!R275="","",HIDE1!R275)</f>
        <v/>
      </c>
      <c r="V314" s="43"/>
      <c r="W314" s="43"/>
      <c r="X314" s="43"/>
      <c r="Y314" s="43"/>
      <c r="Z314" s="43"/>
      <c r="AA314" s="43"/>
      <c r="AC314" s="43" t="str">
        <f>IF(HIDE1!Z276="","",HIDE1!Z276)</f>
        <v/>
      </c>
      <c r="AD314" s="43" t="str">
        <f>IF(HIDE1!AA276="","",HIDE1!AA276)</f>
        <v/>
      </c>
      <c r="AE314" s="43" t="str">
        <f>IF(HIDE1!AC276="","",HIDE1!AC276)</f>
        <v/>
      </c>
      <c r="AF314" s="43" t="str">
        <f>IF(HIDE1!AB276="","",HIDE1!AB276)</f>
        <v/>
      </c>
      <c r="AG314" s="43" t="str">
        <f>IF(HIDE1!AE276="","",HIDE1!AE276)</f>
        <v/>
      </c>
      <c r="AH314" s="43" t="str">
        <f>IF(HIDE1!AD276="","",HIDE1!AD276)</f>
        <v/>
      </c>
    </row>
    <row r="315" spans="1:34" x14ac:dyDescent="0.3">
      <c r="A315" s="43" t="str">
        <f>IF(HIDE1!B282="","",HIDE1!B282)</f>
        <v/>
      </c>
      <c r="B315" s="44" t="str">
        <f>IF(HIDE1!C282="","",HIDE1!C282)</f>
        <v/>
      </c>
      <c r="C315" s="44" t="str">
        <f>IF(HIDE1!E282="","",HIDE1!E282)</f>
        <v/>
      </c>
      <c r="D315" s="44" t="str">
        <f>IF(HIDE1!D282="","",HIDE1!D282)</f>
        <v/>
      </c>
      <c r="E315" s="44" t="str">
        <f>IF(HIDE1!G282="","",HIDE1!G282)</f>
        <v/>
      </c>
      <c r="F315" s="45" t="str">
        <f>IF(HIDE1!F282="","",HIDE1!F282)</f>
        <v/>
      </c>
      <c r="H315" s="43" t="str">
        <f>IF(HIDE1!H284="","",HIDE1!H284)</f>
        <v/>
      </c>
      <c r="I315" s="43" t="str">
        <f>IF(HIDE1!I284="","",HIDE1!I284)</f>
        <v/>
      </c>
      <c r="J315" s="43" t="str">
        <f>IF(HIDE1!K284="","",HIDE1!K284)</f>
        <v/>
      </c>
      <c r="K315" s="43" t="str">
        <f>IF(HIDE1!J284="","",HIDE1!J284)</f>
        <v/>
      </c>
      <c r="L315" s="43" t="str">
        <f>IF(HIDE1!M284="","",HIDE1!M284)</f>
        <v/>
      </c>
      <c r="M315" s="43" t="str">
        <f>IF(HIDE1!L284="","",HIDE1!L284)</f>
        <v/>
      </c>
      <c r="O315" s="43" t="str">
        <f>IF(HIDE1!N276="","",HIDE1!N276)</f>
        <v/>
      </c>
      <c r="P315" s="43" t="str">
        <f>IF(HIDE1!O276="","",HIDE1!O276)</f>
        <v/>
      </c>
      <c r="Q315" s="43" t="str">
        <f>IF(HIDE1!Q276="","",HIDE1!Q276)</f>
        <v/>
      </c>
      <c r="R315" s="43" t="str">
        <f>IF(HIDE1!P276="","",HIDE1!P276)</f>
        <v/>
      </c>
      <c r="S315" s="43" t="str">
        <f>IF(HIDE1!S276="","",HIDE1!S276)</f>
        <v/>
      </c>
      <c r="T315" s="43" t="str">
        <f>IF(HIDE1!R276="","",HIDE1!R276)</f>
        <v/>
      </c>
      <c r="V315" s="43" t="str">
        <f>IF(HIDE1!T275="","",HIDE1!T275)</f>
        <v/>
      </c>
      <c r="W315" s="43" t="str">
        <f>IF(HIDE1!U275="","",HIDE1!U275)</f>
        <v/>
      </c>
      <c r="X315" s="43" t="str">
        <f>IF(HIDE1!W275="","",HIDE1!W275)</f>
        <v/>
      </c>
      <c r="Y315" s="43" t="str">
        <f>IF(HIDE1!V275="","",HIDE1!V275)</f>
        <v/>
      </c>
      <c r="Z315" s="43" t="str">
        <f>IF(HIDE1!Y275="","",HIDE1!Y275)</f>
        <v/>
      </c>
      <c r="AA315" s="43" t="str">
        <f>IF(HIDE1!X275="","",HIDE1!X275)</f>
        <v/>
      </c>
      <c r="AC315" s="43" t="str">
        <f>IF(HIDE1!Z277="","",HIDE1!Z277)</f>
        <v/>
      </c>
      <c r="AD315" s="43" t="str">
        <f>IF(HIDE1!AA277="","",HIDE1!AA277)</f>
        <v/>
      </c>
      <c r="AE315" s="43" t="str">
        <f>IF(HIDE1!AC277="","",HIDE1!AC277)</f>
        <v/>
      </c>
      <c r="AF315" s="43" t="str">
        <f>IF(HIDE1!AB277="","",HIDE1!AB277)</f>
        <v/>
      </c>
      <c r="AG315" s="43" t="str">
        <f>IF(HIDE1!AE277="","",HIDE1!AE277)</f>
        <v/>
      </c>
      <c r="AH315" s="43" t="str">
        <f>IF(HIDE1!AD277="","",HIDE1!AD277)</f>
        <v/>
      </c>
    </row>
    <row r="316" spans="1:34" x14ac:dyDescent="0.3">
      <c r="A316" s="43" t="str">
        <f>IF(HIDE1!B284="","",HIDE1!B284)</f>
        <v/>
      </c>
      <c r="B316" s="44" t="str">
        <f>IF(HIDE1!C284="","",HIDE1!C284)</f>
        <v/>
      </c>
      <c r="C316" s="44" t="str">
        <f>IF(HIDE1!E284="","",HIDE1!E284)</f>
        <v/>
      </c>
      <c r="D316" s="44" t="str">
        <f>IF(HIDE1!D284="","",HIDE1!D284)</f>
        <v/>
      </c>
      <c r="E316" s="44" t="str">
        <f>IF(HIDE1!G284="","",HIDE1!G284)</f>
        <v/>
      </c>
      <c r="F316" s="45" t="str">
        <f>IF(HIDE1!F284="","",HIDE1!F284)</f>
        <v/>
      </c>
      <c r="H316" s="43" t="str">
        <f>IF(HIDE1!H285="","",HIDE1!H285)</f>
        <v/>
      </c>
      <c r="I316" s="43" t="str">
        <f>IF(HIDE1!I285="","",HIDE1!I285)</f>
        <v/>
      </c>
      <c r="J316" s="43" t="str">
        <f>IF(HIDE1!K285="","",HIDE1!K285)</f>
        <v/>
      </c>
      <c r="K316" s="43" t="str">
        <f>IF(HIDE1!J285="","",HIDE1!J285)</f>
        <v/>
      </c>
      <c r="L316" s="43" t="str">
        <f>IF(HIDE1!M285="","",HIDE1!M285)</f>
        <v/>
      </c>
      <c r="M316" s="43" t="str">
        <f>IF(HIDE1!L285="","",HIDE1!L285)</f>
        <v/>
      </c>
      <c r="O316" s="43" t="str">
        <f>IF(HIDE1!N277="","",HIDE1!N277)</f>
        <v/>
      </c>
      <c r="P316" s="43" t="str">
        <f>IF(HIDE1!O277="","",HIDE1!O277)</f>
        <v/>
      </c>
      <c r="Q316" s="43" t="str">
        <f>IF(HIDE1!Q277="","",HIDE1!Q277)</f>
        <v/>
      </c>
      <c r="R316" s="43" t="str">
        <f>IF(HIDE1!P277="","",HIDE1!P277)</f>
        <v/>
      </c>
      <c r="S316" s="43" t="str">
        <f>IF(HIDE1!S277="","",HIDE1!S277)</f>
        <v/>
      </c>
      <c r="T316" s="43" t="str">
        <f>IF(HIDE1!R277="","",HIDE1!R277)</f>
        <v/>
      </c>
      <c r="V316" s="43" t="str">
        <f>IF(HIDE1!T276="","",HIDE1!T276)</f>
        <v/>
      </c>
      <c r="W316" s="43" t="str">
        <f>IF(HIDE1!U276="","",HIDE1!U276)</f>
        <v/>
      </c>
      <c r="X316" s="43" t="str">
        <f>IF(HIDE1!W276="","",HIDE1!W276)</f>
        <v/>
      </c>
      <c r="Y316" s="43" t="str">
        <f>IF(HIDE1!V276="","",HIDE1!V276)</f>
        <v/>
      </c>
      <c r="Z316" s="43" t="str">
        <f>IF(HIDE1!Y276="","",HIDE1!Y276)</f>
        <v/>
      </c>
      <c r="AA316" s="43" t="str">
        <f>IF(HIDE1!X276="","",HIDE1!X276)</f>
        <v/>
      </c>
      <c r="AC316" s="43" t="str">
        <f>IF(HIDE1!Z278="","",HIDE1!Z278)</f>
        <v/>
      </c>
      <c r="AD316" s="43" t="str">
        <f>IF(HIDE1!AA278="","",HIDE1!AA278)</f>
        <v/>
      </c>
      <c r="AE316" s="43" t="str">
        <f>IF(HIDE1!AC278="","",HIDE1!AC278)</f>
        <v/>
      </c>
      <c r="AF316" s="43" t="str">
        <f>IF(HIDE1!AB278="","",HIDE1!AB278)</f>
        <v/>
      </c>
      <c r="AG316" s="43" t="str">
        <f>IF(HIDE1!AE278="","",HIDE1!AE278)</f>
        <v/>
      </c>
      <c r="AH316" s="43" t="str">
        <f>IF(HIDE1!AD278="","",HIDE1!AD278)</f>
        <v/>
      </c>
    </row>
    <row r="317" spans="1:34" x14ac:dyDescent="0.3">
      <c r="A317" s="43" t="str">
        <f>IF(HIDE1!B285="","",HIDE1!B285)</f>
        <v/>
      </c>
      <c r="B317" s="44" t="str">
        <f>IF(HIDE1!C285="","",HIDE1!C285)</f>
        <v/>
      </c>
      <c r="C317" s="44" t="str">
        <f>IF(HIDE1!E285="","",HIDE1!E285)</f>
        <v/>
      </c>
      <c r="D317" s="44" t="str">
        <f>IF(HIDE1!D285="","",HIDE1!D285)</f>
        <v/>
      </c>
      <c r="E317" s="44" t="str">
        <f>IF(HIDE1!G285="","",HIDE1!G285)</f>
        <v/>
      </c>
      <c r="F317" s="45" t="str">
        <f>IF(HIDE1!F285="","",HIDE1!F285)</f>
        <v/>
      </c>
      <c r="H317" s="43" t="str">
        <f>IF(HIDE1!H286="","",HIDE1!H286)</f>
        <v/>
      </c>
      <c r="I317" s="43" t="str">
        <f>IF(HIDE1!I286="","",HIDE1!I286)</f>
        <v/>
      </c>
      <c r="J317" s="43" t="str">
        <f>IF(HIDE1!K286="","",HIDE1!K286)</f>
        <v/>
      </c>
      <c r="K317" s="43" t="str">
        <f>IF(HIDE1!J286="","",HIDE1!J286)</f>
        <v/>
      </c>
      <c r="L317" s="43" t="str">
        <f>IF(HIDE1!M286="","",HIDE1!M286)</f>
        <v/>
      </c>
      <c r="M317" s="43" t="str">
        <f>IF(HIDE1!L286="","",HIDE1!L286)</f>
        <v/>
      </c>
      <c r="O317" s="43" t="str">
        <f>IF(HIDE1!N278="","",HIDE1!N278)</f>
        <v/>
      </c>
      <c r="P317" s="43" t="str">
        <f>IF(HIDE1!O278="","",HIDE1!O278)</f>
        <v/>
      </c>
      <c r="Q317" s="43" t="str">
        <f>IF(HIDE1!Q278="","",HIDE1!Q278)</f>
        <v/>
      </c>
      <c r="R317" s="43" t="str">
        <f>IF(HIDE1!P278="","",HIDE1!P278)</f>
        <v/>
      </c>
      <c r="S317" s="43" t="str">
        <f>IF(HIDE1!S278="","",HIDE1!S278)</f>
        <v/>
      </c>
      <c r="T317" s="43" t="str">
        <f>IF(HIDE1!R278="","",HIDE1!R278)</f>
        <v/>
      </c>
      <c r="V317" s="43" t="str">
        <f>IF(HIDE1!T277="","",HIDE1!T277)</f>
        <v/>
      </c>
      <c r="W317" s="43" t="str">
        <f>IF(HIDE1!U277="","",HIDE1!U277)</f>
        <v/>
      </c>
      <c r="X317" s="43" t="str">
        <f>IF(HIDE1!W277="","",HIDE1!W277)</f>
        <v/>
      </c>
      <c r="Y317" s="43" t="str">
        <f>IF(HIDE1!V277="","",HIDE1!V277)</f>
        <v/>
      </c>
      <c r="Z317" s="43" t="str">
        <f>IF(HIDE1!Y277="","",HIDE1!Y277)</f>
        <v/>
      </c>
      <c r="AA317" s="43" t="str">
        <f>IF(HIDE1!X277="","",HIDE1!X277)</f>
        <v/>
      </c>
      <c r="AC317" s="43" t="str">
        <f>IF(HIDE1!Z279="","",HIDE1!Z279)</f>
        <v/>
      </c>
      <c r="AD317" s="43" t="str">
        <f>IF(HIDE1!AA279="","",HIDE1!AA279)</f>
        <v/>
      </c>
      <c r="AE317" s="43" t="str">
        <f>IF(HIDE1!AC279="","",HIDE1!AC279)</f>
        <v/>
      </c>
      <c r="AF317" s="43" t="str">
        <f>IF(HIDE1!AB279="","",HIDE1!AB279)</f>
        <v/>
      </c>
      <c r="AG317" s="43" t="str">
        <f>IF(HIDE1!AE279="","",HIDE1!AE279)</f>
        <v/>
      </c>
      <c r="AH317" s="43" t="str">
        <f>IF(HIDE1!AD279="","",HIDE1!AD279)</f>
        <v/>
      </c>
    </row>
    <row r="318" spans="1:34" x14ac:dyDescent="0.3">
      <c r="A318" s="43" t="str">
        <f>IF(HIDE1!B286="","",HIDE1!B286)</f>
        <v/>
      </c>
      <c r="B318" s="44" t="str">
        <f>IF(HIDE1!C286="","",HIDE1!C286)</f>
        <v/>
      </c>
      <c r="C318" s="44" t="str">
        <f>IF(HIDE1!E286="","",HIDE1!E286)</f>
        <v/>
      </c>
      <c r="D318" s="44" t="str">
        <f>IF(HIDE1!D286="","",HIDE1!D286)</f>
        <v/>
      </c>
      <c r="E318" s="44" t="str">
        <f>IF(HIDE1!G286="","",HIDE1!G286)</f>
        <v/>
      </c>
      <c r="F318" s="45" t="str">
        <f>IF(HIDE1!F286="","",HIDE1!F286)</f>
        <v/>
      </c>
      <c r="H318" s="43"/>
      <c r="I318" s="43"/>
      <c r="J318" s="43"/>
      <c r="K318" s="43"/>
      <c r="L318" s="43"/>
      <c r="M318" s="43"/>
      <c r="O318" s="43" t="str">
        <f>IF(HIDE1!N279="","",HIDE1!N279)</f>
        <v/>
      </c>
      <c r="P318" s="43" t="str">
        <f>IF(HIDE1!O279="","",HIDE1!O279)</f>
        <v/>
      </c>
      <c r="Q318" s="43" t="str">
        <f>IF(HIDE1!Q279="","",HIDE1!Q279)</f>
        <v/>
      </c>
      <c r="R318" s="43" t="str">
        <f>IF(HIDE1!P279="","",HIDE1!P279)</f>
        <v/>
      </c>
      <c r="S318" s="43" t="str">
        <f>IF(HIDE1!S279="","",HIDE1!S279)</f>
        <v/>
      </c>
      <c r="T318" s="43" t="str">
        <f>IF(HIDE1!R279="","",HIDE1!R279)</f>
        <v/>
      </c>
      <c r="V318" s="43" t="str">
        <f>IF(HIDE1!T278="","",HIDE1!T278)</f>
        <v/>
      </c>
      <c r="W318" s="43" t="str">
        <f>IF(HIDE1!U278="","",HIDE1!U278)</f>
        <v/>
      </c>
      <c r="X318" s="43" t="str">
        <f>IF(HIDE1!W278="","",HIDE1!W278)</f>
        <v/>
      </c>
      <c r="Y318" s="43" t="str">
        <f>IF(HIDE1!V278="","",HIDE1!V278)</f>
        <v/>
      </c>
      <c r="Z318" s="43" t="str">
        <f>IF(HIDE1!Y278="","",HIDE1!Y278)</f>
        <v/>
      </c>
      <c r="AA318" s="43" t="str">
        <f>IF(HIDE1!X278="","",HIDE1!X278)</f>
        <v/>
      </c>
      <c r="AC318" s="43" t="str">
        <f>IF(HIDE1!Z280="","",HIDE1!Z280)</f>
        <v/>
      </c>
      <c r="AD318" s="43" t="str">
        <f>IF(HIDE1!AA280="","",HIDE1!AA280)</f>
        <v/>
      </c>
      <c r="AE318" s="43" t="str">
        <f>IF(HIDE1!AC280="","",HIDE1!AC280)</f>
        <v/>
      </c>
      <c r="AF318" s="43" t="str">
        <f>IF(HIDE1!AB280="","",HIDE1!AB280)</f>
        <v/>
      </c>
      <c r="AG318" s="43" t="str">
        <f>IF(HIDE1!AE280="","",HIDE1!AE280)</f>
        <v/>
      </c>
      <c r="AH318" s="43" t="str">
        <f>IF(HIDE1!AD280="","",HIDE1!AD280)</f>
        <v/>
      </c>
    </row>
    <row r="319" spans="1:34" x14ac:dyDescent="0.3">
      <c r="A319" s="43"/>
      <c r="B319" s="44"/>
      <c r="C319" s="44"/>
      <c r="D319" s="44"/>
      <c r="E319" s="44"/>
      <c r="F319" s="45"/>
      <c r="H319" s="43" t="str">
        <f>IF(HIDE1!H287="","",HIDE1!H287)</f>
        <v/>
      </c>
      <c r="I319" s="43" t="str">
        <f>IF(HIDE1!I287="","",HIDE1!I287)</f>
        <v/>
      </c>
      <c r="J319" s="43" t="str">
        <f>IF(HIDE1!K287="","",HIDE1!K287)</f>
        <v/>
      </c>
      <c r="K319" s="43" t="str">
        <f>IF(HIDE1!J287="","",HIDE1!J287)</f>
        <v/>
      </c>
      <c r="L319" s="43" t="str">
        <f>IF(HIDE1!M287="","",HIDE1!M287)</f>
        <v/>
      </c>
      <c r="M319" s="43" t="str">
        <f>IF(HIDE1!L287="","",HIDE1!L287)</f>
        <v/>
      </c>
      <c r="O319" s="43" t="str">
        <f>IF(HIDE1!N280="","",HIDE1!N280)</f>
        <v/>
      </c>
      <c r="P319" s="43" t="str">
        <f>IF(HIDE1!O280="","",HIDE1!O280)</f>
        <v/>
      </c>
      <c r="Q319" s="43" t="str">
        <f>IF(HIDE1!Q280="","",HIDE1!Q280)</f>
        <v/>
      </c>
      <c r="R319" s="43" t="str">
        <f>IF(HIDE1!P280="","",HIDE1!P280)</f>
        <v/>
      </c>
      <c r="S319" s="43" t="str">
        <f>IF(HIDE1!S280="","",HIDE1!S280)</f>
        <v/>
      </c>
      <c r="T319" s="43" t="str">
        <f>IF(HIDE1!R280="","",HIDE1!R280)</f>
        <v/>
      </c>
      <c r="V319" s="43" t="str">
        <f>IF(HIDE1!T279="","",HIDE1!T279)</f>
        <v/>
      </c>
      <c r="W319" s="43" t="str">
        <f>IF(HIDE1!U279="","",HIDE1!U279)</f>
        <v/>
      </c>
      <c r="X319" s="43" t="str">
        <f>IF(HIDE1!W279="","",HIDE1!W279)</f>
        <v/>
      </c>
      <c r="Y319" s="43" t="str">
        <f>IF(HIDE1!V279="","",HIDE1!V279)</f>
        <v/>
      </c>
      <c r="Z319" s="43" t="str">
        <f>IF(HIDE1!Y279="","",HIDE1!Y279)</f>
        <v/>
      </c>
      <c r="AA319" s="43" t="str">
        <f>IF(HIDE1!X279="","",HIDE1!X279)</f>
        <v/>
      </c>
      <c r="AC319" s="43" t="str">
        <f>IF(HIDE1!Z281="","",HIDE1!Z281)</f>
        <v/>
      </c>
      <c r="AD319" s="43" t="str">
        <f>IF(HIDE1!AA281="","",HIDE1!AA281)</f>
        <v/>
      </c>
      <c r="AE319" s="43" t="str">
        <f>IF(HIDE1!AC281="","",HIDE1!AC281)</f>
        <v/>
      </c>
      <c r="AF319" s="43" t="str">
        <f>IF(HIDE1!AB281="","",HIDE1!AB281)</f>
        <v/>
      </c>
      <c r="AG319" s="43" t="str">
        <f>IF(HIDE1!AE281="","",HIDE1!AE281)</f>
        <v/>
      </c>
      <c r="AH319" s="43" t="str">
        <f>IF(HIDE1!AD281="","",HIDE1!AD281)</f>
        <v/>
      </c>
    </row>
    <row r="320" spans="1:34" x14ac:dyDescent="0.3">
      <c r="A320" s="43" t="str">
        <f>IF(HIDE1!B287="","",HIDE1!B287)</f>
        <v/>
      </c>
      <c r="B320" s="44" t="str">
        <f>IF(HIDE1!C287="","",HIDE1!C287)</f>
        <v/>
      </c>
      <c r="C320" s="44" t="str">
        <f>IF(HIDE1!E287="","",HIDE1!E287)</f>
        <v/>
      </c>
      <c r="D320" s="44" t="str">
        <f>IF(HIDE1!D287="","",HIDE1!D287)</f>
        <v/>
      </c>
      <c r="E320" s="44" t="str">
        <f>IF(HIDE1!G287="","",HIDE1!G287)</f>
        <v/>
      </c>
      <c r="F320" s="45" t="str">
        <f>IF(HIDE1!F287="","",HIDE1!F287)</f>
        <v/>
      </c>
      <c r="H320" s="43" t="str">
        <f>IF(HIDE1!H288="","",HIDE1!H288)</f>
        <v/>
      </c>
      <c r="I320" s="43" t="str">
        <f>IF(HIDE1!I288="","",HIDE1!I288)</f>
        <v/>
      </c>
      <c r="J320" s="43" t="str">
        <f>IF(HIDE1!K288="","",HIDE1!K288)</f>
        <v/>
      </c>
      <c r="K320" s="43" t="str">
        <f>IF(HIDE1!J288="","",HIDE1!J288)</f>
        <v/>
      </c>
      <c r="L320" s="43" t="str">
        <f>IF(HIDE1!M288="","",HIDE1!M288)</f>
        <v/>
      </c>
      <c r="M320" s="43" t="str">
        <f>IF(HIDE1!L288="","",HIDE1!L288)</f>
        <v/>
      </c>
      <c r="O320" s="43" t="str">
        <f>IF(HIDE1!N281="","",HIDE1!N281)</f>
        <v/>
      </c>
      <c r="P320" s="43" t="str">
        <f>IF(HIDE1!O281="","",HIDE1!O281)</f>
        <v/>
      </c>
      <c r="Q320" s="43" t="str">
        <f>IF(HIDE1!Q281="","",HIDE1!Q281)</f>
        <v/>
      </c>
      <c r="R320" s="43" t="str">
        <f>IF(HIDE1!P281="","",HIDE1!P281)</f>
        <v/>
      </c>
      <c r="S320" s="43" t="str">
        <f>IF(HIDE1!S281="","",HIDE1!S281)</f>
        <v/>
      </c>
      <c r="T320" s="43" t="str">
        <f>IF(HIDE1!R281="","",HIDE1!R281)</f>
        <v/>
      </c>
      <c r="V320" s="43" t="str">
        <f>IF(HIDE1!T280="","",HIDE1!T280)</f>
        <v/>
      </c>
      <c r="W320" s="43" t="str">
        <f>IF(HIDE1!U280="","",HIDE1!U280)</f>
        <v/>
      </c>
      <c r="X320" s="43" t="str">
        <f>IF(HIDE1!W280="","",HIDE1!W280)</f>
        <v/>
      </c>
      <c r="Y320" s="43" t="str">
        <f>IF(HIDE1!V280="","",HIDE1!V280)</f>
        <v/>
      </c>
      <c r="Z320" s="43" t="str">
        <f>IF(HIDE1!Y280="","",HIDE1!Y280)</f>
        <v/>
      </c>
      <c r="AA320" s="43" t="str">
        <f>IF(HIDE1!X280="","",HIDE1!X280)</f>
        <v/>
      </c>
      <c r="AC320" s="43" t="str">
        <f>IF(HIDE1!Z282="","",HIDE1!Z282)</f>
        <v/>
      </c>
      <c r="AD320" s="43" t="str">
        <f>IF(HIDE1!AA282="","",HIDE1!AA282)</f>
        <v/>
      </c>
      <c r="AE320" s="43" t="str">
        <f>IF(HIDE1!AC282="","",HIDE1!AC282)</f>
        <v/>
      </c>
      <c r="AF320" s="43" t="str">
        <f>IF(HIDE1!AB282="","",HIDE1!AB282)</f>
        <v/>
      </c>
      <c r="AG320" s="43" t="str">
        <f>IF(HIDE1!AE282="","",HIDE1!AE282)</f>
        <v/>
      </c>
      <c r="AH320" s="43" t="str">
        <f>IF(HIDE1!AD282="","",HIDE1!AD282)</f>
        <v/>
      </c>
    </row>
    <row r="321" spans="1:34" x14ac:dyDescent="0.3">
      <c r="A321" s="43" t="str">
        <f>IF(HIDE1!B288="","",HIDE1!B288)</f>
        <v/>
      </c>
      <c r="B321" s="44" t="str">
        <f>IF(HIDE1!C288="","",HIDE1!C288)</f>
        <v/>
      </c>
      <c r="C321" s="44" t="str">
        <f>IF(HIDE1!E288="","",HIDE1!E288)</f>
        <v/>
      </c>
      <c r="D321" s="44" t="str">
        <f>IF(HIDE1!D288="","",HIDE1!D288)</f>
        <v/>
      </c>
      <c r="E321" s="44" t="str">
        <f>IF(HIDE1!G288="","",HIDE1!G288)</f>
        <v/>
      </c>
      <c r="F321" s="45" t="str">
        <f>IF(HIDE1!F288="","",HIDE1!F288)</f>
        <v/>
      </c>
      <c r="H321" s="43" t="str">
        <f>IF(HIDE1!H289="","",HIDE1!H289)</f>
        <v/>
      </c>
      <c r="I321" s="43" t="str">
        <f>IF(HIDE1!I289="","",HIDE1!I289)</f>
        <v/>
      </c>
      <c r="J321" s="43" t="str">
        <f>IF(HIDE1!K289="","",HIDE1!K289)</f>
        <v/>
      </c>
      <c r="K321" s="43" t="str">
        <f>IF(HIDE1!J289="","",HIDE1!J289)</f>
        <v/>
      </c>
      <c r="L321" s="43" t="str">
        <f>IF(HIDE1!M289="","",HIDE1!M289)</f>
        <v/>
      </c>
      <c r="M321" s="43" t="str">
        <f>IF(HIDE1!L289="","",HIDE1!L289)</f>
        <v/>
      </c>
      <c r="O321" s="43" t="str">
        <f>IF(HIDE1!N283="","",HIDE1!N283)</f>
        <v/>
      </c>
      <c r="P321" s="43" t="str">
        <f>IF(HIDE1!O283="","",HIDE1!O283)</f>
        <v/>
      </c>
      <c r="Q321" s="43" t="str">
        <f>IF(HIDE1!Q283="","",HIDE1!Q283)</f>
        <v/>
      </c>
      <c r="R321" s="43" t="str">
        <f>IF(HIDE1!P283="","",HIDE1!P283)</f>
        <v/>
      </c>
      <c r="S321" s="43" t="str">
        <f>IF(HIDE1!S283="","",HIDE1!S283)</f>
        <v/>
      </c>
      <c r="T321" s="43" t="str">
        <f>IF(HIDE1!R283="","",HIDE1!R283)</f>
        <v/>
      </c>
      <c r="V321" s="43" t="str">
        <f>IF(HIDE1!T281="","",HIDE1!T281)</f>
        <v/>
      </c>
      <c r="W321" s="43" t="str">
        <f>IF(HIDE1!U281="","",HIDE1!U281)</f>
        <v/>
      </c>
      <c r="X321" s="43" t="str">
        <f>IF(HIDE1!W281="","",HIDE1!W281)</f>
        <v/>
      </c>
      <c r="Y321" s="43" t="str">
        <f>IF(HIDE1!V281="","",HIDE1!V281)</f>
        <v/>
      </c>
      <c r="Z321" s="43" t="str">
        <f>IF(HIDE1!Y281="","",HIDE1!Y281)</f>
        <v/>
      </c>
      <c r="AA321" s="43" t="str">
        <f>IF(HIDE1!X281="","",HIDE1!X281)</f>
        <v/>
      </c>
      <c r="AC321" s="43" t="str">
        <f>IF(HIDE1!Z283="","",HIDE1!Z283)</f>
        <v/>
      </c>
      <c r="AD321" s="43" t="str">
        <f>IF(HIDE1!AA283="","",HIDE1!AA283)</f>
        <v/>
      </c>
      <c r="AE321" s="43" t="str">
        <f>IF(HIDE1!AC283="","",HIDE1!AC283)</f>
        <v/>
      </c>
      <c r="AF321" s="43" t="str">
        <f>IF(HIDE1!AB283="","",HIDE1!AB283)</f>
        <v/>
      </c>
      <c r="AG321" s="43" t="str">
        <f>IF(HIDE1!AE283="","",HIDE1!AE283)</f>
        <v/>
      </c>
      <c r="AH321" s="43" t="str">
        <f>IF(HIDE1!AD283="","",HIDE1!AD283)</f>
        <v/>
      </c>
    </row>
    <row r="322" spans="1:34" x14ac:dyDescent="0.3">
      <c r="A322" s="43" t="str">
        <f>IF(HIDE1!B289="","",HIDE1!B289)</f>
        <v/>
      </c>
      <c r="B322" s="44" t="str">
        <f>IF(HIDE1!C289="","",HIDE1!C289)</f>
        <v/>
      </c>
      <c r="C322" s="44" t="str">
        <f>IF(HIDE1!E289="","",HIDE1!E289)</f>
        <v/>
      </c>
      <c r="D322" s="44" t="str">
        <f>IF(HIDE1!D289="","",HIDE1!D289)</f>
        <v/>
      </c>
      <c r="E322" s="44" t="str">
        <f>IF(HIDE1!G289="","",HIDE1!G289)</f>
        <v/>
      </c>
      <c r="F322" s="45" t="str">
        <f>IF(HIDE1!F289="","",HIDE1!F289)</f>
        <v/>
      </c>
      <c r="H322" s="43" t="str">
        <f>IF(HIDE1!H290="","",HIDE1!H290)</f>
        <v/>
      </c>
      <c r="I322" s="43" t="str">
        <f>IF(HIDE1!I290="","",HIDE1!I290)</f>
        <v/>
      </c>
      <c r="J322" s="43" t="str">
        <f>IF(HIDE1!K290="","",HIDE1!K290)</f>
        <v/>
      </c>
      <c r="K322" s="43" t="str">
        <f>IF(HIDE1!J290="","",HIDE1!J290)</f>
        <v/>
      </c>
      <c r="L322" s="43" t="str">
        <f>IF(HIDE1!M290="","",HIDE1!M290)</f>
        <v/>
      </c>
      <c r="M322" s="43" t="str">
        <f>IF(HIDE1!L290="","",HIDE1!L290)</f>
        <v/>
      </c>
      <c r="O322" s="43" t="str">
        <f>IF(HIDE1!N284="","",HIDE1!N284)</f>
        <v/>
      </c>
      <c r="P322" s="43" t="str">
        <f>IF(HIDE1!O284="","",HIDE1!O284)</f>
        <v/>
      </c>
      <c r="Q322" s="43" t="str">
        <f>IF(HIDE1!Q284="","",HIDE1!Q284)</f>
        <v/>
      </c>
      <c r="R322" s="43" t="str">
        <f>IF(HIDE1!P284="","",HIDE1!P284)</f>
        <v/>
      </c>
      <c r="S322" s="43" t="str">
        <f>IF(HIDE1!S284="","",HIDE1!S284)</f>
        <v/>
      </c>
      <c r="T322" s="43" t="str">
        <f>IF(HIDE1!R284="","",HIDE1!R284)</f>
        <v/>
      </c>
      <c r="V322" s="43" t="str">
        <f>IF(HIDE1!T282="","",HIDE1!T282)</f>
        <v/>
      </c>
      <c r="W322" s="43" t="str">
        <f>IF(HIDE1!U282="","",HIDE1!U282)</f>
        <v/>
      </c>
      <c r="X322" s="43" t="str">
        <f>IF(HIDE1!W282="","",HIDE1!W282)</f>
        <v/>
      </c>
      <c r="Y322" s="43" t="str">
        <f>IF(HIDE1!V282="","",HIDE1!V282)</f>
        <v/>
      </c>
      <c r="Z322" s="43" t="str">
        <f>IF(HIDE1!Y282="","",HIDE1!Y282)</f>
        <v/>
      </c>
      <c r="AA322" s="43" t="str">
        <f>IF(HIDE1!X282="","",HIDE1!X282)</f>
        <v/>
      </c>
      <c r="AC322" s="43" t="str">
        <f>IF(HIDE1!Z284="","",HIDE1!Z284)</f>
        <v/>
      </c>
      <c r="AD322" s="43" t="str">
        <f>IF(HIDE1!AA284="","",HIDE1!AA284)</f>
        <v/>
      </c>
      <c r="AE322" s="43" t="str">
        <f>IF(HIDE1!AC284="","",HIDE1!AC284)</f>
        <v/>
      </c>
      <c r="AF322" s="43" t="str">
        <f>IF(HIDE1!AB284="","",HIDE1!AB284)</f>
        <v/>
      </c>
      <c r="AG322" s="43" t="str">
        <f>IF(HIDE1!AE284="","",HIDE1!AE284)</f>
        <v/>
      </c>
      <c r="AH322" s="43" t="str">
        <f>IF(HIDE1!AD284="","",HIDE1!AD284)</f>
        <v/>
      </c>
    </row>
    <row r="323" spans="1:34" x14ac:dyDescent="0.3">
      <c r="A323" s="43" t="str">
        <f>IF(HIDE1!B290="","",HIDE1!B290)</f>
        <v/>
      </c>
      <c r="B323" s="44" t="str">
        <f>IF(HIDE1!C290="","",HIDE1!C290)</f>
        <v/>
      </c>
      <c r="C323" s="44" t="str">
        <f>IF(HIDE1!E290="","",HIDE1!E290)</f>
        <v/>
      </c>
      <c r="D323" s="44" t="str">
        <f>IF(HIDE1!D290="","",HIDE1!D290)</f>
        <v/>
      </c>
      <c r="E323" s="44" t="str">
        <f>IF(HIDE1!G290="","",HIDE1!G290)</f>
        <v/>
      </c>
      <c r="F323" s="45" t="str">
        <f>IF(HIDE1!F290="","",HIDE1!F290)</f>
        <v/>
      </c>
      <c r="H323" s="43" t="str">
        <f>IF(HIDE1!H291="","",HIDE1!H291)</f>
        <v/>
      </c>
      <c r="I323" s="43" t="str">
        <f>IF(HIDE1!I291="","",HIDE1!I291)</f>
        <v/>
      </c>
      <c r="J323" s="43" t="str">
        <f>IF(HIDE1!K291="","",HIDE1!K291)</f>
        <v/>
      </c>
      <c r="K323" s="43" t="str">
        <f>IF(HIDE1!J291="","",HIDE1!J291)</f>
        <v/>
      </c>
      <c r="L323" s="43" t="str">
        <f>IF(HIDE1!M291="","",HIDE1!M291)</f>
        <v/>
      </c>
      <c r="M323" s="43" t="str">
        <f>IF(HIDE1!L291="","",HIDE1!L291)</f>
        <v/>
      </c>
      <c r="O323" s="43" t="str">
        <f>IF(HIDE1!N285="","",HIDE1!N285)</f>
        <v/>
      </c>
      <c r="P323" s="43" t="str">
        <f>IF(HIDE1!O285="","",HIDE1!O285)</f>
        <v/>
      </c>
      <c r="Q323" s="43" t="str">
        <f>IF(HIDE1!Q285="","",HIDE1!Q285)</f>
        <v/>
      </c>
      <c r="R323" s="43" t="str">
        <f>IF(HIDE1!P285="","",HIDE1!P285)</f>
        <v/>
      </c>
      <c r="S323" s="43" t="str">
        <f>IF(HIDE1!S285="","",HIDE1!S285)</f>
        <v/>
      </c>
      <c r="T323" s="43" t="str">
        <f>IF(HIDE1!R285="","",HIDE1!R285)</f>
        <v/>
      </c>
      <c r="V323" s="43" t="str">
        <f>IF(HIDE1!T283="","",HIDE1!T283)</f>
        <v/>
      </c>
      <c r="W323" s="43" t="str">
        <f>IF(HIDE1!U283="","",HIDE1!U283)</f>
        <v/>
      </c>
      <c r="X323" s="43" t="str">
        <f>IF(HIDE1!W283="","",HIDE1!W283)</f>
        <v/>
      </c>
      <c r="Y323" s="43" t="str">
        <f>IF(HIDE1!V283="","",HIDE1!V283)</f>
        <v/>
      </c>
      <c r="Z323" s="43" t="str">
        <f>IF(HIDE1!Y283="","",HIDE1!Y283)</f>
        <v/>
      </c>
      <c r="AA323" s="43" t="str">
        <f>IF(HIDE1!X283="","",HIDE1!X283)</f>
        <v/>
      </c>
      <c r="AC323" s="43" t="str">
        <f>IF(HIDE1!Z285="","",HIDE1!Z285)</f>
        <v/>
      </c>
      <c r="AD323" s="43" t="str">
        <f>IF(HIDE1!AA285="","",HIDE1!AA285)</f>
        <v/>
      </c>
      <c r="AE323" s="43" t="str">
        <f>IF(HIDE1!AC285="","",HIDE1!AC285)</f>
        <v/>
      </c>
      <c r="AF323" s="43" t="str">
        <f>IF(HIDE1!AB285="","",HIDE1!AB285)</f>
        <v/>
      </c>
      <c r="AG323" s="43" t="str">
        <f>IF(HIDE1!AE285="","",HIDE1!AE285)</f>
        <v/>
      </c>
      <c r="AH323" s="43" t="str">
        <f>IF(HIDE1!AD285="","",HIDE1!AD285)</f>
        <v/>
      </c>
    </row>
    <row r="324" spans="1:34" x14ac:dyDescent="0.3">
      <c r="A324" s="43" t="str">
        <f>IF(HIDE1!B291="","",HIDE1!B291)</f>
        <v/>
      </c>
      <c r="B324" s="44" t="str">
        <f>IF(HIDE1!C291="","",HIDE1!C291)</f>
        <v/>
      </c>
      <c r="C324" s="44" t="str">
        <f>IF(HIDE1!E291="","",HIDE1!E291)</f>
        <v/>
      </c>
      <c r="D324" s="44" t="str">
        <f>IF(HIDE1!D291="","",HIDE1!D291)</f>
        <v/>
      </c>
      <c r="E324" s="44" t="str">
        <f>IF(HIDE1!G291="","",HIDE1!G291)</f>
        <v/>
      </c>
      <c r="F324" s="45" t="str">
        <f>IF(HIDE1!F291="","",HIDE1!F291)</f>
        <v/>
      </c>
      <c r="H324" s="43" t="str">
        <f>IF(HIDE1!H292="","",HIDE1!H292)</f>
        <v/>
      </c>
      <c r="I324" s="43" t="str">
        <f>IF(HIDE1!I292="","",HIDE1!I292)</f>
        <v/>
      </c>
      <c r="J324" s="43" t="str">
        <f>IF(HIDE1!K292="","",HIDE1!K292)</f>
        <v/>
      </c>
      <c r="K324" s="43" t="str">
        <f>IF(HIDE1!J292="","",HIDE1!J292)</f>
        <v/>
      </c>
      <c r="L324" s="43" t="str">
        <f>IF(HIDE1!M292="","",HIDE1!M292)</f>
        <v/>
      </c>
      <c r="M324" s="43" t="str">
        <f>IF(HIDE1!L292="","",HIDE1!L292)</f>
        <v/>
      </c>
      <c r="O324" s="43" t="str">
        <f>IF(HIDE1!N286="","",HIDE1!N286)</f>
        <v/>
      </c>
      <c r="P324" s="43" t="str">
        <f>IF(HIDE1!O286="","",HIDE1!O286)</f>
        <v/>
      </c>
      <c r="Q324" s="43" t="str">
        <f>IF(HIDE1!Q286="","",HIDE1!Q286)</f>
        <v/>
      </c>
      <c r="R324" s="43" t="str">
        <f>IF(HIDE1!P286="","",HIDE1!P286)</f>
        <v/>
      </c>
      <c r="S324" s="43" t="str">
        <f>IF(HIDE1!S286="","",HIDE1!S286)</f>
        <v/>
      </c>
      <c r="T324" s="43" t="str">
        <f>IF(HIDE1!R286="","",HIDE1!R286)</f>
        <v/>
      </c>
      <c r="V324" s="43" t="str">
        <f>IF(HIDE1!T284="","",HIDE1!T284)</f>
        <v/>
      </c>
      <c r="W324" s="43" t="str">
        <f>IF(HIDE1!U284="","",HIDE1!U284)</f>
        <v/>
      </c>
      <c r="X324" s="43" t="str">
        <f>IF(HIDE1!W284="","",HIDE1!W284)</f>
        <v/>
      </c>
      <c r="Y324" s="43" t="str">
        <f>IF(HIDE1!V284="","",HIDE1!V284)</f>
        <v/>
      </c>
      <c r="Z324" s="43" t="str">
        <f>IF(HIDE1!Y284="","",HIDE1!Y284)</f>
        <v/>
      </c>
      <c r="AA324" s="43" t="str">
        <f>IF(HIDE1!X284="","",HIDE1!X284)</f>
        <v/>
      </c>
      <c r="AC324" s="43" t="str">
        <f>IF(HIDE1!Z286="","",HIDE1!Z286)</f>
        <v/>
      </c>
      <c r="AD324" s="43" t="str">
        <f>IF(HIDE1!AA286="","",HIDE1!AA286)</f>
        <v/>
      </c>
      <c r="AE324" s="43" t="str">
        <f>IF(HIDE1!AC286="","",HIDE1!AC286)</f>
        <v/>
      </c>
      <c r="AF324" s="43" t="str">
        <f>IF(HIDE1!AB286="","",HIDE1!AB286)</f>
        <v/>
      </c>
      <c r="AG324" s="43" t="str">
        <f>IF(HIDE1!AE286="","",HIDE1!AE286)</f>
        <v/>
      </c>
      <c r="AH324" s="43" t="str">
        <f>IF(HIDE1!AD286="","",HIDE1!AD286)</f>
        <v/>
      </c>
    </row>
    <row r="325" spans="1:34" x14ac:dyDescent="0.3">
      <c r="A325" s="43" t="str">
        <f>IF(HIDE1!B292="","",HIDE1!B292)</f>
        <v/>
      </c>
      <c r="B325" s="44" t="str">
        <f>IF(HIDE1!C292="","",HIDE1!C292)</f>
        <v/>
      </c>
      <c r="C325" s="44" t="str">
        <f>IF(HIDE1!E292="","",HIDE1!E292)</f>
        <v/>
      </c>
      <c r="D325" s="44" t="str">
        <f>IF(HIDE1!D292="","",HIDE1!D292)</f>
        <v/>
      </c>
      <c r="E325" s="44" t="str">
        <f>IF(HIDE1!G292="","",HIDE1!G292)</f>
        <v/>
      </c>
      <c r="F325" s="45" t="str">
        <f>IF(HIDE1!F292="","",HIDE1!F292)</f>
        <v/>
      </c>
      <c r="H325" s="43" t="str">
        <f>IF(HIDE1!H293="","",HIDE1!H293)</f>
        <v/>
      </c>
      <c r="I325" s="43" t="str">
        <f>IF(HIDE1!I293="","",HIDE1!I293)</f>
        <v/>
      </c>
      <c r="J325" s="43" t="str">
        <f>IF(HIDE1!K293="","",HIDE1!K293)</f>
        <v/>
      </c>
      <c r="K325" s="43" t="str">
        <f>IF(HIDE1!J293="","",HIDE1!J293)</f>
        <v/>
      </c>
      <c r="L325" s="43" t="str">
        <f>IF(HIDE1!M293="","",HIDE1!M293)</f>
        <v/>
      </c>
      <c r="M325" s="43" t="str">
        <f>IF(HIDE1!L293="","",HIDE1!L293)</f>
        <v/>
      </c>
      <c r="O325" s="43"/>
      <c r="P325" s="43"/>
      <c r="Q325" s="43"/>
      <c r="R325" s="43"/>
      <c r="S325" s="43"/>
      <c r="T325" s="43"/>
      <c r="V325" s="43" t="str">
        <f>IF(HIDE1!T285="","",HIDE1!T285)</f>
        <v/>
      </c>
      <c r="W325" s="43" t="str">
        <f>IF(HIDE1!U285="","",HIDE1!U285)</f>
        <v/>
      </c>
      <c r="X325" s="43" t="str">
        <f>IF(HIDE1!W285="","",HIDE1!W285)</f>
        <v/>
      </c>
      <c r="Y325" s="43" t="str">
        <f>IF(HIDE1!V285="","",HIDE1!V285)</f>
        <v/>
      </c>
      <c r="Z325" s="43" t="str">
        <f>IF(HIDE1!Y285="","",HIDE1!Y285)</f>
        <v/>
      </c>
      <c r="AA325" s="43" t="str">
        <f>IF(HIDE1!X285="","",HIDE1!X285)</f>
        <v/>
      </c>
      <c r="AC325" s="43"/>
      <c r="AD325" s="43"/>
      <c r="AE325" s="43"/>
      <c r="AF325" s="43"/>
      <c r="AG325" s="43"/>
      <c r="AH325" s="43"/>
    </row>
    <row r="326" spans="1:34" x14ac:dyDescent="0.3">
      <c r="A326" s="43" t="str">
        <f>IF(HIDE1!B293="","",HIDE1!B293)</f>
        <v/>
      </c>
      <c r="B326" s="44" t="str">
        <f>IF(HIDE1!C293="","",HIDE1!C293)</f>
        <v/>
      </c>
      <c r="C326" s="44" t="str">
        <f>IF(HIDE1!E293="","",HIDE1!E293)</f>
        <v/>
      </c>
      <c r="D326" s="44" t="str">
        <f>IF(HIDE1!D293="","",HIDE1!D293)</f>
        <v/>
      </c>
      <c r="E326" s="44" t="str">
        <f>IF(HIDE1!G293="","",HIDE1!G293)</f>
        <v/>
      </c>
      <c r="F326" s="45" t="str">
        <f>IF(HIDE1!F293="","",HIDE1!F293)</f>
        <v/>
      </c>
      <c r="H326" s="43"/>
      <c r="I326" s="43"/>
      <c r="J326" s="43"/>
      <c r="K326" s="43"/>
      <c r="L326" s="43"/>
      <c r="M326" s="43"/>
      <c r="O326" s="43" t="str">
        <f>IF(HIDE1!N287="","",HIDE1!N287)</f>
        <v/>
      </c>
      <c r="P326" s="43" t="str">
        <f>IF(HIDE1!O287="","",HIDE1!O287)</f>
        <v/>
      </c>
      <c r="Q326" s="43" t="str">
        <f>IF(HIDE1!Q287="","",HIDE1!Q287)</f>
        <v/>
      </c>
      <c r="R326" s="43" t="str">
        <f>IF(HIDE1!P287="","",HIDE1!P287)</f>
        <v/>
      </c>
      <c r="S326" s="43" t="str">
        <f>IF(HIDE1!S287="","",HIDE1!S287)</f>
        <v/>
      </c>
      <c r="T326" s="43" t="str">
        <f>IF(HIDE1!R287="","",HIDE1!R287)</f>
        <v/>
      </c>
      <c r="V326" s="43" t="str">
        <f>IF(HIDE1!T286="","",HIDE1!T286)</f>
        <v/>
      </c>
      <c r="W326" s="43" t="str">
        <f>IF(HIDE1!U286="","",HIDE1!U286)</f>
        <v/>
      </c>
      <c r="X326" s="43" t="str">
        <f>IF(HIDE1!W286="","",HIDE1!W286)</f>
        <v/>
      </c>
      <c r="Y326" s="43" t="str">
        <f>IF(HIDE1!V286="","",HIDE1!V286)</f>
        <v/>
      </c>
      <c r="Z326" s="43" t="str">
        <f>IF(HIDE1!Y286="","",HIDE1!Y286)</f>
        <v/>
      </c>
      <c r="AA326" s="43" t="str">
        <f>IF(HIDE1!X286="","",HIDE1!X286)</f>
        <v/>
      </c>
      <c r="AC326" s="43" t="str">
        <f>IF(HIDE1!Z287="","",HIDE1!Z287)</f>
        <v/>
      </c>
      <c r="AD326" s="43" t="str">
        <f>IF(HIDE1!AA287="","",HIDE1!AA287)</f>
        <v/>
      </c>
      <c r="AE326" s="43" t="str">
        <f>IF(HIDE1!AC287="","",HIDE1!AC287)</f>
        <v/>
      </c>
      <c r="AF326" s="43" t="str">
        <f>IF(HIDE1!AB287="","",HIDE1!AB287)</f>
        <v/>
      </c>
      <c r="AG326" s="43" t="str">
        <f>IF(HIDE1!AE287="","",HIDE1!AE287)</f>
        <v/>
      </c>
      <c r="AH326" s="43" t="str">
        <f>IF(HIDE1!AD287="","",HIDE1!AD287)</f>
        <v/>
      </c>
    </row>
    <row r="327" spans="1:34" x14ac:dyDescent="0.3">
      <c r="A327" s="43"/>
      <c r="B327" s="44"/>
      <c r="C327" s="44"/>
      <c r="D327" s="44"/>
      <c r="E327" s="44"/>
      <c r="F327" s="45"/>
      <c r="H327" s="43" t="str">
        <f>IF(HIDE1!H294="","",HIDE1!H294)</f>
        <v/>
      </c>
      <c r="I327" s="43" t="str">
        <f>IF(HIDE1!I294="","",HIDE1!I294)</f>
        <v/>
      </c>
      <c r="J327" s="43" t="str">
        <f>IF(HIDE1!K294="","",HIDE1!K294)</f>
        <v/>
      </c>
      <c r="K327" s="43" t="str">
        <f>IF(HIDE1!J294="","",HIDE1!J294)</f>
        <v/>
      </c>
      <c r="L327" s="43" t="str">
        <f>IF(HIDE1!M294="","",HIDE1!M294)</f>
        <v/>
      </c>
      <c r="M327" s="43" t="str">
        <f>IF(HIDE1!L294="","",HIDE1!L294)</f>
        <v/>
      </c>
      <c r="O327" s="43" t="str">
        <f>IF(HIDE1!N288="","",HIDE1!N288)</f>
        <v/>
      </c>
      <c r="P327" s="43" t="str">
        <f>IF(HIDE1!O288="","",HIDE1!O288)</f>
        <v/>
      </c>
      <c r="Q327" s="43" t="str">
        <f>IF(HIDE1!Q288="","",HIDE1!Q288)</f>
        <v/>
      </c>
      <c r="R327" s="43" t="str">
        <f>IF(HIDE1!P288="","",HIDE1!P288)</f>
        <v/>
      </c>
      <c r="S327" s="43" t="str">
        <f>IF(HIDE1!S288="","",HIDE1!S288)</f>
        <v/>
      </c>
      <c r="T327" s="43" t="str">
        <f>IF(HIDE1!R288="","",HIDE1!R288)</f>
        <v/>
      </c>
      <c r="V327" s="43"/>
      <c r="W327" s="43"/>
      <c r="X327" s="43"/>
      <c r="Y327" s="43"/>
      <c r="Z327" s="43"/>
      <c r="AA327" s="43"/>
      <c r="AC327" s="43" t="str">
        <f>IF(HIDE1!Z288="","",HIDE1!Z288)</f>
        <v/>
      </c>
      <c r="AD327" s="43" t="str">
        <f>IF(HIDE1!AA288="","",HIDE1!AA288)</f>
        <v/>
      </c>
      <c r="AE327" s="43" t="str">
        <f>IF(HIDE1!AC288="","",HIDE1!AC288)</f>
        <v/>
      </c>
      <c r="AF327" s="43" t="str">
        <f>IF(HIDE1!AB288="","",HIDE1!AB288)</f>
        <v/>
      </c>
      <c r="AG327" s="43" t="str">
        <f>IF(HIDE1!AE288="","",HIDE1!AE288)</f>
        <v/>
      </c>
      <c r="AH327" s="43" t="str">
        <f>IF(HIDE1!AD288="","",HIDE1!AD288)</f>
        <v/>
      </c>
    </row>
    <row r="328" spans="1:34" x14ac:dyDescent="0.3">
      <c r="A328" s="43" t="str">
        <f>IF(HIDE1!B294="","",HIDE1!B294)</f>
        <v/>
      </c>
      <c r="B328" s="44" t="str">
        <f>IF(HIDE1!C294="","",HIDE1!C294)</f>
        <v/>
      </c>
      <c r="C328" s="44" t="str">
        <f>IF(HIDE1!E294="","",HIDE1!E294)</f>
        <v/>
      </c>
      <c r="D328" s="44" t="str">
        <f>IF(HIDE1!D294="","",HIDE1!D294)</f>
        <v/>
      </c>
      <c r="E328" s="44" t="str">
        <f>IF(HIDE1!G294="","",HIDE1!G294)</f>
        <v/>
      </c>
      <c r="F328" s="45" t="str">
        <f>IF(HIDE1!F294="","",HIDE1!F294)</f>
        <v/>
      </c>
      <c r="H328" s="43" t="str">
        <f>IF(HIDE1!H295="","",HIDE1!H295)</f>
        <v/>
      </c>
      <c r="I328" s="43" t="str">
        <f>IF(HIDE1!I295="","",HIDE1!I295)</f>
        <v/>
      </c>
      <c r="J328" s="43" t="str">
        <f>IF(HIDE1!K295="","",HIDE1!K295)</f>
        <v/>
      </c>
      <c r="K328" s="43" t="str">
        <f>IF(HIDE1!J295="","",HIDE1!J295)</f>
        <v/>
      </c>
      <c r="L328" s="43" t="str">
        <f>IF(HIDE1!M295="","",HIDE1!M295)</f>
        <v/>
      </c>
      <c r="M328" s="43" t="str">
        <f>IF(HIDE1!L295="","",HIDE1!L295)</f>
        <v/>
      </c>
      <c r="O328" s="43" t="str">
        <f>IF(HIDE1!N289="","",HIDE1!N289)</f>
        <v/>
      </c>
      <c r="P328" s="43" t="str">
        <f>IF(HIDE1!O289="","",HIDE1!O289)</f>
        <v/>
      </c>
      <c r="Q328" s="43" t="str">
        <f>IF(HIDE1!Q289="","",HIDE1!Q289)</f>
        <v/>
      </c>
      <c r="R328" s="43" t="str">
        <f>IF(HIDE1!P289="","",HIDE1!P289)</f>
        <v/>
      </c>
      <c r="S328" s="43" t="str">
        <f>IF(HIDE1!S289="","",HIDE1!S289)</f>
        <v/>
      </c>
      <c r="T328" s="43" t="str">
        <f>IF(HIDE1!R289="","",HIDE1!R289)</f>
        <v/>
      </c>
      <c r="V328" s="43" t="str">
        <f>IF(HIDE1!T287="","",HIDE1!T287)</f>
        <v/>
      </c>
      <c r="W328" s="43" t="str">
        <f>IF(HIDE1!U287="","",HIDE1!U287)</f>
        <v/>
      </c>
      <c r="X328" s="43" t="str">
        <f>IF(HIDE1!W287="","",HIDE1!W287)</f>
        <v/>
      </c>
      <c r="Y328" s="43" t="str">
        <f>IF(HIDE1!V287="","",HIDE1!V287)</f>
        <v/>
      </c>
      <c r="Z328" s="43" t="str">
        <f>IF(HIDE1!Y287="","",HIDE1!Y287)</f>
        <v/>
      </c>
      <c r="AA328" s="43" t="str">
        <f>IF(HIDE1!X287="","",HIDE1!X287)</f>
        <v/>
      </c>
      <c r="AC328" s="43" t="str">
        <f>IF(HIDE1!Z289="","",HIDE1!Z289)</f>
        <v/>
      </c>
      <c r="AD328" s="43" t="str">
        <f>IF(HIDE1!AA289="","",HIDE1!AA289)</f>
        <v/>
      </c>
      <c r="AE328" s="43" t="str">
        <f>IF(HIDE1!AC289="","",HIDE1!AC289)</f>
        <v/>
      </c>
      <c r="AF328" s="43" t="str">
        <f>IF(HIDE1!AB289="","",HIDE1!AB289)</f>
        <v/>
      </c>
      <c r="AG328" s="43" t="str">
        <f>IF(HIDE1!AE289="","",HIDE1!AE289)</f>
        <v/>
      </c>
      <c r="AH328" s="43" t="str">
        <f>IF(HIDE1!AD289="","",HIDE1!AD289)</f>
        <v/>
      </c>
    </row>
    <row r="329" spans="1:34" x14ac:dyDescent="0.3">
      <c r="A329" s="43" t="str">
        <f>IF(HIDE1!B295="","",HIDE1!B295)</f>
        <v/>
      </c>
      <c r="B329" s="44" t="str">
        <f>IF(HIDE1!C295="","",HIDE1!C295)</f>
        <v/>
      </c>
      <c r="C329" s="44" t="str">
        <f>IF(HIDE1!E295="","",HIDE1!E295)</f>
        <v/>
      </c>
      <c r="D329" s="44" t="str">
        <f>IF(HIDE1!D295="","",HIDE1!D295)</f>
        <v/>
      </c>
      <c r="E329" s="44" t="str">
        <f>IF(HIDE1!G295="","",HIDE1!G295)</f>
        <v/>
      </c>
      <c r="F329" s="45" t="str">
        <f>IF(HIDE1!F295="","",HIDE1!F295)</f>
        <v/>
      </c>
      <c r="H329" s="43" t="str">
        <f>IF(HIDE1!H296="","",HIDE1!H296)</f>
        <v/>
      </c>
      <c r="I329" s="43" t="str">
        <f>IF(HIDE1!I296="","",HIDE1!I296)</f>
        <v/>
      </c>
      <c r="J329" s="43" t="str">
        <f>IF(HIDE1!K296="","",HIDE1!K296)</f>
        <v/>
      </c>
      <c r="K329" s="43" t="str">
        <f>IF(HIDE1!J296="","",HIDE1!J296)</f>
        <v/>
      </c>
      <c r="L329" s="43" t="str">
        <f>IF(HIDE1!M296="","",HIDE1!M296)</f>
        <v/>
      </c>
      <c r="M329" s="43" t="str">
        <f>IF(HIDE1!L296="","",HIDE1!L296)</f>
        <v/>
      </c>
      <c r="O329" s="43" t="str">
        <f>IF(HIDE1!N290="","",HIDE1!N290)</f>
        <v/>
      </c>
      <c r="P329" s="43" t="str">
        <f>IF(HIDE1!O290="","",HIDE1!O290)</f>
        <v/>
      </c>
      <c r="Q329" s="43" t="str">
        <f>IF(HIDE1!Q290="","",HIDE1!Q290)</f>
        <v/>
      </c>
      <c r="R329" s="43" t="str">
        <f>IF(HIDE1!P290="","",HIDE1!P290)</f>
        <v/>
      </c>
      <c r="S329" s="43" t="str">
        <f>IF(HIDE1!S290="","",HIDE1!S290)</f>
        <v/>
      </c>
      <c r="T329" s="43" t="str">
        <f>IF(HIDE1!R290="","",HIDE1!R290)</f>
        <v/>
      </c>
      <c r="V329" s="43" t="str">
        <f>IF(HIDE1!T288="","",HIDE1!T288)</f>
        <v/>
      </c>
      <c r="W329" s="43" t="str">
        <f>IF(HIDE1!U288="","",HIDE1!U288)</f>
        <v/>
      </c>
      <c r="X329" s="43" t="str">
        <f>IF(HIDE1!W288="","",HIDE1!W288)</f>
        <v/>
      </c>
      <c r="Y329" s="43" t="str">
        <f>IF(HIDE1!V288="","",HIDE1!V288)</f>
        <v/>
      </c>
      <c r="Z329" s="43" t="str">
        <f>IF(HIDE1!Y288="","",HIDE1!Y288)</f>
        <v/>
      </c>
      <c r="AA329" s="43" t="str">
        <f>IF(HIDE1!X288="","",HIDE1!X288)</f>
        <v/>
      </c>
      <c r="AC329" s="43" t="str">
        <f>IF(HIDE1!Z290="","",HIDE1!Z290)</f>
        <v/>
      </c>
      <c r="AD329" s="43" t="str">
        <f>IF(HIDE1!AA290="","",HIDE1!AA290)</f>
        <v/>
      </c>
      <c r="AE329" s="43" t="str">
        <f>IF(HIDE1!AC290="","",HIDE1!AC290)</f>
        <v/>
      </c>
      <c r="AF329" s="43" t="str">
        <f>IF(HIDE1!AB290="","",HIDE1!AB290)</f>
        <v/>
      </c>
      <c r="AG329" s="43" t="str">
        <f>IF(HIDE1!AE290="","",HIDE1!AE290)</f>
        <v/>
      </c>
      <c r="AH329" s="43" t="str">
        <f>IF(HIDE1!AD290="","",HIDE1!AD290)</f>
        <v/>
      </c>
    </row>
    <row r="330" spans="1:34" x14ac:dyDescent="0.3">
      <c r="A330" s="43" t="str">
        <f>IF(HIDE1!B296="","",HIDE1!B296)</f>
        <v/>
      </c>
      <c r="B330" s="44" t="str">
        <f>IF(HIDE1!C296="","",HIDE1!C296)</f>
        <v/>
      </c>
      <c r="C330" s="44" t="str">
        <f>IF(HIDE1!E296="","",HIDE1!E296)</f>
        <v/>
      </c>
      <c r="D330" s="44" t="str">
        <f>IF(HIDE1!D296="","",HIDE1!D296)</f>
        <v/>
      </c>
      <c r="E330" s="44" t="str">
        <f>IF(HIDE1!G296="","",HIDE1!G296)</f>
        <v/>
      </c>
      <c r="F330" s="45" t="str">
        <f>IF(HIDE1!F296="","",HIDE1!F296)</f>
        <v/>
      </c>
      <c r="H330" s="43" t="str">
        <f>IF(HIDE1!H297="","",HIDE1!H297)</f>
        <v/>
      </c>
      <c r="I330" s="43" t="str">
        <f>IF(HIDE1!I297="","",HIDE1!I297)</f>
        <v/>
      </c>
      <c r="J330" s="43" t="str">
        <f>IF(HIDE1!K297="","",HIDE1!K297)</f>
        <v/>
      </c>
      <c r="K330" s="43" t="str">
        <f>IF(HIDE1!J297="","",HIDE1!J297)</f>
        <v/>
      </c>
      <c r="L330" s="43" t="str">
        <f>IF(HIDE1!M297="","",HIDE1!M297)</f>
        <v/>
      </c>
      <c r="M330" s="43" t="str">
        <f>IF(HIDE1!L297="","",HIDE1!L297)</f>
        <v/>
      </c>
      <c r="O330" s="43" t="str">
        <f>IF(HIDE1!N291="","",HIDE1!N291)</f>
        <v/>
      </c>
      <c r="P330" s="43" t="str">
        <f>IF(HIDE1!O291="","",HIDE1!O291)</f>
        <v/>
      </c>
      <c r="Q330" s="43" t="str">
        <f>IF(HIDE1!Q291="","",HIDE1!Q291)</f>
        <v/>
      </c>
      <c r="R330" s="43" t="str">
        <f>IF(HIDE1!P291="","",HIDE1!P291)</f>
        <v/>
      </c>
      <c r="S330" s="43" t="str">
        <f>IF(HIDE1!S291="","",HIDE1!S291)</f>
        <v/>
      </c>
      <c r="T330" s="43" t="str">
        <f>IF(HIDE1!R291="","",HIDE1!R291)</f>
        <v/>
      </c>
      <c r="V330" s="43" t="str">
        <f>IF(HIDE1!T289="","",HIDE1!T289)</f>
        <v/>
      </c>
      <c r="W330" s="43" t="str">
        <f>IF(HIDE1!U289="","",HIDE1!U289)</f>
        <v/>
      </c>
      <c r="X330" s="43" t="str">
        <f>IF(HIDE1!W289="","",HIDE1!W289)</f>
        <v/>
      </c>
      <c r="Y330" s="43" t="str">
        <f>IF(HIDE1!V289="","",HIDE1!V289)</f>
        <v/>
      </c>
      <c r="Z330" s="43" t="str">
        <f>IF(HIDE1!Y289="","",HIDE1!Y289)</f>
        <v/>
      </c>
      <c r="AA330" s="43" t="str">
        <f>IF(HIDE1!X289="","",HIDE1!X289)</f>
        <v/>
      </c>
      <c r="AC330" s="43" t="str">
        <f>IF(HIDE1!Z291="","",HIDE1!Z291)</f>
        <v/>
      </c>
      <c r="AD330" s="43" t="str">
        <f>IF(HIDE1!AA291="","",HIDE1!AA291)</f>
        <v/>
      </c>
      <c r="AE330" s="43" t="str">
        <f>IF(HIDE1!AC291="","",HIDE1!AC291)</f>
        <v/>
      </c>
      <c r="AF330" s="43" t="str">
        <f>IF(HIDE1!AB291="","",HIDE1!AB291)</f>
        <v/>
      </c>
      <c r="AG330" s="43" t="str">
        <f>IF(HIDE1!AE291="","",HIDE1!AE291)</f>
        <v/>
      </c>
      <c r="AH330" s="43" t="str">
        <f>IF(HIDE1!AD291="","",HIDE1!AD291)</f>
        <v/>
      </c>
    </row>
    <row r="331" spans="1:34" x14ac:dyDescent="0.3">
      <c r="A331" s="43" t="str">
        <f>IF(HIDE1!B297="","",HIDE1!B297)</f>
        <v/>
      </c>
      <c r="B331" s="44" t="str">
        <f>IF(HIDE1!C297="","",HIDE1!C297)</f>
        <v/>
      </c>
      <c r="C331" s="44" t="str">
        <f>IF(HIDE1!E297="","",HIDE1!E297)</f>
        <v/>
      </c>
      <c r="D331" s="44" t="str">
        <f>IF(HIDE1!D297="","",HIDE1!D297)</f>
        <v/>
      </c>
      <c r="E331" s="44" t="str">
        <f>IF(HIDE1!G297="","",HIDE1!G297)</f>
        <v/>
      </c>
      <c r="F331" s="45" t="str">
        <f>IF(HIDE1!F297="","",HIDE1!F297)</f>
        <v/>
      </c>
      <c r="H331" s="43" t="str">
        <f>IF(HIDE1!H298="","",HIDE1!H298)</f>
        <v/>
      </c>
      <c r="I331" s="43" t="str">
        <f>IF(HIDE1!I298="","",HIDE1!I298)</f>
        <v/>
      </c>
      <c r="J331" s="43" t="str">
        <f>IF(HIDE1!K298="","",HIDE1!K298)</f>
        <v/>
      </c>
      <c r="K331" s="43" t="str">
        <f>IF(HIDE1!J298="","",HIDE1!J298)</f>
        <v/>
      </c>
      <c r="L331" s="43" t="str">
        <f>IF(HIDE1!M298="","",HIDE1!M298)</f>
        <v/>
      </c>
      <c r="M331" s="43" t="str">
        <f>IF(HIDE1!L298="","",HIDE1!L298)</f>
        <v/>
      </c>
      <c r="O331" s="43" t="str">
        <f>IF(HIDE1!N292="","",HIDE1!N292)</f>
        <v/>
      </c>
      <c r="P331" s="43" t="str">
        <f>IF(HIDE1!O292="","",HIDE1!O292)</f>
        <v/>
      </c>
      <c r="Q331" s="43" t="str">
        <f>IF(HIDE1!Q292="","",HIDE1!Q292)</f>
        <v/>
      </c>
      <c r="R331" s="43" t="str">
        <f>IF(HIDE1!P292="","",HIDE1!P292)</f>
        <v/>
      </c>
      <c r="S331" s="43" t="str">
        <f>IF(HIDE1!S292="","",HIDE1!S292)</f>
        <v/>
      </c>
      <c r="T331" s="43" t="str">
        <f>IF(HIDE1!R292="","",HIDE1!R292)</f>
        <v/>
      </c>
      <c r="V331" s="43" t="str">
        <f>IF(HIDE1!T290="","",HIDE1!T290)</f>
        <v/>
      </c>
      <c r="W331" s="43" t="str">
        <f>IF(HIDE1!U290="","",HIDE1!U290)</f>
        <v/>
      </c>
      <c r="X331" s="43" t="str">
        <f>IF(HIDE1!W290="","",HIDE1!W290)</f>
        <v/>
      </c>
      <c r="Y331" s="43" t="str">
        <f>IF(HIDE1!V290="","",HIDE1!V290)</f>
        <v/>
      </c>
      <c r="Z331" s="43" t="str">
        <f>IF(HIDE1!Y290="","",HIDE1!Y290)</f>
        <v/>
      </c>
      <c r="AA331" s="43" t="str">
        <f>IF(HIDE1!X290="","",HIDE1!X290)</f>
        <v/>
      </c>
      <c r="AC331" s="43" t="str">
        <f>IF(HIDE1!Z292="","",HIDE1!Z292)</f>
        <v/>
      </c>
      <c r="AD331" s="43" t="str">
        <f>IF(HIDE1!AA292="","",HIDE1!AA292)</f>
        <v/>
      </c>
      <c r="AE331" s="43" t="str">
        <f>IF(HIDE1!AC292="","",HIDE1!AC292)</f>
        <v/>
      </c>
      <c r="AF331" s="43" t="str">
        <f>IF(HIDE1!AB292="","",HIDE1!AB292)</f>
        <v/>
      </c>
      <c r="AG331" s="43" t="str">
        <f>IF(HIDE1!AE292="","",HIDE1!AE292)</f>
        <v/>
      </c>
      <c r="AH331" s="43" t="str">
        <f>IF(HIDE1!AD292="","",HIDE1!AD292)</f>
        <v/>
      </c>
    </row>
    <row r="332" spans="1:34" x14ac:dyDescent="0.3">
      <c r="A332" s="43" t="str">
        <f>IF(HIDE1!B298="","",HIDE1!B298)</f>
        <v/>
      </c>
      <c r="B332" s="44" t="str">
        <f>IF(HIDE1!C298="","",HIDE1!C298)</f>
        <v/>
      </c>
      <c r="C332" s="44" t="str">
        <f>IF(HIDE1!E298="","",HIDE1!E298)</f>
        <v/>
      </c>
      <c r="D332" s="44" t="str">
        <f>IF(HIDE1!D298="","",HIDE1!D298)</f>
        <v/>
      </c>
      <c r="E332" s="44" t="str">
        <f>IF(HIDE1!G298="","",HIDE1!G298)</f>
        <v/>
      </c>
      <c r="F332" s="45" t="str">
        <f>IF(HIDE1!F298="","",HIDE1!F298)</f>
        <v/>
      </c>
      <c r="H332" s="43" t="str">
        <f>IF(HIDE1!H299="","",HIDE1!H299)</f>
        <v/>
      </c>
      <c r="I332" s="43" t="str">
        <f>IF(HIDE1!I299="","",HIDE1!I299)</f>
        <v/>
      </c>
      <c r="J332" s="43" t="str">
        <f>IF(HIDE1!K299="","",HIDE1!K299)</f>
        <v/>
      </c>
      <c r="K332" s="43" t="str">
        <f>IF(HIDE1!J299="","",HIDE1!J299)</f>
        <v/>
      </c>
      <c r="L332" s="43" t="str">
        <f>IF(HIDE1!M299="","",HIDE1!M299)</f>
        <v/>
      </c>
      <c r="M332" s="43" t="str">
        <f>IF(HIDE1!L299="","",HIDE1!L299)</f>
        <v/>
      </c>
      <c r="O332" s="43" t="str">
        <f>IF(HIDE1!N293="","",HIDE1!N293)</f>
        <v/>
      </c>
      <c r="P332" s="43" t="str">
        <f>IF(HIDE1!O293="","",HIDE1!O293)</f>
        <v/>
      </c>
      <c r="Q332" s="43" t="str">
        <f>IF(HIDE1!Q293="","",HIDE1!Q293)</f>
        <v/>
      </c>
      <c r="R332" s="43" t="str">
        <f>IF(HIDE1!P293="","",HIDE1!P293)</f>
        <v/>
      </c>
      <c r="S332" s="43" t="str">
        <f>IF(HIDE1!S293="","",HIDE1!S293)</f>
        <v/>
      </c>
      <c r="T332" s="43" t="str">
        <f>IF(HIDE1!R293="","",HIDE1!R293)</f>
        <v/>
      </c>
      <c r="V332" s="43" t="str">
        <f>IF(HIDE1!T291="","",HIDE1!T291)</f>
        <v/>
      </c>
      <c r="W332" s="43" t="str">
        <f>IF(HIDE1!U291="","",HIDE1!U291)</f>
        <v/>
      </c>
      <c r="X332" s="43" t="str">
        <f>IF(HIDE1!W291="","",HIDE1!W291)</f>
        <v/>
      </c>
      <c r="Y332" s="43" t="str">
        <f>IF(HIDE1!V291="","",HIDE1!V291)</f>
        <v/>
      </c>
      <c r="Z332" s="43" t="str">
        <f>IF(HIDE1!Y291="","",HIDE1!Y291)</f>
        <v/>
      </c>
      <c r="AA332" s="43" t="str">
        <f>IF(HIDE1!X291="","",HIDE1!X291)</f>
        <v/>
      </c>
      <c r="AC332" s="43" t="str">
        <f>IF(HIDE1!Z293="","",HIDE1!Z293)</f>
        <v/>
      </c>
      <c r="AD332" s="43" t="str">
        <f>IF(HIDE1!AA293="","",HIDE1!AA293)</f>
        <v/>
      </c>
      <c r="AE332" s="43" t="str">
        <f>IF(HIDE1!AC293="","",HIDE1!AC293)</f>
        <v/>
      </c>
      <c r="AF332" s="43" t="str">
        <f>IF(HIDE1!AB293="","",HIDE1!AB293)</f>
        <v/>
      </c>
      <c r="AG332" s="43" t="str">
        <f>IF(HIDE1!AE293="","",HIDE1!AE293)</f>
        <v/>
      </c>
      <c r="AH332" s="43" t="str">
        <f>IF(HIDE1!AD293="","",HIDE1!AD293)</f>
        <v/>
      </c>
    </row>
    <row r="333" spans="1:34" x14ac:dyDescent="0.3">
      <c r="A333" s="43" t="str">
        <f>IF(HIDE1!B299="","",HIDE1!B299)</f>
        <v/>
      </c>
      <c r="B333" s="44" t="str">
        <f>IF(HIDE1!C299="","",HIDE1!C299)</f>
        <v/>
      </c>
      <c r="C333" s="44" t="str">
        <f>IF(HIDE1!E299="","",HIDE1!E299)</f>
        <v/>
      </c>
      <c r="D333" s="44" t="str">
        <f>IF(HIDE1!D299="","",HIDE1!D299)</f>
        <v/>
      </c>
      <c r="E333" s="44" t="str">
        <f>IF(HIDE1!G299="","",HIDE1!G299)</f>
        <v/>
      </c>
      <c r="F333" s="45" t="str">
        <f>IF(HIDE1!F299="","",HIDE1!F299)</f>
        <v/>
      </c>
      <c r="H333" s="43" t="str">
        <f>IF(HIDE1!H300="","",HIDE1!H300)</f>
        <v/>
      </c>
      <c r="I333" s="43" t="str">
        <f>IF(HIDE1!I300="","",HIDE1!I300)</f>
        <v/>
      </c>
      <c r="J333" s="43" t="str">
        <f>IF(HIDE1!K300="","",HIDE1!K300)</f>
        <v/>
      </c>
      <c r="K333" s="43" t="str">
        <f>IF(HIDE1!J300="","",HIDE1!J300)</f>
        <v/>
      </c>
      <c r="L333" s="43" t="str">
        <f>IF(HIDE1!M300="","",HIDE1!M300)</f>
        <v/>
      </c>
      <c r="M333" s="43" t="str">
        <f>IF(HIDE1!L300="","",HIDE1!L300)</f>
        <v/>
      </c>
      <c r="O333" s="43"/>
      <c r="P333" s="43"/>
      <c r="Q333" s="43"/>
      <c r="R333" s="43"/>
      <c r="S333" s="43"/>
      <c r="T333" s="43"/>
      <c r="V333" s="43" t="str">
        <f>IF(HIDE1!T292="","",HIDE1!T292)</f>
        <v/>
      </c>
      <c r="W333" s="43" t="str">
        <f>IF(HIDE1!U292="","",HIDE1!U292)</f>
        <v/>
      </c>
      <c r="X333" s="43" t="str">
        <f>IF(HIDE1!W292="","",HIDE1!W292)</f>
        <v/>
      </c>
      <c r="Y333" s="43" t="str">
        <f>IF(HIDE1!V292="","",HIDE1!V292)</f>
        <v/>
      </c>
      <c r="Z333" s="43" t="str">
        <f>IF(HIDE1!Y292="","",HIDE1!Y292)</f>
        <v/>
      </c>
      <c r="AA333" s="43" t="str">
        <f>IF(HIDE1!X292="","",HIDE1!X292)</f>
        <v/>
      </c>
      <c r="AC333" s="43"/>
      <c r="AD333" s="43"/>
      <c r="AE333" s="43"/>
      <c r="AF333" s="43"/>
      <c r="AG333" s="43"/>
      <c r="AH333" s="43"/>
    </row>
    <row r="334" spans="1:34" x14ac:dyDescent="0.3">
      <c r="A334" s="43" t="str">
        <f>IF(HIDE1!B300="","",HIDE1!B300)</f>
        <v/>
      </c>
      <c r="B334" s="44" t="str">
        <f>IF(HIDE1!C300="","",HIDE1!C300)</f>
        <v/>
      </c>
      <c r="C334" s="44" t="str">
        <f>IF(HIDE1!E300="","",HIDE1!E300)</f>
        <v/>
      </c>
      <c r="D334" s="44" t="str">
        <f>IF(HIDE1!D300="","",HIDE1!D300)</f>
        <v/>
      </c>
      <c r="E334" s="44" t="str">
        <f>IF(HIDE1!G300="","",HIDE1!G300)</f>
        <v/>
      </c>
      <c r="F334" s="45" t="str">
        <f>IF(HIDE1!F300="","",HIDE1!F300)</f>
        <v/>
      </c>
      <c r="H334" s="43"/>
      <c r="I334" s="43"/>
      <c r="J334" s="43"/>
      <c r="K334" s="43"/>
      <c r="L334" s="43"/>
      <c r="M334" s="43"/>
      <c r="O334" s="43" t="str">
        <f>IF(HIDE1!N294="","",HIDE1!N294)</f>
        <v/>
      </c>
      <c r="P334" s="43" t="str">
        <f>IF(HIDE1!O294="","",HIDE1!O294)</f>
        <v/>
      </c>
      <c r="Q334" s="43" t="str">
        <f>IF(HIDE1!Q294="","",HIDE1!Q294)</f>
        <v/>
      </c>
      <c r="R334" s="43" t="str">
        <f>IF(HIDE1!P294="","",HIDE1!P294)</f>
        <v/>
      </c>
      <c r="S334" s="43" t="str">
        <f>IF(HIDE1!S294="","",HIDE1!S294)</f>
        <v/>
      </c>
      <c r="T334" s="43" t="str">
        <f>IF(HIDE1!R294="","",HIDE1!R294)</f>
        <v/>
      </c>
      <c r="V334" s="43" t="str">
        <f>IF(HIDE1!T293="","",HIDE1!T293)</f>
        <v/>
      </c>
      <c r="W334" s="43" t="str">
        <f>IF(HIDE1!U293="","",HIDE1!U293)</f>
        <v/>
      </c>
      <c r="X334" s="43" t="str">
        <f>IF(HIDE1!W293="","",HIDE1!W293)</f>
        <v/>
      </c>
      <c r="Y334" s="43" t="str">
        <f>IF(HIDE1!V293="","",HIDE1!V293)</f>
        <v/>
      </c>
      <c r="Z334" s="43" t="str">
        <f>IF(HIDE1!Y293="","",HIDE1!Y293)</f>
        <v/>
      </c>
      <c r="AA334" s="43" t="str">
        <f>IF(HIDE1!X293="","",HIDE1!X293)</f>
        <v/>
      </c>
      <c r="AC334" s="43" t="str">
        <f>IF(HIDE1!Z294="","",HIDE1!Z294)</f>
        <v/>
      </c>
      <c r="AD334" s="43" t="str">
        <f>IF(HIDE1!AA294="","",HIDE1!AA294)</f>
        <v/>
      </c>
      <c r="AE334" s="43" t="str">
        <f>IF(HIDE1!AC294="","",HIDE1!AC294)</f>
        <v/>
      </c>
      <c r="AF334" s="43" t="str">
        <f>IF(HIDE1!AB294="","",HIDE1!AB294)</f>
        <v/>
      </c>
      <c r="AG334" s="43" t="str">
        <f>IF(HIDE1!AE294="","",HIDE1!AE294)</f>
        <v/>
      </c>
      <c r="AH334" s="43" t="str">
        <f>IF(HIDE1!AD294="","",HIDE1!AD294)</f>
        <v/>
      </c>
    </row>
    <row r="335" spans="1:34" x14ac:dyDescent="0.3">
      <c r="A335" s="43"/>
      <c r="B335" s="44"/>
      <c r="C335" s="44"/>
      <c r="D335" s="44"/>
      <c r="E335" s="44"/>
      <c r="F335" s="45"/>
      <c r="H335" s="43" t="str">
        <f>IF(HIDE1!H301="","",HIDE1!H301)</f>
        <v/>
      </c>
      <c r="I335" s="43" t="str">
        <f>IF(HIDE1!I301="","",HIDE1!I301)</f>
        <v/>
      </c>
      <c r="J335" s="43" t="str">
        <f>IF(HIDE1!K301="","",HIDE1!K301)</f>
        <v/>
      </c>
      <c r="K335" s="43" t="str">
        <f>IF(HIDE1!J301="","",HIDE1!J301)</f>
        <v/>
      </c>
      <c r="L335" s="43" t="str">
        <f>IF(HIDE1!M301="","",HIDE1!M301)</f>
        <v/>
      </c>
      <c r="M335" s="43" t="str">
        <f>IF(HIDE1!L301="","",HIDE1!L301)</f>
        <v/>
      </c>
      <c r="O335" s="43" t="str">
        <f>IF(HIDE1!N295="","",HIDE1!N295)</f>
        <v/>
      </c>
      <c r="P335" s="43" t="str">
        <f>IF(HIDE1!O295="","",HIDE1!O295)</f>
        <v/>
      </c>
      <c r="Q335" s="43" t="str">
        <f>IF(HIDE1!Q295="","",HIDE1!Q295)</f>
        <v/>
      </c>
      <c r="R335" s="43" t="str">
        <f>IF(HIDE1!P295="","",HIDE1!P295)</f>
        <v/>
      </c>
      <c r="S335" s="43" t="str">
        <f>IF(HIDE1!S295="","",HIDE1!S295)</f>
        <v/>
      </c>
      <c r="T335" s="43" t="str">
        <f>IF(HIDE1!R295="","",HIDE1!R295)</f>
        <v/>
      </c>
      <c r="V335" s="43"/>
      <c r="W335" s="43"/>
      <c r="X335" s="43"/>
      <c r="Y335" s="43"/>
      <c r="Z335" s="43"/>
      <c r="AA335" s="43"/>
      <c r="AC335" s="43" t="str">
        <f>IF(HIDE1!Z295="","",HIDE1!Z295)</f>
        <v/>
      </c>
      <c r="AD335" s="43" t="str">
        <f>IF(HIDE1!AA295="","",HIDE1!AA295)</f>
        <v/>
      </c>
      <c r="AE335" s="43" t="str">
        <f>IF(HIDE1!AC295="","",HIDE1!AC295)</f>
        <v/>
      </c>
      <c r="AF335" s="43" t="str">
        <f>IF(HIDE1!AB295="","",HIDE1!AB295)</f>
        <v/>
      </c>
      <c r="AG335" s="43" t="str">
        <f>IF(HIDE1!AE295="","",HIDE1!AE295)</f>
        <v/>
      </c>
      <c r="AH335" s="43" t="str">
        <f>IF(HIDE1!AD295="","",HIDE1!AD295)</f>
        <v/>
      </c>
    </row>
    <row r="336" spans="1:34" x14ac:dyDescent="0.3">
      <c r="A336" s="43" t="str">
        <f>IF(HIDE1!B301="","",HIDE1!B301)</f>
        <v/>
      </c>
      <c r="B336" s="44" t="str">
        <f>IF(HIDE1!C301="","",HIDE1!C301)</f>
        <v/>
      </c>
      <c r="C336" s="44" t="str">
        <f>IF(HIDE1!E301="","",HIDE1!E301)</f>
        <v/>
      </c>
      <c r="D336" s="44" t="str">
        <f>IF(HIDE1!D301="","",HIDE1!D301)</f>
        <v/>
      </c>
      <c r="E336" s="44" t="str">
        <f>IF(HIDE1!G301="","",HIDE1!G301)</f>
        <v/>
      </c>
      <c r="F336" s="45" t="str">
        <f>IF(HIDE1!F301="","",HIDE1!F301)</f>
        <v/>
      </c>
      <c r="H336" s="43" t="str">
        <f>IF(HIDE1!H302="","",HIDE1!H302)</f>
        <v/>
      </c>
      <c r="I336" s="43" t="str">
        <f>IF(HIDE1!I302="","",HIDE1!I302)</f>
        <v/>
      </c>
      <c r="J336" s="43" t="str">
        <f>IF(HIDE1!K302="","",HIDE1!K302)</f>
        <v/>
      </c>
      <c r="K336" s="43" t="str">
        <f>IF(HIDE1!J302="","",HIDE1!J302)</f>
        <v/>
      </c>
      <c r="L336" s="43" t="str">
        <f>IF(HIDE1!M302="","",HIDE1!M302)</f>
        <v/>
      </c>
      <c r="M336" s="43" t="str">
        <f>IF(HIDE1!L302="","",HIDE1!L302)</f>
        <v/>
      </c>
      <c r="O336" s="43" t="str">
        <f>IF(HIDE1!N296="","",HIDE1!N296)</f>
        <v/>
      </c>
      <c r="P336" s="43" t="str">
        <f>IF(HIDE1!O296="","",HIDE1!O296)</f>
        <v/>
      </c>
      <c r="Q336" s="43" t="str">
        <f>IF(HIDE1!Q296="","",HIDE1!Q296)</f>
        <v/>
      </c>
      <c r="R336" s="43" t="str">
        <f>IF(HIDE1!P296="","",HIDE1!P296)</f>
        <v/>
      </c>
      <c r="S336" s="43" t="str">
        <f>IF(HIDE1!S296="","",HIDE1!S296)</f>
        <v/>
      </c>
      <c r="T336" s="43" t="str">
        <f>IF(HIDE1!R296="","",HIDE1!R296)</f>
        <v/>
      </c>
      <c r="V336" s="43" t="str">
        <f>IF(HIDE1!T294="","",HIDE1!T294)</f>
        <v/>
      </c>
      <c r="W336" s="43" t="str">
        <f>IF(HIDE1!U294="","",HIDE1!U294)</f>
        <v/>
      </c>
      <c r="X336" s="43" t="str">
        <f>IF(HIDE1!W294="","",HIDE1!W294)</f>
        <v/>
      </c>
      <c r="Y336" s="43" t="str">
        <f>IF(HIDE1!V294="","",HIDE1!V294)</f>
        <v/>
      </c>
      <c r="Z336" s="43" t="str">
        <f>IF(HIDE1!Y294="","",HIDE1!Y294)</f>
        <v/>
      </c>
      <c r="AA336" s="43" t="str">
        <f>IF(HIDE1!X294="","",HIDE1!X294)</f>
        <v/>
      </c>
      <c r="AC336" s="43" t="str">
        <f>IF(HIDE1!Z296="","",HIDE1!Z296)</f>
        <v/>
      </c>
      <c r="AD336" s="43" t="str">
        <f>IF(HIDE1!AA296="","",HIDE1!AA296)</f>
        <v/>
      </c>
      <c r="AE336" s="43" t="str">
        <f>IF(HIDE1!AC296="","",HIDE1!AC296)</f>
        <v/>
      </c>
      <c r="AF336" s="43" t="str">
        <f>IF(HIDE1!AB296="","",HIDE1!AB296)</f>
        <v/>
      </c>
      <c r="AG336" s="43" t="str">
        <f>IF(HIDE1!AE296="","",HIDE1!AE296)</f>
        <v/>
      </c>
      <c r="AH336" s="43" t="str">
        <f>IF(HIDE1!AD296="","",HIDE1!AD296)</f>
        <v/>
      </c>
    </row>
    <row r="337" spans="1:34" x14ac:dyDescent="0.3">
      <c r="A337" s="43" t="str">
        <f>IF(HIDE1!B302="","",HIDE1!B302)</f>
        <v/>
      </c>
      <c r="B337" s="44" t="str">
        <f>IF(HIDE1!C302="","",HIDE1!C302)</f>
        <v/>
      </c>
      <c r="C337" s="44" t="str">
        <f>IF(HIDE1!E302="","",HIDE1!E302)</f>
        <v/>
      </c>
      <c r="D337" s="44" t="str">
        <f>IF(HIDE1!D302="","",HIDE1!D302)</f>
        <v/>
      </c>
      <c r="E337" s="44" t="str">
        <f>IF(HIDE1!G302="","",HIDE1!G302)</f>
        <v/>
      </c>
      <c r="F337" s="45" t="str">
        <f>IF(HIDE1!F302="","",HIDE1!F302)</f>
        <v/>
      </c>
      <c r="H337" s="43" t="str">
        <f>IF(HIDE1!H303="","",HIDE1!H303)</f>
        <v/>
      </c>
      <c r="I337" s="43" t="str">
        <f>IF(HIDE1!I303="","",HIDE1!I303)</f>
        <v/>
      </c>
      <c r="J337" s="43" t="str">
        <f>IF(HIDE1!K303="","",HIDE1!K303)</f>
        <v/>
      </c>
      <c r="K337" s="43" t="str">
        <f>IF(HIDE1!J303="","",HIDE1!J303)</f>
        <v/>
      </c>
      <c r="L337" s="43" t="str">
        <f>IF(HIDE1!M303="","",HIDE1!M303)</f>
        <v/>
      </c>
      <c r="M337" s="43" t="str">
        <f>IF(HIDE1!L303="","",HIDE1!L303)</f>
        <v/>
      </c>
      <c r="O337" s="43" t="str">
        <f>IF(HIDE1!N297="","",HIDE1!N297)</f>
        <v/>
      </c>
      <c r="P337" s="43" t="str">
        <f>IF(HIDE1!O297="","",HIDE1!O297)</f>
        <v/>
      </c>
      <c r="Q337" s="43" t="str">
        <f>IF(HIDE1!Q297="","",HIDE1!Q297)</f>
        <v/>
      </c>
      <c r="R337" s="43" t="str">
        <f>IF(HIDE1!P297="","",HIDE1!P297)</f>
        <v/>
      </c>
      <c r="S337" s="43" t="str">
        <f>IF(HIDE1!S297="","",HIDE1!S297)</f>
        <v/>
      </c>
      <c r="T337" s="43" t="str">
        <f>IF(HIDE1!R297="","",HIDE1!R297)</f>
        <v/>
      </c>
      <c r="V337" s="43" t="str">
        <f>IF(HIDE1!T295="","",HIDE1!T295)</f>
        <v/>
      </c>
      <c r="W337" s="43" t="str">
        <f>IF(HIDE1!U295="","",HIDE1!U295)</f>
        <v/>
      </c>
      <c r="X337" s="43" t="str">
        <f>IF(HIDE1!W295="","",HIDE1!W295)</f>
        <v/>
      </c>
      <c r="Y337" s="43" t="str">
        <f>IF(HIDE1!V295="","",HIDE1!V295)</f>
        <v/>
      </c>
      <c r="Z337" s="43" t="str">
        <f>IF(HIDE1!Y295="","",HIDE1!Y295)</f>
        <v/>
      </c>
      <c r="AA337" s="43" t="str">
        <f>IF(HIDE1!X295="","",HIDE1!X295)</f>
        <v/>
      </c>
      <c r="AC337" s="43" t="str">
        <f>IF(HIDE1!Z297="","",HIDE1!Z297)</f>
        <v/>
      </c>
      <c r="AD337" s="43" t="str">
        <f>IF(HIDE1!AA297="","",HIDE1!AA297)</f>
        <v/>
      </c>
      <c r="AE337" s="43" t="str">
        <f>IF(HIDE1!AC297="","",HIDE1!AC297)</f>
        <v/>
      </c>
      <c r="AF337" s="43" t="str">
        <f>IF(HIDE1!AB297="","",HIDE1!AB297)</f>
        <v/>
      </c>
      <c r="AG337" s="43" t="str">
        <f>IF(HIDE1!AE297="","",HIDE1!AE297)</f>
        <v/>
      </c>
      <c r="AH337" s="43" t="str">
        <f>IF(HIDE1!AD297="","",HIDE1!AD297)</f>
        <v/>
      </c>
    </row>
    <row r="338" spans="1:34" x14ac:dyDescent="0.3">
      <c r="A338" s="43" t="str">
        <f>IF(HIDE1!B303="","",HIDE1!B303)</f>
        <v/>
      </c>
      <c r="B338" s="44" t="str">
        <f>IF(HIDE1!C303="","",HIDE1!C303)</f>
        <v/>
      </c>
      <c r="C338" s="44" t="str">
        <f>IF(HIDE1!E303="","",HIDE1!E303)</f>
        <v/>
      </c>
      <c r="D338" s="44" t="str">
        <f>IF(HIDE1!D303="","",HIDE1!D303)</f>
        <v/>
      </c>
      <c r="E338" s="44" t="str">
        <f>IF(HIDE1!G303="","",HIDE1!G303)</f>
        <v/>
      </c>
      <c r="F338" s="45" t="str">
        <f>IF(HIDE1!F303="","",HIDE1!F303)</f>
        <v/>
      </c>
      <c r="H338" s="43" t="str">
        <f>IF(HIDE1!H304="","",HIDE1!H304)</f>
        <v/>
      </c>
      <c r="I338" s="43" t="str">
        <f>IF(HIDE1!I304="","",HIDE1!I304)</f>
        <v/>
      </c>
      <c r="J338" s="43" t="str">
        <f>IF(HIDE1!K304="","",HIDE1!K304)</f>
        <v/>
      </c>
      <c r="K338" s="43" t="str">
        <f>IF(HIDE1!J304="","",HIDE1!J304)</f>
        <v/>
      </c>
      <c r="L338" s="43" t="str">
        <f>IF(HIDE1!M304="","",HIDE1!M304)</f>
        <v/>
      </c>
      <c r="M338" s="43" t="str">
        <f>IF(HIDE1!L304="","",HIDE1!L304)</f>
        <v/>
      </c>
      <c r="O338" s="43" t="str">
        <f>IF(HIDE1!N298="","",HIDE1!N298)</f>
        <v/>
      </c>
      <c r="P338" s="43" t="str">
        <f>IF(HIDE1!O298="","",HIDE1!O298)</f>
        <v/>
      </c>
      <c r="Q338" s="43" t="str">
        <f>IF(HIDE1!Q298="","",HIDE1!Q298)</f>
        <v/>
      </c>
      <c r="R338" s="43" t="str">
        <f>IF(HIDE1!P298="","",HIDE1!P298)</f>
        <v/>
      </c>
      <c r="S338" s="43" t="str">
        <f>IF(HIDE1!S298="","",HIDE1!S298)</f>
        <v/>
      </c>
      <c r="T338" s="43" t="str">
        <f>IF(HIDE1!R298="","",HIDE1!R298)</f>
        <v/>
      </c>
      <c r="V338" s="43" t="str">
        <f>IF(HIDE1!T296="","",HIDE1!T296)</f>
        <v/>
      </c>
      <c r="W338" s="43" t="str">
        <f>IF(HIDE1!U296="","",HIDE1!U296)</f>
        <v/>
      </c>
      <c r="X338" s="43" t="str">
        <f>IF(HIDE1!W296="","",HIDE1!W296)</f>
        <v/>
      </c>
      <c r="Y338" s="43" t="str">
        <f>IF(HIDE1!V296="","",HIDE1!V296)</f>
        <v/>
      </c>
      <c r="Z338" s="43" t="str">
        <f>IF(HIDE1!Y296="","",HIDE1!Y296)</f>
        <v/>
      </c>
      <c r="AA338" s="43" t="str">
        <f>IF(HIDE1!X296="","",HIDE1!X296)</f>
        <v/>
      </c>
      <c r="AC338" s="43" t="str">
        <f>IF(HIDE1!Z298="","",HIDE1!Z298)</f>
        <v/>
      </c>
      <c r="AD338" s="43" t="str">
        <f>IF(HIDE1!AA298="","",HIDE1!AA298)</f>
        <v/>
      </c>
      <c r="AE338" s="43" t="str">
        <f>IF(HIDE1!AC298="","",HIDE1!AC298)</f>
        <v/>
      </c>
      <c r="AF338" s="43" t="str">
        <f>IF(HIDE1!AB298="","",HIDE1!AB298)</f>
        <v/>
      </c>
      <c r="AG338" s="43" t="str">
        <f>IF(HIDE1!AE298="","",HIDE1!AE298)</f>
        <v/>
      </c>
      <c r="AH338" s="43" t="str">
        <f>IF(HIDE1!AD298="","",HIDE1!AD298)</f>
        <v/>
      </c>
    </row>
    <row r="339" spans="1:34" x14ac:dyDescent="0.3">
      <c r="A339" s="43" t="str">
        <f>IF(HIDE1!B304="","",HIDE1!B304)</f>
        <v/>
      </c>
      <c r="B339" s="44" t="str">
        <f>IF(HIDE1!C304="","",HIDE1!C304)</f>
        <v/>
      </c>
      <c r="C339" s="44" t="str">
        <f>IF(HIDE1!E304="","",HIDE1!E304)</f>
        <v/>
      </c>
      <c r="D339" s="44" t="str">
        <f>IF(HIDE1!D304="","",HIDE1!D304)</f>
        <v/>
      </c>
      <c r="E339" s="44" t="str">
        <f>IF(HIDE1!G304="","",HIDE1!G304)</f>
        <v/>
      </c>
      <c r="F339" s="45" t="str">
        <f>IF(HIDE1!F304="","",HIDE1!F304)</f>
        <v/>
      </c>
      <c r="H339" s="43" t="str">
        <f>IF(HIDE1!H305="","",HIDE1!H305)</f>
        <v/>
      </c>
      <c r="I339" s="43" t="str">
        <f>IF(HIDE1!I305="","",HIDE1!I305)</f>
        <v/>
      </c>
      <c r="J339" s="43" t="str">
        <f>IF(HIDE1!K305="","",HIDE1!K305)</f>
        <v/>
      </c>
      <c r="K339" s="43" t="str">
        <f>IF(HIDE1!J305="","",HIDE1!J305)</f>
        <v/>
      </c>
      <c r="L339" s="43" t="str">
        <f>IF(HIDE1!M305="","",HIDE1!M305)</f>
        <v/>
      </c>
      <c r="M339" s="43" t="str">
        <f>IF(HIDE1!L305="","",HIDE1!L305)</f>
        <v/>
      </c>
      <c r="O339" s="43" t="str">
        <f>IF(HIDE1!N299="","",HIDE1!N299)</f>
        <v/>
      </c>
      <c r="P339" s="43" t="str">
        <f>IF(HIDE1!O299="","",HIDE1!O299)</f>
        <v/>
      </c>
      <c r="Q339" s="43" t="str">
        <f>IF(HIDE1!Q299="","",HIDE1!Q299)</f>
        <v/>
      </c>
      <c r="R339" s="43" t="str">
        <f>IF(HIDE1!P299="","",HIDE1!P299)</f>
        <v/>
      </c>
      <c r="S339" s="43" t="str">
        <f>IF(HIDE1!S299="","",HIDE1!S299)</f>
        <v/>
      </c>
      <c r="T339" s="43" t="str">
        <f>IF(HIDE1!R299="","",HIDE1!R299)</f>
        <v/>
      </c>
      <c r="V339" s="43" t="str">
        <f>IF(HIDE1!T297="","",HIDE1!T297)</f>
        <v/>
      </c>
      <c r="W339" s="43" t="str">
        <f>IF(HIDE1!U297="","",HIDE1!U297)</f>
        <v/>
      </c>
      <c r="X339" s="43" t="str">
        <f>IF(HIDE1!W297="","",HIDE1!W297)</f>
        <v/>
      </c>
      <c r="Y339" s="43" t="str">
        <f>IF(HIDE1!V297="","",HIDE1!V297)</f>
        <v/>
      </c>
      <c r="Z339" s="43" t="str">
        <f>IF(HIDE1!Y297="","",HIDE1!Y297)</f>
        <v/>
      </c>
      <c r="AA339" s="43" t="str">
        <f>IF(HIDE1!X297="","",HIDE1!X297)</f>
        <v/>
      </c>
      <c r="AC339" s="43" t="str">
        <f>IF(HIDE1!Z299="","",HIDE1!Z299)</f>
        <v/>
      </c>
      <c r="AD339" s="43" t="str">
        <f>IF(HIDE1!AA299="","",HIDE1!AA299)</f>
        <v/>
      </c>
      <c r="AE339" s="43" t="str">
        <f>IF(HIDE1!AC299="","",HIDE1!AC299)</f>
        <v/>
      </c>
      <c r="AF339" s="43" t="str">
        <f>IF(HIDE1!AB299="","",HIDE1!AB299)</f>
        <v/>
      </c>
      <c r="AG339" s="43" t="str">
        <f>IF(HIDE1!AE299="","",HIDE1!AE299)</f>
        <v/>
      </c>
      <c r="AH339" s="43" t="str">
        <f>IF(HIDE1!AD299="","",HIDE1!AD299)</f>
        <v/>
      </c>
    </row>
    <row r="340" spans="1:34" x14ac:dyDescent="0.3">
      <c r="A340" s="43" t="str">
        <f>IF(HIDE1!B305="","",HIDE1!B305)</f>
        <v/>
      </c>
      <c r="B340" s="44" t="str">
        <f>IF(HIDE1!C305="","",HIDE1!C305)</f>
        <v/>
      </c>
      <c r="C340" s="44" t="str">
        <f>IF(HIDE1!E305="","",HIDE1!E305)</f>
        <v/>
      </c>
      <c r="D340" s="44" t="str">
        <f>IF(HIDE1!D305="","",HIDE1!D305)</f>
        <v/>
      </c>
      <c r="E340" s="44" t="str">
        <f>IF(HIDE1!G305="","",HIDE1!G305)</f>
        <v/>
      </c>
      <c r="F340" s="45" t="str">
        <f>IF(HIDE1!F305="","",HIDE1!F305)</f>
        <v/>
      </c>
      <c r="H340" s="43" t="str">
        <f>IF(HIDE1!H306="","",HIDE1!H306)</f>
        <v/>
      </c>
      <c r="I340" s="43" t="str">
        <f>IF(HIDE1!I306="","",HIDE1!I306)</f>
        <v/>
      </c>
      <c r="J340" s="43" t="str">
        <f>IF(HIDE1!K306="","",HIDE1!K306)</f>
        <v/>
      </c>
      <c r="K340" s="43" t="str">
        <f>IF(HIDE1!J306="","",HIDE1!J306)</f>
        <v/>
      </c>
      <c r="L340" s="43" t="str">
        <f>IF(HIDE1!M306="","",HIDE1!M306)</f>
        <v/>
      </c>
      <c r="M340" s="43" t="str">
        <f>IF(HIDE1!L306="","",HIDE1!L306)</f>
        <v/>
      </c>
      <c r="O340" s="43" t="str">
        <f>IF(HIDE1!N300="","",HIDE1!N300)</f>
        <v/>
      </c>
      <c r="P340" s="43" t="str">
        <f>IF(HIDE1!O300="","",HIDE1!O300)</f>
        <v/>
      </c>
      <c r="Q340" s="43" t="str">
        <f>IF(HIDE1!Q300="","",HIDE1!Q300)</f>
        <v/>
      </c>
      <c r="R340" s="43" t="str">
        <f>IF(HIDE1!P300="","",HIDE1!P300)</f>
        <v/>
      </c>
      <c r="S340" s="43" t="str">
        <f>IF(HIDE1!S300="","",HIDE1!S300)</f>
        <v/>
      </c>
      <c r="T340" s="43" t="str">
        <f>IF(HIDE1!R300="","",HIDE1!R300)</f>
        <v/>
      </c>
      <c r="V340" s="43" t="str">
        <f>IF(HIDE1!T298="","",HIDE1!T298)</f>
        <v/>
      </c>
      <c r="W340" s="43" t="str">
        <f>IF(HIDE1!U298="","",HIDE1!U298)</f>
        <v/>
      </c>
      <c r="X340" s="43" t="str">
        <f>IF(HIDE1!W298="","",HIDE1!W298)</f>
        <v/>
      </c>
      <c r="Y340" s="43" t="str">
        <f>IF(HIDE1!V298="","",HIDE1!V298)</f>
        <v/>
      </c>
      <c r="Z340" s="43" t="str">
        <f>IF(HIDE1!Y298="","",HIDE1!Y298)</f>
        <v/>
      </c>
      <c r="AA340" s="43" t="str">
        <f>IF(HIDE1!X298="","",HIDE1!X298)</f>
        <v/>
      </c>
      <c r="AC340" s="43" t="str">
        <f>IF(HIDE1!Z300="","",HIDE1!Z300)</f>
        <v/>
      </c>
      <c r="AD340" s="43" t="str">
        <f>IF(HIDE1!AA300="","",HIDE1!AA300)</f>
        <v/>
      </c>
      <c r="AE340" s="43" t="str">
        <f>IF(HIDE1!AC300="","",HIDE1!AC300)</f>
        <v/>
      </c>
      <c r="AF340" s="43" t="str">
        <f>IF(HIDE1!AB300="","",HIDE1!AB300)</f>
        <v/>
      </c>
      <c r="AG340" s="43" t="str">
        <f>IF(HIDE1!AE300="","",HIDE1!AE300)</f>
        <v/>
      </c>
      <c r="AH340" s="43" t="str">
        <f>IF(HIDE1!AD300="","",HIDE1!AD300)</f>
        <v/>
      </c>
    </row>
    <row r="341" spans="1:34" x14ac:dyDescent="0.3">
      <c r="A341" s="43" t="str">
        <f>IF(HIDE1!B306="","",HIDE1!B306)</f>
        <v/>
      </c>
      <c r="B341" s="44" t="str">
        <f>IF(HIDE1!C306="","",HIDE1!C306)</f>
        <v/>
      </c>
      <c r="C341" s="44" t="str">
        <f>IF(HIDE1!E306="","",HIDE1!E306)</f>
        <v/>
      </c>
      <c r="D341" s="44" t="str">
        <f>IF(HIDE1!D306="","",HIDE1!D306)</f>
        <v/>
      </c>
      <c r="E341" s="44" t="str">
        <f>IF(HIDE1!G306="","",HIDE1!G306)</f>
        <v/>
      </c>
      <c r="F341" s="45" t="str">
        <f>IF(HIDE1!F306="","",HIDE1!F306)</f>
        <v/>
      </c>
      <c r="H341" s="43" t="str">
        <f>IF(HIDE1!H307="","",HIDE1!H307)</f>
        <v/>
      </c>
      <c r="I341" s="43" t="str">
        <f>IF(HIDE1!I307="","",HIDE1!I307)</f>
        <v/>
      </c>
      <c r="J341" s="43" t="str">
        <f>IF(HIDE1!K307="","",HIDE1!K307)</f>
        <v/>
      </c>
      <c r="K341" s="43" t="str">
        <f>IF(HIDE1!J307="","",HIDE1!J307)</f>
        <v/>
      </c>
      <c r="L341" s="43" t="str">
        <f>IF(HIDE1!M307="","",HIDE1!M307)</f>
        <v/>
      </c>
      <c r="M341" s="43" t="str">
        <f>IF(HIDE1!L307="","",HIDE1!L307)</f>
        <v/>
      </c>
      <c r="O341" s="43"/>
      <c r="P341" s="43"/>
      <c r="Q341" s="43"/>
      <c r="R341" s="43"/>
      <c r="S341" s="43"/>
      <c r="T341" s="43"/>
      <c r="V341" s="43" t="str">
        <f>IF(HIDE1!T299="","",HIDE1!T299)</f>
        <v/>
      </c>
      <c r="W341" s="43" t="str">
        <f>IF(HIDE1!U299="","",HIDE1!U299)</f>
        <v/>
      </c>
      <c r="X341" s="43" t="str">
        <f>IF(HIDE1!W299="","",HIDE1!W299)</f>
        <v/>
      </c>
      <c r="Y341" s="43" t="str">
        <f>IF(HIDE1!V299="","",HIDE1!V299)</f>
        <v/>
      </c>
      <c r="Z341" s="43" t="str">
        <f>IF(HIDE1!Y299="","",HIDE1!Y299)</f>
        <v/>
      </c>
      <c r="AA341" s="43" t="str">
        <f>IF(HIDE1!X299="","",HIDE1!X299)</f>
        <v/>
      </c>
      <c r="AC341" s="43"/>
      <c r="AD341" s="43"/>
      <c r="AE341" s="43"/>
      <c r="AF341" s="43"/>
      <c r="AG341" s="43"/>
      <c r="AH341" s="43"/>
    </row>
    <row r="342" spans="1:34" x14ac:dyDescent="0.3">
      <c r="A342" s="43" t="str">
        <f>IF(HIDE1!B307="","",HIDE1!B307)</f>
        <v/>
      </c>
      <c r="B342" s="44" t="str">
        <f>IF(HIDE1!C307="","",HIDE1!C307)</f>
        <v/>
      </c>
      <c r="C342" s="44" t="str">
        <f>IF(HIDE1!E307="","",HIDE1!E307)</f>
        <v/>
      </c>
      <c r="D342" s="44" t="str">
        <f>IF(HIDE1!D307="","",HIDE1!D307)</f>
        <v/>
      </c>
      <c r="E342" s="44" t="str">
        <f>IF(HIDE1!G307="","",HIDE1!G307)</f>
        <v/>
      </c>
      <c r="F342" s="45" t="str">
        <f>IF(HIDE1!F307="","",HIDE1!F307)</f>
        <v/>
      </c>
      <c r="H342" s="43"/>
      <c r="I342" s="43"/>
      <c r="J342" s="43"/>
      <c r="K342" s="43"/>
      <c r="L342" s="43"/>
      <c r="M342" s="43"/>
      <c r="O342" s="43" t="str">
        <f>IF(HIDE1!N301="","",HIDE1!N301)</f>
        <v/>
      </c>
      <c r="P342" s="43" t="str">
        <f>IF(HIDE1!O301="","",HIDE1!O301)</f>
        <v/>
      </c>
      <c r="Q342" s="43" t="str">
        <f>IF(HIDE1!Q301="","",HIDE1!Q301)</f>
        <v/>
      </c>
      <c r="R342" s="43" t="str">
        <f>IF(HIDE1!P301="","",HIDE1!P301)</f>
        <v/>
      </c>
      <c r="S342" s="43" t="str">
        <f>IF(HIDE1!S301="","",HIDE1!S301)</f>
        <v/>
      </c>
      <c r="T342" s="43" t="str">
        <f>IF(HIDE1!R301="","",HIDE1!R301)</f>
        <v/>
      </c>
      <c r="V342" s="43" t="str">
        <f>IF(HIDE1!T300="","",HIDE1!T300)</f>
        <v/>
      </c>
      <c r="W342" s="43" t="str">
        <f>IF(HIDE1!U300="","",HIDE1!U300)</f>
        <v/>
      </c>
      <c r="X342" s="43" t="str">
        <f>IF(HIDE1!W300="","",HIDE1!W300)</f>
        <v/>
      </c>
      <c r="Y342" s="43" t="str">
        <f>IF(HIDE1!V300="","",HIDE1!V300)</f>
        <v/>
      </c>
      <c r="Z342" s="43" t="str">
        <f>IF(HIDE1!Y300="","",HIDE1!Y300)</f>
        <v/>
      </c>
      <c r="AA342" s="43" t="str">
        <f>IF(HIDE1!X300="","",HIDE1!X300)</f>
        <v/>
      </c>
      <c r="AC342" s="43" t="str">
        <f>IF(HIDE1!Z301="","",HIDE1!Z301)</f>
        <v/>
      </c>
      <c r="AD342" s="43" t="str">
        <f>IF(HIDE1!AA301="","",HIDE1!AA301)</f>
        <v/>
      </c>
      <c r="AE342" s="43" t="str">
        <f>IF(HIDE1!AC301="","",HIDE1!AC301)</f>
        <v/>
      </c>
      <c r="AF342" s="43" t="str">
        <f>IF(HIDE1!AB301="","",HIDE1!AB301)</f>
        <v/>
      </c>
      <c r="AG342" s="43" t="str">
        <f>IF(HIDE1!AE301="","",HIDE1!AE301)</f>
        <v/>
      </c>
      <c r="AH342" s="43" t="str">
        <f>IF(HIDE1!AD301="","",HIDE1!AD301)</f>
        <v/>
      </c>
    </row>
    <row r="343" spans="1:34" x14ac:dyDescent="0.3">
      <c r="A343" s="43"/>
      <c r="B343" s="44"/>
      <c r="C343" s="44"/>
      <c r="D343" s="44"/>
      <c r="E343" s="44"/>
      <c r="F343" s="45"/>
      <c r="H343" s="43" t="str">
        <f>IF(HIDE1!H308="","",HIDE1!H308)</f>
        <v/>
      </c>
      <c r="I343" s="43" t="str">
        <f>IF(HIDE1!I308="","",HIDE1!I308)</f>
        <v/>
      </c>
      <c r="J343" s="43" t="str">
        <f>IF(HIDE1!K308="","",HIDE1!K308)</f>
        <v/>
      </c>
      <c r="K343" s="43" t="str">
        <f>IF(HIDE1!J308="","",HIDE1!J308)</f>
        <v/>
      </c>
      <c r="L343" s="43" t="str">
        <f>IF(HIDE1!M308="","",HIDE1!M308)</f>
        <v/>
      </c>
      <c r="M343" s="43" t="str">
        <f>IF(HIDE1!L308="","",HIDE1!L308)</f>
        <v/>
      </c>
      <c r="O343" s="43" t="str">
        <f>IF(HIDE1!N302="","",HIDE1!N302)</f>
        <v/>
      </c>
      <c r="P343" s="43" t="str">
        <f>IF(HIDE1!O302="","",HIDE1!O302)</f>
        <v/>
      </c>
      <c r="Q343" s="43" t="str">
        <f>IF(HIDE1!Q302="","",HIDE1!Q302)</f>
        <v/>
      </c>
      <c r="R343" s="43" t="str">
        <f>IF(HIDE1!P302="","",HIDE1!P302)</f>
        <v/>
      </c>
      <c r="S343" s="43" t="str">
        <f>IF(HIDE1!S302="","",HIDE1!S302)</f>
        <v/>
      </c>
      <c r="T343" s="43" t="str">
        <f>IF(HIDE1!R302="","",HIDE1!R302)</f>
        <v/>
      </c>
      <c r="V343" s="43"/>
      <c r="W343" s="43"/>
      <c r="X343" s="43"/>
      <c r="Y343" s="43"/>
      <c r="Z343" s="43"/>
      <c r="AA343" s="43"/>
      <c r="AC343" s="43" t="str">
        <f>IF(HIDE1!Z302="","",HIDE1!Z302)</f>
        <v/>
      </c>
      <c r="AD343" s="43" t="str">
        <f>IF(HIDE1!AA302="","",HIDE1!AA302)</f>
        <v/>
      </c>
      <c r="AE343" s="43" t="str">
        <f>IF(HIDE1!AC302="","",HIDE1!AC302)</f>
        <v/>
      </c>
      <c r="AF343" s="43" t="str">
        <f>IF(HIDE1!AB302="","",HIDE1!AB302)</f>
        <v/>
      </c>
      <c r="AG343" s="43" t="str">
        <f>IF(HIDE1!AE302="","",HIDE1!AE302)</f>
        <v/>
      </c>
      <c r="AH343" s="43" t="str">
        <f>IF(HIDE1!AD302="","",HIDE1!AD302)</f>
        <v/>
      </c>
    </row>
    <row r="344" spans="1:34" x14ac:dyDescent="0.3">
      <c r="A344" s="43" t="str">
        <f>IF(HIDE1!B308="","",HIDE1!B308)</f>
        <v/>
      </c>
      <c r="B344" s="44" t="str">
        <f>IF(HIDE1!C308="","",HIDE1!C308)</f>
        <v/>
      </c>
      <c r="C344" s="44" t="str">
        <f>IF(HIDE1!E308="","",HIDE1!E308)</f>
        <v/>
      </c>
      <c r="D344" s="44" t="str">
        <f>IF(HIDE1!D308="","",HIDE1!D308)</f>
        <v/>
      </c>
      <c r="E344" s="44" t="str">
        <f>IF(HIDE1!G308="","",HIDE1!G308)</f>
        <v/>
      </c>
      <c r="F344" s="45" t="str">
        <f>IF(HIDE1!F308="","",HIDE1!F308)</f>
        <v/>
      </c>
      <c r="H344" s="43" t="str">
        <f>IF(HIDE1!H309="","",HIDE1!H309)</f>
        <v/>
      </c>
      <c r="I344" s="43" t="str">
        <f>IF(HIDE1!I309="","",HIDE1!I309)</f>
        <v/>
      </c>
      <c r="J344" s="43" t="str">
        <f>IF(HIDE1!K309="","",HIDE1!K309)</f>
        <v/>
      </c>
      <c r="K344" s="43" t="str">
        <f>IF(HIDE1!J309="","",HIDE1!J309)</f>
        <v/>
      </c>
      <c r="L344" s="43" t="str">
        <f>IF(HIDE1!M309="","",HIDE1!M309)</f>
        <v/>
      </c>
      <c r="M344" s="43" t="str">
        <f>IF(HIDE1!L309="","",HIDE1!L309)</f>
        <v/>
      </c>
      <c r="O344" s="43" t="str">
        <f>IF(HIDE1!N303="","",HIDE1!N303)</f>
        <v/>
      </c>
      <c r="P344" s="43" t="str">
        <f>IF(HIDE1!O303="","",HIDE1!O303)</f>
        <v/>
      </c>
      <c r="Q344" s="43" t="str">
        <f>IF(HIDE1!Q303="","",HIDE1!Q303)</f>
        <v/>
      </c>
      <c r="R344" s="43" t="str">
        <f>IF(HIDE1!P303="","",HIDE1!P303)</f>
        <v/>
      </c>
      <c r="S344" s="43" t="str">
        <f>IF(HIDE1!S303="","",HIDE1!S303)</f>
        <v/>
      </c>
      <c r="T344" s="43" t="str">
        <f>IF(HIDE1!R303="","",HIDE1!R303)</f>
        <v/>
      </c>
      <c r="V344" s="43" t="str">
        <f>IF(HIDE1!T301="","",HIDE1!T301)</f>
        <v/>
      </c>
      <c r="W344" s="43" t="str">
        <f>IF(HIDE1!U301="","",HIDE1!U301)</f>
        <v/>
      </c>
      <c r="X344" s="43" t="str">
        <f>IF(HIDE1!W301="","",HIDE1!W301)</f>
        <v/>
      </c>
      <c r="Y344" s="43" t="str">
        <f>IF(HIDE1!V301="","",HIDE1!V301)</f>
        <v/>
      </c>
      <c r="Z344" s="43" t="str">
        <f>IF(HIDE1!Y301="","",HIDE1!Y301)</f>
        <v/>
      </c>
      <c r="AA344" s="43" t="str">
        <f>IF(HIDE1!X301="","",HIDE1!X301)</f>
        <v/>
      </c>
      <c r="AC344" s="43" t="str">
        <f>IF(HIDE1!Z303="","",HIDE1!Z303)</f>
        <v/>
      </c>
      <c r="AD344" s="43" t="str">
        <f>IF(HIDE1!AA303="","",HIDE1!AA303)</f>
        <v/>
      </c>
      <c r="AE344" s="43" t="str">
        <f>IF(HIDE1!AC303="","",HIDE1!AC303)</f>
        <v/>
      </c>
      <c r="AF344" s="43" t="str">
        <f>IF(HIDE1!AB303="","",HIDE1!AB303)</f>
        <v/>
      </c>
      <c r="AG344" s="43" t="str">
        <f>IF(HIDE1!AE303="","",HIDE1!AE303)</f>
        <v/>
      </c>
      <c r="AH344" s="43" t="str">
        <f>IF(HIDE1!AD303="","",HIDE1!AD303)</f>
        <v/>
      </c>
    </row>
    <row r="345" spans="1:34" x14ac:dyDescent="0.3">
      <c r="A345" s="43" t="str">
        <f>IF(HIDE1!B309="","",HIDE1!B309)</f>
        <v/>
      </c>
      <c r="B345" s="44" t="str">
        <f>IF(HIDE1!C309="","",HIDE1!C309)</f>
        <v/>
      </c>
      <c r="C345" s="44" t="str">
        <f>IF(HIDE1!E309="","",HIDE1!E309)</f>
        <v/>
      </c>
      <c r="D345" s="44" t="str">
        <f>IF(HIDE1!D309="","",HIDE1!D309)</f>
        <v/>
      </c>
      <c r="E345" s="44" t="str">
        <f>IF(HIDE1!G309="","",HIDE1!G309)</f>
        <v/>
      </c>
      <c r="F345" s="45" t="str">
        <f>IF(HIDE1!F309="","",HIDE1!F309)</f>
        <v/>
      </c>
      <c r="H345" s="43" t="str">
        <f>IF(HIDE1!H310="","",HIDE1!H310)</f>
        <v/>
      </c>
      <c r="I345" s="43" t="str">
        <f>IF(HIDE1!I310="","",HIDE1!I310)</f>
        <v/>
      </c>
      <c r="J345" s="43" t="str">
        <f>IF(HIDE1!K310="","",HIDE1!K310)</f>
        <v/>
      </c>
      <c r="K345" s="43" t="str">
        <f>IF(HIDE1!J310="","",HIDE1!J310)</f>
        <v/>
      </c>
      <c r="L345" s="43" t="str">
        <f>IF(HIDE1!M310="","",HIDE1!M310)</f>
        <v/>
      </c>
      <c r="M345" s="43" t="str">
        <f>IF(HIDE1!L310="","",HIDE1!L310)</f>
        <v/>
      </c>
      <c r="O345" s="43" t="str">
        <f>IF(HIDE1!N304="","",HIDE1!N304)</f>
        <v/>
      </c>
      <c r="P345" s="43" t="str">
        <f>IF(HIDE1!O304="","",HIDE1!O304)</f>
        <v/>
      </c>
      <c r="Q345" s="43" t="str">
        <f>IF(HIDE1!Q304="","",HIDE1!Q304)</f>
        <v/>
      </c>
      <c r="R345" s="43" t="str">
        <f>IF(HIDE1!P304="","",HIDE1!P304)</f>
        <v/>
      </c>
      <c r="S345" s="43" t="str">
        <f>IF(HIDE1!S304="","",HIDE1!S304)</f>
        <v/>
      </c>
      <c r="T345" s="43" t="str">
        <f>IF(HIDE1!R304="","",HIDE1!R304)</f>
        <v/>
      </c>
      <c r="V345" s="43" t="str">
        <f>IF(HIDE1!T302="","",HIDE1!T302)</f>
        <v/>
      </c>
      <c r="W345" s="43" t="str">
        <f>IF(HIDE1!U302="","",HIDE1!U302)</f>
        <v/>
      </c>
      <c r="X345" s="43" t="str">
        <f>IF(HIDE1!W302="","",HIDE1!W302)</f>
        <v/>
      </c>
      <c r="Y345" s="43" t="str">
        <f>IF(HIDE1!V302="","",HIDE1!V302)</f>
        <v/>
      </c>
      <c r="Z345" s="43" t="str">
        <f>IF(HIDE1!Y302="","",HIDE1!Y302)</f>
        <v/>
      </c>
      <c r="AA345" s="43" t="str">
        <f>IF(HIDE1!X302="","",HIDE1!X302)</f>
        <v/>
      </c>
      <c r="AC345" s="43" t="str">
        <f>IF(HIDE1!Z304="","",HIDE1!Z304)</f>
        <v/>
      </c>
      <c r="AD345" s="43" t="str">
        <f>IF(HIDE1!AA304="","",HIDE1!AA304)</f>
        <v/>
      </c>
      <c r="AE345" s="43" t="str">
        <f>IF(HIDE1!AC304="","",HIDE1!AC304)</f>
        <v/>
      </c>
      <c r="AF345" s="43" t="str">
        <f>IF(HIDE1!AB304="","",HIDE1!AB304)</f>
        <v/>
      </c>
      <c r="AG345" s="43" t="str">
        <f>IF(HIDE1!AE304="","",HIDE1!AE304)</f>
        <v/>
      </c>
      <c r="AH345" s="43" t="str">
        <f>IF(HIDE1!AD304="","",HIDE1!AD304)</f>
        <v/>
      </c>
    </row>
    <row r="346" spans="1:34" x14ac:dyDescent="0.3">
      <c r="A346" s="43" t="str">
        <f>IF(HIDE1!B310="","",HIDE1!B310)</f>
        <v/>
      </c>
      <c r="B346" s="44" t="str">
        <f>IF(HIDE1!C310="","",HIDE1!C310)</f>
        <v/>
      </c>
      <c r="C346" s="44" t="str">
        <f>IF(HIDE1!E310="","",HIDE1!E310)</f>
        <v/>
      </c>
      <c r="D346" s="44" t="str">
        <f>IF(HIDE1!D310="","",HIDE1!D310)</f>
        <v/>
      </c>
      <c r="E346" s="44" t="str">
        <f>IF(HIDE1!G310="","",HIDE1!G310)</f>
        <v/>
      </c>
      <c r="F346" s="45" t="str">
        <f>IF(HIDE1!F310="","",HIDE1!F310)</f>
        <v/>
      </c>
      <c r="H346" s="43" t="str">
        <f>IF(HIDE1!H311="","",HIDE1!H311)</f>
        <v/>
      </c>
      <c r="I346" s="43" t="str">
        <f>IF(HIDE1!I311="","",HIDE1!I311)</f>
        <v/>
      </c>
      <c r="J346" s="43" t="str">
        <f>IF(HIDE1!K311="","",HIDE1!K311)</f>
        <v/>
      </c>
      <c r="K346" s="43" t="str">
        <f>IF(HIDE1!J311="","",HIDE1!J311)</f>
        <v/>
      </c>
      <c r="L346" s="43" t="str">
        <f>IF(HIDE1!M311="","",HIDE1!M311)</f>
        <v/>
      </c>
      <c r="M346" s="43" t="str">
        <f>IF(HIDE1!L311="","",HIDE1!L311)</f>
        <v/>
      </c>
      <c r="O346" s="43" t="str">
        <f>IF(HIDE1!N305="","",HIDE1!N305)</f>
        <v/>
      </c>
      <c r="P346" s="43" t="str">
        <f>IF(HIDE1!O305="","",HIDE1!O305)</f>
        <v/>
      </c>
      <c r="Q346" s="43" t="str">
        <f>IF(HIDE1!Q305="","",HIDE1!Q305)</f>
        <v/>
      </c>
      <c r="R346" s="43" t="str">
        <f>IF(HIDE1!P305="","",HIDE1!P305)</f>
        <v/>
      </c>
      <c r="S346" s="43" t="str">
        <f>IF(HIDE1!S305="","",HIDE1!S305)</f>
        <v/>
      </c>
      <c r="T346" s="43" t="str">
        <f>IF(HIDE1!R305="","",HIDE1!R305)</f>
        <v/>
      </c>
      <c r="V346" s="43" t="str">
        <f>IF(HIDE1!T303="","",HIDE1!T303)</f>
        <v/>
      </c>
      <c r="W346" s="43" t="str">
        <f>IF(HIDE1!U303="","",HIDE1!U303)</f>
        <v/>
      </c>
      <c r="X346" s="43" t="str">
        <f>IF(HIDE1!W303="","",HIDE1!W303)</f>
        <v/>
      </c>
      <c r="Y346" s="43" t="str">
        <f>IF(HIDE1!V303="","",HIDE1!V303)</f>
        <v/>
      </c>
      <c r="Z346" s="43" t="str">
        <f>IF(HIDE1!Y303="","",HIDE1!Y303)</f>
        <v/>
      </c>
      <c r="AA346" s="43" t="str">
        <f>IF(HIDE1!X303="","",HIDE1!X303)</f>
        <v/>
      </c>
      <c r="AC346" s="43" t="str">
        <f>IF(HIDE1!Z305="","",HIDE1!Z305)</f>
        <v/>
      </c>
      <c r="AD346" s="43" t="str">
        <f>IF(HIDE1!AA305="","",HIDE1!AA305)</f>
        <v/>
      </c>
      <c r="AE346" s="43" t="str">
        <f>IF(HIDE1!AC305="","",HIDE1!AC305)</f>
        <v/>
      </c>
      <c r="AF346" s="43" t="str">
        <f>IF(HIDE1!AB305="","",HIDE1!AB305)</f>
        <v/>
      </c>
      <c r="AG346" s="43" t="str">
        <f>IF(HIDE1!AE305="","",HIDE1!AE305)</f>
        <v/>
      </c>
      <c r="AH346" s="43" t="str">
        <f>IF(HIDE1!AD305="","",HIDE1!AD305)</f>
        <v/>
      </c>
    </row>
    <row r="347" spans="1:34" x14ac:dyDescent="0.3">
      <c r="A347" s="43" t="str">
        <f>IF(HIDE1!B311="","",HIDE1!B311)</f>
        <v/>
      </c>
      <c r="B347" s="44" t="str">
        <f>IF(HIDE1!C311="","",HIDE1!C311)</f>
        <v/>
      </c>
      <c r="C347" s="44" t="str">
        <f>IF(HIDE1!E311="","",HIDE1!E311)</f>
        <v/>
      </c>
      <c r="D347" s="44" t="str">
        <f>IF(HIDE1!D311="","",HIDE1!D311)</f>
        <v/>
      </c>
      <c r="E347" s="44" t="str">
        <f>IF(HIDE1!G311="","",HIDE1!G311)</f>
        <v/>
      </c>
      <c r="F347" s="45" t="str">
        <f>IF(HIDE1!F311="","",HIDE1!F311)</f>
        <v/>
      </c>
      <c r="H347" s="43" t="str">
        <f>IF(HIDE1!H312="","",HIDE1!H312)</f>
        <v/>
      </c>
      <c r="I347" s="43" t="str">
        <f>IF(HIDE1!I312="","",HIDE1!I312)</f>
        <v/>
      </c>
      <c r="J347" s="43" t="str">
        <f>IF(HIDE1!K312="","",HIDE1!K312)</f>
        <v/>
      </c>
      <c r="K347" s="43" t="str">
        <f>IF(HIDE1!J312="","",HIDE1!J312)</f>
        <v/>
      </c>
      <c r="L347" s="43" t="str">
        <f>IF(HIDE1!M312="","",HIDE1!M312)</f>
        <v/>
      </c>
      <c r="M347" s="43" t="str">
        <f>IF(HIDE1!L312="","",HIDE1!L312)</f>
        <v/>
      </c>
      <c r="O347" s="43" t="str">
        <f>IF(HIDE1!N306="","",HIDE1!N306)</f>
        <v/>
      </c>
      <c r="P347" s="43" t="str">
        <f>IF(HIDE1!O306="","",HIDE1!O306)</f>
        <v/>
      </c>
      <c r="Q347" s="43" t="str">
        <f>IF(HIDE1!Q306="","",HIDE1!Q306)</f>
        <v/>
      </c>
      <c r="R347" s="43" t="str">
        <f>IF(HIDE1!P306="","",HIDE1!P306)</f>
        <v/>
      </c>
      <c r="S347" s="43" t="str">
        <f>IF(HIDE1!S306="","",HIDE1!S306)</f>
        <v/>
      </c>
      <c r="T347" s="43" t="str">
        <f>IF(HIDE1!R306="","",HIDE1!R306)</f>
        <v/>
      </c>
      <c r="V347" s="43" t="str">
        <f>IF(HIDE1!T304="","",HIDE1!T304)</f>
        <v/>
      </c>
      <c r="W347" s="43" t="str">
        <f>IF(HIDE1!U304="","",HIDE1!U304)</f>
        <v/>
      </c>
      <c r="X347" s="43" t="str">
        <f>IF(HIDE1!W304="","",HIDE1!W304)</f>
        <v/>
      </c>
      <c r="Y347" s="43" t="str">
        <f>IF(HIDE1!V304="","",HIDE1!V304)</f>
        <v/>
      </c>
      <c r="Z347" s="43" t="str">
        <f>IF(HIDE1!Y304="","",HIDE1!Y304)</f>
        <v/>
      </c>
      <c r="AA347" s="43" t="str">
        <f>IF(HIDE1!X304="","",HIDE1!X304)</f>
        <v/>
      </c>
      <c r="AC347" s="43" t="str">
        <f>IF(HIDE1!Z306="","",HIDE1!Z306)</f>
        <v/>
      </c>
      <c r="AD347" s="43" t="str">
        <f>IF(HIDE1!AA306="","",HIDE1!AA306)</f>
        <v/>
      </c>
      <c r="AE347" s="43" t="str">
        <f>IF(HIDE1!AC306="","",HIDE1!AC306)</f>
        <v/>
      </c>
      <c r="AF347" s="43" t="str">
        <f>IF(HIDE1!AB306="","",HIDE1!AB306)</f>
        <v/>
      </c>
      <c r="AG347" s="43" t="str">
        <f>IF(HIDE1!AE306="","",HIDE1!AE306)</f>
        <v/>
      </c>
      <c r="AH347" s="43" t="str">
        <f>IF(HIDE1!AD306="","",HIDE1!AD306)</f>
        <v/>
      </c>
    </row>
    <row r="348" spans="1:34" x14ac:dyDescent="0.3">
      <c r="A348" s="43" t="str">
        <f>IF(HIDE1!B312="","",HIDE1!B312)</f>
        <v/>
      </c>
      <c r="B348" s="44" t="str">
        <f>IF(HIDE1!C312="","",HIDE1!C312)</f>
        <v/>
      </c>
      <c r="C348" s="44" t="str">
        <f>IF(HIDE1!E312="","",HIDE1!E312)</f>
        <v/>
      </c>
      <c r="D348" s="44" t="str">
        <f>IF(HIDE1!D312="","",HIDE1!D312)</f>
        <v/>
      </c>
      <c r="E348" s="44" t="str">
        <f>IF(HIDE1!G312="","",HIDE1!G312)</f>
        <v/>
      </c>
      <c r="F348" s="45" t="str">
        <f>IF(HIDE1!F312="","",HIDE1!F312)</f>
        <v/>
      </c>
      <c r="H348" s="43" t="str">
        <f>IF(HIDE1!H313="","",HIDE1!H313)</f>
        <v/>
      </c>
      <c r="I348" s="43" t="str">
        <f>IF(HIDE1!I313="","",HIDE1!I313)</f>
        <v/>
      </c>
      <c r="J348" s="43" t="str">
        <f>IF(HIDE1!K313="","",HIDE1!K313)</f>
        <v/>
      </c>
      <c r="K348" s="43" t="str">
        <f>IF(HIDE1!J313="","",HIDE1!J313)</f>
        <v/>
      </c>
      <c r="L348" s="43" t="str">
        <f>IF(HIDE1!M313="","",HIDE1!M313)</f>
        <v/>
      </c>
      <c r="M348" s="43" t="str">
        <f>IF(HIDE1!L313="","",HIDE1!L313)</f>
        <v/>
      </c>
      <c r="O348" s="43" t="str">
        <f>IF(HIDE1!N307="","",HIDE1!N307)</f>
        <v/>
      </c>
      <c r="P348" s="43" t="str">
        <f>IF(HIDE1!O307="","",HIDE1!O307)</f>
        <v/>
      </c>
      <c r="Q348" s="43" t="str">
        <f>IF(HIDE1!Q307="","",HIDE1!Q307)</f>
        <v/>
      </c>
      <c r="R348" s="43" t="str">
        <f>IF(HIDE1!P307="","",HIDE1!P307)</f>
        <v/>
      </c>
      <c r="S348" s="43" t="str">
        <f>IF(HIDE1!S307="","",HIDE1!S307)</f>
        <v/>
      </c>
      <c r="T348" s="43" t="str">
        <f>IF(HIDE1!R307="","",HIDE1!R307)</f>
        <v/>
      </c>
      <c r="V348" s="43" t="str">
        <f>IF(HIDE1!T305="","",HIDE1!T305)</f>
        <v/>
      </c>
      <c r="W348" s="43" t="str">
        <f>IF(HIDE1!U305="","",HIDE1!U305)</f>
        <v/>
      </c>
      <c r="X348" s="43" t="str">
        <f>IF(HIDE1!W305="","",HIDE1!W305)</f>
        <v/>
      </c>
      <c r="Y348" s="43" t="str">
        <f>IF(HIDE1!V305="","",HIDE1!V305)</f>
        <v/>
      </c>
      <c r="Z348" s="43" t="str">
        <f>IF(HIDE1!Y305="","",HIDE1!Y305)</f>
        <v/>
      </c>
      <c r="AA348" s="43" t="str">
        <f>IF(HIDE1!X305="","",HIDE1!X305)</f>
        <v/>
      </c>
      <c r="AC348" s="43" t="str">
        <f>IF(HIDE1!Z307="","",HIDE1!Z307)</f>
        <v/>
      </c>
      <c r="AD348" s="43" t="str">
        <f>IF(HIDE1!AA307="","",HIDE1!AA307)</f>
        <v/>
      </c>
      <c r="AE348" s="43" t="str">
        <f>IF(HIDE1!AC307="","",HIDE1!AC307)</f>
        <v/>
      </c>
      <c r="AF348" s="43" t="str">
        <f>IF(HIDE1!AB307="","",HIDE1!AB307)</f>
        <v/>
      </c>
      <c r="AG348" s="43" t="str">
        <f>IF(HIDE1!AE307="","",HIDE1!AE307)</f>
        <v/>
      </c>
      <c r="AH348" s="43" t="str">
        <f>IF(HIDE1!AD307="","",HIDE1!AD307)</f>
        <v/>
      </c>
    </row>
    <row r="349" spans="1:34" x14ac:dyDescent="0.3">
      <c r="A349" s="43" t="str">
        <f>IF(HIDE1!B313="","",HIDE1!B313)</f>
        <v/>
      </c>
      <c r="B349" s="44" t="str">
        <f>IF(HIDE1!C313="","",HIDE1!C313)</f>
        <v/>
      </c>
      <c r="C349" s="44" t="str">
        <f>IF(HIDE1!E313="","",HIDE1!E313)</f>
        <v/>
      </c>
      <c r="D349" s="44" t="str">
        <f>IF(HIDE1!D313="","",HIDE1!D313)</f>
        <v/>
      </c>
      <c r="E349" s="44" t="str">
        <f>IF(HIDE1!G313="","",HIDE1!G313)</f>
        <v/>
      </c>
      <c r="F349" s="45" t="str">
        <f>IF(HIDE1!F313="","",HIDE1!F313)</f>
        <v/>
      </c>
      <c r="H349" s="43" t="str">
        <f>IF(HIDE1!H314="","",HIDE1!H314)</f>
        <v/>
      </c>
      <c r="I349" s="43" t="str">
        <f>IF(HIDE1!I314="","",HIDE1!I314)</f>
        <v/>
      </c>
      <c r="J349" s="43" t="str">
        <f>IF(HIDE1!K314="","",HIDE1!K314)</f>
        <v/>
      </c>
      <c r="K349" s="43" t="str">
        <f>IF(HIDE1!J314="","",HIDE1!J314)</f>
        <v/>
      </c>
      <c r="L349" s="43" t="str">
        <f>IF(HIDE1!M314="","",HIDE1!M314)</f>
        <v/>
      </c>
      <c r="M349" s="43" t="str">
        <f>IF(HIDE1!L314="","",HIDE1!L314)</f>
        <v/>
      </c>
      <c r="O349" s="43"/>
      <c r="P349" s="43"/>
      <c r="Q349" s="43"/>
      <c r="R349" s="43"/>
      <c r="S349" s="43"/>
      <c r="T349" s="43"/>
      <c r="V349" s="43" t="str">
        <f>IF(HIDE1!T306="","",HIDE1!T306)</f>
        <v/>
      </c>
      <c r="W349" s="43" t="str">
        <f>IF(HIDE1!U306="","",HIDE1!U306)</f>
        <v/>
      </c>
      <c r="X349" s="43" t="str">
        <f>IF(HIDE1!W306="","",HIDE1!W306)</f>
        <v/>
      </c>
      <c r="Y349" s="43" t="str">
        <f>IF(HIDE1!V306="","",HIDE1!V306)</f>
        <v/>
      </c>
      <c r="Z349" s="43" t="str">
        <f>IF(HIDE1!Y306="","",HIDE1!Y306)</f>
        <v/>
      </c>
      <c r="AA349" s="43" t="str">
        <f>IF(HIDE1!X306="","",HIDE1!X306)</f>
        <v/>
      </c>
      <c r="AC349" s="43"/>
      <c r="AD349" s="43"/>
      <c r="AE349" s="43"/>
      <c r="AF349" s="43"/>
      <c r="AG349" s="43"/>
      <c r="AH349" s="43"/>
    </row>
    <row r="350" spans="1:34" x14ac:dyDescent="0.3">
      <c r="A350" s="43" t="str">
        <f>IF(HIDE1!B314="","",HIDE1!B314)</f>
        <v/>
      </c>
      <c r="B350" s="44" t="str">
        <f>IF(HIDE1!C314="","",HIDE1!C314)</f>
        <v/>
      </c>
      <c r="C350" s="44" t="str">
        <f>IF(HIDE1!E314="","",HIDE1!E314)</f>
        <v/>
      </c>
      <c r="D350" s="44" t="str">
        <f>IF(HIDE1!D314="","",HIDE1!D314)</f>
        <v/>
      </c>
      <c r="E350" s="44" t="str">
        <f>IF(HIDE1!G314="","",HIDE1!G314)</f>
        <v/>
      </c>
      <c r="F350" s="45" t="str">
        <f>IF(HIDE1!F314="","",HIDE1!F314)</f>
        <v/>
      </c>
      <c r="H350" s="43"/>
      <c r="I350" s="43"/>
      <c r="J350" s="43"/>
      <c r="K350" s="43"/>
      <c r="L350" s="43"/>
      <c r="M350" s="43"/>
      <c r="O350" s="43" t="str">
        <f>IF(HIDE1!N308="","",HIDE1!N308)</f>
        <v/>
      </c>
      <c r="P350" s="43" t="str">
        <f>IF(HIDE1!O308="","",HIDE1!O308)</f>
        <v/>
      </c>
      <c r="Q350" s="43" t="str">
        <f>IF(HIDE1!Q308="","",HIDE1!Q308)</f>
        <v/>
      </c>
      <c r="R350" s="43" t="str">
        <f>IF(HIDE1!P308="","",HIDE1!P308)</f>
        <v/>
      </c>
      <c r="S350" s="43" t="str">
        <f>IF(HIDE1!S308="","",HIDE1!S308)</f>
        <v/>
      </c>
      <c r="T350" s="43" t="str">
        <f>IF(HIDE1!R308="","",HIDE1!R308)</f>
        <v/>
      </c>
      <c r="V350" s="43" t="str">
        <f>IF(HIDE1!T307="","",HIDE1!T307)</f>
        <v/>
      </c>
      <c r="W350" s="43" t="str">
        <f>IF(HIDE1!U307="","",HIDE1!U307)</f>
        <v/>
      </c>
      <c r="X350" s="43" t="str">
        <f>IF(HIDE1!W307="","",HIDE1!W307)</f>
        <v/>
      </c>
      <c r="Y350" s="43" t="str">
        <f>IF(HIDE1!V307="","",HIDE1!V307)</f>
        <v/>
      </c>
      <c r="Z350" s="43" t="str">
        <f>IF(HIDE1!Y307="","",HIDE1!Y307)</f>
        <v/>
      </c>
      <c r="AA350" s="43" t="str">
        <f>IF(HIDE1!X307="","",HIDE1!X307)</f>
        <v/>
      </c>
      <c r="AC350" s="43" t="str">
        <f>IF(HIDE1!Z308="","",HIDE1!Z308)</f>
        <v/>
      </c>
      <c r="AD350" s="43" t="str">
        <f>IF(HIDE1!AA308="","",HIDE1!AA308)</f>
        <v/>
      </c>
      <c r="AE350" s="43" t="str">
        <f>IF(HIDE1!AC308="","",HIDE1!AC308)</f>
        <v/>
      </c>
      <c r="AF350" s="43" t="str">
        <f>IF(HIDE1!AB308="","",HIDE1!AB308)</f>
        <v/>
      </c>
      <c r="AG350" s="43" t="str">
        <f>IF(HIDE1!AE308="","",HIDE1!AE308)</f>
        <v/>
      </c>
      <c r="AH350" s="43" t="str">
        <f>IF(HIDE1!AD308="","",HIDE1!AD308)</f>
        <v/>
      </c>
    </row>
    <row r="351" spans="1:34" x14ac:dyDescent="0.3">
      <c r="A351" s="43"/>
      <c r="B351" s="44"/>
      <c r="C351" s="44"/>
      <c r="D351" s="44"/>
      <c r="E351" s="44"/>
      <c r="F351" s="45"/>
      <c r="H351" s="43" t="str">
        <f>IF(HIDE1!H315="","",HIDE1!H315)</f>
        <v/>
      </c>
      <c r="I351" s="43" t="str">
        <f>IF(HIDE1!I315="","",HIDE1!I315)</f>
        <v/>
      </c>
      <c r="J351" s="43" t="str">
        <f>IF(HIDE1!K315="","",HIDE1!K315)</f>
        <v/>
      </c>
      <c r="K351" s="43" t="str">
        <f>IF(HIDE1!J315="","",HIDE1!J315)</f>
        <v/>
      </c>
      <c r="L351" s="43" t="str">
        <f>IF(HIDE1!M315="","",HIDE1!M315)</f>
        <v/>
      </c>
      <c r="M351" s="43" t="str">
        <f>IF(HIDE1!L315="","",HIDE1!L315)</f>
        <v/>
      </c>
      <c r="O351" s="43" t="str">
        <f>IF(HIDE1!N309="","",HIDE1!N309)</f>
        <v/>
      </c>
      <c r="P351" s="43" t="str">
        <f>IF(HIDE1!O309="","",HIDE1!O309)</f>
        <v/>
      </c>
      <c r="Q351" s="43" t="str">
        <f>IF(HIDE1!Q309="","",HIDE1!Q309)</f>
        <v/>
      </c>
      <c r="R351" s="43" t="str">
        <f>IF(HIDE1!P309="","",HIDE1!P309)</f>
        <v/>
      </c>
      <c r="S351" s="43" t="str">
        <f>IF(HIDE1!S309="","",HIDE1!S309)</f>
        <v/>
      </c>
      <c r="T351" s="43" t="str">
        <f>IF(HIDE1!R309="","",HIDE1!R309)</f>
        <v/>
      </c>
      <c r="V351" s="43"/>
      <c r="W351" s="43"/>
      <c r="X351" s="43"/>
      <c r="Y351" s="43"/>
      <c r="Z351" s="43"/>
      <c r="AA351" s="43"/>
      <c r="AC351" s="43" t="str">
        <f>IF(HIDE1!Z309="","",HIDE1!Z309)</f>
        <v/>
      </c>
      <c r="AD351" s="43" t="str">
        <f>IF(HIDE1!AA309="","",HIDE1!AA309)</f>
        <v/>
      </c>
      <c r="AE351" s="43" t="str">
        <f>IF(HIDE1!AC309="","",HIDE1!AC309)</f>
        <v/>
      </c>
      <c r="AF351" s="43" t="str">
        <f>IF(HIDE1!AB309="","",HIDE1!AB309)</f>
        <v/>
      </c>
      <c r="AG351" s="43" t="str">
        <f>IF(HIDE1!AE309="","",HIDE1!AE309)</f>
        <v/>
      </c>
      <c r="AH351" s="43" t="str">
        <f>IF(HIDE1!AD309="","",HIDE1!AD309)</f>
        <v/>
      </c>
    </row>
    <row r="352" spans="1:34" x14ac:dyDescent="0.3">
      <c r="A352" s="43" t="str">
        <f>IF(HIDE1!B315="","",HIDE1!B315)</f>
        <v/>
      </c>
      <c r="B352" s="44" t="str">
        <f>IF(HIDE1!C315="","",HIDE1!C315)</f>
        <v/>
      </c>
      <c r="C352" s="44" t="str">
        <f>IF(HIDE1!E315="","",HIDE1!E315)</f>
        <v/>
      </c>
      <c r="D352" s="44" t="str">
        <f>IF(HIDE1!D315="","",HIDE1!D315)</f>
        <v/>
      </c>
      <c r="E352" s="44" t="str">
        <f>IF(HIDE1!G315="","",HIDE1!G315)</f>
        <v/>
      </c>
      <c r="F352" s="45" t="str">
        <f>IF(HIDE1!F315="","",HIDE1!F315)</f>
        <v/>
      </c>
      <c r="H352" s="43" t="str">
        <f>IF(HIDE1!H316="","",HIDE1!H316)</f>
        <v/>
      </c>
      <c r="I352" s="43" t="str">
        <f>IF(HIDE1!I316="","",HIDE1!I316)</f>
        <v/>
      </c>
      <c r="J352" s="43" t="str">
        <f>IF(HIDE1!K316="","",HIDE1!K316)</f>
        <v/>
      </c>
      <c r="K352" s="43" t="str">
        <f>IF(HIDE1!J316="","",HIDE1!J316)</f>
        <v/>
      </c>
      <c r="L352" s="43" t="str">
        <f>IF(HIDE1!M316="","",HIDE1!M316)</f>
        <v/>
      </c>
      <c r="M352" s="43" t="str">
        <f>IF(HIDE1!L316="","",HIDE1!L316)</f>
        <v/>
      </c>
      <c r="O352" s="43" t="str">
        <f>IF(HIDE1!N310="","",HIDE1!N310)</f>
        <v/>
      </c>
      <c r="P352" s="43" t="str">
        <f>IF(HIDE1!O310="","",HIDE1!O310)</f>
        <v/>
      </c>
      <c r="Q352" s="43" t="str">
        <f>IF(HIDE1!Q310="","",HIDE1!Q310)</f>
        <v/>
      </c>
      <c r="R352" s="43" t="str">
        <f>IF(HIDE1!P310="","",HIDE1!P310)</f>
        <v/>
      </c>
      <c r="S352" s="43" t="str">
        <f>IF(HIDE1!S310="","",HIDE1!S310)</f>
        <v/>
      </c>
      <c r="T352" s="43" t="str">
        <f>IF(HIDE1!R310="","",HIDE1!R310)</f>
        <v/>
      </c>
      <c r="V352" s="43" t="str">
        <f>IF(HIDE1!T308="","",HIDE1!T308)</f>
        <v/>
      </c>
      <c r="W352" s="43" t="str">
        <f>IF(HIDE1!U308="","",HIDE1!U308)</f>
        <v/>
      </c>
      <c r="X352" s="43" t="str">
        <f>IF(HIDE1!W308="","",HIDE1!W308)</f>
        <v/>
      </c>
      <c r="Y352" s="43" t="str">
        <f>IF(HIDE1!V308="","",HIDE1!V308)</f>
        <v/>
      </c>
      <c r="Z352" s="43" t="str">
        <f>IF(HIDE1!Y308="","",HIDE1!Y308)</f>
        <v/>
      </c>
      <c r="AA352" s="43" t="str">
        <f>IF(HIDE1!X308="","",HIDE1!X308)</f>
        <v/>
      </c>
      <c r="AC352" s="43" t="str">
        <f>IF(HIDE1!Z310="","",HIDE1!Z310)</f>
        <v/>
      </c>
      <c r="AD352" s="43" t="str">
        <f>IF(HIDE1!AA310="","",HIDE1!AA310)</f>
        <v/>
      </c>
      <c r="AE352" s="43" t="str">
        <f>IF(HIDE1!AC310="","",HIDE1!AC310)</f>
        <v/>
      </c>
      <c r="AF352" s="43" t="str">
        <f>IF(HIDE1!AB310="","",HIDE1!AB310)</f>
        <v/>
      </c>
      <c r="AG352" s="43" t="str">
        <f>IF(HIDE1!AE310="","",HIDE1!AE310)</f>
        <v/>
      </c>
      <c r="AH352" s="43" t="str">
        <f>IF(HIDE1!AD310="","",HIDE1!AD310)</f>
        <v/>
      </c>
    </row>
    <row r="353" spans="1:34" x14ac:dyDescent="0.3">
      <c r="A353" s="43" t="str">
        <f>IF(HIDE1!B316="","",HIDE1!B316)</f>
        <v/>
      </c>
      <c r="B353" s="44" t="str">
        <f>IF(HIDE1!C316="","",HIDE1!C316)</f>
        <v/>
      </c>
      <c r="C353" s="44" t="str">
        <f>IF(HIDE1!E316="","",HIDE1!E316)</f>
        <v/>
      </c>
      <c r="D353" s="44" t="str">
        <f>IF(HIDE1!D316="","",HIDE1!D316)</f>
        <v/>
      </c>
      <c r="E353" s="44" t="str">
        <f>IF(HIDE1!G316="","",HIDE1!G316)</f>
        <v/>
      </c>
      <c r="F353" s="45" t="str">
        <f>IF(HIDE1!F316="","",HIDE1!F316)</f>
        <v/>
      </c>
      <c r="H353" s="43" t="str">
        <f>IF(HIDE1!H317="","",HIDE1!H317)</f>
        <v/>
      </c>
      <c r="I353" s="43" t="str">
        <f>IF(HIDE1!I317="","",HIDE1!I317)</f>
        <v/>
      </c>
      <c r="J353" s="43" t="str">
        <f>IF(HIDE1!K317="","",HIDE1!K317)</f>
        <v/>
      </c>
      <c r="K353" s="43" t="str">
        <f>IF(HIDE1!J317="","",HIDE1!J317)</f>
        <v/>
      </c>
      <c r="L353" s="43" t="str">
        <f>IF(HIDE1!M317="","",HIDE1!M317)</f>
        <v/>
      </c>
      <c r="M353" s="43" t="str">
        <f>IF(HIDE1!L317="","",HIDE1!L317)</f>
        <v/>
      </c>
      <c r="O353" s="43" t="str">
        <f>IF(HIDE1!N311="","",HIDE1!N311)</f>
        <v/>
      </c>
      <c r="P353" s="43" t="str">
        <f>IF(HIDE1!O311="","",HIDE1!O311)</f>
        <v/>
      </c>
      <c r="Q353" s="43" t="str">
        <f>IF(HIDE1!Q311="","",HIDE1!Q311)</f>
        <v/>
      </c>
      <c r="R353" s="43" t="str">
        <f>IF(HIDE1!P311="","",HIDE1!P311)</f>
        <v/>
      </c>
      <c r="S353" s="43" t="str">
        <f>IF(HIDE1!S311="","",HIDE1!S311)</f>
        <v/>
      </c>
      <c r="T353" s="43" t="str">
        <f>IF(HIDE1!R311="","",HIDE1!R311)</f>
        <v/>
      </c>
      <c r="V353" s="43" t="str">
        <f>IF(HIDE1!T309="","",HIDE1!T309)</f>
        <v/>
      </c>
      <c r="W353" s="43" t="str">
        <f>IF(HIDE1!U309="","",HIDE1!U309)</f>
        <v/>
      </c>
      <c r="X353" s="43" t="str">
        <f>IF(HIDE1!W309="","",HIDE1!W309)</f>
        <v/>
      </c>
      <c r="Y353" s="43" t="str">
        <f>IF(HIDE1!V309="","",HIDE1!V309)</f>
        <v/>
      </c>
      <c r="Z353" s="43" t="str">
        <f>IF(HIDE1!Y309="","",HIDE1!Y309)</f>
        <v/>
      </c>
      <c r="AA353" s="43" t="str">
        <f>IF(HIDE1!X309="","",HIDE1!X309)</f>
        <v/>
      </c>
      <c r="AC353" s="43" t="str">
        <f>IF(HIDE1!Z311="","",HIDE1!Z311)</f>
        <v/>
      </c>
      <c r="AD353" s="43" t="str">
        <f>IF(HIDE1!AA311="","",HIDE1!AA311)</f>
        <v/>
      </c>
      <c r="AE353" s="43" t="str">
        <f>IF(HIDE1!AC311="","",HIDE1!AC311)</f>
        <v/>
      </c>
      <c r="AF353" s="43" t="str">
        <f>IF(HIDE1!AB311="","",HIDE1!AB311)</f>
        <v/>
      </c>
      <c r="AG353" s="43" t="str">
        <f>IF(HIDE1!AE311="","",HIDE1!AE311)</f>
        <v/>
      </c>
      <c r="AH353" s="43" t="str">
        <f>IF(HIDE1!AD311="","",HIDE1!AD311)</f>
        <v/>
      </c>
    </row>
    <row r="354" spans="1:34" x14ac:dyDescent="0.3">
      <c r="A354" s="43" t="str">
        <f>IF(HIDE1!B317="","",HIDE1!B317)</f>
        <v/>
      </c>
      <c r="B354" s="44" t="str">
        <f>IF(HIDE1!C317="","",HIDE1!C317)</f>
        <v/>
      </c>
      <c r="C354" s="44" t="str">
        <f>IF(HIDE1!E317="","",HIDE1!E317)</f>
        <v/>
      </c>
      <c r="D354" s="44" t="str">
        <f>IF(HIDE1!D317="","",HIDE1!D317)</f>
        <v/>
      </c>
      <c r="E354" s="44" t="str">
        <f>IF(HIDE1!G317="","",HIDE1!G317)</f>
        <v/>
      </c>
      <c r="F354" s="45" t="str">
        <f>IF(HIDE1!F317="","",HIDE1!F317)</f>
        <v/>
      </c>
      <c r="H354" s="43" t="str">
        <f>IF(HIDE1!H318="","",HIDE1!H318)</f>
        <v/>
      </c>
      <c r="I354" s="43" t="str">
        <f>IF(HIDE1!I318="","",HIDE1!I318)</f>
        <v/>
      </c>
      <c r="J354" s="43" t="str">
        <f>IF(HIDE1!K318="","",HIDE1!K318)</f>
        <v/>
      </c>
      <c r="K354" s="43" t="str">
        <f>IF(HIDE1!J318="","",HIDE1!J318)</f>
        <v/>
      </c>
      <c r="L354" s="43" t="str">
        <f>IF(HIDE1!M318="","",HIDE1!M318)</f>
        <v/>
      </c>
      <c r="M354" s="43" t="str">
        <f>IF(HIDE1!L318="","",HIDE1!L318)</f>
        <v/>
      </c>
      <c r="O354" s="43" t="str">
        <f>IF(HIDE1!N312="","",HIDE1!N312)</f>
        <v/>
      </c>
      <c r="P354" s="43" t="str">
        <f>IF(HIDE1!O312="","",HIDE1!O312)</f>
        <v/>
      </c>
      <c r="Q354" s="43" t="str">
        <f>IF(HIDE1!Q312="","",HIDE1!Q312)</f>
        <v/>
      </c>
      <c r="R354" s="43" t="str">
        <f>IF(HIDE1!P312="","",HIDE1!P312)</f>
        <v/>
      </c>
      <c r="S354" s="43" t="str">
        <f>IF(HIDE1!S312="","",HIDE1!S312)</f>
        <v/>
      </c>
      <c r="T354" s="43" t="str">
        <f>IF(HIDE1!R312="","",HIDE1!R312)</f>
        <v/>
      </c>
      <c r="V354" s="43" t="str">
        <f>IF(HIDE1!T310="","",HIDE1!T310)</f>
        <v/>
      </c>
      <c r="W354" s="43" t="str">
        <f>IF(HIDE1!U310="","",HIDE1!U310)</f>
        <v/>
      </c>
      <c r="X354" s="43" t="str">
        <f>IF(HIDE1!W310="","",HIDE1!W310)</f>
        <v/>
      </c>
      <c r="Y354" s="43" t="str">
        <f>IF(HIDE1!V310="","",HIDE1!V310)</f>
        <v/>
      </c>
      <c r="Z354" s="43" t="str">
        <f>IF(HIDE1!Y310="","",HIDE1!Y310)</f>
        <v/>
      </c>
      <c r="AA354" s="43" t="str">
        <f>IF(HIDE1!X310="","",HIDE1!X310)</f>
        <v/>
      </c>
      <c r="AC354" s="43" t="str">
        <f>IF(HIDE1!Z312="","",HIDE1!Z312)</f>
        <v/>
      </c>
      <c r="AD354" s="43" t="str">
        <f>IF(HIDE1!AA312="","",HIDE1!AA312)</f>
        <v/>
      </c>
      <c r="AE354" s="43" t="str">
        <f>IF(HIDE1!AC312="","",HIDE1!AC312)</f>
        <v/>
      </c>
      <c r="AF354" s="43" t="str">
        <f>IF(HIDE1!AB312="","",HIDE1!AB312)</f>
        <v/>
      </c>
      <c r="AG354" s="43" t="str">
        <f>IF(HIDE1!AE312="","",HIDE1!AE312)</f>
        <v/>
      </c>
      <c r="AH354" s="43" t="str">
        <f>IF(HIDE1!AD312="","",HIDE1!AD312)</f>
        <v/>
      </c>
    </row>
    <row r="355" spans="1:34" x14ac:dyDescent="0.3">
      <c r="A355" s="43" t="str">
        <f>IF(HIDE1!B318="","",HIDE1!B318)</f>
        <v/>
      </c>
      <c r="B355" s="44" t="str">
        <f>IF(HIDE1!C318="","",HIDE1!C318)</f>
        <v/>
      </c>
      <c r="C355" s="44" t="str">
        <f>IF(HIDE1!E318="","",HIDE1!E318)</f>
        <v/>
      </c>
      <c r="D355" s="44" t="str">
        <f>IF(HIDE1!D318="","",HIDE1!D318)</f>
        <v/>
      </c>
      <c r="E355" s="44" t="str">
        <f>IF(HIDE1!G318="","",HIDE1!G318)</f>
        <v/>
      </c>
      <c r="F355" s="45" t="str">
        <f>IF(HIDE1!F318="","",HIDE1!F318)</f>
        <v/>
      </c>
      <c r="H355" s="43" t="str">
        <f>IF(HIDE1!H319="","",HIDE1!H319)</f>
        <v/>
      </c>
      <c r="I355" s="43" t="str">
        <f>IF(HIDE1!I319="","",HIDE1!I319)</f>
        <v/>
      </c>
      <c r="J355" s="43" t="str">
        <f>IF(HIDE1!K319="","",HIDE1!K319)</f>
        <v/>
      </c>
      <c r="K355" s="43" t="str">
        <f>IF(HIDE1!J319="","",HIDE1!J319)</f>
        <v/>
      </c>
      <c r="L355" s="43" t="str">
        <f>IF(HIDE1!M319="","",HIDE1!M319)</f>
        <v/>
      </c>
      <c r="M355" s="43" t="str">
        <f>IF(HIDE1!L319="","",HIDE1!L319)</f>
        <v/>
      </c>
      <c r="O355" s="43" t="str">
        <f>IF(HIDE1!N313="","",HIDE1!N313)</f>
        <v/>
      </c>
      <c r="P355" s="43" t="str">
        <f>IF(HIDE1!O313="","",HIDE1!O313)</f>
        <v/>
      </c>
      <c r="Q355" s="43" t="str">
        <f>IF(HIDE1!Q313="","",HIDE1!Q313)</f>
        <v/>
      </c>
      <c r="R355" s="43" t="str">
        <f>IF(HIDE1!P313="","",HIDE1!P313)</f>
        <v/>
      </c>
      <c r="S355" s="43" t="str">
        <f>IF(HIDE1!S313="","",HIDE1!S313)</f>
        <v/>
      </c>
      <c r="T355" s="43" t="str">
        <f>IF(HIDE1!R313="","",HIDE1!R313)</f>
        <v/>
      </c>
      <c r="V355" s="43" t="str">
        <f>IF(HIDE1!T311="","",HIDE1!T311)</f>
        <v/>
      </c>
      <c r="W355" s="43" t="str">
        <f>IF(HIDE1!U311="","",HIDE1!U311)</f>
        <v/>
      </c>
      <c r="X355" s="43" t="str">
        <f>IF(HIDE1!W311="","",HIDE1!W311)</f>
        <v/>
      </c>
      <c r="Y355" s="43" t="str">
        <f>IF(HIDE1!V311="","",HIDE1!V311)</f>
        <v/>
      </c>
      <c r="Z355" s="43" t="str">
        <f>IF(HIDE1!Y311="","",HIDE1!Y311)</f>
        <v/>
      </c>
      <c r="AA355" s="43" t="str">
        <f>IF(HIDE1!X311="","",HIDE1!X311)</f>
        <v/>
      </c>
      <c r="AC355" s="43" t="str">
        <f>IF(HIDE1!Z313="","",HIDE1!Z313)</f>
        <v/>
      </c>
      <c r="AD355" s="43" t="str">
        <f>IF(HIDE1!AA313="","",HIDE1!AA313)</f>
        <v/>
      </c>
      <c r="AE355" s="43" t="str">
        <f>IF(HIDE1!AC313="","",HIDE1!AC313)</f>
        <v/>
      </c>
      <c r="AF355" s="43" t="str">
        <f>IF(HIDE1!AB313="","",HIDE1!AB313)</f>
        <v/>
      </c>
      <c r="AG355" s="43" t="str">
        <f>IF(HIDE1!AE313="","",HIDE1!AE313)</f>
        <v/>
      </c>
      <c r="AH355" s="43" t="str">
        <f>IF(HIDE1!AD313="","",HIDE1!AD313)</f>
        <v/>
      </c>
    </row>
    <row r="356" spans="1:34" x14ac:dyDescent="0.3">
      <c r="A356" s="43" t="str">
        <f>IF(HIDE1!B319="","",HIDE1!B319)</f>
        <v/>
      </c>
      <c r="B356" s="44" t="str">
        <f>IF(HIDE1!C319="","",HIDE1!C319)</f>
        <v/>
      </c>
      <c r="C356" s="44" t="str">
        <f>IF(HIDE1!E319="","",HIDE1!E319)</f>
        <v/>
      </c>
      <c r="D356" s="44" t="str">
        <f>IF(HIDE1!D319="","",HIDE1!D319)</f>
        <v/>
      </c>
      <c r="E356" s="44" t="str">
        <f>IF(HIDE1!G319="","",HIDE1!G319)</f>
        <v/>
      </c>
      <c r="F356" s="45" t="str">
        <f>IF(HIDE1!F319="","",HIDE1!F319)</f>
        <v/>
      </c>
      <c r="H356" s="43" t="str">
        <f>IF(HIDE1!H320="","",HIDE1!H320)</f>
        <v/>
      </c>
      <c r="I356" s="43" t="str">
        <f>IF(HIDE1!I320="","",HIDE1!I320)</f>
        <v/>
      </c>
      <c r="J356" s="43" t="str">
        <f>IF(HIDE1!K320="","",HIDE1!K320)</f>
        <v/>
      </c>
      <c r="K356" s="43" t="str">
        <f>IF(HIDE1!J320="","",HIDE1!J320)</f>
        <v/>
      </c>
      <c r="L356" s="43" t="str">
        <f>IF(HIDE1!M320="","",HIDE1!M320)</f>
        <v/>
      </c>
      <c r="M356" s="43" t="str">
        <f>IF(HIDE1!L320="","",HIDE1!L320)</f>
        <v/>
      </c>
      <c r="O356" s="43" t="str">
        <f>IF(HIDE1!N314="","",HIDE1!N314)</f>
        <v/>
      </c>
      <c r="P356" s="43" t="str">
        <f>IF(HIDE1!O314="","",HIDE1!O314)</f>
        <v/>
      </c>
      <c r="Q356" s="43" t="str">
        <f>IF(HIDE1!Q314="","",HIDE1!Q314)</f>
        <v/>
      </c>
      <c r="R356" s="43" t="str">
        <f>IF(HIDE1!P314="","",HIDE1!P314)</f>
        <v/>
      </c>
      <c r="S356" s="43" t="str">
        <f>IF(HIDE1!S314="","",HIDE1!S314)</f>
        <v/>
      </c>
      <c r="T356" s="43" t="str">
        <f>IF(HIDE1!R314="","",HIDE1!R314)</f>
        <v/>
      </c>
      <c r="V356" s="43" t="str">
        <f>IF(HIDE1!T312="","",HIDE1!T312)</f>
        <v/>
      </c>
      <c r="W356" s="43" t="str">
        <f>IF(HIDE1!U312="","",HIDE1!U312)</f>
        <v/>
      </c>
      <c r="X356" s="43" t="str">
        <f>IF(HIDE1!W312="","",HIDE1!W312)</f>
        <v/>
      </c>
      <c r="Y356" s="43" t="str">
        <f>IF(HIDE1!V312="","",HIDE1!V312)</f>
        <v/>
      </c>
      <c r="Z356" s="43" t="str">
        <f>IF(HIDE1!Y312="","",HIDE1!Y312)</f>
        <v/>
      </c>
      <c r="AA356" s="43" t="str">
        <f>IF(HIDE1!X312="","",HIDE1!X312)</f>
        <v/>
      </c>
      <c r="AC356" s="43" t="str">
        <f>IF(HIDE1!Z314="","",HIDE1!Z314)</f>
        <v/>
      </c>
      <c r="AD356" s="43" t="str">
        <f>IF(HIDE1!AA314="","",HIDE1!AA314)</f>
        <v/>
      </c>
      <c r="AE356" s="43" t="str">
        <f>IF(HIDE1!AC314="","",HIDE1!AC314)</f>
        <v/>
      </c>
      <c r="AF356" s="43" t="str">
        <f>IF(HIDE1!AB314="","",HIDE1!AB314)</f>
        <v/>
      </c>
      <c r="AG356" s="43" t="str">
        <f>IF(HIDE1!AE314="","",HIDE1!AE314)</f>
        <v/>
      </c>
      <c r="AH356" s="43" t="str">
        <f>IF(HIDE1!AD314="","",HIDE1!AD314)</f>
        <v/>
      </c>
    </row>
    <row r="357" spans="1:34" x14ac:dyDescent="0.3">
      <c r="A357" s="43" t="str">
        <f>IF(HIDE1!B320="","",HIDE1!B320)</f>
        <v/>
      </c>
      <c r="B357" s="44" t="str">
        <f>IF(HIDE1!C320="","",HIDE1!C320)</f>
        <v/>
      </c>
      <c r="C357" s="44" t="str">
        <f>IF(HIDE1!E320="","",HIDE1!E320)</f>
        <v/>
      </c>
      <c r="D357" s="44" t="str">
        <f>IF(HIDE1!D320="","",HIDE1!D320)</f>
        <v/>
      </c>
      <c r="E357" s="44" t="str">
        <f>IF(HIDE1!G320="","",HIDE1!G320)</f>
        <v/>
      </c>
      <c r="F357" s="45" t="str">
        <f>IF(HIDE1!F320="","",HIDE1!F320)</f>
        <v/>
      </c>
      <c r="H357" s="43" t="str">
        <f>IF(HIDE1!H321="","",HIDE1!H321)</f>
        <v/>
      </c>
      <c r="I357" s="43" t="str">
        <f>IF(HIDE1!I321="","",HIDE1!I321)</f>
        <v/>
      </c>
      <c r="J357" s="43" t="str">
        <f>IF(HIDE1!K321="","",HIDE1!K321)</f>
        <v/>
      </c>
      <c r="K357" s="43" t="str">
        <f>IF(HIDE1!J321="","",HIDE1!J321)</f>
        <v/>
      </c>
      <c r="L357" s="43" t="str">
        <f>IF(HIDE1!M321="","",HIDE1!M321)</f>
        <v/>
      </c>
      <c r="M357" s="43" t="str">
        <f>IF(HIDE1!L321="","",HIDE1!L321)</f>
        <v/>
      </c>
      <c r="O357" s="43"/>
      <c r="P357" s="43"/>
      <c r="Q357" s="43"/>
      <c r="R357" s="43"/>
      <c r="S357" s="43"/>
      <c r="T357" s="43"/>
      <c r="V357" s="43" t="str">
        <f>IF(HIDE1!T313="","",HIDE1!T313)</f>
        <v/>
      </c>
      <c r="W357" s="43" t="str">
        <f>IF(HIDE1!U313="","",HIDE1!U313)</f>
        <v/>
      </c>
      <c r="X357" s="43" t="str">
        <f>IF(HIDE1!W313="","",HIDE1!W313)</f>
        <v/>
      </c>
      <c r="Y357" s="43" t="str">
        <f>IF(HIDE1!V313="","",HIDE1!V313)</f>
        <v/>
      </c>
      <c r="Z357" s="43" t="str">
        <f>IF(HIDE1!Y313="","",HIDE1!Y313)</f>
        <v/>
      </c>
      <c r="AA357" s="43" t="str">
        <f>IF(HIDE1!X313="","",HIDE1!X313)</f>
        <v/>
      </c>
      <c r="AC357" s="43"/>
      <c r="AD357" s="43"/>
      <c r="AE357" s="43"/>
      <c r="AF357" s="43"/>
      <c r="AG357" s="43"/>
      <c r="AH357" s="43"/>
    </row>
    <row r="358" spans="1:34" x14ac:dyDescent="0.3">
      <c r="A358" s="43" t="str">
        <f>IF(HIDE1!B321="","",HIDE1!B321)</f>
        <v/>
      </c>
      <c r="B358" s="44" t="str">
        <f>IF(HIDE1!C321="","",HIDE1!C321)</f>
        <v/>
      </c>
      <c r="C358" s="44" t="str">
        <f>IF(HIDE1!E321="","",HIDE1!E321)</f>
        <v/>
      </c>
      <c r="D358" s="44" t="str">
        <f>IF(HIDE1!D321="","",HIDE1!D321)</f>
        <v/>
      </c>
      <c r="E358" s="44" t="str">
        <f>IF(HIDE1!G321="","",HIDE1!G321)</f>
        <v/>
      </c>
      <c r="F358" s="45" t="str">
        <f>IF(HIDE1!F321="","",HIDE1!F321)</f>
        <v/>
      </c>
      <c r="H358" s="43"/>
      <c r="I358" s="43"/>
      <c r="J358" s="43"/>
      <c r="K358" s="43"/>
      <c r="L358" s="43"/>
      <c r="M358" s="43"/>
      <c r="O358" s="43" t="str">
        <f>IF(HIDE1!N315="","",HIDE1!N315)</f>
        <v/>
      </c>
      <c r="P358" s="43" t="str">
        <f>IF(HIDE1!O315="","",HIDE1!O315)</f>
        <v/>
      </c>
      <c r="Q358" s="43" t="str">
        <f>IF(HIDE1!Q315="","",HIDE1!Q315)</f>
        <v/>
      </c>
      <c r="R358" s="43" t="str">
        <f>IF(HIDE1!P315="","",HIDE1!P315)</f>
        <v/>
      </c>
      <c r="S358" s="43" t="str">
        <f>IF(HIDE1!S315="","",HIDE1!S315)</f>
        <v/>
      </c>
      <c r="T358" s="43" t="str">
        <f>IF(HIDE1!R315="","",HIDE1!R315)</f>
        <v/>
      </c>
      <c r="V358" s="43" t="str">
        <f>IF(HIDE1!T314="","",HIDE1!T314)</f>
        <v/>
      </c>
      <c r="W358" s="43" t="str">
        <f>IF(HIDE1!U314="","",HIDE1!U314)</f>
        <v/>
      </c>
      <c r="X358" s="43" t="str">
        <f>IF(HIDE1!W314="","",HIDE1!W314)</f>
        <v/>
      </c>
      <c r="Y358" s="43" t="str">
        <f>IF(HIDE1!V314="","",HIDE1!V314)</f>
        <v/>
      </c>
      <c r="Z358" s="43" t="str">
        <f>IF(HIDE1!Y314="","",HIDE1!Y314)</f>
        <v/>
      </c>
      <c r="AA358" s="43" t="str">
        <f>IF(HIDE1!X314="","",HIDE1!X314)</f>
        <v/>
      </c>
      <c r="AC358" s="43" t="str">
        <f>IF(HIDE1!Z315="","",HIDE1!Z315)</f>
        <v/>
      </c>
      <c r="AD358" s="43" t="str">
        <f>IF(HIDE1!AA315="","",HIDE1!AA315)</f>
        <v/>
      </c>
      <c r="AE358" s="43" t="str">
        <f>IF(HIDE1!AC315="","",HIDE1!AC315)</f>
        <v/>
      </c>
      <c r="AF358" s="43" t="str">
        <f>IF(HIDE1!AB315="","",HIDE1!AB315)</f>
        <v/>
      </c>
      <c r="AG358" s="43" t="str">
        <f>IF(HIDE1!AE315="","",HIDE1!AE315)</f>
        <v/>
      </c>
      <c r="AH358" s="43" t="str">
        <f>IF(HIDE1!AD315="","",HIDE1!AD315)</f>
        <v/>
      </c>
    </row>
    <row r="359" spans="1:34" x14ac:dyDescent="0.3">
      <c r="A359" s="43"/>
      <c r="B359" s="44"/>
      <c r="C359" s="44"/>
      <c r="D359" s="44"/>
      <c r="E359" s="44"/>
      <c r="F359" s="45"/>
      <c r="H359" s="43" t="str">
        <f>IF(HIDE1!H322="","",HIDE1!H322)</f>
        <v/>
      </c>
      <c r="I359" s="43" t="str">
        <f>IF(HIDE1!I322="","",HIDE1!I322)</f>
        <v/>
      </c>
      <c r="J359" s="43" t="str">
        <f>IF(HIDE1!K322="","",HIDE1!K322)</f>
        <v/>
      </c>
      <c r="K359" s="43" t="str">
        <f>IF(HIDE1!J322="","",HIDE1!J322)</f>
        <v/>
      </c>
      <c r="L359" s="43" t="str">
        <f>IF(HIDE1!M322="","",HIDE1!M322)</f>
        <v/>
      </c>
      <c r="M359" s="43" t="str">
        <f>IF(HIDE1!L322="","",HIDE1!L322)</f>
        <v/>
      </c>
      <c r="O359" s="43" t="str">
        <f>IF(HIDE1!N316="","",HIDE1!N316)</f>
        <v/>
      </c>
      <c r="P359" s="43" t="str">
        <f>IF(HIDE1!O316="","",HIDE1!O316)</f>
        <v/>
      </c>
      <c r="Q359" s="43" t="str">
        <f>IF(HIDE1!Q316="","",HIDE1!Q316)</f>
        <v/>
      </c>
      <c r="R359" s="43" t="str">
        <f>IF(HIDE1!P316="","",HIDE1!P316)</f>
        <v/>
      </c>
      <c r="S359" s="43" t="str">
        <f>IF(HIDE1!S316="","",HIDE1!S316)</f>
        <v/>
      </c>
      <c r="T359" s="43" t="str">
        <f>IF(HIDE1!R316="","",HIDE1!R316)</f>
        <v/>
      </c>
      <c r="V359" s="43"/>
      <c r="W359" s="43"/>
      <c r="X359" s="43"/>
      <c r="Y359" s="43"/>
      <c r="Z359" s="43"/>
      <c r="AA359" s="43"/>
      <c r="AC359" s="43" t="str">
        <f>IF(HIDE1!Z316="","",HIDE1!Z316)</f>
        <v/>
      </c>
      <c r="AD359" s="43" t="str">
        <f>IF(HIDE1!AA316="","",HIDE1!AA316)</f>
        <v/>
      </c>
      <c r="AE359" s="43" t="str">
        <f>IF(HIDE1!AC316="","",HIDE1!AC316)</f>
        <v/>
      </c>
      <c r="AF359" s="43" t="str">
        <f>IF(HIDE1!AB316="","",HIDE1!AB316)</f>
        <v/>
      </c>
      <c r="AG359" s="43" t="str">
        <f>IF(HIDE1!AE316="","",HIDE1!AE316)</f>
        <v/>
      </c>
      <c r="AH359" s="43" t="str">
        <f>IF(HIDE1!AD316="","",HIDE1!AD316)</f>
        <v/>
      </c>
    </row>
    <row r="360" spans="1:34" x14ac:dyDescent="0.3">
      <c r="A360" s="43" t="str">
        <f>IF(HIDE1!B322="","",HIDE1!B322)</f>
        <v/>
      </c>
      <c r="B360" s="44" t="str">
        <f>IF(HIDE1!C322="","",HIDE1!C322)</f>
        <v/>
      </c>
      <c r="C360" s="44" t="str">
        <f>IF(HIDE1!E322="","",HIDE1!E322)</f>
        <v/>
      </c>
      <c r="D360" s="44" t="str">
        <f>IF(HIDE1!D322="","",HIDE1!D322)</f>
        <v/>
      </c>
      <c r="E360" s="44" t="str">
        <f>IF(HIDE1!G322="","",HIDE1!G322)</f>
        <v/>
      </c>
      <c r="F360" s="45" t="str">
        <f>IF(HIDE1!F322="","",HIDE1!F322)</f>
        <v/>
      </c>
      <c r="H360" s="43" t="str">
        <f>IF(HIDE1!H323="","",HIDE1!H323)</f>
        <v/>
      </c>
      <c r="I360" s="43" t="str">
        <f>IF(HIDE1!I323="","",HIDE1!I323)</f>
        <v/>
      </c>
      <c r="J360" s="43" t="str">
        <f>IF(HIDE1!K323="","",HIDE1!K323)</f>
        <v/>
      </c>
      <c r="K360" s="43" t="str">
        <f>IF(HIDE1!J323="","",HIDE1!J323)</f>
        <v/>
      </c>
      <c r="L360" s="43" t="str">
        <f>IF(HIDE1!M323="","",HIDE1!M323)</f>
        <v/>
      </c>
      <c r="M360" s="43" t="str">
        <f>IF(HIDE1!L323="","",HIDE1!L323)</f>
        <v/>
      </c>
      <c r="O360" s="43" t="str">
        <f>IF(HIDE1!N317="","",HIDE1!N317)</f>
        <v/>
      </c>
      <c r="P360" s="43" t="str">
        <f>IF(HIDE1!O317="","",HIDE1!O317)</f>
        <v/>
      </c>
      <c r="Q360" s="43" t="str">
        <f>IF(HIDE1!Q317="","",HIDE1!Q317)</f>
        <v/>
      </c>
      <c r="R360" s="43" t="str">
        <f>IF(HIDE1!P317="","",HIDE1!P317)</f>
        <v/>
      </c>
      <c r="S360" s="43" t="str">
        <f>IF(HIDE1!S317="","",HIDE1!S317)</f>
        <v/>
      </c>
      <c r="T360" s="43" t="str">
        <f>IF(HIDE1!R317="","",HIDE1!R317)</f>
        <v/>
      </c>
      <c r="V360" s="43" t="str">
        <f>IF(HIDE1!T315="","",HIDE1!T315)</f>
        <v/>
      </c>
      <c r="W360" s="43" t="str">
        <f>IF(HIDE1!U315="","",HIDE1!U315)</f>
        <v/>
      </c>
      <c r="X360" s="43" t="str">
        <f>IF(HIDE1!W315="","",HIDE1!W315)</f>
        <v/>
      </c>
      <c r="Y360" s="43" t="str">
        <f>IF(HIDE1!V315="","",HIDE1!V315)</f>
        <v/>
      </c>
      <c r="Z360" s="43" t="str">
        <f>IF(HIDE1!Y315="","",HIDE1!Y315)</f>
        <v/>
      </c>
      <c r="AA360" s="43" t="str">
        <f>IF(HIDE1!X315="","",HIDE1!X315)</f>
        <v/>
      </c>
      <c r="AC360" s="43" t="str">
        <f>IF(HIDE1!Z317="","",HIDE1!Z317)</f>
        <v/>
      </c>
      <c r="AD360" s="43" t="str">
        <f>IF(HIDE1!AA317="","",HIDE1!AA317)</f>
        <v/>
      </c>
      <c r="AE360" s="43" t="str">
        <f>IF(HIDE1!AC317="","",HIDE1!AC317)</f>
        <v/>
      </c>
      <c r="AF360" s="43" t="str">
        <f>IF(HIDE1!AB317="","",HIDE1!AB317)</f>
        <v/>
      </c>
      <c r="AG360" s="43" t="str">
        <f>IF(HIDE1!AE317="","",HIDE1!AE317)</f>
        <v/>
      </c>
      <c r="AH360" s="43" t="str">
        <f>IF(HIDE1!AD317="","",HIDE1!AD317)</f>
        <v/>
      </c>
    </row>
    <row r="361" spans="1:34" x14ac:dyDescent="0.3">
      <c r="A361" s="43" t="str">
        <f>IF(HIDE1!B323="","",HIDE1!B323)</f>
        <v/>
      </c>
      <c r="B361" s="44" t="str">
        <f>IF(HIDE1!C323="","",HIDE1!C323)</f>
        <v/>
      </c>
      <c r="C361" s="44" t="str">
        <f>IF(HIDE1!E323="","",HIDE1!E323)</f>
        <v/>
      </c>
      <c r="D361" s="44" t="str">
        <f>IF(HIDE1!D323="","",HIDE1!D323)</f>
        <v/>
      </c>
      <c r="E361" s="44" t="str">
        <f>IF(HIDE1!G323="","",HIDE1!G323)</f>
        <v/>
      </c>
      <c r="F361" s="45" t="str">
        <f>IF(HIDE1!F323="","",HIDE1!F323)</f>
        <v/>
      </c>
      <c r="H361" s="43" t="str">
        <f>IF(HIDE1!H324="","",HIDE1!H324)</f>
        <v/>
      </c>
      <c r="I361" s="43" t="str">
        <f>IF(HIDE1!I324="","",HIDE1!I324)</f>
        <v/>
      </c>
      <c r="J361" s="43" t="str">
        <f>IF(HIDE1!K324="","",HIDE1!K324)</f>
        <v/>
      </c>
      <c r="K361" s="43" t="str">
        <f>IF(HIDE1!J324="","",HIDE1!J324)</f>
        <v/>
      </c>
      <c r="L361" s="43" t="str">
        <f>IF(HIDE1!M324="","",HIDE1!M324)</f>
        <v/>
      </c>
      <c r="M361" s="43" t="str">
        <f>IF(HIDE1!L324="","",HIDE1!L324)</f>
        <v/>
      </c>
      <c r="O361" s="43" t="str">
        <f>IF(HIDE1!N318="","",HIDE1!N318)</f>
        <v/>
      </c>
      <c r="P361" s="43" t="str">
        <f>IF(HIDE1!O318="","",HIDE1!O318)</f>
        <v/>
      </c>
      <c r="Q361" s="43" t="str">
        <f>IF(HIDE1!Q318="","",HIDE1!Q318)</f>
        <v/>
      </c>
      <c r="R361" s="43" t="str">
        <f>IF(HIDE1!P318="","",HIDE1!P318)</f>
        <v/>
      </c>
      <c r="S361" s="43" t="str">
        <f>IF(HIDE1!S318="","",HIDE1!S318)</f>
        <v/>
      </c>
      <c r="T361" s="43" t="str">
        <f>IF(HIDE1!R318="","",HIDE1!R318)</f>
        <v/>
      </c>
      <c r="V361" s="43" t="str">
        <f>IF(HIDE1!T316="","",HIDE1!T316)</f>
        <v/>
      </c>
      <c r="W361" s="43" t="str">
        <f>IF(HIDE1!U316="","",HIDE1!U316)</f>
        <v/>
      </c>
      <c r="X361" s="43" t="str">
        <f>IF(HIDE1!W316="","",HIDE1!W316)</f>
        <v/>
      </c>
      <c r="Y361" s="43" t="str">
        <f>IF(HIDE1!V316="","",HIDE1!V316)</f>
        <v/>
      </c>
      <c r="Z361" s="43" t="str">
        <f>IF(HIDE1!Y316="","",HIDE1!Y316)</f>
        <v/>
      </c>
      <c r="AA361" s="43" t="str">
        <f>IF(HIDE1!X316="","",HIDE1!X316)</f>
        <v/>
      </c>
      <c r="AC361" s="43" t="str">
        <f>IF(HIDE1!Z318="","",HIDE1!Z318)</f>
        <v/>
      </c>
      <c r="AD361" s="43" t="str">
        <f>IF(HIDE1!AA318="","",HIDE1!AA318)</f>
        <v/>
      </c>
      <c r="AE361" s="43" t="str">
        <f>IF(HIDE1!AC318="","",HIDE1!AC318)</f>
        <v/>
      </c>
      <c r="AF361" s="43" t="str">
        <f>IF(HIDE1!AB318="","",HIDE1!AB318)</f>
        <v/>
      </c>
      <c r="AG361" s="43" t="str">
        <f>IF(HIDE1!AE318="","",HIDE1!AE318)</f>
        <v/>
      </c>
      <c r="AH361" s="43" t="str">
        <f>IF(HIDE1!AD318="","",HIDE1!AD318)</f>
        <v/>
      </c>
    </row>
    <row r="362" spans="1:34" x14ac:dyDescent="0.3">
      <c r="A362" s="43" t="str">
        <f>IF(HIDE1!B324="","",HIDE1!B324)</f>
        <v/>
      </c>
      <c r="B362" s="44" t="str">
        <f>IF(HIDE1!C324="","",HIDE1!C324)</f>
        <v/>
      </c>
      <c r="C362" s="44" t="str">
        <f>IF(HIDE1!E324="","",HIDE1!E324)</f>
        <v/>
      </c>
      <c r="D362" s="44" t="str">
        <f>IF(HIDE1!D324="","",HIDE1!D324)</f>
        <v/>
      </c>
      <c r="E362" s="44" t="str">
        <f>IF(HIDE1!G324="","",HIDE1!G324)</f>
        <v/>
      </c>
      <c r="F362" s="45" t="str">
        <f>IF(HIDE1!F324="","",HIDE1!F324)</f>
        <v/>
      </c>
      <c r="H362" s="43" t="str">
        <f>IF(HIDE1!H325="","",HIDE1!H325)</f>
        <v/>
      </c>
      <c r="I362" s="43" t="str">
        <f>IF(HIDE1!I325="","",HIDE1!I325)</f>
        <v/>
      </c>
      <c r="J362" s="43" t="str">
        <f>IF(HIDE1!K325="","",HIDE1!K325)</f>
        <v/>
      </c>
      <c r="K362" s="43" t="str">
        <f>IF(HIDE1!J325="","",HIDE1!J325)</f>
        <v/>
      </c>
      <c r="L362" s="43" t="str">
        <f>IF(HIDE1!M325="","",HIDE1!M325)</f>
        <v/>
      </c>
      <c r="M362" s="43" t="str">
        <f>IF(HIDE1!L325="","",HIDE1!L325)</f>
        <v/>
      </c>
      <c r="O362" s="43" t="str">
        <f>IF(HIDE1!N319="","",HIDE1!N319)</f>
        <v/>
      </c>
      <c r="P362" s="43" t="str">
        <f>IF(HIDE1!O319="","",HIDE1!O319)</f>
        <v/>
      </c>
      <c r="Q362" s="43" t="str">
        <f>IF(HIDE1!Q319="","",HIDE1!Q319)</f>
        <v/>
      </c>
      <c r="R362" s="43" t="str">
        <f>IF(HIDE1!P319="","",HIDE1!P319)</f>
        <v/>
      </c>
      <c r="S362" s="43" t="str">
        <f>IF(HIDE1!S319="","",HIDE1!S319)</f>
        <v/>
      </c>
      <c r="T362" s="43" t="str">
        <f>IF(HIDE1!R319="","",HIDE1!R319)</f>
        <v/>
      </c>
      <c r="V362" s="43" t="str">
        <f>IF(HIDE1!T317="","",HIDE1!T317)</f>
        <v/>
      </c>
      <c r="W362" s="43" t="str">
        <f>IF(HIDE1!U317="","",HIDE1!U317)</f>
        <v/>
      </c>
      <c r="X362" s="43" t="str">
        <f>IF(HIDE1!W317="","",HIDE1!W317)</f>
        <v/>
      </c>
      <c r="Y362" s="43" t="str">
        <f>IF(HIDE1!V317="","",HIDE1!V317)</f>
        <v/>
      </c>
      <c r="Z362" s="43" t="str">
        <f>IF(HIDE1!Y317="","",HIDE1!Y317)</f>
        <v/>
      </c>
      <c r="AA362" s="43" t="str">
        <f>IF(HIDE1!X317="","",HIDE1!X317)</f>
        <v/>
      </c>
      <c r="AC362" s="43" t="str">
        <f>IF(HIDE1!Z319="","",HIDE1!Z319)</f>
        <v/>
      </c>
      <c r="AD362" s="43" t="str">
        <f>IF(HIDE1!AA319="","",HIDE1!AA319)</f>
        <v/>
      </c>
      <c r="AE362" s="43" t="str">
        <f>IF(HIDE1!AC319="","",HIDE1!AC319)</f>
        <v/>
      </c>
      <c r="AF362" s="43" t="str">
        <f>IF(HIDE1!AB319="","",HIDE1!AB319)</f>
        <v/>
      </c>
      <c r="AG362" s="43" t="str">
        <f>IF(HIDE1!AE319="","",HIDE1!AE319)</f>
        <v/>
      </c>
      <c r="AH362" s="43" t="str">
        <f>IF(HIDE1!AD319="","",HIDE1!AD319)</f>
        <v/>
      </c>
    </row>
    <row r="363" spans="1:34" x14ac:dyDescent="0.3">
      <c r="A363" s="43" t="str">
        <f>IF(HIDE1!B325="","",HIDE1!B325)</f>
        <v/>
      </c>
      <c r="B363" s="44" t="str">
        <f>IF(HIDE1!C325="","",HIDE1!C325)</f>
        <v/>
      </c>
      <c r="C363" s="44" t="str">
        <f>IF(HIDE1!E325="","",HIDE1!E325)</f>
        <v/>
      </c>
      <c r="D363" s="44" t="str">
        <f>IF(HIDE1!D325="","",HIDE1!D325)</f>
        <v/>
      </c>
      <c r="E363" s="44" t="str">
        <f>IF(HIDE1!G325="","",HIDE1!G325)</f>
        <v/>
      </c>
      <c r="F363" s="45" t="str">
        <f>IF(HIDE1!F325="","",HIDE1!F325)</f>
        <v/>
      </c>
      <c r="H363" s="43" t="str">
        <f>IF(HIDE1!H326="","",HIDE1!H326)</f>
        <v/>
      </c>
      <c r="I363" s="43" t="str">
        <f>IF(HIDE1!I326="","",HIDE1!I326)</f>
        <v/>
      </c>
      <c r="J363" s="43" t="str">
        <f>IF(HIDE1!K326="","",HIDE1!K326)</f>
        <v/>
      </c>
      <c r="K363" s="43" t="str">
        <f>IF(HIDE1!J326="","",HIDE1!J326)</f>
        <v/>
      </c>
      <c r="L363" s="43" t="str">
        <f>IF(HIDE1!M326="","",HIDE1!M326)</f>
        <v/>
      </c>
      <c r="M363" s="43" t="str">
        <f>IF(HIDE1!L326="","",HIDE1!L326)</f>
        <v/>
      </c>
      <c r="O363" s="43" t="str">
        <f>IF(HIDE1!N320="","",HIDE1!N320)</f>
        <v/>
      </c>
      <c r="P363" s="43" t="str">
        <f>IF(HIDE1!O320="","",HIDE1!O320)</f>
        <v/>
      </c>
      <c r="Q363" s="43" t="str">
        <f>IF(HIDE1!Q320="","",HIDE1!Q320)</f>
        <v/>
      </c>
      <c r="R363" s="43" t="str">
        <f>IF(HIDE1!P320="","",HIDE1!P320)</f>
        <v/>
      </c>
      <c r="S363" s="43" t="str">
        <f>IF(HIDE1!S320="","",HIDE1!S320)</f>
        <v/>
      </c>
      <c r="T363" s="43" t="str">
        <f>IF(HIDE1!R320="","",HIDE1!R320)</f>
        <v/>
      </c>
      <c r="V363" s="43" t="str">
        <f>IF(HIDE1!T318="","",HIDE1!T318)</f>
        <v/>
      </c>
      <c r="W363" s="43" t="str">
        <f>IF(HIDE1!U318="","",HIDE1!U318)</f>
        <v/>
      </c>
      <c r="X363" s="43" t="str">
        <f>IF(HIDE1!W318="","",HIDE1!W318)</f>
        <v/>
      </c>
      <c r="Y363" s="43" t="str">
        <f>IF(HIDE1!V318="","",HIDE1!V318)</f>
        <v/>
      </c>
      <c r="Z363" s="43" t="str">
        <f>IF(HIDE1!Y318="","",HIDE1!Y318)</f>
        <v/>
      </c>
      <c r="AA363" s="43" t="str">
        <f>IF(HIDE1!X318="","",HIDE1!X318)</f>
        <v/>
      </c>
      <c r="AC363" s="43" t="str">
        <f>IF(HIDE1!Z320="","",HIDE1!Z320)</f>
        <v/>
      </c>
      <c r="AD363" s="43" t="str">
        <f>IF(HIDE1!AA320="","",HIDE1!AA320)</f>
        <v/>
      </c>
      <c r="AE363" s="43" t="str">
        <f>IF(HIDE1!AC320="","",HIDE1!AC320)</f>
        <v/>
      </c>
      <c r="AF363" s="43" t="str">
        <f>IF(HIDE1!AB320="","",HIDE1!AB320)</f>
        <v/>
      </c>
      <c r="AG363" s="43" t="str">
        <f>IF(HIDE1!AE320="","",HIDE1!AE320)</f>
        <v/>
      </c>
      <c r="AH363" s="43" t="str">
        <f>IF(HIDE1!AD320="","",HIDE1!AD320)</f>
        <v/>
      </c>
    </row>
    <row r="364" spans="1:34" x14ac:dyDescent="0.3">
      <c r="A364" s="43" t="str">
        <f>IF(HIDE1!B326="","",HIDE1!B326)</f>
        <v/>
      </c>
      <c r="B364" s="44" t="str">
        <f>IF(HIDE1!C326="","",HIDE1!C326)</f>
        <v/>
      </c>
      <c r="C364" s="44" t="str">
        <f>IF(HIDE1!E326="","",HIDE1!E326)</f>
        <v/>
      </c>
      <c r="D364" s="44" t="str">
        <f>IF(HIDE1!D326="","",HIDE1!D326)</f>
        <v/>
      </c>
      <c r="E364" s="44" t="str">
        <f>IF(HIDE1!G326="","",HIDE1!G326)</f>
        <v/>
      </c>
      <c r="F364" s="45" t="str">
        <f>IF(HIDE1!F326="","",HIDE1!F326)</f>
        <v/>
      </c>
      <c r="H364" s="43" t="str">
        <f>IF(HIDE1!H327="","",HIDE1!H327)</f>
        <v/>
      </c>
      <c r="I364" s="43" t="str">
        <f>IF(HIDE1!I327="","",HIDE1!I327)</f>
        <v/>
      </c>
      <c r="J364" s="43" t="str">
        <f>IF(HIDE1!K327="","",HIDE1!K327)</f>
        <v/>
      </c>
      <c r="K364" s="43" t="str">
        <f>IF(HIDE1!J327="","",HIDE1!J327)</f>
        <v/>
      </c>
      <c r="L364" s="43" t="str">
        <f>IF(HIDE1!M327="","",HIDE1!M327)</f>
        <v/>
      </c>
      <c r="M364" s="43" t="str">
        <f>IF(HIDE1!L327="","",HIDE1!L327)</f>
        <v/>
      </c>
      <c r="O364" s="43" t="str">
        <f>IF(HIDE1!N321="","",HIDE1!N321)</f>
        <v/>
      </c>
      <c r="P364" s="43" t="str">
        <f>IF(HIDE1!O321="","",HIDE1!O321)</f>
        <v/>
      </c>
      <c r="Q364" s="43" t="str">
        <f>IF(HIDE1!Q321="","",HIDE1!Q321)</f>
        <v/>
      </c>
      <c r="R364" s="43" t="str">
        <f>IF(HIDE1!P321="","",HIDE1!P321)</f>
        <v/>
      </c>
      <c r="S364" s="43" t="str">
        <f>IF(HIDE1!S321="","",HIDE1!S321)</f>
        <v/>
      </c>
      <c r="T364" s="43" t="str">
        <f>IF(HIDE1!R321="","",HIDE1!R321)</f>
        <v/>
      </c>
      <c r="V364" s="43" t="str">
        <f>IF(HIDE1!T319="","",HIDE1!T319)</f>
        <v/>
      </c>
      <c r="W364" s="43" t="str">
        <f>IF(HIDE1!U319="","",HIDE1!U319)</f>
        <v/>
      </c>
      <c r="X364" s="43" t="str">
        <f>IF(HIDE1!W319="","",HIDE1!W319)</f>
        <v/>
      </c>
      <c r="Y364" s="43" t="str">
        <f>IF(HIDE1!V319="","",HIDE1!V319)</f>
        <v/>
      </c>
      <c r="Z364" s="43" t="str">
        <f>IF(HIDE1!Y319="","",HIDE1!Y319)</f>
        <v/>
      </c>
      <c r="AA364" s="43" t="str">
        <f>IF(HIDE1!X319="","",HIDE1!X319)</f>
        <v/>
      </c>
      <c r="AC364" s="43" t="str">
        <f>IF(HIDE1!Z321="","",HIDE1!Z321)</f>
        <v/>
      </c>
      <c r="AD364" s="43" t="str">
        <f>IF(HIDE1!AA321="","",HIDE1!AA321)</f>
        <v/>
      </c>
      <c r="AE364" s="43" t="str">
        <f>IF(HIDE1!AC321="","",HIDE1!AC321)</f>
        <v/>
      </c>
      <c r="AF364" s="43" t="str">
        <f>IF(HIDE1!AB321="","",HIDE1!AB321)</f>
        <v/>
      </c>
      <c r="AG364" s="43" t="str">
        <f>IF(HIDE1!AE321="","",HIDE1!AE321)</f>
        <v/>
      </c>
      <c r="AH364" s="43" t="str">
        <f>IF(HIDE1!AD321="","",HIDE1!AD321)</f>
        <v/>
      </c>
    </row>
    <row r="365" spans="1:34" x14ac:dyDescent="0.3">
      <c r="A365" s="43" t="str">
        <f>IF(HIDE1!B327="","",HIDE1!B327)</f>
        <v/>
      </c>
      <c r="B365" s="44" t="str">
        <f>IF(HIDE1!C327="","",HIDE1!C327)</f>
        <v/>
      </c>
      <c r="C365" s="44" t="str">
        <f>IF(HIDE1!E327="","",HIDE1!E327)</f>
        <v/>
      </c>
      <c r="D365" s="44" t="str">
        <f>IF(HIDE1!D327="","",HIDE1!D327)</f>
        <v/>
      </c>
      <c r="E365" s="44" t="str">
        <f>IF(HIDE1!G327="","",HIDE1!G327)</f>
        <v/>
      </c>
      <c r="F365" s="45" t="str">
        <f>IF(HIDE1!F327="","",HIDE1!F327)</f>
        <v/>
      </c>
      <c r="H365" s="43" t="str">
        <f>IF(HIDE1!H328="","",HIDE1!H328)</f>
        <v/>
      </c>
      <c r="I365" s="43" t="str">
        <f>IF(HIDE1!I328="","",HIDE1!I328)</f>
        <v/>
      </c>
      <c r="J365" s="43" t="str">
        <f>IF(HIDE1!K328="","",HIDE1!K328)</f>
        <v/>
      </c>
      <c r="K365" s="43" t="str">
        <f>IF(HIDE1!J328="","",HIDE1!J328)</f>
        <v/>
      </c>
      <c r="L365" s="43" t="str">
        <f>IF(HIDE1!M328="","",HIDE1!M328)</f>
        <v/>
      </c>
      <c r="M365" s="43" t="str">
        <f>IF(HIDE1!L328="","",HIDE1!L328)</f>
        <v/>
      </c>
      <c r="O365" s="43"/>
      <c r="P365" s="43"/>
      <c r="Q365" s="43"/>
      <c r="R365" s="43"/>
      <c r="S365" s="43"/>
      <c r="T365" s="43"/>
      <c r="V365" s="43" t="str">
        <f>IF(HIDE1!T320="","",HIDE1!T320)</f>
        <v/>
      </c>
      <c r="W365" s="43" t="str">
        <f>IF(HIDE1!U320="","",HIDE1!U320)</f>
        <v/>
      </c>
      <c r="X365" s="43" t="str">
        <f>IF(HIDE1!W320="","",HIDE1!W320)</f>
        <v/>
      </c>
      <c r="Y365" s="43" t="str">
        <f>IF(HIDE1!V320="","",HIDE1!V320)</f>
        <v/>
      </c>
      <c r="Z365" s="43" t="str">
        <f>IF(HIDE1!Y320="","",HIDE1!Y320)</f>
        <v/>
      </c>
      <c r="AA365" s="43" t="str">
        <f>IF(HIDE1!X320="","",HIDE1!X320)</f>
        <v/>
      </c>
      <c r="AC365" s="43"/>
      <c r="AD365" s="43"/>
      <c r="AE365" s="43"/>
      <c r="AF365" s="43"/>
      <c r="AG365" s="43"/>
      <c r="AH365" s="43"/>
    </row>
    <row r="366" spans="1:34" x14ac:dyDescent="0.3">
      <c r="A366" s="43" t="str">
        <f>IF(HIDE1!B328="","",HIDE1!B328)</f>
        <v/>
      </c>
      <c r="B366" s="44" t="str">
        <f>IF(HIDE1!C328="","",HIDE1!C328)</f>
        <v/>
      </c>
      <c r="C366" s="44" t="str">
        <f>IF(HIDE1!E328="","",HIDE1!E328)</f>
        <v/>
      </c>
      <c r="D366" s="44" t="str">
        <f>IF(HIDE1!D328="","",HIDE1!D328)</f>
        <v/>
      </c>
      <c r="E366" s="44" t="str">
        <f>IF(HIDE1!G328="","",HIDE1!G328)</f>
        <v/>
      </c>
      <c r="F366" s="45" t="str">
        <f>IF(HIDE1!F328="","",HIDE1!F328)</f>
        <v/>
      </c>
      <c r="H366" s="43"/>
      <c r="I366" s="43"/>
      <c r="J366" s="43"/>
      <c r="K366" s="43"/>
      <c r="L366" s="43"/>
      <c r="M366" s="43"/>
      <c r="O366" s="43" t="str">
        <f>IF(HIDE1!N322="","",HIDE1!N322)</f>
        <v/>
      </c>
      <c r="P366" s="43" t="str">
        <f>IF(HIDE1!O322="","",HIDE1!O322)</f>
        <v/>
      </c>
      <c r="Q366" s="43" t="str">
        <f>IF(HIDE1!Q322="","",HIDE1!Q322)</f>
        <v/>
      </c>
      <c r="R366" s="43" t="str">
        <f>IF(HIDE1!P322="","",HIDE1!P322)</f>
        <v/>
      </c>
      <c r="S366" s="43" t="str">
        <f>IF(HIDE1!S322="","",HIDE1!S322)</f>
        <v/>
      </c>
      <c r="T366" s="43" t="str">
        <f>IF(HIDE1!R322="","",HIDE1!R322)</f>
        <v/>
      </c>
      <c r="V366" s="43" t="str">
        <f>IF(HIDE1!T321="","",HIDE1!T321)</f>
        <v/>
      </c>
      <c r="W366" s="43" t="str">
        <f>IF(HIDE1!U321="","",HIDE1!U321)</f>
        <v/>
      </c>
      <c r="X366" s="43" t="str">
        <f>IF(HIDE1!W321="","",HIDE1!W321)</f>
        <v/>
      </c>
      <c r="Y366" s="43" t="str">
        <f>IF(HIDE1!V321="","",HIDE1!V321)</f>
        <v/>
      </c>
      <c r="Z366" s="43" t="str">
        <f>IF(HIDE1!Y321="","",HIDE1!Y321)</f>
        <v/>
      </c>
      <c r="AA366" s="43" t="str">
        <f>IF(HIDE1!X321="","",HIDE1!X321)</f>
        <v/>
      </c>
      <c r="AC366" s="43" t="str">
        <f>IF(HIDE1!Z322="","",HIDE1!Z322)</f>
        <v/>
      </c>
      <c r="AD366" s="43" t="str">
        <f>IF(HIDE1!AA322="","",HIDE1!AA322)</f>
        <v/>
      </c>
      <c r="AE366" s="43" t="str">
        <f>IF(HIDE1!AC322="","",HIDE1!AC322)</f>
        <v/>
      </c>
      <c r="AF366" s="43" t="str">
        <f>IF(HIDE1!AB322="","",HIDE1!AB322)</f>
        <v/>
      </c>
      <c r="AG366" s="43" t="str">
        <f>IF(HIDE1!AE322="","",HIDE1!AE322)</f>
        <v/>
      </c>
      <c r="AH366" s="43" t="str">
        <f>IF(HIDE1!AD322="","",HIDE1!AD322)</f>
        <v/>
      </c>
    </row>
    <row r="367" spans="1:34" x14ac:dyDescent="0.3">
      <c r="A367" s="43"/>
      <c r="B367" s="44"/>
      <c r="C367" s="44"/>
      <c r="D367" s="44"/>
      <c r="E367" s="44"/>
      <c r="F367" s="45"/>
      <c r="H367" s="43" t="str">
        <f>IF(HIDE1!H329="","",HIDE1!H329)</f>
        <v/>
      </c>
      <c r="I367" s="43" t="str">
        <f>IF(HIDE1!I329="","",HIDE1!I329)</f>
        <v/>
      </c>
      <c r="J367" s="43" t="str">
        <f>IF(HIDE1!K329="","",HIDE1!K329)</f>
        <v/>
      </c>
      <c r="K367" s="43" t="str">
        <f>IF(HIDE1!J329="","",HIDE1!J329)</f>
        <v/>
      </c>
      <c r="L367" s="43" t="str">
        <f>IF(HIDE1!M329="","",HIDE1!M329)</f>
        <v/>
      </c>
      <c r="M367" s="43" t="str">
        <f>IF(HIDE1!L329="","",HIDE1!L329)</f>
        <v/>
      </c>
      <c r="O367" s="43" t="str">
        <f>IF(HIDE1!N323="","",HIDE1!N323)</f>
        <v/>
      </c>
      <c r="P367" s="43" t="str">
        <f>IF(HIDE1!O323="","",HIDE1!O323)</f>
        <v/>
      </c>
      <c r="Q367" s="43" t="str">
        <f>IF(HIDE1!Q323="","",HIDE1!Q323)</f>
        <v/>
      </c>
      <c r="R367" s="43" t="str">
        <f>IF(HIDE1!P323="","",HIDE1!P323)</f>
        <v/>
      </c>
      <c r="S367" s="43" t="str">
        <f>IF(HIDE1!S323="","",HIDE1!S323)</f>
        <v/>
      </c>
      <c r="T367" s="43" t="str">
        <f>IF(HIDE1!R323="","",HIDE1!R323)</f>
        <v/>
      </c>
      <c r="V367" s="43"/>
      <c r="W367" s="43"/>
      <c r="X367" s="43"/>
      <c r="Y367" s="43"/>
      <c r="Z367" s="43"/>
      <c r="AA367" s="43"/>
      <c r="AC367" s="43" t="str">
        <f>IF(HIDE1!Z323="","",HIDE1!Z323)</f>
        <v/>
      </c>
      <c r="AD367" s="43" t="str">
        <f>IF(HIDE1!AA323="","",HIDE1!AA323)</f>
        <v/>
      </c>
      <c r="AE367" s="43" t="str">
        <f>IF(HIDE1!AC323="","",HIDE1!AC323)</f>
        <v/>
      </c>
      <c r="AF367" s="43" t="str">
        <f>IF(HIDE1!AB323="","",HIDE1!AB323)</f>
        <v/>
      </c>
      <c r="AG367" s="43" t="str">
        <f>IF(HIDE1!AE323="","",HIDE1!AE323)</f>
        <v/>
      </c>
      <c r="AH367" s="43" t="str">
        <f>IF(HIDE1!AD323="","",HIDE1!AD323)</f>
        <v/>
      </c>
    </row>
    <row r="368" spans="1:34" x14ac:dyDescent="0.3">
      <c r="A368" s="43" t="str">
        <f>IF(HIDE1!B329="","",HIDE1!B329)</f>
        <v/>
      </c>
      <c r="B368" s="44" t="str">
        <f>IF(HIDE1!C329="","",HIDE1!C329)</f>
        <v/>
      </c>
      <c r="C368" s="44" t="str">
        <f>IF(HIDE1!E329="","",HIDE1!E329)</f>
        <v/>
      </c>
      <c r="D368" s="44" t="str">
        <f>IF(HIDE1!D329="","",HIDE1!D329)</f>
        <v/>
      </c>
      <c r="E368" s="44" t="str">
        <f>IF(HIDE1!G329="","",HIDE1!G329)</f>
        <v/>
      </c>
      <c r="F368" s="45" t="str">
        <f>IF(HIDE1!F329="","",HIDE1!F329)</f>
        <v/>
      </c>
      <c r="H368" s="43" t="str">
        <f>IF(HIDE1!H330="","",HIDE1!H330)</f>
        <v/>
      </c>
      <c r="I368" s="43" t="str">
        <f>IF(HIDE1!I330="","",HIDE1!I330)</f>
        <v/>
      </c>
      <c r="J368" s="43" t="str">
        <f>IF(HIDE1!K330="","",HIDE1!K330)</f>
        <v/>
      </c>
      <c r="K368" s="43" t="str">
        <f>IF(HIDE1!J330="","",HIDE1!J330)</f>
        <v/>
      </c>
      <c r="L368" s="43" t="str">
        <f>IF(HIDE1!M330="","",HIDE1!M330)</f>
        <v/>
      </c>
      <c r="M368" s="43" t="str">
        <f>IF(HIDE1!L330="","",HIDE1!L330)</f>
        <v/>
      </c>
      <c r="O368" s="43" t="str">
        <f>IF(HIDE1!N324="","",HIDE1!N324)</f>
        <v/>
      </c>
      <c r="P368" s="43" t="str">
        <f>IF(HIDE1!O324="","",HIDE1!O324)</f>
        <v/>
      </c>
      <c r="Q368" s="43" t="str">
        <f>IF(HIDE1!Q324="","",HIDE1!Q324)</f>
        <v/>
      </c>
      <c r="R368" s="43" t="str">
        <f>IF(HIDE1!P324="","",HIDE1!P324)</f>
        <v/>
      </c>
      <c r="S368" s="43" t="str">
        <f>IF(HIDE1!S324="","",HIDE1!S324)</f>
        <v/>
      </c>
      <c r="T368" s="43" t="str">
        <f>IF(HIDE1!R324="","",HIDE1!R324)</f>
        <v/>
      </c>
      <c r="V368" s="43" t="str">
        <f>IF(HIDE1!T322="","",HIDE1!T322)</f>
        <v/>
      </c>
      <c r="W368" s="43" t="str">
        <f>IF(HIDE1!U322="","",HIDE1!U322)</f>
        <v/>
      </c>
      <c r="X368" s="43" t="str">
        <f>IF(HIDE1!W322="","",HIDE1!W322)</f>
        <v/>
      </c>
      <c r="Y368" s="43" t="str">
        <f>IF(HIDE1!V322="","",HIDE1!V322)</f>
        <v/>
      </c>
      <c r="Z368" s="43" t="str">
        <f>IF(HIDE1!Y322="","",HIDE1!Y322)</f>
        <v/>
      </c>
      <c r="AA368" s="43" t="str">
        <f>IF(HIDE1!X322="","",HIDE1!X322)</f>
        <v/>
      </c>
      <c r="AC368" s="43" t="str">
        <f>IF(HIDE1!Z324="","",HIDE1!Z324)</f>
        <v/>
      </c>
      <c r="AD368" s="43" t="str">
        <f>IF(HIDE1!AA324="","",HIDE1!AA324)</f>
        <v/>
      </c>
      <c r="AE368" s="43" t="str">
        <f>IF(HIDE1!AC324="","",HIDE1!AC324)</f>
        <v/>
      </c>
      <c r="AF368" s="43" t="str">
        <f>IF(HIDE1!AB324="","",HIDE1!AB324)</f>
        <v/>
      </c>
      <c r="AG368" s="43" t="str">
        <f>IF(HIDE1!AE324="","",HIDE1!AE324)</f>
        <v/>
      </c>
      <c r="AH368" s="43" t="str">
        <f>IF(HIDE1!AD324="","",HIDE1!AD324)</f>
        <v/>
      </c>
    </row>
    <row r="369" spans="1:34" x14ac:dyDescent="0.3">
      <c r="A369" s="43" t="str">
        <f>IF(HIDE1!B330="","",HIDE1!B330)</f>
        <v/>
      </c>
      <c r="B369" s="44" t="str">
        <f>IF(HIDE1!C330="","",HIDE1!C330)</f>
        <v/>
      </c>
      <c r="C369" s="44" t="str">
        <f>IF(HIDE1!E330="","",HIDE1!E330)</f>
        <v/>
      </c>
      <c r="D369" s="44" t="str">
        <f>IF(HIDE1!D330="","",HIDE1!D330)</f>
        <v/>
      </c>
      <c r="E369" s="44" t="str">
        <f>IF(HIDE1!G330="","",HIDE1!G330)</f>
        <v/>
      </c>
      <c r="F369" s="45" t="str">
        <f>IF(HIDE1!F330="","",HIDE1!F330)</f>
        <v/>
      </c>
      <c r="H369" s="43" t="str">
        <f>IF(HIDE1!H331="","",HIDE1!H331)</f>
        <v/>
      </c>
      <c r="I369" s="43" t="str">
        <f>IF(HIDE1!I331="","",HIDE1!I331)</f>
        <v/>
      </c>
      <c r="J369" s="43" t="str">
        <f>IF(HIDE1!K331="","",HIDE1!K331)</f>
        <v/>
      </c>
      <c r="K369" s="43" t="str">
        <f>IF(HIDE1!J331="","",HIDE1!J331)</f>
        <v/>
      </c>
      <c r="L369" s="43" t="str">
        <f>IF(HIDE1!M331="","",HIDE1!M331)</f>
        <v/>
      </c>
      <c r="M369" s="43" t="str">
        <f>IF(HIDE1!L331="","",HIDE1!L331)</f>
        <v/>
      </c>
      <c r="O369" s="43" t="str">
        <f>IF(HIDE1!N325="","",HIDE1!N325)</f>
        <v/>
      </c>
      <c r="P369" s="43" t="str">
        <f>IF(HIDE1!O325="","",HIDE1!O325)</f>
        <v/>
      </c>
      <c r="Q369" s="43" t="str">
        <f>IF(HIDE1!Q325="","",HIDE1!Q325)</f>
        <v/>
      </c>
      <c r="R369" s="43" t="str">
        <f>IF(HIDE1!P325="","",HIDE1!P325)</f>
        <v/>
      </c>
      <c r="S369" s="43" t="str">
        <f>IF(HIDE1!S325="","",HIDE1!S325)</f>
        <v/>
      </c>
      <c r="T369" s="43" t="str">
        <f>IF(HIDE1!R325="","",HIDE1!R325)</f>
        <v/>
      </c>
      <c r="V369" s="43" t="str">
        <f>IF(HIDE1!T323="","",HIDE1!T323)</f>
        <v/>
      </c>
      <c r="W369" s="43" t="str">
        <f>IF(HIDE1!U323="","",HIDE1!U323)</f>
        <v/>
      </c>
      <c r="X369" s="43" t="str">
        <f>IF(HIDE1!W323="","",HIDE1!W323)</f>
        <v/>
      </c>
      <c r="Y369" s="43" t="str">
        <f>IF(HIDE1!V323="","",HIDE1!V323)</f>
        <v/>
      </c>
      <c r="Z369" s="43" t="str">
        <f>IF(HIDE1!Y323="","",HIDE1!Y323)</f>
        <v/>
      </c>
      <c r="AA369" s="43" t="str">
        <f>IF(HIDE1!X323="","",HIDE1!X323)</f>
        <v/>
      </c>
      <c r="AC369" s="43" t="str">
        <f>IF(HIDE1!Z325="","",HIDE1!Z325)</f>
        <v/>
      </c>
      <c r="AD369" s="43" t="str">
        <f>IF(HIDE1!AA325="","",HIDE1!AA325)</f>
        <v/>
      </c>
      <c r="AE369" s="43" t="str">
        <f>IF(HIDE1!AC325="","",HIDE1!AC325)</f>
        <v/>
      </c>
      <c r="AF369" s="43" t="str">
        <f>IF(HIDE1!AB325="","",HIDE1!AB325)</f>
        <v/>
      </c>
      <c r="AG369" s="43" t="str">
        <f>IF(HIDE1!AE325="","",HIDE1!AE325)</f>
        <v/>
      </c>
      <c r="AH369" s="43" t="str">
        <f>IF(HIDE1!AD325="","",HIDE1!AD325)</f>
        <v/>
      </c>
    </row>
    <row r="370" spans="1:34" x14ac:dyDescent="0.3">
      <c r="A370" s="43" t="str">
        <f>IF(HIDE1!B331="","",HIDE1!B331)</f>
        <v/>
      </c>
      <c r="B370" s="44" t="str">
        <f>IF(HIDE1!C331="","",HIDE1!C331)</f>
        <v/>
      </c>
      <c r="C370" s="44" t="str">
        <f>IF(HIDE1!E331="","",HIDE1!E331)</f>
        <v/>
      </c>
      <c r="D370" s="44" t="str">
        <f>IF(HIDE1!D331="","",HIDE1!D331)</f>
        <v/>
      </c>
      <c r="E370" s="44" t="str">
        <f>IF(HIDE1!G331="","",HIDE1!G331)</f>
        <v/>
      </c>
      <c r="F370" s="45" t="str">
        <f>IF(HIDE1!F331="","",HIDE1!F331)</f>
        <v/>
      </c>
      <c r="H370" s="43" t="str">
        <f>IF(HIDE1!H332="","",HIDE1!H332)</f>
        <v/>
      </c>
      <c r="I370" s="43" t="str">
        <f>IF(HIDE1!I332="","",HIDE1!I332)</f>
        <v/>
      </c>
      <c r="J370" s="43" t="str">
        <f>IF(HIDE1!K332="","",HIDE1!K332)</f>
        <v/>
      </c>
      <c r="K370" s="43" t="str">
        <f>IF(HIDE1!J332="","",HIDE1!J332)</f>
        <v/>
      </c>
      <c r="L370" s="43" t="str">
        <f>IF(HIDE1!M332="","",HIDE1!M332)</f>
        <v/>
      </c>
      <c r="M370" s="43" t="str">
        <f>IF(HIDE1!L332="","",HIDE1!L332)</f>
        <v/>
      </c>
      <c r="O370" s="43" t="str">
        <f>IF(HIDE1!N326="","",HIDE1!N326)</f>
        <v/>
      </c>
      <c r="P370" s="43" t="str">
        <f>IF(HIDE1!O326="","",HIDE1!O326)</f>
        <v/>
      </c>
      <c r="Q370" s="43" t="str">
        <f>IF(HIDE1!Q326="","",HIDE1!Q326)</f>
        <v/>
      </c>
      <c r="R370" s="43" t="str">
        <f>IF(HIDE1!P326="","",HIDE1!P326)</f>
        <v/>
      </c>
      <c r="S370" s="43" t="str">
        <f>IF(HIDE1!S326="","",HIDE1!S326)</f>
        <v/>
      </c>
      <c r="T370" s="43" t="str">
        <f>IF(HIDE1!R326="","",HIDE1!R326)</f>
        <v/>
      </c>
      <c r="V370" s="43" t="str">
        <f>IF(HIDE1!T324="","",HIDE1!T324)</f>
        <v/>
      </c>
      <c r="W370" s="43" t="str">
        <f>IF(HIDE1!U324="","",HIDE1!U324)</f>
        <v/>
      </c>
      <c r="X370" s="43" t="str">
        <f>IF(HIDE1!W324="","",HIDE1!W324)</f>
        <v/>
      </c>
      <c r="Y370" s="43" t="str">
        <f>IF(HIDE1!V324="","",HIDE1!V324)</f>
        <v/>
      </c>
      <c r="Z370" s="43" t="str">
        <f>IF(HIDE1!Y324="","",HIDE1!Y324)</f>
        <v/>
      </c>
      <c r="AA370" s="43" t="str">
        <f>IF(HIDE1!X324="","",HIDE1!X324)</f>
        <v/>
      </c>
      <c r="AC370" s="43" t="str">
        <f>IF(HIDE1!Z326="","",HIDE1!Z326)</f>
        <v/>
      </c>
      <c r="AD370" s="43" t="str">
        <f>IF(HIDE1!AA326="","",HIDE1!AA326)</f>
        <v/>
      </c>
      <c r="AE370" s="43" t="str">
        <f>IF(HIDE1!AC326="","",HIDE1!AC326)</f>
        <v/>
      </c>
      <c r="AF370" s="43" t="str">
        <f>IF(HIDE1!AB326="","",HIDE1!AB326)</f>
        <v/>
      </c>
      <c r="AG370" s="43" t="str">
        <f>IF(HIDE1!AE326="","",HIDE1!AE326)</f>
        <v/>
      </c>
      <c r="AH370" s="43" t="str">
        <f>IF(HIDE1!AD326="","",HIDE1!AD326)</f>
        <v/>
      </c>
    </row>
    <row r="371" spans="1:34" x14ac:dyDescent="0.3">
      <c r="A371" s="43" t="str">
        <f>IF(HIDE1!B332="","",HIDE1!B332)</f>
        <v/>
      </c>
      <c r="B371" s="44" t="str">
        <f>IF(HIDE1!C332="","",HIDE1!C332)</f>
        <v/>
      </c>
      <c r="C371" s="44" t="str">
        <f>IF(HIDE1!E332="","",HIDE1!E332)</f>
        <v/>
      </c>
      <c r="D371" s="44" t="str">
        <f>IF(HIDE1!D332="","",HIDE1!D332)</f>
        <v/>
      </c>
      <c r="E371" s="44" t="str">
        <f>IF(HIDE1!G332="","",HIDE1!G332)</f>
        <v/>
      </c>
      <c r="F371" s="45" t="str">
        <f>IF(HIDE1!F332="","",HIDE1!F332)</f>
        <v/>
      </c>
      <c r="H371" s="43" t="str">
        <f>IF(HIDE1!H333="","",HIDE1!H333)</f>
        <v/>
      </c>
      <c r="I371" s="43" t="str">
        <f>IF(HIDE1!I333="","",HIDE1!I333)</f>
        <v/>
      </c>
      <c r="J371" s="43" t="str">
        <f>IF(HIDE1!K333="","",HIDE1!K333)</f>
        <v/>
      </c>
      <c r="K371" s="43" t="str">
        <f>IF(HIDE1!J333="","",HIDE1!J333)</f>
        <v/>
      </c>
      <c r="L371" s="43" t="str">
        <f>IF(HIDE1!M333="","",HIDE1!M333)</f>
        <v/>
      </c>
      <c r="M371" s="43" t="str">
        <f>IF(HIDE1!L333="","",HIDE1!L333)</f>
        <v/>
      </c>
      <c r="O371" s="43" t="str">
        <f>IF(HIDE1!N327="","",HIDE1!N327)</f>
        <v/>
      </c>
      <c r="P371" s="43" t="str">
        <f>IF(HIDE1!O327="","",HIDE1!O327)</f>
        <v/>
      </c>
      <c r="Q371" s="43" t="str">
        <f>IF(HIDE1!Q327="","",HIDE1!Q327)</f>
        <v/>
      </c>
      <c r="R371" s="43" t="str">
        <f>IF(HIDE1!P327="","",HIDE1!P327)</f>
        <v/>
      </c>
      <c r="S371" s="43" t="str">
        <f>IF(HIDE1!S327="","",HIDE1!S327)</f>
        <v/>
      </c>
      <c r="T371" s="43" t="str">
        <f>IF(HIDE1!R327="","",HIDE1!R327)</f>
        <v/>
      </c>
      <c r="V371" s="43" t="str">
        <f>IF(HIDE1!T325="","",HIDE1!T325)</f>
        <v/>
      </c>
      <c r="W371" s="43" t="str">
        <f>IF(HIDE1!U325="","",HIDE1!U325)</f>
        <v/>
      </c>
      <c r="X371" s="43" t="str">
        <f>IF(HIDE1!W325="","",HIDE1!W325)</f>
        <v/>
      </c>
      <c r="Y371" s="43" t="str">
        <f>IF(HIDE1!V325="","",HIDE1!V325)</f>
        <v/>
      </c>
      <c r="Z371" s="43" t="str">
        <f>IF(HIDE1!Y325="","",HIDE1!Y325)</f>
        <v/>
      </c>
      <c r="AA371" s="43" t="str">
        <f>IF(HIDE1!X325="","",HIDE1!X325)</f>
        <v/>
      </c>
      <c r="AC371" s="43" t="str">
        <f>IF(HIDE1!Z327="","",HIDE1!Z327)</f>
        <v/>
      </c>
      <c r="AD371" s="43" t="str">
        <f>IF(HIDE1!AA327="","",HIDE1!AA327)</f>
        <v/>
      </c>
      <c r="AE371" s="43" t="str">
        <f>IF(HIDE1!AC327="","",HIDE1!AC327)</f>
        <v/>
      </c>
      <c r="AF371" s="43" t="str">
        <f>IF(HIDE1!AB327="","",HIDE1!AB327)</f>
        <v/>
      </c>
      <c r="AG371" s="43" t="str">
        <f>IF(HIDE1!AE327="","",HIDE1!AE327)</f>
        <v/>
      </c>
      <c r="AH371" s="43" t="str">
        <f>IF(HIDE1!AD327="","",HIDE1!AD327)</f>
        <v/>
      </c>
    </row>
    <row r="372" spans="1:34" x14ac:dyDescent="0.3">
      <c r="A372" s="43" t="str">
        <f>IF(HIDE1!B333="","",HIDE1!B333)</f>
        <v/>
      </c>
      <c r="B372" s="44" t="str">
        <f>IF(HIDE1!C333="","",HIDE1!C333)</f>
        <v/>
      </c>
      <c r="C372" s="44" t="str">
        <f>IF(HIDE1!E333="","",HIDE1!E333)</f>
        <v/>
      </c>
      <c r="D372" s="44" t="str">
        <f>IF(HIDE1!D333="","",HIDE1!D333)</f>
        <v/>
      </c>
      <c r="E372" s="44" t="str">
        <f>IF(HIDE1!G333="","",HIDE1!G333)</f>
        <v/>
      </c>
      <c r="F372" s="45" t="str">
        <f>IF(HIDE1!F333="","",HIDE1!F333)</f>
        <v/>
      </c>
      <c r="H372" s="43" t="str">
        <f>IF(HIDE1!H334="","",HIDE1!H334)</f>
        <v/>
      </c>
      <c r="I372" s="43" t="str">
        <f>IF(HIDE1!I334="","",HIDE1!I334)</f>
        <v/>
      </c>
      <c r="J372" s="43" t="str">
        <f>IF(HIDE1!K334="","",HIDE1!K334)</f>
        <v/>
      </c>
      <c r="K372" s="43" t="str">
        <f>IF(HIDE1!J334="","",HIDE1!J334)</f>
        <v/>
      </c>
      <c r="L372" s="43" t="str">
        <f>IF(HIDE1!M334="","",HIDE1!M334)</f>
        <v/>
      </c>
      <c r="M372" s="43" t="str">
        <f>IF(HIDE1!L334="","",HIDE1!L334)</f>
        <v/>
      </c>
      <c r="O372" s="43" t="str">
        <f>IF(HIDE1!N328="","",HIDE1!N328)</f>
        <v/>
      </c>
      <c r="P372" s="43" t="str">
        <f>IF(HIDE1!O328="","",HIDE1!O328)</f>
        <v/>
      </c>
      <c r="Q372" s="43" t="str">
        <f>IF(HIDE1!Q328="","",HIDE1!Q328)</f>
        <v/>
      </c>
      <c r="R372" s="43" t="str">
        <f>IF(HIDE1!P328="","",HIDE1!P328)</f>
        <v/>
      </c>
      <c r="S372" s="43" t="str">
        <f>IF(HIDE1!S328="","",HIDE1!S328)</f>
        <v/>
      </c>
      <c r="T372" s="43" t="str">
        <f>IF(HIDE1!R328="","",HIDE1!R328)</f>
        <v/>
      </c>
      <c r="V372" s="43" t="str">
        <f>IF(HIDE1!T326="","",HIDE1!T326)</f>
        <v/>
      </c>
      <c r="W372" s="43" t="str">
        <f>IF(HIDE1!U326="","",HIDE1!U326)</f>
        <v/>
      </c>
      <c r="X372" s="43" t="str">
        <f>IF(HIDE1!W326="","",HIDE1!W326)</f>
        <v/>
      </c>
      <c r="Y372" s="43" t="str">
        <f>IF(HIDE1!V326="","",HIDE1!V326)</f>
        <v/>
      </c>
      <c r="Z372" s="43" t="str">
        <f>IF(HIDE1!Y326="","",HIDE1!Y326)</f>
        <v/>
      </c>
      <c r="AA372" s="43" t="str">
        <f>IF(HIDE1!X326="","",HIDE1!X326)</f>
        <v/>
      </c>
      <c r="AC372" s="43" t="str">
        <f>IF(HIDE1!Z328="","",HIDE1!Z328)</f>
        <v/>
      </c>
      <c r="AD372" s="43" t="str">
        <f>IF(HIDE1!AA328="","",HIDE1!AA328)</f>
        <v/>
      </c>
      <c r="AE372" s="43" t="str">
        <f>IF(HIDE1!AC328="","",HIDE1!AC328)</f>
        <v/>
      </c>
      <c r="AF372" s="43" t="str">
        <f>IF(HIDE1!AB328="","",HIDE1!AB328)</f>
        <v/>
      </c>
      <c r="AG372" s="43" t="str">
        <f>IF(HIDE1!AE328="","",HIDE1!AE328)</f>
        <v/>
      </c>
      <c r="AH372" s="43" t="str">
        <f>IF(HIDE1!AD328="","",HIDE1!AD328)</f>
        <v/>
      </c>
    </row>
    <row r="373" spans="1:34" x14ac:dyDescent="0.3">
      <c r="A373" s="43" t="str">
        <f>IF(HIDE1!B334="","",HIDE1!B334)</f>
        <v/>
      </c>
      <c r="B373" s="44" t="str">
        <f>IF(HIDE1!C334="","",HIDE1!C334)</f>
        <v/>
      </c>
      <c r="C373" s="44" t="str">
        <f>IF(HIDE1!E334="","",HIDE1!E334)</f>
        <v/>
      </c>
      <c r="D373" s="44" t="str">
        <f>IF(HIDE1!D334="","",HIDE1!D334)</f>
        <v/>
      </c>
      <c r="E373" s="44" t="str">
        <f>IF(HIDE1!G334="","",HIDE1!G334)</f>
        <v/>
      </c>
      <c r="F373" s="45" t="str">
        <f>IF(HIDE1!F334="","",HIDE1!F334)</f>
        <v/>
      </c>
      <c r="H373" s="43" t="str">
        <f>IF(HIDE1!H335="","",HIDE1!H335)</f>
        <v/>
      </c>
      <c r="I373" s="43" t="str">
        <f>IF(HIDE1!I335="","",HIDE1!I335)</f>
        <v/>
      </c>
      <c r="J373" s="43" t="str">
        <f>IF(HIDE1!K335="","",HIDE1!K335)</f>
        <v/>
      </c>
      <c r="K373" s="43" t="str">
        <f>IF(HIDE1!J335="","",HIDE1!J335)</f>
        <v/>
      </c>
      <c r="L373" s="43" t="str">
        <f>IF(HIDE1!M335="","",HIDE1!M335)</f>
        <v/>
      </c>
      <c r="M373" s="43" t="str">
        <f>IF(HIDE1!L335="","",HIDE1!L335)</f>
        <v/>
      </c>
      <c r="O373" s="43"/>
      <c r="P373" s="43"/>
      <c r="Q373" s="43"/>
      <c r="R373" s="43"/>
      <c r="S373" s="43"/>
      <c r="T373" s="43"/>
      <c r="V373" s="43" t="str">
        <f>IF(HIDE1!T327="","",HIDE1!T327)</f>
        <v/>
      </c>
      <c r="W373" s="43" t="str">
        <f>IF(HIDE1!U327="","",HIDE1!U327)</f>
        <v/>
      </c>
      <c r="X373" s="43" t="str">
        <f>IF(HIDE1!W327="","",HIDE1!W327)</f>
        <v/>
      </c>
      <c r="Y373" s="43" t="str">
        <f>IF(HIDE1!V327="","",HIDE1!V327)</f>
        <v/>
      </c>
      <c r="Z373" s="43" t="str">
        <f>IF(HIDE1!Y327="","",HIDE1!Y327)</f>
        <v/>
      </c>
      <c r="AA373" s="43" t="str">
        <f>IF(HIDE1!X327="","",HIDE1!X327)</f>
        <v/>
      </c>
      <c r="AC373" s="43"/>
      <c r="AD373" s="43"/>
      <c r="AE373" s="43"/>
      <c r="AF373" s="43"/>
      <c r="AG373" s="43"/>
      <c r="AH373" s="43"/>
    </row>
    <row r="374" spans="1:34" x14ac:dyDescent="0.3">
      <c r="A374" s="43" t="str">
        <f>IF(HIDE1!B335="","",HIDE1!B335)</f>
        <v/>
      </c>
      <c r="B374" s="44" t="str">
        <f>IF(HIDE1!C335="","",HIDE1!C335)</f>
        <v/>
      </c>
      <c r="C374" s="44" t="str">
        <f>IF(HIDE1!E335="","",HIDE1!E335)</f>
        <v/>
      </c>
      <c r="D374" s="44" t="str">
        <f>IF(HIDE1!D335="","",HIDE1!D335)</f>
        <v/>
      </c>
      <c r="E374" s="44" t="str">
        <f>IF(HIDE1!G335="","",HIDE1!G335)</f>
        <v/>
      </c>
      <c r="F374" s="45" t="str">
        <f>IF(HIDE1!F335="","",HIDE1!F335)</f>
        <v/>
      </c>
      <c r="H374" s="43"/>
      <c r="I374" s="43"/>
      <c r="J374" s="43"/>
      <c r="K374" s="43"/>
      <c r="L374" s="43"/>
      <c r="M374" s="43"/>
      <c r="O374" s="43" t="str">
        <f>IF(HIDE1!N329="","",HIDE1!N329)</f>
        <v/>
      </c>
      <c r="P374" s="43" t="str">
        <f>IF(HIDE1!O329="","",HIDE1!O329)</f>
        <v/>
      </c>
      <c r="Q374" s="43" t="str">
        <f>IF(HIDE1!Q329="","",HIDE1!Q329)</f>
        <v/>
      </c>
      <c r="R374" s="43" t="str">
        <f>IF(HIDE1!P329="","",HIDE1!P329)</f>
        <v/>
      </c>
      <c r="S374" s="43" t="str">
        <f>IF(HIDE1!S329="","",HIDE1!S329)</f>
        <v/>
      </c>
      <c r="T374" s="43" t="str">
        <f>IF(HIDE1!R329="","",HIDE1!R329)</f>
        <v/>
      </c>
      <c r="V374" s="43" t="str">
        <f>IF(HIDE1!T328="","",HIDE1!T328)</f>
        <v/>
      </c>
      <c r="W374" s="43" t="str">
        <f>IF(HIDE1!U328="","",HIDE1!U328)</f>
        <v/>
      </c>
      <c r="X374" s="43" t="str">
        <f>IF(HIDE1!W328="","",HIDE1!W328)</f>
        <v/>
      </c>
      <c r="Y374" s="43" t="str">
        <f>IF(HIDE1!V328="","",HIDE1!V328)</f>
        <v/>
      </c>
      <c r="Z374" s="43" t="str">
        <f>IF(HIDE1!Y328="","",HIDE1!Y328)</f>
        <v/>
      </c>
      <c r="AA374" s="43" t="str">
        <f>IF(HIDE1!X328="","",HIDE1!X328)</f>
        <v/>
      </c>
      <c r="AC374" s="43" t="str">
        <f>IF(HIDE1!Z329="","",HIDE1!Z329)</f>
        <v/>
      </c>
      <c r="AD374" s="43" t="str">
        <f>IF(HIDE1!AA329="","",HIDE1!AA329)</f>
        <v/>
      </c>
      <c r="AE374" s="43" t="str">
        <f>IF(HIDE1!AC329="","",HIDE1!AC329)</f>
        <v/>
      </c>
      <c r="AF374" s="43" t="str">
        <f>IF(HIDE1!AB329="","",HIDE1!AB329)</f>
        <v/>
      </c>
      <c r="AG374" s="43" t="str">
        <f>IF(HIDE1!AE329="","",HIDE1!AE329)</f>
        <v/>
      </c>
      <c r="AH374" s="43" t="str">
        <f>IF(HIDE1!AD329="","",HIDE1!AD329)</f>
        <v/>
      </c>
    </row>
    <row r="375" spans="1:34" x14ac:dyDescent="0.3">
      <c r="A375" s="43"/>
      <c r="B375" s="44"/>
      <c r="C375" s="44"/>
      <c r="D375" s="44"/>
      <c r="E375" s="44"/>
      <c r="F375" s="45"/>
      <c r="H375" s="43" t="str">
        <f>IF(HIDE1!H336="","",HIDE1!H336)</f>
        <v/>
      </c>
      <c r="I375" s="43" t="str">
        <f>IF(HIDE1!I336="","",HIDE1!I336)</f>
        <v/>
      </c>
      <c r="J375" s="43" t="str">
        <f>IF(HIDE1!K336="","",HIDE1!K336)</f>
        <v/>
      </c>
      <c r="K375" s="43" t="str">
        <f>IF(HIDE1!J336="","",HIDE1!J336)</f>
        <v/>
      </c>
      <c r="L375" s="43" t="str">
        <f>IF(HIDE1!M336="","",HIDE1!M336)</f>
        <v/>
      </c>
      <c r="M375" s="43" t="str">
        <f>IF(HIDE1!L336="","",HIDE1!L336)</f>
        <v/>
      </c>
      <c r="O375" s="43" t="str">
        <f>IF(HIDE1!N330="","",HIDE1!N330)</f>
        <v/>
      </c>
      <c r="P375" s="43" t="str">
        <f>IF(HIDE1!O330="","",HIDE1!O330)</f>
        <v/>
      </c>
      <c r="Q375" s="43" t="str">
        <f>IF(HIDE1!Q330="","",HIDE1!Q330)</f>
        <v/>
      </c>
      <c r="R375" s="43" t="str">
        <f>IF(HIDE1!P330="","",HIDE1!P330)</f>
        <v/>
      </c>
      <c r="S375" s="43" t="str">
        <f>IF(HIDE1!S330="","",HIDE1!S330)</f>
        <v/>
      </c>
      <c r="T375" s="43" t="str">
        <f>IF(HIDE1!R330="","",HIDE1!R330)</f>
        <v/>
      </c>
      <c r="V375" s="43"/>
      <c r="W375" s="43"/>
      <c r="X375" s="43"/>
      <c r="Y375" s="43"/>
      <c r="Z375" s="43"/>
      <c r="AA375" s="43"/>
      <c r="AC375" s="43" t="str">
        <f>IF(HIDE1!Z330="","",HIDE1!Z330)</f>
        <v/>
      </c>
      <c r="AD375" s="43" t="str">
        <f>IF(HIDE1!AA330="","",HIDE1!AA330)</f>
        <v/>
      </c>
      <c r="AE375" s="43" t="str">
        <f>IF(HIDE1!AC330="","",HIDE1!AC330)</f>
        <v/>
      </c>
      <c r="AF375" s="43" t="str">
        <f>IF(HIDE1!AB330="","",HIDE1!AB330)</f>
        <v/>
      </c>
      <c r="AG375" s="43" t="str">
        <f>IF(HIDE1!AE330="","",HIDE1!AE330)</f>
        <v/>
      </c>
      <c r="AH375" s="43" t="str">
        <f>IF(HIDE1!AD330="","",HIDE1!AD330)</f>
        <v/>
      </c>
    </row>
    <row r="376" spans="1:34" x14ac:dyDescent="0.3">
      <c r="A376" s="43" t="str">
        <f>IF(HIDE1!B336="","",HIDE1!B336)</f>
        <v/>
      </c>
      <c r="B376" s="44" t="str">
        <f>IF(HIDE1!C336="","",HIDE1!C336)</f>
        <v/>
      </c>
      <c r="C376" s="44" t="str">
        <f>IF(HIDE1!E336="","",HIDE1!E336)</f>
        <v/>
      </c>
      <c r="D376" s="44" t="str">
        <f>IF(HIDE1!D336="","",HIDE1!D336)</f>
        <v/>
      </c>
      <c r="E376" s="44" t="str">
        <f>IF(HIDE1!G336="","",HIDE1!G336)</f>
        <v/>
      </c>
      <c r="F376" s="45" t="str">
        <f>IF(HIDE1!F336="","",HIDE1!F336)</f>
        <v/>
      </c>
      <c r="H376" s="43" t="str">
        <f>IF(HIDE1!H337="","",HIDE1!H337)</f>
        <v/>
      </c>
      <c r="I376" s="43" t="str">
        <f>IF(HIDE1!I337="","",HIDE1!I337)</f>
        <v/>
      </c>
      <c r="J376" s="43" t="str">
        <f>IF(HIDE1!K337="","",HIDE1!K337)</f>
        <v/>
      </c>
      <c r="K376" s="43" t="str">
        <f>IF(HIDE1!J337="","",HIDE1!J337)</f>
        <v/>
      </c>
      <c r="L376" s="43" t="str">
        <f>IF(HIDE1!M337="","",HIDE1!M337)</f>
        <v/>
      </c>
      <c r="M376" s="43" t="str">
        <f>IF(HIDE1!L337="","",HIDE1!L337)</f>
        <v/>
      </c>
      <c r="O376" s="43" t="str">
        <f>IF(HIDE1!N331="","",HIDE1!N331)</f>
        <v/>
      </c>
      <c r="P376" s="43" t="str">
        <f>IF(HIDE1!O331="","",HIDE1!O331)</f>
        <v/>
      </c>
      <c r="Q376" s="43" t="str">
        <f>IF(HIDE1!Q331="","",HIDE1!Q331)</f>
        <v/>
      </c>
      <c r="R376" s="43" t="str">
        <f>IF(HIDE1!P331="","",HIDE1!P331)</f>
        <v/>
      </c>
      <c r="S376" s="43" t="str">
        <f>IF(HIDE1!S331="","",HIDE1!S331)</f>
        <v/>
      </c>
      <c r="T376" s="43" t="str">
        <f>IF(HIDE1!R331="","",HIDE1!R331)</f>
        <v/>
      </c>
      <c r="V376" s="43" t="str">
        <f>IF(HIDE1!T329="","",HIDE1!T329)</f>
        <v/>
      </c>
      <c r="W376" s="43" t="str">
        <f>IF(HIDE1!U329="","",HIDE1!U329)</f>
        <v/>
      </c>
      <c r="X376" s="43" t="str">
        <f>IF(HIDE1!W329="","",HIDE1!W329)</f>
        <v/>
      </c>
      <c r="Y376" s="43" t="str">
        <f>IF(HIDE1!V329="","",HIDE1!V329)</f>
        <v/>
      </c>
      <c r="Z376" s="43" t="str">
        <f>IF(HIDE1!Y329="","",HIDE1!Y329)</f>
        <v/>
      </c>
      <c r="AA376" s="43" t="str">
        <f>IF(HIDE1!X329="","",HIDE1!X329)</f>
        <v/>
      </c>
      <c r="AC376" s="43" t="str">
        <f>IF(HIDE1!Z331="","",HIDE1!Z331)</f>
        <v/>
      </c>
      <c r="AD376" s="43" t="str">
        <f>IF(HIDE1!AA331="","",HIDE1!AA331)</f>
        <v/>
      </c>
      <c r="AE376" s="43" t="str">
        <f>IF(HIDE1!AC331="","",HIDE1!AC331)</f>
        <v/>
      </c>
      <c r="AF376" s="43" t="str">
        <f>IF(HIDE1!AB331="","",HIDE1!AB331)</f>
        <v/>
      </c>
      <c r="AG376" s="43" t="str">
        <f>IF(HIDE1!AE331="","",HIDE1!AE331)</f>
        <v/>
      </c>
      <c r="AH376" s="43" t="str">
        <f>IF(HIDE1!AD331="","",HIDE1!AD331)</f>
        <v/>
      </c>
    </row>
    <row r="377" spans="1:34" x14ac:dyDescent="0.3">
      <c r="A377" s="43" t="str">
        <f>IF(HIDE1!B337="","",HIDE1!B337)</f>
        <v/>
      </c>
      <c r="B377" s="44" t="str">
        <f>IF(HIDE1!C337="","",HIDE1!C337)</f>
        <v/>
      </c>
      <c r="C377" s="44" t="str">
        <f>IF(HIDE1!E337="","",HIDE1!E337)</f>
        <v/>
      </c>
      <c r="D377" s="44" t="str">
        <f>IF(HIDE1!D337="","",HIDE1!D337)</f>
        <v/>
      </c>
      <c r="E377" s="44" t="str">
        <f>IF(HIDE1!G337="","",HIDE1!G337)</f>
        <v/>
      </c>
      <c r="F377" s="45" t="str">
        <f>IF(HIDE1!F337="","",HIDE1!F337)</f>
        <v/>
      </c>
      <c r="H377" s="43" t="str">
        <f>IF(HIDE1!H338="","",HIDE1!H338)</f>
        <v/>
      </c>
      <c r="I377" s="43" t="str">
        <f>IF(HIDE1!I338="","",HIDE1!I338)</f>
        <v/>
      </c>
      <c r="J377" s="43" t="str">
        <f>IF(HIDE1!K338="","",HIDE1!K338)</f>
        <v/>
      </c>
      <c r="K377" s="43" t="str">
        <f>IF(HIDE1!J338="","",HIDE1!J338)</f>
        <v/>
      </c>
      <c r="L377" s="43" t="str">
        <f>IF(HIDE1!M338="","",HIDE1!M338)</f>
        <v/>
      </c>
      <c r="M377" s="43" t="str">
        <f>IF(HIDE1!L338="","",HIDE1!L338)</f>
        <v/>
      </c>
      <c r="O377" s="43" t="str">
        <f>IF(HIDE1!N332="","",HIDE1!N332)</f>
        <v/>
      </c>
      <c r="P377" s="43" t="str">
        <f>IF(HIDE1!O332="","",HIDE1!O332)</f>
        <v/>
      </c>
      <c r="Q377" s="43" t="str">
        <f>IF(HIDE1!Q332="","",HIDE1!Q332)</f>
        <v/>
      </c>
      <c r="R377" s="43" t="str">
        <f>IF(HIDE1!P332="","",HIDE1!P332)</f>
        <v/>
      </c>
      <c r="S377" s="43" t="str">
        <f>IF(HIDE1!S332="","",HIDE1!S332)</f>
        <v/>
      </c>
      <c r="T377" s="43" t="str">
        <f>IF(HIDE1!R332="","",HIDE1!R332)</f>
        <v/>
      </c>
      <c r="V377" s="43" t="str">
        <f>IF(HIDE1!T330="","",HIDE1!T330)</f>
        <v/>
      </c>
      <c r="W377" s="43" t="str">
        <f>IF(HIDE1!U330="","",HIDE1!U330)</f>
        <v/>
      </c>
      <c r="X377" s="43" t="str">
        <f>IF(HIDE1!W330="","",HIDE1!W330)</f>
        <v/>
      </c>
      <c r="Y377" s="43" t="str">
        <f>IF(HIDE1!V330="","",HIDE1!V330)</f>
        <v/>
      </c>
      <c r="Z377" s="43" t="str">
        <f>IF(HIDE1!Y330="","",HIDE1!Y330)</f>
        <v/>
      </c>
      <c r="AA377" s="43" t="str">
        <f>IF(HIDE1!X330="","",HIDE1!X330)</f>
        <v/>
      </c>
      <c r="AC377" s="43" t="str">
        <f>IF(HIDE1!Z332="","",HIDE1!Z332)</f>
        <v/>
      </c>
      <c r="AD377" s="43" t="str">
        <f>IF(HIDE1!AA332="","",HIDE1!AA332)</f>
        <v/>
      </c>
      <c r="AE377" s="43" t="str">
        <f>IF(HIDE1!AC332="","",HIDE1!AC332)</f>
        <v/>
      </c>
      <c r="AF377" s="43" t="str">
        <f>IF(HIDE1!AB332="","",HIDE1!AB332)</f>
        <v/>
      </c>
      <c r="AG377" s="43" t="str">
        <f>IF(HIDE1!AE332="","",HIDE1!AE332)</f>
        <v/>
      </c>
      <c r="AH377" s="43" t="str">
        <f>IF(HIDE1!AD332="","",HIDE1!AD332)</f>
        <v/>
      </c>
    </row>
    <row r="378" spans="1:34" x14ac:dyDescent="0.3">
      <c r="A378" s="43" t="str">
        <f>IF(HIDE1!B338="","",HIDE1!B338)</f>
        <v/>
      </c>
      <c r="B378" s="44" t="str">
        <f>IF(HIDE1!C338="","",HIDE1!C338)</f>
        <v/>
      </c>
      <c r="C378" s="44" t="str">
        <f>IF(HIDE1!E338="","",HIDE1!E338)</f>
        <v/>
      </c>
      <c r="D378" s="44" t="str">
        <f>IF(HIDE1!D338="","",HIDE1!D338)</f>
        <v/>
      </c>
      <c r="E378" s="44" t="str">
        <f>IF(HIDE1!G338="","",HIDE1!G338)</f>
        <v/>
      </c>
      <c r="F378" s="45" t="str">
        <f>IF(HIDE1!F338="","",HIDE1!F338)</f>
        <v/>
      </c>
      <c r="H378" s="43" t="str">
        <f>IF(HIDE1!H339="","",HIDE1!H339)</f>
        <v/>
      </c>
      <c r="I378" s="43" t="str">
        <f>IF(HIDE1!I339="","",HIDE1!I339)</f>
        <v/>
      </c>
      <c r="J378" s="43" t="str">
        <f>IF(HIDE1!K339="","",HIDE1!K339)</f>
        <v/>
      </c>
      <c r="K378" s="43" t="str">
        <f>IF(HIDE1!J339="","",HIDE1!J339)</f>
        <v/>
      </c>
      <c r="L378" s="43" t="str">
        <f>IF(HIDE1!M339="","",HIDE1!M339)</f>
        <v/>
      </c>
      <c r="M378" s="43" t="str">
        <f>IF(HIDE1!L339="","",HIDE1!L339)</f>
        <v/>
      </c>
      <c r="O378" s="43" t="str">
        <f>IF(HIDE1!N333="","",HIDE1!N333)</f>
        <v/>
      </c>
      <c r="P378" s="43" t="str">
        <f>IF(HIDE1!O333="","",HIDE1!O333)</f>
        <v/>
      </c>
      <c r="Q378" s="43" t="str">
        <f>IF(HIDE1!Q333="","",HIDE1!Q333)</f>
        <v/>
      </c>
      <c r="R378" s="43" t="str">
        <f>IF(HIDE1!P333="","",HIDE1!P333)</f>
        <v/>
      </c>
      <c r="S378" s="43" t="str">
        <f>IF(HIDE1!S333="","",HIDE1!S333)</f>
        <v/>
      </c>
      <c r="T378" s="43" t="str">
        <f>IF(HIDE1!R333="","",HIDE1!R333)</f>
        <v/>
      </c>
      <c r="V378" s="43" t="str">
        <f>IF(HIDE1!T331="","",HIDE1!T331)</f>
        <v/>
      </c>
      <c r="W378" s="43" t="str">
        <f>IF(HIDE1!U331="","",HIDE1!U331)</f>
        <v/>
      </c>
      <c r="X378" s="43" t="str">
        <f>IF(HIDE1!W331="","",HIDE1!W331)</f>
        <v/>
      </c>
      <c r="Y378" s="43" t="str">
        <f>IF(HIDE1!V331="","",HIDE1!V331)</f>
        <v/>
      </c>
      <c r="Z378" s="43" t="str">
        <f>IF(HIDE1!Y331="","",HIDE1!Y331)</f>
        <v/>
      </c>
      <c r="AA378" s="43" t="str">
        <f>IF(HIDE1!X331="","",HIDE1!X331)</f>
        <v/>
      </c>
      <c r="AC378" s="43" t="str">
        <f>IF(HIDE1!Z333="","",HIDE1!Z333)</f>
        <v/>
      </c>
      <c r="AD378" s="43" t="str">
        <f>IF(HIDE1!AA333="","",HIDE1!AA333)</f>
        <v/>
      </c>
      <c r="AE378" s="43" t="str">
        <f>IF(HIDE1!AC333="","",HIDE1!AC333)</f>
        <v/>
      </c>
      <c r="AF378" s="43" t="str">
        <f>IF(HIDE1!AB333="","",HIDE1!AB333)</f>
        <v/>
      </c>
      <c r="AG378" s="43" t="str">
        <f>IF(HIDE1!AE333="","",HIDE1!AE333)</f>
        <v/>
      </c>
      <c r="AH378" s="43" t="str">
        <f>IF(HIDE1!AD333="","",HIDE1!AD333)</f>
        <v/>
      </c>
    </row>
    <row r="379" spans="1:34" x14ac:dyDescent="0.3">
      <c r="A379" s="43" t="str">
        <f>IF(HIDE1!B339="","",HIDE1!B339)</f>
        <v/>
      </c>
      <c r="B379" s="44" t="str">
        <f>IF(HIDE1!C339="","",HIDE1!C339)</f>
        <v/>
      </c>
      <c r="C379" s="44" t="str">
        <f>IF(HIDE1!E339="","",HIDE1!E339)</f>
        <v/>
      </c>
      <c r="D379" s="44" t="str">
        <f>IF(HIDE1!D339="","",HIDE1!D339)</f>
        <v/>
      </c>
      <c r="E379" s="44" t="str">
        <f>IF(HIDE1!G339="","",HIDE1!G339)</f>
        <v/>
      </c>
      <c r="F379" s="45" t="str">
        <f>IF(HIDE1!F339="","",HIDE1!F339)</f>
        <v/>
      </c>
      <c r="H379" s="43" t="str">
        <f>IF(HIDE1!H340="","",HIDE1!H340)</f>
        <v/>
      </c>
      <c r="I379" s="43" t="str">
        <f>IF(HIDE1!I340="","",HIDE1!I340)</f>
        <v/>
      </c>
      <c r="J379" s="43" t="str">
        <f>IF(HIDE1!K340="","",HIDE1!K340)</f>
        <v/>
      </c>
      <c r="K379" s="43" t="str">
        <f>IF(HIDE1!J340="","",HIDE1!J340)</f>
        <v/>
      </c>
      <c r="L379" s="43" t="str">
        <f>IF(HIDE1!M340="","",HIDE1!M340)</f>
        <v/>
      </c>
      <c r="M379" s="43" t="str">
        <f>IF(HIDE1!L340="","",HIDE1!L340)</f>
        <v/>
      </c>
      <c r="O379" s="43" t="str">
        <f>IF(HIDE1!N334="","",HIDE1!N334)</f>
        <v/>
      </c>
      <c r="P379" s="43" t="str">
        <f>IF(HIDE1!O334="","",HIDE1!O334)</f>
        <v/>
      </c>
      <c r="Q379" s="43" t="str">
        <f>IF(HIDE1!Q334="","",HIDE1!Q334)</f>
        <v/>
      </c>
      <c r="R379" s="43" t="str">
        <f>IF(HIDE1!P334="","",HIDE1!P334)</f>
        <v/>
      </c>
      <c r="S379" s="43" t="str">
        <f>IF(HIDE1!S334="","",HIDE1!S334)</f>
        <v/>
      </c>
      <c r="T379" s="43" t="str">
        <f>IF(HIDE1!R334="","",HIDE1!R334)</f>
        <v/>
      </c>
      <c r="V379" s="43" t="str">
        <f>IF(HIDE1!T332="","",HIDE1!T332)</f>
        <v/>
      </c>
      <c r="W379" s="43" t="str">
        <f>IF(HIDE1!U332="","",HIDE1!U332)</f>
        <v/>
      </c>
      <c r="X379" s="43" t="str">
        <f>IF(HIDE1!W332="","",HIDE1!W332)</f>
        <v/>
      </c>
      <c r="Y379" s="43" t="str">
        <f>IF(HIDE1!V332="","",HIDE1!V332)</f>
        <v/>
      </c>
      <c r="Z379" s="43" t="str">
        <f>IF(HIDE1!Y332="","",HIDE1!Y332)</f>
        <v/>
      </c>
      <c r="AA379" s="43" t="str">
        <f>IF(HIDE1!X332="","",HIDE1!X332)</f>
        <v/>
      </c>
      <c r="AC379" s="43" t="str">
        <f>IF(HIDE1!Z334="","",HIDE1!Z334)</f>
        <v/>
      </c>
      <c r="AD379" s="43" t="str">
        <f>IF(HIDE1!AA334="","",HIDE1!AA334)</f>
        <v/>
      </c>
      <c r="AE379" s="43" t="str">
        <f>IF(HIDE1!AC334="","",HIDE1!AC334)</f>
        <v/>
      </c>
      <c r="AF379" s="43" t="str">
        <f>IF(HIDE1!AB334="","",HIDE1!AB334)</f>
        <v/>
      </c>
      <c r="AG379" s="43" t="str">
        <f>IF(HIDE1!AE334="","",HIDE1!AE334)</f>
        <v/>
      </c>
      <c r="AH379" s="43" t="str">
        <f>IF(HIDE1!AD334="","",HIDE1!AD334)</f>
        <v/>
      </c>
    </row>
    <row r="380" spans="1:34" x14ac:dyDescent="0.3">
      <c r="A380" s="43" t="str">
        <f>IF(HIDE1!B340="","",HIDE1!B340)</f>
        <v/>
      </c>
      <c r="B380" s="44" t="str">
        <f>IF(HIDE1!C340="","",HIDE1!C340)</f>
        <v/>
      </c>
      <c r="C380" s="44" t="str">
        <f>IF(HIDE1!E340="","",HIDE1!E340)</f>
        <v/>
      </c>
      <c r="D380" s="44" t="str">
        <f>IF(HIDE1!D340="","",HIDE1!D340)</f>
        <v/>
      </c>
      <c r="E380" s="44" t="str">
        <f>IF(HIDE1!G340="","",HIDE1!G340)</f>
        <v/>
      </c>
      <c r="F380" s="45" t="str">
        <f>IF(HIDE1!F340="","",HIDE1!F340)</f>
        <v/>
      </c>
      <c r="H380" s="43" t="str">
        <f>IF(HIDE1!H341="","",HIDE1!H341)</f>
        <v/>
      </c>
      <c r="I380" s="43" t="str">
        <f>IF(HIDE1!I341="","",HIDE1!I341)</f>
        <v/>
      </c>
      <c r="J380" s="43" t="str">
        <f>IF(HIDE1!K341="","",HIDE1!K341)</f>
        <v/>
      </c>
      <c r="K380" s="43" t="str">
        <f>IF(HIDE1!J341="","",HIDE1!J341)</f>
        <v/>
      </c>
      <c r="L380" s="43" t="str">
        <f>IF(HIDE1!M341="","",HIDE1!M341)</f>
        <v/>
      </c>
      <c r="M380" s="43" t="str">
        <f>IF(HIDE1!L341="","",HIDE1!L341)</f>
        <v/>
      </c>
      <c r="O380" s="43" t="str">
        <f>IF(HIDE1!N335="","",HIDE1!N335)</f>
        <v/>
      </c>
      <c r="P380" s="43" t="str">
        <f>IF(HIDE1!O335="","",HIDE1!O335)</f>
        <v/>
      </c>
      <c r="Q380" s="43" t="str">
        <f>IF(HIDE1!Q335="","",HIDE1!Q335)</f>
        <v/>
      </c>
      <c r="R380" s="43" t="str">
        <f>IF(HIDE1!P335="","",HIDE1!P335)</f>
        <v/>
      </c>
      <c r="S380" s="43" t="str">
        <f>IF(HIDE1!S335="","",HIDE1!S335)</f>
        <v/>
      </c>
      <c r="T380" s="43" t="str">
        <f>IF(HIDE1!R335="","",HIDE1!R335)</f>
        <v/>
      </c>
      <c r="V380" s="43" t="str">
        <f>IF(HIDE1!T333="","",HIDE1!T333)</f>
        <v/>
      </c>
      <c r="W380" s="43" t="str">
        <f>IF(HIDE1!U333="","",HIDE1!U333)</f>
        <v/>
      </c>
      <c r="X380" s="43" t="str">
        <f>IF(HIDE1!W333="","",HIDE1!W333)</f>
        <v/>
      </c>
      <c r="Y380" s="43" t="str">
        <f>IF(HIDE1!V333="","",HIDE1!V333)</f>
        <v/>
      </c>
      <c r="Z380" s="43" t="str">
        <f>IF(HIDE1!Y333="","",HIDE1!Y333)</f>
        <v/>
      </c>
      <c r="AA380" s="43" t="str">
        <f>IF(HIDE1!X333="","",HIDE1!X333)</f>
        <v/>
      </c>
      <c r="AC380" s="43" t="str">
        <f>IF(HIDE1!Z335="","",HIDE1!Z335)</f>
        <v/>
      </c>
      <c r="AD380" s="43" t="str">
        <f>IF(HIDE1!AA335="","",HIDE1!AA335)</f>
        <v/>
      </c>
      <c r="AE380" s="43" t="str">
        <f>IF(HIDE1!AC335="","",HIDE1!AC335)</f>
        <v/>
      </c>
      <c r="AF380" s="43" t="str">
        <f>IF(HIDE1!AB335="","",HIDE1!AB335)</f>
        <v/>
      </c>
      <c r="AG380" s="43" t="str">
        <f>IF(HIDE1!AE335="","",HIDE1!AE335)</f>
        <v/>
      </c>
      <c r="AH380" s="43" t="str">
        <f>IF(HIDE1!AD335="","",HIDE1!AD335)</f>
        <v/>
      </c>
    </row>
    <row r="381" spans="1:34" x14ac:dyDescent="0.3">
      <c r="A381" s="43" t="str">
        <f>IF(HIDE1!B341="","",HIDE1!B341)</f>
        <v/>
      </c>
      <c r="B381" s="44" t="str">
        <f>IF(HIDE1!C341="","",HIDE1!C341)</f>
        <v/>
      </c>
      <c r="C381" s="44" t="str">
        <f>IF(HIDE1!E341="","",HIDE1!E341)</f>
        <v/>
      </c>
      <c r="D381" s="44" t="str">
        <f>IF(HIDE1!D341="","",HIDE1!D341)</f>
        <v/>
      </c>
      <c r="E381" s="44" t="str">
        <f>IF(HIDE1!G341="","",HIDE1!G341)</f>
        <v/>
      </c>
      <c r="F381" s="45" t="str">
        <f>IF(HIDE1!F341="","",HIDE1!F341)</f>
        <v/>
      </c>
      <c r="H381" s="43" t="str">
        <f>IF(HIDE1!H342="","",HIDE1!H342)</f>
        <v/>
      </c>
      <c r="I381" s="43" t="str">
        <f>IF(HIDE1!I342="","",HIDE1!I342)</f>
        <v/>
      </c>
      <c r="J381" s="43" t="str">
        <f>IF(HIDE1!K342="","",HIDE1!K342)</f>
        <v/>
      </c>
      <c r="K381" s="43" t="str">
        <f>IF(HIDE1!J342="","",HIDE1!J342)</f>
        <v/>
      </c>
      <c r="L381" s="43" t="str">
        <f>IF(HIDE1!M342="","",HIDE1!M342)</f>
        <v/>
      </c>
      <c r="M381" s="43" t="str">
        <f>IF(HIDE1!L342="","",HIDE1!L342)</f>
        <v/>
      </c>
      <c r="O381" s="43"/>
      <c r="P381" s="43"/>
      <c r="Q381" s="43"/>
      <c r="R381" s="43"/>
      <c r="S381" s="43"/>
      <c r="T381" s="43"/>
      <c r="V381" s="43" t="str">
        <f>IF(HIDE1!T334="","",HIDE1!T334)</f>
        <v/>
      </c>
      <c r="W381" s="43" t="str">
        <f>IF(HIDE1!U334="","",HIDE1!U334)</f>
        <v/>
      </c>
      <c r="X381" s="43" t="str">
        <f>IF(HIDE1!W334="","",HIDE1!W334)</f>
        <v/>
      </c>
      <c r="Y381" s="43" t="str">
        <f>IF(HIDE1!V334="","",HIDE1!V334)</f>
        <v/>
      </c>
      <c r="Z381" s="43" t="str">
        <f>IF(HIDE1!Y334="","",HIDE1!Y334)</f>
        <v/>
      </c>
      <c r="AA381" s="43" t="str">
        <f>IF(HIDE1!X334="","",HIDE1!X334)</f>
        <v/>
      </c>
      <c r="AC381" s="43"/>
      <c r="AD381" s="43"/>
      <c r="AE381" s="43"/>
      <c r="AF381" s="43"/>
      <c r="AG381" s="43"/>
      <c r="AH381" s="43"/>
    </row>
    <row r="382" spans="1:34" x14ac:dyDescent="0.3">
      <c r="A382" s="43" t="str">
        <f>IF(HIDE1!B342="","",HIDE1!B342)</f>
        <v/>
      </c>
      <c r="B382" s="44" t="str">
        <f>IF(HIDE1!C342="","",HIDE1!C342)</f>
        <v/>
      </c>
      <c r="C382" s="44" t="str">
        <f>IF(HIDE1!E342="","",HIDE1!E342)</f>
        <v/>
      </c>
      <c r="D382" s="44" t="str">
        <f>IF(HIDE1!D342="","",HIDE1!D342)</f>
        <v/>
      </c>
      <c r="E382" s="44" t="str">
        <f>IF(HIDE1!G342="","",HIDE1!G342)</f>
        <v/>
      </c>
      <c r="F382" s="45" t="str">
        <f>IF(HIDE1!F342="","",HIDE1!F342)</f>
        <v/>
      </c>
      <c r="H382" s="43"/>
      <c r="I382" s="43"/>
      <c r="J382" s="43"/>
      <c r="K382" s="43"/>
      <c r="L382" s="43"/>
      <c r="M382" s="43"/>
      <c r="O382" s="43" t="str">
        <f>IF(HIDE1!N336="","",HIDE1!N336)</f>
        <v/>
      </c>
      <c r="P382" s="43" t="str">
        <f>IF(HIDE1!O336="","",HIDE1!O336)</f>
        <v/>
      </c>
      <c r="Q382" s="43" t="str">
        <f>IF(HIDE1!Q336="","",HIDE1!Q336)</f>
        <v/>
      </c>
      <c r="R382" s="43" t="str">
        <f>IF(HIDE1!P336="","",HIDE1!P336)</f>
        <v/>
      </c>
      <c r="S382" s="43" t="str">
        <f>IF(HIDE1!S336="","",HIDE1!S336)</f>
        <v/>
      </c>
      <c r="T382" s="43" t="str">
        <f>IF(HIDE1!R336="","",HIDE1!R336)</f>
        <v/>
      </c>
      <c r="V382" s="43" t="str">
        <f>IF(HIDE1!T335="","",HIDE1!T335)</f>
        <v/>
      </c>
      <c r="W382" s="43" t="str">
        <f>IF(HIDE1!U335="","",HIDE1!U335)</f>
        <v/>
      </c>
      <c r="X382" s="43" t="str">
        <f>IF(HIDE1!W335="","",HIDE1!W335)</f>
        <v/>
      </c>
      <c r="Y382" s="43" t="str">
        <f>IF(HIDE1!V335="","",HIDE1!V335)</f>
        <v/>
      </c>
      <c r="Z382" s="43" t="str">
        <f>IF(HIDE1!Y335="","",HIDE1!Y335)</f>
        <v/>
      </c>
      <c r="AA382" s="43" t="str">
        <f>IF(HIDE1!X335="","",HIDE1!X335)</f>
        <v/>
      </c>
      <c r="AC382" s="43" t="str">
        <f>IF(HIDE1!Z336="","",HIDE1!Z336)</f>
        <v/>
      </c>
      <c r="AD382" s="43" t="str">
        <f>IF(HIDE1!AA336="","",HIDE1!AA336)</f>
        <v/>
      </c>
      <c r="AE382" s="43" t="str">
        <f>IF(HIDE1!AC336="","",HIDE1!AC336)</f>
        <v/>
      </c>
      <c r="AF382" s="43" t="str">
        <f>IF(HIDE1!AB336="","",HIDE1!AB336)</f>
        <v/>
      </c>
      <c r="AG382" s="43" t="str">
        <f>IF(HIDE1!AE336="","",HIDE1!AE336)</f>
        <v/>
      </c>
      <c r="AH382" s="43" t="str">
        <f>IF(HIDE1!AD336="","",HIDE1!AD336)</f>
        <v/>
      </c>
    </row>
    <row r="383" spans="1:34" x14ac:dyDescent="0.3">
      <c r="A383" s="43"/>
      <c r="B383" s="44"/>
      <c r="C383" s="44"/>
      <c r="D383" s="44"/>
      <c r="E383" s="44"/>
      <c r="F383" s="45"/>
      <c r="H383" s="43" t="str">
        <f>IF(HIDE1!H343="","",HIDE1!H343)</f>
        <v/>
      </c>
      <c r="I383" s="43" t="str">
        <f>IF(HIDE1!I343="","",HIDE1!I343)</f>
        <v/>
      </c>
      <c r="J383" s="43" t="str">
        <f>IF(HIDE1!K343="","",HIDE1!K343)</f>
        <v/>
      </c>
      <c r="K383" s="43" t="str">
        <f>IF(HIDE1!J343="","",HIDE1!J343)</f>
        <v/>
      </c>
      <c r="L383" s="43" t="str">
        <f>IF(HIDE1!M343="","",HIDE1!M343)</f>
        <v/>
      </c>
      <c r="M383" s="43" t="str">
        <f>IF(HIDE1!L343="","",HIDE1!L343)</f>
        <v/>
      </c>
      <c r="O383" s="43" t="str">
        <f>IF(HIDE1!N337="","",HIDE1!N337)</f>
        <v/>
      </c>
      <c r="P383" s="43" t="str">
        <f>IF(HIDE1!O337="","",HIDE1!O337)</f>
        <v/>
      </c>
      <c r="Q383" s="43" t="str">
        <f>IF(HIDE1!Q337="","",HIDE1!Q337)</f>
        <v/>
      </c>
      <c r="R383" s="43" t="str">
        <f>IF(HIDE1!P337="","",HIDE1!P337)</f>
        <v/>
      </c>
      <c r="S383" s="43" t="str">
        <f>IF(HIDE1!S337="","",HIDE1!S337)</f>
        <v/>
      </c>
      <c r="T383" s="43" t="str">
        <f>IF(HIDE1!R337="","",HIDE1!R337)</f>
        <v/>
      </c>
      <c r="V383" s="43"/>
      <c r="W383" s="43"/>
      <c r="X383" s="43"/>
      <c r="Y383" s="43"/>
      <c r="Z383" s="43"/>
      <c r="AA383" s="43"/>
      <c r="AC383" s="43" t="str">
        <f>IF(HIDE1!Z337="","",HIDE1!Z337)</f>
        <v/>
      </c>
      <c r="AD383" s="43" t="str">
        <f>IF(HIDE1!AA337="","",HIDE1!AA337)</f>
        <v/>
      </c>
      <c r="AE383" s="43" t="str">
        <f>IF(HIDE1!AC337="","",HIDE1!AC337)</f>
        <v/>
      </c>
      <c r="AF383" s="43" t="str">
        <f>IF(HIDE1!AB337="","",HIDE1!AB337)</f>
        <v/>
      </c>
      <c r="AG383" s="43" t="str">
        <f>IF(HIDE1!AE337="","",HIDE1!AE337)</f>
        <v/>
      </c>
      <c r="AH383" s="43" t="str">
        <f>IF(HIDE1!AD337="","",HIDE1!AD337)</f>
        <v/>
      </c>
    </row>
    <row r="384" spans="1:34" x14ac:dyDescent="0.3">
      <c r="A384" s="43" t="str">
        <f>IF(HIDE1!B343="","",HIDE1!B343)</f>
        <v/>
      </c>
      <c r="B384" s="44" t="str">
        <f>IF(HIDE1!C343="","",HIDE1!C343)</f>
        <v/>
      </c>
      <c r="C384" s="44" t="str">
        <f>IF(HIDE1!E343="","",HIDE1!E343)</f>
        <v/>
      </c>
      <c r="D384" s="44" t="str">
        <f>IF(HIDE1!D343="","",HIDE1!D343)</f>
        <v/>
      </c>
      <c r="E384" s="44" t="str">
        <f>IF(HIDE1!G343="","",HIDE1!G343)</f>
        <v/>
      </c>
      <c r="F384" s="45" t="str">
        <f>IF(HIDE1!F343="","",HIDE1!F343)</f>
        <v/>
      </c>
      <c r="H384" s="43" t="str">
        <f>IF(HIDE1!H344="","",HIDE1!H344)</f>
        <v/>
      </c>
      <c r="I384" s="43" t="str">
        <f>IF(HIDE1!I344="","",HIDE1!I344)</f>
        <v/>
      </c>
      <c r="J384" s="43" t="str">
        <f>IF(HIDE1!K344="","",HIDE1!K344)</f>
        <v/>
      </c>
      <c r="K384" s="43" t="str">
        <f>IF(HIDE1!J344="","",HIDE1!J344)</f>
        <v/>
      </c>
      <c r="L384" s="43" t="str">
        <f>IF(HIDE1!M344="","",HIDE1!M344)</f>
        <v/>
      </c>
      <c r="M384" s="43" t="str">
        <f>IF(HIDE1!L344="","",HIDE1!L344)</f>
        <v/>
      </c>
      <c r="O384" s="43" t="str">
        <f>IF(HIDE1!N338="","",HIDE1!N338)</f>
        <v/>
      </c>
      <c r="P384" s="43" t="str">
        <f>IF(HIDE1!O338="","",HIDE1!O338)</f>
        <v/>
      </c>
      <c r="Q384" s="43" t="str">
        <f>IF(HIDE1!Q338="","",HIDE1!Q338)</f>
        <v/>
      </c>
      <c r="R384" s="43" t="str">
        <f>IF(HIDE1!P338="","",HIDE1!P338)</f>
        <v/>
      </c>
      <c r="S384" s="43" t="str">
        <f>IF(HIDE1!S338="","",HIDE1!S338)</f>
        <v/>
      </c>
      <c r="T384" s="43" t="str">
        <f>IF(HIDE1!R338="","",HIDE1!R338)</f>
        <v/>
      </c>
      <c r="V384" s="43" t="str">
        <f>IF(HIDE1!T336="","",HIDE1!T336)</f>
        <v/>
      </c>
      <c r="W384" s="43" t="str">
        <f>IF(HIDE1!U336="","",HIDE1!U336)</f>
        <v/>
      </c>
      <c r="X384" s="43" t="str">
        <f>IF(HIDE1!W336="","",HIDE1!W336)</f>
        <v/>
      </c>
      <c r="Y384" s="43" t="str">
        <f>IF(HIDE1!V336="","",HIDE1!V336)</f>
        <v/>
      </c>
      <c r="Z384" s="43" t="str">
        <f>IF(HIDE1!Y336="","",HIDE1!Y336)</f>
        <v/>
      </c>
      <c r="AA384" s="43" t="str">
        <f>IF(HIDE1!X336="","",HIDE1!X336)</f>
        <v/>
      </c>
      <c r="AC384" s="43" t="str">
        <f>IF(HIDE1!Z338="","",HIDE1!Z338)</f>
        <v/>
      </c>
      <c r="AD384" s="43" t="str">
        <f>IF(HIDE1!AA338="","",HIDE1!AA338)</f>
        <v/>
      </c>
      <c r="AE384" s="43" t="str">
        <f>IF(HIDE1!AC338="","",HIDE1!AC338)</f>
        <v/>
      </c>
      <c r="AF384" s="43" t="str">
        <f>IF(HIDE1!AB338="","",HIDE1!AB338)</f>
        <v/>
      </c>
      <c r="AG384" s="43" t="str">
        <f>IF(HIDE1!AE338="","",HIDE1!AE338)</f>
        <v/>
      </c>
      <c r="AH384" s="43" t="str">
        <f>IF(HIDE1!AD338="","",HIDE1!AD338)</f>
        <v/>
      </c>
    </row>
    <row r="385" spans="1:34" x14ac:dyDescent="0.3">
      <c r="A385" s="43" t="str">
        <f>IF(HIDE1!B344="","",HIDE1!B344)</f>
        <v/>
      </c>
      <c r="B385" s="44" t="str">
        <f>IF(HIDE1!C344="","",HIDE1!C344)</f>
        <v/>
      </c>
      <c r="C385" s="44" t="str">
        <f>IF(HIDE1!E344="","",HIDE1!E344)</f>
        <v/>
      </c>
      <c r="D385" s="44" t="str">
        <f>IF(HIDE1!D344="","",HIDE1!D344)</f>
        <v/>
      </c>
      <c r="E385" s="44" t="str">
        <f>IF(HIDE1!G344="","",HIDE1!G344)</f>
        <v/>
      </c>
      <c r="F385" s="45" t="str">
        <f>IF(HIDE1!F344="","",HIDE1!F344)</f>
        <v/>
      </c>
      <c r="H385" s="43" t="str">
        <f>IF(HIDE1!H345="","",HIDE1!H345)</f>
        <v/>
      </c>
      <c r="I385" s="43" t="str">
        <f>IF(HIDE1!I345="","",HIDE1!I345)</f>
        <v/>
      </c>
      <c r="J385" s="43" t="str">
        <f>IF(HIDE1!K345="","",HIDE1!K345)</f>
        <v/>
      </c>
      <c r="K385" s="43" t="str">
        <f>IF(HIDE1!J345="","",HIDE1!J345)</f>
        <v/>
      </c>
      <c r="L385" s="43" t="str">
        <f>IF(HIDE1!M345="","",HIDE1!M345)</f>
        <v/>
      </c>
      <c r="M385" s="43" t="str">
        <f>IF(HIDE1!L345="","",HIDE1!L345)</f>
        <v/>
      </c>
      <c r="O385" s="43" t="str">
        <f>IF(HIDE1!N339="","",HIDE1!N339)</f>
        <v/>
      </c>
      <c r="P385" s="43" t="str">
        <f>IF(HIDE1!O339="","",HIDE1!O339)</f>
        <v/>
      </c>
      <c r="Q385" s="43" t="str">
        <f>IF(HIDE1!Q339="","",HIDE1!Q339)</f>
        <v/>
      </c>
      <c r="R385" s="43" t="str">
        <f>IF(HIDE1!P339="","",HIDE1!P339)</f>
        <v/>
      </c>
      <c r="S385" s="43" t="str">
        <f>IF(HIDE1!S339="","",HIDE1!S339)</f>
        <v/>
      </c>
      <c r="T385" s="43" t="str">
        <f>IF(HIDE1!R339="","",HIDE1!R339)</f>
        <v/>
      </c>
      <c r="V385" s="43" t="str">
        <f>IF(HIDE1!T337="","",HIDE1!T337)</f>
        <v/>
      </c>
      <c r="W385" s="43" t="str">
        <f>IF(HIDE1!U337="","",HIDE1!U337)</f>
        <v/>
      </c>
      <c r="X385" s="43" t="str">
        <f>IF(HIDE1!W337="","",HIDE1!W337)</f>
        <v/>
      </c>
      <c r="Y385" s="43" t="str">
        <f>IF(HIDE1!V337="","",HIDE1!V337)</f>
        <v/>
      </c>
      <c r="Z385" s="43" t="str">
        <f>IF(HIDE1!Y337="","",HIDE1!Y337)</f>
        <v/>
      </c>
      <c r="AA385" s="43" t="str">
        <f>IF(HIDE1!X337="","",HIDE1!X337)</f>
        <v/>
      </c>
      <c r="AC385" s="43" t="str">
        <f>IF(HIDE1!Z339="","",HIDE1!Z339)</f>
        <v/>
      </c>
      <c r="AD385" s="43" t="str">
        <f>IF(HIDE1!AA339="","",HIDE1!AA339)</f>
        <v/>
      </c>
      <c r="AE385" s="43" t="str">
        <f>IF(HIDE1!AC339="","",HIDE1!AC339)</f>
        <v/>
      </c>
      <c r="AF385" s="43" t="str">
        <f>IF(HIDE1!AB339="","",HIDE1!AB339)</f>
        <v/>
      </c>
      <c r="AG385" s="43" t="str">
        <f>IF(HIDE1!AE339="","",HIDE1!AE339)</f>
        <v/>
      </c>
      <c r="AH385" s="43" t="str">
        <f>IF(HIDE1!AD339="","",HIDE1!AD339)</f>
        <v/>
      </c>
    </row>
    <row r="386" spans="1:34" x14ac:dyDescent="0.3">
      <c r="A386" s="43" t="str">
        <f>IF(HIDE1!B345="","",HIDE1!B345)</f>
        <v/>
      </c>
      <c r="B386" s="44" t="str">
        <f>IF(HIDE1!C345="","",HIDE1!C345)</f>
        <v/>
      </c>
      <c r="C386" s="44" t="str">
        <f>IF(HIDE1!E345="","",HIDE1!E345)</f>
        <v/>
      </c>
      <c r="D386" s="44" t="str">
        <f>IF(HIDE1!D345="","",HIDE1!D345)</f>
        <v/>
      </c>
      <c r="E386" s="44" t="str">
        <f>IF(HIDE1!G345="","",HIDE1!G345)</f>
        <v/>
      </c>
      <c r="F386" s="45" t="str">
        <f>IF(HIDE1!F345="","",HIDE1!F345)</f>
        <v/>
      </c>
      <c r="H386" s="43" t="str">
        <f>IF(HIDE1!H346="","",HIDE1!H346)</f>
        <v/>
      </c>
      <c r="I386" s="43" t="str">
        <f>IF(HIDE1!I346="","",HIDE1!I346)</f>
        <v/>
      </c>
      <c r="J386" s="43" t="str">
        <f>IF(HIDE1!K346="","",HIDE1!K346)</f>
        <v/>
      </c>
      <c r="K386" s="43" t="str">
        <f>IF(HIDE1!J346="","",HIDE1!J346)</f>
        <v/>
      </c>
      <c r="L386" s="43" t="str">
        <f>IF(HIDE1!M346="","",HIDE1!M346)</f>
        <v/>
      </c>
      <c r="M386" s="43" t="str">
        <f>IF(HIDE1!L346="","",HIDE1!L346)</f>
        <v/>
      </c>
      <c r="O386" s="43" t="str">
        <f>IF(HIDE1!N340="","",HIDE1!N340)</f>
        <v/>
      </c>
      <c r="P386" s="43" t="str">
        <f>IF(HIDE1!O340="","",HIDE1!O340)</f>
        <v/>
      </c>
      <c r="Q386" s="43" t="str">
        <f>IF(HIDE1!Q340="","",HIDE1!Q340)</f>
        <v/>
      </c>
      <c r="R386" s="43" t="str">
        <f>IF(HIDE1!P340="","",HIDE1!P340)</f>
        <v/>
      </c>
      <c r="S386" s="43" t="str">
        <f>IF(HIDE1!S340="","",HIDE1!S340)</f>
        <v/>
      </c>
      <c r="T386" s="43" t="str">
        <f>IF(HIDE1!R340="","",HIDE1!R340)</f>
        <v/>
      </c>
      <c r="V386" s="43" t="str">
        <f>IF(HIDE1!T338="","",HIDE1!T338)</f>
        <v/>
      </c>
      <c r="W386" s="43" t="str">
        <f>IF(HIDE1!U338="","",HIDE1!U338)</f>
        <v/>
      </c>
      <c r="X386" s="43" t="str">
        <f>IF(HIDE1!W338="","",HIDE1!W338)</f>
        <v/>
      </c>
      <c r="Y386" s="43" t="str">
        <f>IF(HIDE1!V338="","",HIDE1!V338)</f>
        <v/>
      </c>
      <c r="Z386" s="43" t="str">
        <f>IF(HIDE1!Y338="","",HIDE1!Y338)</f>
        <v/>
      </c>
      <c r="AA386" s="43" t="str">
        <f>IF(HIDE1!X338="","",HIDE1!X338)</f>
        <v/>
      </c>
      <c r="AC386" s="43" t="str">
        <f>IF(HIDE1!Z340="","",HIDE1!Z340)</f>
        <v/>
      </c>
      <c r="AD386" s="43" t="str">
        <f>IF(HIDE1!AA340="","",HIDE1!AA340)</f>
        <v/>
      </c>
      <c r="AE386" s="43" t="str">
        <f>IF(HIDE1!AC340="","",HIDE1!AC340)</f>
        <v/>
      </c>
      <c r="AF386" s="43" t="str">
        <f>IF(HIDE1!AB340="","",HIDE1!AB340)</f>
        <v/>
      </c>
      <c r="AG386" s="43" t="str">
        <f>IF(HIDE1!AE340="","",HIDE1!AE340)</f>
        <v/>
      </c>
      <c r="AH386" s="43" t="str">
        <f>IF(HIDE1!AD340="","",HIDE1!AD340)</f>
        <v/>
      </c>
    </row>
    <row r="387" spans="1:34" x14ac:dyDescent="0.3">
      <c r="A387" s="43" t="str">
        <f>IF(HIDE1!B346="","",HIDE1!B346)</f>
        <v/>
      </c>
      <c r="B387" s="44" t="str">
        <f>IF(HIDE1!C346="","",HIDE1!C346)</f>
        <v/>
      </c>
      <c r="C387" s="44" t="str">
        <f>IF(HIDE1!E346="","",HIDE1!E346)</f>
        <v/>
      </c>
      <c r="D387" s="44" t="str">
        <f>IF(HIDE1!D346="","",HIDE1!D346)</f>
        <v/>
      </c>
      <c r="E387" s="44" t="str">
        <f>IF(HIDE1!G346="","",HIDE1!G346)</f>
        <v/>
      </c>
      <c r="F387" s="45" t="str">
        <f>IF(HIDE1!F346="","",HIDE1!F346)</f>
        <v/>
      </c>
      <c r="H387" s="43" t="str">
        <f>IF(HIDE1!H347="","",HIDE1!H347)</f>
        <v/>
      </c>
      <c r="I387" s="43" t="str">
        <f>IF(HIDE1!I347="","",HIDE1!I347)</f>
        <v/>
      </c>
      <c r="J387" s="43" t="str">
        <f>IF(HIDE1!K347="","",HIDE1!K347)</f>
        <v/>
      </c>
      <c r="K387" s="43" t="str">
        <f>IF(HIDE1!J347="","",HIDE1!J347)</f>
        <v/>
      </c>
      <c r="L387" s="43" t="str">
        <f>IF(HIDE1!M347="","",HIDE1!M347)</f>
        <v/>
      </c>
      <c r="M387" s="43" t="str">
        <f>IF(HIDE1!L347="","",HIDE1!L347)</f>
        <v/>
      </c>
      <c r="O387" s="43" t="str">
        <f>IF(HIDE1!N341="","",HIDE1!N341)</f>
        <v/>
      </c>
      <c r="P387" s="43" t="str">
        <f>IF(HIDE1!O341="","",HIDE1!O341)</f>
        <v/>
      </c>
      <c r="Q387" s="43" t="str">
        <f>IF(HIDE1!Q341="","",HIDE1!Q341)</f>
        <v/>
      </c>
      <c r="R387" s="43" t="str">
        <f>IF(HIDE1!P341="","",HIDE1!P341)</f>
        <v/>
      </c>
      <c r="S387" s="43" t="str">
        <f>IF(HIDE1!S341="","",HIDE1!S341)</f>
        <v/>
      </c>
      <c r="T387" s="43" t="str">
        <f>IF(HIDE1!R341="","",HIDE1!R341)</f>
        <v/>
      </c>
      <c r="V387" s="43" t="str">
        <f>IF(HIDE1!T339="","",HIDE1!T339)</f>
        <v/>
      </c>
      <c r="W387" s="43" t="str">
        <f>IF(HIDE1!U339="","",HIDE1!U339)</f>
        <v/>
      </c>
      <c r="X387" s="43" t="str">
        <f>IF(HIDE1!W339="","",HIDE1!W339)</f>
        <v/>
      </c>
      <c r="Y387" s="43" t="str">
        <f>IF(HIDE1!V339="","",HIDE1!V339)</f>
        <v/>
      </c>
      <c r="Z387" s="43" t="str">
        <f>IF(HIDE1!Y339="","",HIDE1!Y339)</f>
        <v/>
      </c>
      <c r="AA387" s="43" t="str">
        <f>IF(HIDE1!X339="","",HIDE1!X339)</f>
        <v/>
      </c>
      <c r="AC387" s="43" t="str">
        <f>IF(HIDE1!Z341="","",HIDE1!Z341)</f>
        <v/>
      </c>
      <c r="AD387" s="43" t="str">
        <f>IF(HIDE1!AA341="","",HIDE1!AA341)</f>
        <v/>
      </c>
      <c r="AE387" s="43" t="str">
        <f>IF(HIDE1!AC341="","",HIDE1!AC341)</f>
        <v/>
      </c>
      <c r="AF387" s="43" t="str">
        <f>IF(HIDE1!AB341="","",HIDE1!AB341)</f>
        <v/>
      </c>
      <c r="AG387" s="43" t="str">
        <f>IF(HIDE1!AE341="","",HIDE1!AE341)</f>
        <v/>
      </c>
      <c r="AH387" s="43" t="str">
        <f>IF(HIDE1!AD341="","",HIDE1!AD341)</f>
        <v/>
      </c>
    </row>
    <row r="388" spans="1:34" x14ac:dyDescent="0.3">
      <c r="A388" s="43" t="str">
        <f>IF(HIDE1!B347="","",HIDE1!B347)</f>
        <v/>
      </c>
      <c r="B388" s="44" t="str">
        <f>IF(HIDE1!C347="","",HIDE1!C347)</f>
        <v/>
      </c>
      <c r="C388" s="44" t="str">
        <f>IF(HIDE1!E347="","",HIDE1!E347)</f>
        <v/>
      </c>
      <c r="D388" s="44" t="str">
        <f>IF(HIDE1!D347="","",HIDE1!D347)</f>
        <v/>
      </c>
      <c r="E388" s="44" t="str">
        <f>IF(HIDE1!G347="","",HIDE1!G347)</f>
        <v/>
      </c>
      <c r="F388" s="45" t="str">
        <f>IF(HIDE1!F347="","",HIDE1!F347)</f>
        <v/>
      </c>
      <c r="H388" s="43" t="str">
        <f>IF(HIDE1!H348="","",HIDE1!H348)</f>
        <v/>
      </c>
      <c r="I388" s="43" t="str">
        <f>IF(HIDE1!I348="","",HIDE1!I348)</f>
        <v/>
      </c>
      <c r="J388" s="43" t="str">
        <f>IF(HIDE1!K348="","",HIDE1!K348)</f>
        <v/>
      </c>
      <c r="K388" s="43" t="str">
        <f>IF(HIDE1!J348="","",HIDE1!J348)</f>
        <v/>
      </c>
      <c r="L388" s="43" t="str">
        <f>IF(HIDE1!M348="","",HIDE1!M348)</f>
        <v/>
      </c>
      <c r="M388" s="43" t="str">
        <f>IF(HIDE1!L348="","",HIDE1!L348)</f>
        <v/>
      </c>
      <c r="O388" s="43" t="str">
        <f>IF(HIDE1!N342="","",HIDE1!N342)</f>
        <v/>
      </c>
      <c r="P388" s="43" t="str">
        <f>IF(HIDE1!O342="","",HIDE1!O342)</f>
        <v/>
      </c>
      <c r="Q388" s="43" t="str">
        <f>IF(HIDE1!Q342="","",HIDE1!Q342)</f>
        <v/>
      </c>
      <c r="R388" s="43" t="str">
        <f>IF(HIDE1!P342="","",HIDE1!P342)</f>
        <v/>
      </c>
      <c r="S388" s="43" t="str">
        <f>IF(HIDE1!S342="","",HIDE1!S342)</f>
        <v/>
      </c>
      <c r="T388" s="43" t="str">
        <f>IF(HIDE1!R342="","",HIDE1!R342)</f>
        <v/>
      </c>
      <c r="V388" s="43" t="str">
        <f>IF(HIDE1!T340="","",HIDE1!T340)</f>
        <v/>
      </c>
      <c r="W388" s="43" t="str">
        <f>IF(HIDE1!U340="","",HIDE1!U340)</f>
        <v/>
      </c>
      <c r="X388" s="43" t="str">
        <f>IF(HIDE1!W340="","",HIDE1!W340)</f>
        <v/>
      </c>
      <c r="Y388" s="43" t="str">
        <f>IF(HIDE1!V340="","",HIDE1!V340)</f>
        <v/>
      </c>
      <c r="Z388" s="43" t="str">
        <f>IF(HIDE1!Y340="","",HIDE1!Y340)</f>
        <v/>
      </c>
      <c r="AA388" s="43" t="str">
        <f>IF(HIDE1!X340="","",HIDE1!X340)</f>
        <v/>
      </c>
      <c r="AC388" s="43" t="str">
        <f>IF(HIDE1!Z342="","",HIDE1!Z342)</f>
        <v/>
      </c>
      <c r="AD388" s="43" t="str">
        <f>IF(HIDE1!AA342="","",HIDE1!AA342)</f>
        <v/>
      </c>
      <c r="AE388" s="43" t="str">
        <f>IF(HIDE1!AC342="","",HIDE1!AC342)</f>
        <v/>
      </c>
      <c r="AF388" s="43" t="str">
        <f>IF(HIDE1!AB342="","",HIDE1!AB342)</f>
        <v/>
      </c>
      <c r="AG388" s="43" t="str">
        <f>IF(HIDE1!AE342="","",HIDE1!AE342)</f>
        <v/>
      </c>
      <c r="AH388" s="43" t="str">
        <f>IF(HIDE1!AD342="","",HIDE1!AD342)</f>
        <v/>
      </c>
    </row>
    <row r="389" spans="1:34" x14ac:dyDescent="0.3">
      <c r="A389" s="43" t="str">
        <f>IF(HIDE1!B348="","",HIDE1!B348)</f>
        <v/>
      </c>
      <c r="B389" s="44" t="str">
        <f>IF(HIDE1!C348="","",HIDE1!C348)</f>
        <v/>
      </c>
      <c r="C389" s="44" t="str">
        <f>IF(HIDE1!E348="","",HIDE1!E348)</f>
        <v/>
      </c>
      <c r="D389" s="44" t="str">
        <f>IF(HIDE1!D348="","",HIDE1!D348)</f>
        <v/>
      </c>
      <c r="E389" s="44" t="str">
        <f>IF(HIDE1!G348="","",HIDE1!G348)</f>
        <v/>
      </c>
      <c r="F389" s="45" t="str">
        <f>IF(HIDE1!F348="","",HIDE1!F348)</f>
        <v/>
      </c>
      <c r="H389" s="43" t="str">
        <f>IF(HIDE1!H349="","",HIDE1!H349)</f>
        <v/>
      </c>
      <c r="I389" s="43" t="str">
        <f>IF(HIDE1!I349="","",HIDE1!I349)</f>
        <v/>
      </c>
      <c r="J389" s="43" t="str">
        <f>IF(HIDE1!K349="","",HIDE1!K349)</f>
        <v/>
      </c>
      <c r="K389" s="43" t="str">
        <f>IF(HIDE1!J349="","",HIDE1!J349)</f>
        <v/>
      </c>
      <c r="L389" s="43" t="str">
        <f>IF(HIDE1!M349="","",HIDE1!M349)</f>
        <v/>
      </c>
      <c r="M389" s="43" t="str">
        <f>IF(HIDE1!L349="","",HIDE1!L349)</f>
        <v/>
      </c>
      <c r="O389" s="43"/>
      <c r="P389" s="43"/>
      <c r="Q389" s="43"/>
      <c r="R389" s="43"/>
      <c r="S389" s="43"/>
      <c r="T389" s="43"/>
      <c r="V389" s="43" t="str">
        <f>IF(HIDE1!T341="","",HIDE1!T341)</f>
        <v/>
      </c>
      <c r="W389" s="43" t="str">
        <f>IF(HIDE1!U341="","",HIDE1!U341)</f>
        <v/>
      </c>
      <c r="X389" s="43" t="str">
        <f>IF(HIDE1!W341="","",HIDE1!W341)</f>
        <v/>
      </c>
      <c r="Y389" s="43" t="str">
        <f>IF(HIDE1!V341="","",HIDE1!V341)</f>
        <v/>
      </c>
      <c r="Z389" s="43" t="str">
        <f>IF(HIDE1!Y341="","",HIDE1!Y341)</f>
        <v/>
      </c>
      <c r="AA389" s="43" t="str">
        <f>IF(HIDE1!X341="","",HIDE1!X341)</f>
        <v/>
      </c>
      <c r="AC389" s="43"/>
      <c r="AD389" s="43"/>
      <c r="AE389" s="43"/>
      <c r="AF389" s="43"/>
      <c r="AG389" s="43"/>
      <c r="AH389" s="43"/>
    </row>
    <row r="390" spans="1:34" x14ac:dyDescent="0.3">
      <c r="A390" s="43" t="str">
        <f>IF(HIDE1!B349="","",HIDE1!B349)</f>
        <v/>
      </c>
      <c r="B390" s="44" t="str">
        <f>IF(HIDE1!C349="","",HIDE1!C349)</f>
        <v/>
      </c>
      <c r="C390" s="44" t="str">
        <f>IF(HIDE1!E349="","",HIDE1!E349)</f>
        <v/>
      </c>
      <c r="D390" s="44" t="str">
        <f>IF(HIDE1!D349="","",HIDE1!D349)</f>
        <v/>
      </c>
      <c r="E390" s="44" t="str">
        <f>IF(HIDE1!G349="","",HIDE1!G349)</f>
        <v/>
      </c>
      <c r="F390" s="45" t="str">
        <f>IF(HIDE1!F349="","",HIDE1!F349)</f>
        <v/>
      </c>
      <c r="H390" s="43"/>
      <c r="I390" s="43"/>
      <c r="J390" s="43"/>
      <c r="K390" s="43"/>
      <c r="L390" s="43"/>
      <c r="M390" s="43"/>
      <c r="O390" s="43" t="str">
        <f>IF(HIDE1!N343="","",HIDE1!N343)</f>
        <v/>
      </c>
      <c r="P390" s="43" t="str">
        <f>IF(HIDE1!O343="","",HIDE1!O343)</f>
        <v/>
      </c>
      <c r="Q390" s="43" t="str">
        <f>IF(HIDE1!Q343="","",HIDE1!Q343)</f>
        <v/>
      </c>
      <c r="R390" s="43" t="str">
        <f>IF(HIDE1!P343="","",HIDE1!P343)</f>
        <v/>
      </c>
      <c r="S390" s="43" t="str">
        <f>IF(HIDE1!S343="","",HIDE1!S343)</f>
        <v/>
      </c>
      <c r="T390" s="43" t="str">
        <f>IF(HIDE1!R343="","",HIDE1!R343)</f>
        <v/>
      </c>
      <c r="V390" s="43" t="str">
        <f>IF(HIDE1!T342="","",HIDE1!T342)</f>
        <v/>
      </c>
      <c r="W390" s="43" t="str">
        <f>IF(HIDE1!U342="","",HIDE1!U342)</f>
        <v/>
      </c>
      <c r="X390" s="43" t="str">
        <f>IF(HIDE1!W342="","",HIDE1!W342)</f>
        <v/>
      </c>
      <c r="Y390" s="43" t="str">
        <f>IF(HIDE1!V342="","",HIDE1!V342)</f>
        <v/>
      </c>
      <c r="Z390" s="43" t="str">
        <f>IF(HIDE1!Y342="","",HIDE1!Y342)</f>
        <v/>
      </c>
      <c r="AA390" s="43" t="str">
        <f>IF(HIDE1!X342="","",HIDE1!X342)</f>
        <v/>
      </c>
      <c r="AC390" s="43" t="str">
        <f>IF(HIDE1!Z343="","",HIDE1!Z343)</f>
        <v/>
      </c>
      <c r="AD390" s="43" t="str">
        <f>IF(HIDE1!AA343="","",HIDE1!AA343)</f>
        <v/>
      </c>
      <c r="AE390" s="43" t="str">
        <f>IF(HIDE1!AC343="","",HIDE1!AC343)</f>
        <v/>
      </c>
      <c r="AF390" s="43" t="str">
        <f>IF(HIDE1!AB343="","",HIDE1!AB343)</f>
        <v/>
      </c>
      <c r="AG390" s="43" t="str">
        <f>IF(HIDE1!AE343="","",HIDE1!AE343)</f>
        <v/>
      </c>
      <c r="AH390" s="43" t="str">
        <f>IF(HIDE1!AD343="","",HIDE1!AD343)</f>
        <v/>
      </c>
    </row>
    <row r="391" spans="1:34" x14ac:dyDescent="0.3">
      <c r="A391" s="43"/>
      <c r="B391" s="44"/>
      <c r="C391" s="44"/>
      <c r="D391" s="44"/>
      <c r="E391" s="44"/>
      <c r="F391" s="45"/>
      <c r="H391" s="43" t="str">
        <f>IF(HIDE1!H350="","",HIDE1!H350)</f>
        <v/>
      </c>
      <c r="I391" s="43" t="str">
        <f>IF(HIDE1!I350="","",HIDE1!I350)</f>
        <v/>
      </c>
      <c r="J391" s="43" t="str">
        <f>IF(HIDE1!K350="","",HIDE1!K350)</f>
        <v/>
      </c>
      <c r="K391" s="43" t="str">
        <f>IF(HIDE1!J350="","",HIDE1!J350)</f>
        <v/>
      </c>
      <c r="L391" s="43" t="str">
        <f>IF(HIDE1!M350="","",HIDE1!M350)</f>
        <v/>
      </c>
      <c r="M391" s="43" t="str">
        <f>IF(HIDE1!L350="","",HIDE1!L350)</f>
        <v/>
      </c>
      <c r="O391" s="43" t="str">
        <f>IF(HIDE1!N344="","",HIDE1!N344)</f>
        <v/>
      </c>
      <c r="P391" s="43" t="str">
        <f>IF(HIDE1!O344="","",HIDE1!O344)</f>
        <v/>
      </c>
      <c r="Q391" s="43" t="str">
        <f>IF(HIDE1!Q344="","",HIDE1!Q344)</f>
        <v/>
      </c>
      <c r="R391" s="43" t="str">
        <f>IF(HIDE1!P344="","",HIDE1!P344)</f>
        <v/>
      </c>
      <c r="S391" s="43" t="str">
        <f>IF(HIDE1!S344="","",HIDE1!S344)</f>
        <v/>
      </c>
      <c r="T391" s="43" t="str">
        <f>IF(HIDE1!R344="","",HIDE1!R344)</f>
        <v/>
      </c>
      <c r="V391" s="43"/>
      <c r="W391" s="43"/>
      <c r="X391" s="43"/>
      <c r="Y391" s="43"/>
      <c r="Z391" s="43"/>
      <c r="AA391" s="43"/>
      <c r="AC391" s="43" t="str">
        <f>IF(HIDE1!Z344="","",HIDE1!Z344)</f>
        <v/>
      </c>
      <c r="AD391" s="43" t="str">
        <f>IF(HIDE1!AA344="","",HIDE1!AA344)</f>
        <v/>
      </c>
      <c r="AE391" s="43" t="str">
        <f>IF(HIDE1!AC344="","",HIDE1!AC344)</f>
        <v/>
      </c>
      <c r="AF391" s="43" t="str">
        <f>IF(HIDE1!AB344="","",HIDE1!AB344)</f>
        <v/>
      </c>
      <c r="AG391" s="43" t="str">
        <f>IF(HIDE1!AE344="","",HIDE1!AE344)</f>
        <v/>
      </c>
      <c r="AH391" s="43" t="str">
        <f>IF(HIDE1!AD344="","",HIDE1!AD344)</f>
        <v/>
      </c>
    </row>
    <row r="392" spans="1:34" x14ac:dyDescent="0.3">
      <c r="A392" s="43" t="str">
        <f>IF(HIDE1!B350="","",HIDE1!B350)</f>
        <v/>
      </c>
      <c r="B392" s="44" t="str">
        <f>IF(HIDE1!C350="","",HIDE1!C350)</f>
        <v/>
      </c>
      <c r="C392" s="44" t="str">
        <f>IF(HIDE1!E350="","",HIDE1!E350)</f>
        <v/>
      </c>
      <c r="D392" s="44" t="str">
        <f>IF(HIDE1!D350="","",HIDE1!D350)</f>
        <v/>
      </c>
      <c r="E392" s="44" t="str">
        <f>IF(HIDE1!G350="","",HIDE1!G350)</f>
        <v/>
      </c>
      <c r="F392" s="45" t="str">
        <f>IF(HIDE1!F350="","",HIDE1!F350)</f>
        <v/>
      </c>
      <c r="H392" s="43" t="str">
        <f>IF(HIDE1!H351="","",HIDE1!H351)</f>
        <v/>
      </c>
      <c r="I392" s="43" t="str">
        <f>IF(HIDE1!I351="","",HIDE1!I351)</f>
        <v/>
      </c>
      <c r="J392" s="43" t="str">
        <f>IF(HIDE1!K351="","",HIDE1!K351)</f>
        <v/>
      </c>
      <c r="K392" s="43" t="str">
        <f>IF(HIDE1!J351="","",HIDE1!J351)</f>
        <v/>
      </c>
      <c r="L392" s="43" t="str">
        <f>IF(HIDE1!M351="","",HIDE1!M351)</f>
        <v/>
      </c>
      <c r="M392" s="43" t="str">
        <f>IF(HIDE1!L351="","",HIDE1!L351)</f>
        <v/>
      </c>
      <c r="O392" s="43" t="str">
        <f>IF(HIDE1!N345="","",HIDE1!N345)</f>
        <v/>
      </c>
      <c r="P392" s="43" t="str">
        <f>IF(HIDE1!O345="","",HIDE1!O345)</f>
        <v/>
      </c>
      <c r="Q392" s="43" t="str">
        <f>IF(HIDE1!Q345="","",HIDE1!Q345)</f>
        <v/>
      </c>
      <c r="R392" s="43" t="str">
        <f>IF(HIDE1!P345="","",HIDE1!P345)</f>
        <v/>
      </c>
      <c r="S392" s="43" t="str">
        <f>IF(HIDE1!S345="","",HIDE1!S345)</f>
        <v/>
      </c>
      <c r="T392" s="43" t="str">
        <f>IF(HIDE1!R345="","",HIDE1!R345)</f>
        <v/>
      </c>
      <c r="V392" s="43" t="str">
        <f>IF(HIDE1!T343="","",HIDE1!T343)</f>
        <v/>
      </c>
      <c r="W392" s="43" t="str">
        <f>IF(HIDE1!U343="","",HIDE1!U343)</f>
        <v/>
      </c>
      <c r="X392" s="43" t="str">
        <f>IF(HIDE1!W343="","",HIDE1!W343)</f>
        <v/>
      </c>
      <c r="Y392" s="43" t="str">
        <f>IF(HIDE1!V343="","",HIDE1!V343)</f>
        <v/>
      </c>
      <c r="Z392" s="43" t="str">
        <f>IF(HIDE1!Y343="","",HIDE1!Y343)</f>
        <v/>
      </c>
      <c r="AA392" s="43" t="str">
        <f>IF(HIDE1!X343="","",HIDE1!X343)</f>
        <v/>
      </c>
      <c r="AC392" s="43" t="str">
        <f>IF(HIDE1!Z345="","",HIDE1!Z345)</f>
        <v/>
      </c>
      <c r="AD392" s="43" t="str">
        <f>IF(HIDE1!AA345="","",HIDE1!AA345)</f>
        <v/>
      </c>
      <c r="AE392" s="43" t="str">
        <f>IF(HIDE1!AC345="","",HIDE1!AC345)</f>
        <v/>
      </c>
      <c r="AF392" s="43" t="str">
        <f>IF(HIDE1!AB345="","",HIDE1!AB345)</f>
        <v/>
      </c>
      <c r="AG392" s="43" t="str">
        <f>IF(HIDE1!AE345="","",HIDE1!AE345)</f>
        <v/>
      </c>
      <c r="AH392" s="43" t="str">
        <f>IF(HIDE1!AD345="","",HIDE1!AD345)</f>
        <v/>
      </c>
    </row>
    <row r="393" spans="1:34" x14ac:dyDescent="0.3">
      <c r="A393" s="43" t="str">
        <f>IF(HIDE1!B351="","",HIDE1!B351)</f>
        <v/>
      </c>
      <c r="B393" s="44" t="str">
        <f>IF(HIDE1!C351="","",HIDE1!C351)</f>
        <v/>
      </c>
      <c r="C393" s="44" t="str">
        <f>IF(HIDE1!E351="","",HIDE1!E351)</f>
        <v/>
      </c>
      <c r="D393" s="44" t="str">
        <f>IF(HIDE1!D351="","",HIDE1!D351)</f>
        <v/>
      </c>
      <c r="E393" s="44" t="str">
        <f>IF(HIDE1!G351="","",HIDE1!G351)</f>
        <v/>
      </c>
      <c r="F393" s="45" t="str">
        <f>IF(HIDE1!F351="","",HIDE1!F351)</f>
        <v/>
      </c>
      <c r="H393" s="43" t="str">
        <f>IF(HIDE1!H352="","",HIDE1!H352)</f>
        <v/>
      </c>
      <c r="I393" s="43" t="str">
        <f>IF(HIDE1!I352="","",HIDE1!I352)</f>
        <v/>
      </c>
      <c r="J393" s="43" t="str">
        <f>IF(HIDE1!K352="","",HIDE1!K352)</f>
        <v/>
      </c>
      <c r="K393" s="43" t="str">
        <f>IF(HIDE1!J352="","",HIDE1!J352)</f>
        <v/>
      </c>
      <c r="L393" s="43" t="str">
        <f>IF(HIDE1!M352="","",HIDE1!M352)</f>
        <v/>
      </c>
      <c r="M393" s="43" t="str">
        <f>IF(HIDE1!L352="","",HIDE1!L352)</f>
        <v/>
      </c>
      <c r="O393" s="43" t="str">
        <f>IF(HIDE1!N346="","",HIDE1!N346)</f>
        <v/>
      </c>
      <c r="P393" s="43" t="str">
        <f>IF(HIDE1!O346="","",HIDE1!O346)</f>
        <v/>
      </c>
      <c r="Q393" s="43" t="str">
        <f>IF(HIDE1!Q346="","",HIDE1!Q346)</f>
        <v/>
      </c>
      <c r="R393" s="43" t="str">
        <f>IF(HIDE1!P346="","",HIDE1!P346)</f>
        <v/>
      </c>
      <c r="S393" s="43" t="str">
        <f>IF(HIDE1!S346="","",HIDE1!S346)</f>
        <v/>
      </c>
      <c r="T393" s="43" t="str">
        <f>IF(HIDE1!R346="","",HIDE1!R346)</f>
        <v/>
      </c>
      <c r="V393" s="43" t="str">
        <f>IF(HIDE1!T344="","",HIDE1!T344)</f>
        <v/>
      </c>
      <c r="W393" s="43" t="str">
        <f>IF(HIDE1!U344="","",HIDE1!U344)</f>
        <v/>
      </c>
      <c r="X393" s="43" t="str">
        <f>IF(HIDE1!W344="","",HIDE1!W344)</f>
        <v/>
      </c>
      <c r="Y393" s="43" t="str">
        <f>IF(HIDE1!V344="","",HIDE1!V344)</f>
        <v/>
      </c>
      <c r="Z393" s="43" t="str">
        <f>IF(HIDE1!Y344="","",HIDE1!Y344)</f>
        <v/>
      </c>
      <c r="AA393" s="43" t="str">
        <f>IF(HIDE1!X344="","",HIDE1!X344)</f>
        <v/>
      </c>
      <c r="AC393" s="43" t="str">
        <f>IF(HIDE1!Z346="","",HIDE1!Z346)</f>
        <v/>
      </c>
      <c r="AD393" s="43" t="str">
        <f>IF(HIDE1!AA346="","",HIDE1!AA346)</f>
        <v/>
      </c>
      <c r="AE393" s="43" t="str">
        <f>IF(HIDE1!AC346="","",HIDE1!AC346)</f>
        <v/>
      </c>
      <c r="AF393" s="43" t="str">
        <f>IF(HIDE1!AB346="","",HIDE1!AB346)</f>
        <v/>
      </c>
      <c r="AG393" s="43" t="str">
        <f>IF(HIDE1!AE346="","",HIDE1!AE346)</f>
        <v/>
      </c>
      <c r="AH393" s="43" t="str">
        <f>IF(HIDE1!AD346="","",HIDE1!AD346)</f>
        <v/>
      </c>
    </row>
    <row r="394" spans="1:34" x14ac:dyDescent="0.3">
      <c r="A394" s="43" t="str">
        <f>IF(HIDE1!B352="","",HIDE1!B352)</f>
        <v/>
      </c>
      <c r="B394" s="44" t="str">
        <f>IF(HIDE1!C352="","",HIDE1!C352)</f>
        <v/>
      </c>
      <c r="C394" s="44" t="str">
        <f>IF(HIDE1!E352="","",HIDE1!E352)</f>
        <v/>
      </c>
      <c r="D394" s="44" t="str">
        <f>IF(HIDE1!D352="","",HIDE1!D352)</f>
        <v/>
      </c>
      <c r="E394" s="44" t="str">
        <f>IF(HIDE1!G352="","",HIDE1!G352)</f>
        <v/>
      </c>
      <c r="F394" s="45" t="str">
        <f>IF(HIDE1!F352="","",HIDE1!F352)</f>
        <v/>
      </c>
      <c r="H394" s="43" t="str">
        <f>IF(HIDE1!H353="","",HIDE1!H353)</f>
        <v/>
      </c>
      <c r="I394" s="43" t="str">
        <f>IF(HIDE1!I353="","",HIDE1!I353)</f>
        <v/>
      </c>
      <c r="J394" s="43" t="str">
        <f>IF(HIDE1!K353="","",HIDE1!K353)</f>
        <v/>
      </c>
      <c r="K394" s="43" t="str">
        <f>IF(HIDE1!J353="","",HIDE1!J353)</f>
        <v/>
      </c>
      <c r="L394" s="43" t="str">
        <f>IF(HIDE1!M353="","",HIDE1!M353)</f>
        <v/>
      </c>
      <c r="M394" s="43" t="str">
        <f>IF(HIDE1!L353="","",HIDE1!L353)</f>
        <v/>
      </c>
      <c r="O394" s="43" t="str">
        <f>IF(HIDE1!N347="","",HIDE1!N347)</f>
        <v/>
      </c>
      <c r="P394" s="43" t="str">
        <f>IF(HIDE1!O347="","",HIDE1!O347)</f>
        <v/>
      </c>
      <c r="Q394" s="43" t="str">
        <f>IF(HIDE1!Q347="","",HIDE1!Q347)</f>
        <v/>
      </c>
      <c r="R394" s="43" t="str">
        <f>IF(HIDE1!P347="","",HIDE1!P347)</f>
        <v/>
      </c>
      <c r="S394" s="43" t="str">
        <f>IF(HIDE1!S347="","",HIDE1!S347)</f>
        <v/>
      </c>
      <c r="T394" s="43" t="str">
        <f>IF(HIDE1!R347="","",HIDE1!R347)</f>
        <v/>
      </c>
      <c r="V394" s="43" t="str">
        <f>IF(HIDE1!T345="","",HIDE1!T345)</f>
        <v/>
      </c>
      <c r="W394" s="43" t="str">
        <f>IF(HIDE1!U345="","",HIDE1!U345)</f>
        <v/>
      </c>
      <c r="X394" s="43" t="str">
        <f>IF(HIDE1!W345="","",HIDE1!W345)</f>
        <v/>
      </c>
      <c r="Y394" s="43" t="str">
        <f>IF(HIDE1!V345="","",HIDE1!V345)</f>
        <v/>
      </c>
      <c r="Z394" s="43" t="str">
        <f>IF(HIDE1!Y345="","",HIDE1!Y345)</f>
        <v/>
      </c>
      <c r="AA394" s="43" t="str">
        <f>IF(HIDE1!X345="","",HIDE1!X345)</f>
        <v/>
      </c>
      <c r="AC394" s="43" t="str">
        <f>IF(HIDE1!Z347="","",HIDE1!Z347)</f>
        <v/>
      </c>
      <c r="AD394" s="43" t="str">
        <f>IF(HIDE1!AA347="","",HIDE1!AA347)</f>
        <v/>
      </c>
      <c r="AE394" s="43" t="str">
        <f>IF(HIDE1!AC347="","",HIDE1!AC347)</f>
        <v/>
      </c>
      <c r="AF394" s="43" t="str">
        <f>IF(HIDE1!AB347="","",HIDE1!AB347)</f>
        <v/>
      </c>
      <c r="AG394" s="43" t="str">
        <f>IF(HIDE1!AE347="","",HIDE1!AE347)</f>
        <v/>
      </c>
      <c r="AH394" s="43" t="str">
        <f>IF(HIDE1!AD347="","",HIDE1!AD347)</f>
        <v/>
      </c>
    </row>
    <row r="395" spans="1:34" x14ac:dyDescent="0.3">
      <c r="A395" s="43" t="str">
        <f>IF(HIDE1!B353="","",HIDE1!B353)</f>
        <v/>
      </c>
      <c r="B395" s="44" t="str">
        <f>IF(HIDE1!C353="","",HIDE1!C353)</f>
        <v/>
      </c>
      <c r="C395" s="44" t="str">
        <f>IF(HIDE1!E353="","",HIDE1!E353)</f>
        <v/>
      </c>
      <c r="D395" s="44" t="str">
        <f>IF(HIDE1!D353="","",HIDE1!D353)</f>
        <v/>
      </c>
      <c r="E395" s="44" t="str">
        <f>IF(HIDE1!G353="","",HIDE1!G353)</f>
        <v/>
      </c>
      <c r="F395" s="45" t="str">
        <f>IF(HIDE1!F353="","",HIDE1!F353)</f>
        <v/>
      </c>
      <c r="H395" s="43" t="str">
        <f>IF(HIDE1!H354="","",HIDE1!H354)</f>
        <v/>
      </c>
      <c r="I395" s="43" t="str">
        <f>IF(HIDE1!I354="","",HIDE1!I354)</f>
        <v/>
      </c>
      <c r="J395" s="43" t="str">
        <f>IF(HIDE1!K354="","",HIDE1!K354)</f>
        <v/>
      </c>
      <c r="K395" s="43" t="str">
        <f>IF(HIDE1!J354="","",HIDE1!J354)</f>
        <v/>
      </c>
      <c r="L395" s="43" t="str">
        <f>IF(HIDE1!M354="","",HIDE1!M354)</f>
        <v/>
      </c>
      <c r="M395" s="43" t="str">
        <f>IF(HIDE1!L354="","",HIDE1!L354)</f>
        <v/>
      </c>
      <c r="O395" s="43" t="str">
        <f>IF(HIDE1!N348="","",HIDE1!N348)</f>
        <v/>
      </c>
      <c r="P395" s="43" t="str">
        <f>IF(HIDE1!O348="","",HIDE1!O348)</f>
        <v/>
      </c>
      <c r="Q395" s="43" t="str">
        <f>IF(HIDE1!Q348="","",HIDE1!Q348)</f>
        <v/>
      </c>
      <c r="R395" s="43" t="str">
        <f>IF(HIDE1!P348="","",HIDE1!P348)</f>
        <v/>
      </c>
      <c r="S395" s="43" t="str">
        <f>IF(HIDE1!S348="","",HIDE1!S348)</f>
        <v/>
      </c>
      <c r="T395" s="43" t="str">
        <f>IF(HIDE1!R348="","",HIDE1!R348)</f>
        <v/>
      </c>
      <c r="V395" s="43" t="str">
        <f>IF(HIDE1!T346="","",HIDE1!T346)</f>
        <v/>
      </c>
      <c r="W395" s="43" t="str">
        <f>IF(HIDE1!U346="","",HIDE1!U346)</f>
        <v/>
      </c>
      <c r="X395" s="43" t="str">
        <f>IF(HIDE1!W346="","",HIDE1!W346)</f>
        <v/>
      </c>
      <c r="Y395" s="43" t="str">
        <f>IF(HIDE1!V346="","",HIDE1!V346)</f>
        <v/>
      </c>
      <c r="Z395" s="43" t="str">
        <f>IF(HIDE1!Y346="","",HIDE1!Y346)</f>
        <v/>
      </c>
      <c r="AA395" s="43" t="str">
        <f>IF(HIDE1!X346="","",HIDE1!X346)</f>
        <v/>
      </c>
      <c r="AC395" s="43" t="str">
        <f>IF(HIDE1!Z348="","",HIDE1!Z348)</f>
        <v/>
      </c>
      <c r="AD395" s="43" t="str">
        <f>IF(HIDE1!AA348="","",HIDE1!AA348)</f>
        <v/>
      </c>
      <c r="AE395" s="43" t="str">
        <f>IF(HIDE1!AC348="","",HIDE1!AC348)</f>
        <v/>
      </c>
      <c r="AF395" s="43" t="str">
        <f>IF(HIDE1!AB348="","",HIDE1!AB348)</f>
        <v/>
      </c>
      <c r="AG395" s="43" t="str">
        <f>IF(HIDE1!AE348="","",HIDE1!AE348)</f>
        <v/>
      </c>
      <c r="AH395" s="43" t="str">
        <f>IF(HIDE1!AD348="","",HIDE1!AD348)</f>
        <v/>
      </c>
    </row>
    <row r="396" spans="1:34" x14ac:dyDescent="0.3">
      <c r="A396" s="43" t="str">
        <f>IF(HIDE1!B354="","",HIDE1!B354)</f>
        <v/>
      </c>
      <c r="B396" s="44" t="str">
        <f>IF(HIDE1!C354="","",HIDE1!C354)</f>
        <v/>
      </c>
      <c r="C396" s="44" t="str">
        <f>IF(HIDE1!E354="","",HIDE1!E354)</f>
        <v/>
      </c>
      <c r="D396" s="44" t="str">
        <f>IF(HIDE1!D354="","",HIDE1!D354)</f>
        <v/>
      </c>
      <c r="E396" s="44" t="str">
        <f>IF(HIDE1!G354="","",HIDE1!G354)</f>
        <v/>
      </c>
      <c r="F396" s="45" t="str">
        <f>IF(HIDE1!F354="","",HIDE1!F354)</f>
        <v/>
      </c>
      <c r="H396" s="43" t="str">
        <f>IF(HIDE1!H355="","",HIDE1!H355)</f>
        <v/>
      </c>
      <c r="I396" s="43" t="str">
        <f>IF(HIDE1!I355="","",HIDE1!I355)</f>
        <v/>
      </c>
      <c r="J396" s="43" t="str">
        <f>IF(HIDE1!K355="","",HIDE1!K355)</f>
        <v/>
      </c>
      <c r="K396" s="43" t="str">
        <f>IF(HIDE1!J355="","",HIDE1!J355)</f>
        <v/>
      </c>
      <c r="L396" s="43" t="str">
        <f>IF(HIDE1!M355="","",HIDE1!M355)</f>
        <v/>
      </c>
      <c r="M396" s="43" t="str">
        <f>IF(HIDE1!L355="","",HIDE1!L355)</f>
        <v/>
      </c>
      <c r="O396" s="43" t="str">
        <f>IF(HIDE1!N349="","",HIDE1!N349)</f>
        <v/>
      </c>
      <c r="P396" s="43" t="str">
        <f>IF(HIDE1!O349="","",HIDE1!O349)</f>
        <v/>
      </c>
      <c r="Q396" s="43" t="str">
        <f>IF(HIDE1!Q349="","",HIDE1!Q349)</f>
        <v/>
      </c>
      <c r="R396" s="43" t="str">
        <f>IF(HIDE1!P349="","",HIDE1!P349)</f>
        <v/>
      </c>
      <c r="S396" s="43" t="str">
        <f>IF(HIDE1!S349="","",HIDE1!S349)</f>
        <v/>
      </c>
      <c r="T396" s="43" t="str">
        <f>IF(HIDE1!R349="","",HIDE1!R349)</f>
        <v/>
      </c>
      <c r="V396" s="43" t="str">
        <f>IF(HIDE1!T347="","",HIDE1!T347)</f>
        <v/>
      </c>
      <c r="W396" s="43" t="str">
        <f>IF(HIDE1!U347="","",HIDE1!U347)</f>
        <v/>
      </c>
      <c r="X396" s="43" t="str">
        <f>IF(HIDE1!W347="","",HIDE1!W347)</f>
        <v/>
      </c>
      <c r="Y396" s="43" t="str">
        <f>IF(HIDE1!V347="","",HIDE1!V347)</f>
        <v/>
      </c>
      <c r="Z396" s="43" t="str">
        <f>IF(HIDE1!Y347="","",HIDE1!Y347)</f>
        <v/>
      </c>
      <c r="AA396" s="43" t="str">
        <f>IF(HIDE1!X347="","",HIDE1!X347)</f>
        <v/>
      </c>
      <c r="AC396" s="43" t="str">
        <f>IF(HIDE1!Z349="","",HIDE1!Z349)</f>
        <v/>
      </c>
      <c r="AD396" s="43" t="str">
        <f>IF(HIDE1!AA349="","",HIDE1!AA349)</f>
        <v/>
      </c>
      <c r="AE396" s="43" t="str">
        <f>IF(HIDE1!AC349="","",HIDE1!AC349)</f>
        <v/>
      </c>
      <c r="AF396" s="43" t="str">
        <f>IF(HIDE1!AB349="","",HIDE1!AB349)</f>
        <v/>
      </c>
      <c r="AG396" s="43" t="str">
        <f>IF(HIDE1!AE349="","",HIDE1!AE349)</f>
        <v/>
      </c>
      <c r="AH396" s="43" t="str">
        <f>IF(HIDE1!AD349="","",HIDE1!AD349)</f>
        <v/>
      </c>
    </row>
    <row r="397" spans="1:34" x14ac:dyDescent="0.3">
      <c r="A397" s="43" t="str">
        <f>IF(HIDE1!B355="","",HIDE1!B355)</f>
        <v/>
      </c>
      <c r="B397" s="44" t="str">
        <f>IF(HIDE1!C355="","",HIDE1!C355)</f>
        <v/>
      </c>
      <c r="C397" s="44" t="str">
        <f>IF(HIDE1!E355="","",HIDE1!E355)</f>
        <v/>
      </c>
      <c r="D397" s="44" t="str">
        <f>IF(HIDE1!D355="","",HIDE1!D355)</f>
        <v/>
      </c>
      <c r="E397" s="44" t="str">
        <f>IF(HIDE1!G355="","",HIDE1!G355)</f>
        <v/>
      </c>
      <c r="F397" s="45" t="str">
        <f>IF(HIDE1!F355="","",HIDE1!F355)</f>
        <v/>
      </c>
      <c r="H397" s="43" t="str">
        <f>IF(HIDE1!H356="","",HIDE1!H356)</f>
        <v/>
      </c>
      <c r="I397" s="43" t="str">
        <f>IF(HIDE1!I356="","",HIDE1!I356)</f>
        <v/>
      </c>
      <c r="J397" s="43" t="str">
        <f>IF(HIDE1!K356="","",HIDE1!K356)</f>
        <v/>
      </c>
      <c r="K397" s="43" t="str">
        <f>IF(HIDE1!J356="","",HIDE1!J356)</f>
        <v/>
      </c>
      <c r="L397" s="43" t="str">
        <f>IF(HIDE1!M356="","",HIDE1!M356)</f>
        <v/>
      </c>
      <c r="M397" s="43" t="str">
        <f>IF(HIDE1!L356="","",HIDE1!L356)</f>
        <v/>
      </c>
      <c r="O397" s="43"/>
      <c r="P397" s="43"/>
      <c r="Q397" s="43"/>
      <c r="R397" s="43"/>
      <c r="S397" s="43"/>
      <c r="T397" s="43"/>
      <c r="V397" s="43" t="str">
        <f>IF(HIDE1!T348="","",HIDE1!T348)</f>
        <v/>
      </c>
      <c r="W397" s="43" t="str">
        <f>IF(HIDE1!U348="","",HIDE1!U348)</f>
        <v/>
      </c>
      <c r="X397" s="43" t="str">
        <f>IF(HIDE1!W348="","",HIDE1!W348)</f>
        <v/>
      </c>
      <c r="Y397" s="43" t="str">
        <f>IF(HIDE1!V348="","",HIDE1!V348)</f>
        <v/>
      </c>
      <c r="Z397" s="43" t="str">
        <f>IF(HIDE1!Y348="","",HIDE1!Y348)</f>
        <v/>
      </c>
      <c r="AA397" s="43" t="str">
        <f>IF(HIDE1!X348="","",HIDE1!X348)</f>
        <v/>
      </c>
      <c r="AC397" s="43"/>
      <c r="AD397" s="43"/>
      <c r="AE397" s="43"/>
      <c r="AF397" s="43"/>
      <c r="AG397" s="43"/>
      <c r="AH397" s="43"/>
    </row>
    <row r="398" spans="1:34" x14ac:dyDescent="0.3">
      <c r="A398" s="43" t="str">
        <f>IF(HIDE1!B356="","",HIDE1!B356)</f>
        <v/>
      </c>
      <c r="B398" s="44" t="str">
        <f>IF(HIDE1!C356="","",HIDE1!C356)</f>
        <v/>
      </c>
      <c r="C398" s="44" t="str">
        <f>IF(HIDE1!E356="","",HIDE1!E356)</f>
        <v/>
      </c>
      <c r="D398" s="44" t="str">
        <f>IF(HIDE1!D356="","",HIDE1!D356)</f>
        <v/>
      </c>
      <c r="E398" s="44" t="str">
        <f>IF(HIDE1!G356="","",HIDE1!G356)</f>
        <v/>
      </c>
      <c r="F398" s="45" t="str">
        <f>IF(HIDE1!F356="","",HIDE1!F356)</f>
        <v/>
      </c>
      <c r="H398" s="43"/>
      <c r="I398" s="43"/>
      <c r="J398" s="43"/>
      <c r="K398" s="43"/>
      <c r="L398" s="43"/>
      <c r="M398" s="43"/>
      <c r="O398" s="43" t="str">
        <f>IF(HIDE1!N350="","",HIDE1!N350)</f>
        <v/>
      </c>
      <c r="P398" s="43" t="str">
        <f>IF(HIDE1!O350="","",HIDE1!O350)</f>
        <v/>
      </c>
      <c r="Q398" s="43" t="str">
        <f>IF(HIDE1!Q350="","",HIDE1!Q350)</f>
        <v/>
      </c>
      <c r="R398" s="43" t="str">
        <f>IF(HIDE1!P350="","",HIDE1!P350)</f>
        <v/>
      </c>
      <c r="S398" s="43" t="str">
        <f>IF(HIDE1!S350="","",HIDE1!S350)</f>
        <v/>
      </c>
      <c r="T398" s="43" t="str">
        <f>IF(HIDE1!R350="","",HIDE1!R350)</f>
        <v/>
      </c>
      <c r="V398" s="43" t="str">
        <f>IF(HIDE1!T349="","",HIDE1!T349)</f>
        <v/>
      </c>
      <c r="W398" s="43" t="str">
        <f>IF(HIDE1!U349="","",HIDE1!U349)</f>
        <v/>
      </c>
      <c r="X398" s="43" t="str">
        <f>IF(HIDE1!W349="","",HIDE1!W349)</f>
        <v/>
      </c>
      <c r="Y398" s="43" t="str">
        <f>IF(HIDE1!V349="","",HIDE1!V349)</f>
        <v/>
      </c>
      <c r="Z398" s="43" t="str">
        <f>IF(HIDE1!Y349="","",HIDE1!Y349)</f>
        <v/>
      </c>
      <c r="AA398" s="43" t="str">
        <f>IF(HIDE1!X349="","",HIDE1!X349)</f>
        <v/>
      </c>
      <c r="AC398" s="43" t="str">
        <f>IF(HIDE1!Z350="","",HIDE1!Z350)</f>
        <v/>
      </c>
      <c r="AD398" s="43" t="str">
        <f>IF(HIDE1!AA350="","",HIDE1!AA350)</f>
        <v/>
      </c>
      <c r="AE398" s="43" t="str">
        <f>IF(HIDE1!AC350="","",HIDE1!AC350)</f>
        <v/>
      </c>
      <c r="AF398" s="43" t="str">
        <f>IF(HIDE1!AB350="","",HIDE1!AB350)</f>
        <v/>
      </c>
      <c r="AG398" s="43" t="str">
        <f>IF(HIDE1!AE350="","",HIDE1!AE350)</f>
        <v/>
      </c>
      <c r="AH398" s="43" t="str">
        <f>IF(HIDE1!AD350="","",HIDE1!AD350)</f>
        <v/>
      </c>
    </row>
    <row r="399" spans="1:34" x14ac:dyDescent="0.3">
      <c r="A399" s="43"/>
      <c r="B399" s="44"/>
      <c r="C399" s="44"/>
      <c r="D399" s="44"/>
      <c r="E399" s="44"/>
      <c r="F399" s="45"/>
      <c r="H399" s="43" t="str">
        <f>IF(HIDE1!H357="","",HIDE1!H357)</f>
        <v/>
      </c>
      <c r="I399" s="43" t="str">
        <f>IF(HIDE1!I357="","",HIDE1!I357)</f>
        <v/>
      </c>
      <c r="J399" s="43" t="str">
        <f>IF(HIDE1!K357="","",HIDE1!K357)</f>
        <v/>
      </c>
      <c r="K399" s="43" t="str">
        <f>IF(HIDE1!J357="","",HIDE1!J357)</f>
        <v/>
      </c>
      <c r="L399" s="43" t="str">
        <f>IF(HIDE1!M357="","",HIDE1!M357)</f>
        <v/>
      </c>
      <c r="M399" s="43" t="str">
        <f>IF(HIDE1!L357="","",HIDE1!L357)</f>
        <v/>
      </c>
      <c r="O399" s="43" t="str">
        <f>IF(HIDE1!N351="","",HIDE1!N351)</f>
        <v/>
      </c>
      <c r="P399" s="43" t="str">
        <f>IF(HIDE1!O351="","",HIDE1!O351)</f>
        <v/>
      </c>
      <c r="Q399" s="43" t="str">
        <f>IF(HIDE1!Q351="","",HIDE1!Q351)</f>
        <v/>
      </c>
      <c r="R399" s="43" t="str">
        <f>IF(HIDE1!P351="","",HIDE1!P351)</f>
        <v/>
      </c>
      <c r="S399" s="43" t="str">
        <f>IF(HIDE1!S351="","",HIDE1!S351)</f>
        <v/>
      </c>
      <c r="T399" s="43" t="str">
        <f>IF(HIDE1!R351="","",HIDE1!R351)</f>
        <v/>
      </c>
      <c r="V399" s="43"/>
      <c r="W399" s="43"/>
      <c r="X399" s="43"/>
      <c r="Y399" s="43"/>
      <c r="Z399" s="43"/>
      <c r="AA399" s="43"/>
      <c r="AC399" s="43" t="str">
        <f>IF(HIDE1!Z351="","",HIDE1!Z351)</f>
        <v/>
      </c>
      <c r="AD399" s="43" t="str">
        <f>IF(HIDE1!AA351="","",HIDE1!AA351)</f>
        <v/>
      </c>
      <c r="AE399" s="43" t="str">
        <f>IF(HIDE1!AC351="","",HIDE1!AC351)</f>
        <v/>
      </c>
      <c r="AF399" s="43" t="str">
        <f>IF(HIDE1!AB351="","",HIDE1!AB351)</f>
        <v/>
      </c>
      <c r="AG399" s="43" t="str">
        <f>IF(HIDE1!AE351="","",HIDE1!AE351)</f>
        <v/>
      </c>
      <c r="AH399" s="43" t="str">
        <f>IF(HIDE1!AD351="","",HIDE1!AD351)</f>
        <v/>
      </c>
    </row>
    <row r="400" spans="1:34" x14ac:dyDescent="0.3">
      <c r="A400" s="43" t="str">
        <f>IF(HIDE1!B357="","",HIDE1!B357)</f>
        <v/>
      </c>
      <c r="B400" s="44" t="str">
        <f>IF(HIDE1!C357="","",HIDE1!C357)</f>
        <v/>
      </c>
      <c r="C400" s="44" t="str">
        <f>IF(HIDE1!E357="","",HIDE1!E357)</f>
        <v/>
      </c>
      <c r="D400" s="44" t="str">
        <f>IF(HIDE1!D357="","",HIDE1!D357)</f>
        <v/>
      </c>
      <c r="E400" s="44" t="str">
        <f>IF(HIDE1!G357="","",HIDE1!G357)</f>
        <v/>
      </c>
      <c r="F400" s="45" t="str">
        <f>IF(HIDE1!F357="","",HIDE1!F357)</f>
        <v/>
      </c>
      <c r="H400" s="43" t="str">
        <f>IF(HIDE1!H358="","",HIDE1!H358)</f>
        <v/>
      </c>
      <c r="I400" s="43" t="str">
        <f>IF(HIDE1!I358="","",HIDE1!I358)</f>
        <v/>
      </c>
      <c r="J400" s="43" t="str">
        <f>IF(HIDE1!K358="","",HIDE1!K358)</f>
        <v/>
      </c>
      <c r="K400" s="43" t="str">
        <f>IF(HIDE1!J358="","",HIDE1!J358)</f>
        <v/>
      </c>
      <c r="L400" s="43" t="str">
        <f>IF(HIDE1!M358="","",HIDE1!M358)</f>
        <v/>
      </c>
      <c r="M400" s="43" t="str">
        <f>IF(HIDE1!L358="","",HIDE1!L358)</f>
        <v/>
      </c>
      <c r="O400" s="43" t="str">
        <f>IF(HIDE1!N352="","",HIDE1!N352)</f>
        <v/>
      </c>
      <c r="P400" s="43" t="str">
        <f>IF(HIDE1!O352="","",HIDE1!O352)</f>
        <v/>
      </c>
      <c r="Q400" s="43" t="str">
        <f>IF(HIDE1!Q352="","",HIDE1!Q352)</f>
        <v/>
      </c>
      <c r="R400" s="43" t="str">
        <f>IF(HIDE1!P352="","",HIDE1!P352)</f>
        <v/>
      </c>
      <c r="S400" s="43" t="str">
        <f>IF(HIDE1!S352="","",HIDE1!S352)</f>
        <v/>
      </c>
      <c r="T400" s="43" t="str">
        <f>IF(HIDE1!R352="","",HIDE1!R352)</f>
        <v/>
      </c>
      <c r="V400" s="43" t="str">
        <f>IF(HIDE1!T350="","",HIDE1!T350)</f>
        <v/>
      </c>
      <c r="W400" s="43" t="str">
        <f>IF(HIDE1!U350="","",HIDE1!U350)</f>
        <v/>
      </c>
      <c r="X400" s="43" t="str">
        <f>IF(HIDE1!W350="","",HIDE1!W350)</f>
        <v/>
      </c>
      <c r="Y400" s="43" t="str">
        <f>IF(HIDE1!V350="","",HIDE1!V350)</f>
        <v/>
      </c>
      <c r="Z400" s="43" t="str">
        <f>IF(HIDE1!Y350="","",HIDE1!Y350)</f>
        <v/>
      </c>
      <c r="AA400" s="43" t="str">
        <f>IF(HIDE1!X350="","",HIDE1!X350)</f>
        <v/>
      </c>
      <c r="AC400" s="43" t="str">
        <f>IF(HIDE1!Z352="","",HIDE1!Z352)</f>
        <v/>
      </c>
      <c r="AD400" s="43" t="str">
        <f>IF(HIDE1!AA352="","",HIDE1!AA352)</f>
        <v/>
      </c>
      <c r="AE400" s="43" t="str">
        <f>IF(HIDE1!AC352="","",HIDE1!AC352)</f>
        <v/>
      </c>
      <c r="AF400" s="43" t="str">
        <f>IF(HIDE1!AB352="","",HIDE1!AB352)</f>
        <v/>
      </c>
      <c r="AG400" s="43" t="str">
        <f>IF(HIDE1!AE352="","",HIDE1!AE352)</f>
        <v/>
      </c>
      <c r="AH400" s="43" t="str">
        <f>IF(HIDE1!AD352="","",HIDE1!AD352)</f>
        <v/>
      </c>
    </row>
    <row r="401" spans="1:34" x14ac:dyDescent="0.3">
      <c r="A401" s="43" t="str">
        <f>IF(HIDE1!B358="","",HIDE1!B358)</f>
        <v/>
      </c>
      <c r="B401" s="44" t="str">
        <f>IF(HIDE1!C358="","",HIDE1!C358)</f>
        <v/>
      </c>
      <c r="C401" s="44" t="str">
        <f>IF(HIDE1!E358="","",HIDE1!E358)</f>
        <v/>
      </c>
      <c r="D401" s="44" t="str">
        <f>IF(HIDE1!D358="","",HIDE1!D358)</f>
        <v/>
      </c>
      <c r="E401" s="44" t="str">
        <f>IF(HIDE1!G358="","",HIDE1!G358)</f>
        <v/>
      </c>
      <c r="F401" s="45" t="str">
        <f>IF(HIDE1!F358="","",HIDE1!F358)</f>
        <v/>
      </c>
      <c r="H401" s="43" t="str">
        <f>IF(HIDE1!H359="","",HIDE1!H359)</f>
        <v/>
      </c>
      <c r="I401" s="43" t="str">
        <f>IF(HIDE1!I359="","",HIDE1!I359)</f>
        <v/>
      </c>
      <c r="J401" s="43" t="str">
        <f>IF(HIDE1!K359="","",HIDE1!K359)</f>
        <v/>
      </c>
      <c r="K401" s="43" t="str">
        <f>IF(HIDE1!J359="","",HIDE1!J359)</f>
        <v/>
      </c>
      <c r="L401" s="43" t="str">
        <f>IF(HIDE1!M359="","",HIDE1!M359)</f>
        <v/>
      </c>
      <c r="M401" s="43" t="str">
        <f>IF(HIDE1!L359="","",HIDE1!L359)</f>
        <v/>
      </c>
      <c r="O401" s="43" t="str">
        <f>IF(HIDE1!N353="","",HIDE1!N353)</f>
        <v/>
      </c>
      <c r="P401" s="43" t="str">
        <f>IF(HIDE1!O353="","",HIDE1!O353)</f>
        <v/>
      </c>
      <c r="Q401" s="43" t="str">
        <f>IF(HIDE1!Q353="","",HIDE1!Q353)</f>
        <v/>
      </c>
      <c r="R401" s="43" t="str">
        <f>IF(HIDE1!P353="","",HIDE1!P353)</f>
        <v/>
      </c>
      <c r="S401" s="43" t="str">
        <f>IF(HIDE1!S353="","",HIDE1!S353)</f>
        <v/>
      </c>
      <c r="T401" s="43" t="str">
        <f>IF(HIDE1!R353="","",HIDE1!R353)</f>
        <v/>
      </c>
      <c r="V401" s="43" t="str">
        <f>IF(HIDE1!T351="","",HIDE1!T351)</f>
        <v/>
      </c>
      <c r="W401" s="43" t="str">
        <f>IF(HIDE1!U351="","",HIDE1!U351)</f>
        <v/>
      </c>
      <c r="X401" s="43" t="str">
        <f>IF(HIDE1!W351="","",HIDE1!W351)</f>
        <v/>
      </c>
      <c r="Y401" s="43" t="str">
        <f>IF(HIDE1!V351="","",HIDE1!V351)</f>
        <v/>
      </c>
      <c r="Z401" s="43" t="str">
        <f>IF(HIDE1!Y351="","",HIDE1!Y351)</f>
        <v/>
      </c>
      <c r="AA401" s="43" t="str">
        <f>IF(HIDE1!X351="","",HIDE1!X351)</f>
        <v/>
      </c>
      <c r="AC401" s="43" t="str">
        <f>IF(HIDE1!Z353="","",HIDE1!Z353)</f>
        <v/>
      </c>
      <c r="AD401" s="43" t="str">
        <f>IF(HIDE1!AA353="","",HIDE1!AA353)</f>
        <v/>
      </c>
      <c r="AE401" s="43" t="str">
        <f>IF(HIDE1!AC353="","",HIDE1!AC353)</f>
        <v/>
      </c>
      <c r="AF401" s="43" t="str">
        <f>IF(HIDE1!AB353="","",HIDE1!AB353)</f>
        <v/>
      </c>
      <c r="AG401" s="43" t="str">
        <f>IF(HIDE1!AE353="","",HIDE1!AE353)</f>
        <v/>
      </c>
      <c r="AH401" s="43" t="str">
        <f>IF(HIDE1!AD353="","",HIDE1!AD353)</f>
        <v/>
      </c>
    </row>
    <row r="402" spans="1:34" x14ac:dyDescent="0.3">
      <c r="A402" s="43" t="str">
        <f>IF(HIDE1!B359="","",HIDE1!B359)</f>
        <v/>
      </c>
      <c r="B402" s="44" t="str">
        <f>IF(HIDE1!C359="","",HIDE1!C359)</f>
        <v/>
      </c>
      <c r="C402" s="44" t="str">
        <f>IF(HIDE1!E359="","",HIDE1!E359)</f>
        <v/>
      </c>
      <c r="D402" s="44" t="str">
        <f>IF(HIDE1!D359="","",HIDE1!D359)</f>
        <v/>
      </c>
      <c r="E402" s="44" t="str">
        <f>IF(HIDE1!G359="","",HIDE1!G359)</f>
        <v/>
      </c>
      <c r="F402" s="45" t="str">
        <f>IF(HIDE1!F359="","",HIDE1!F359)</f>
        <v/>
      </c>
      <c r="H402" s="43" t="str">
        <f>IF(HIDE1!H360="","",HIDE1!H360)</f>
        <v/>
      </c>
      <c r="I402" s="43" t="str">
        <f>IF(HIDE1!I360="","",HIDE1!I360)</f>
        <v/>
      </c>
      <c r="J402" s="43" t="str">
        <f>IF(HIDE1!K360="","",HIDE1!K360)</f>
        <v/>
      </c>
      <c r="K402" s="43" t="str">
        <f>IF(HIDE1!J360="","",HIDE1!J360)</f>
        <v/>
      </c>
      <c r="L402" s="43" t="str">
        <f>IF(HIDE1!M360="","",HIDE1!M360)</f>
        <v/>
      </c>
      <c r="M402" s="43" t="str">
        <f>IF(HIDE1!L360="","",HIDE1!L360)</f>
        <v/>
      </c>
      <c r="O402" s="43" t="str">
        <f>IF(HIDE1!N354="","",HIDE1!N354)</f>
        <v/>
      </c>
      <c r="P402" s="43" t="str">
        <f>IF(HIDE1!O354="","",HIDE1!O354)</f>
        <v/>
      </c>
      <c r="Q402" s="43" t="str">
        <f>IF(HIDE1!Q354="","",HIDE1!Q354)</f>
        <v/>
      </c>
      <c r="R402" s="43" t="str">
        <f>IF(HIDE1!P354="","",HIDE1!P354)</f>
        <v/>
      </c>
      <c r="S402" s="43" t="str">
        <f>IF(HIDE1!S354="","",HIDE1!S354)</f>
        <v/>
      </c>
      <c r="T402" s="43" t="str">
        <f>IF(HIDE1!R354="","",HIDE1!R354)</f>
        <v/>
      </c>
      <c r="V402" s="43" t="str">
        <f>IF(HIDE1!T352="","",HIDE1!T352)</f>
        <v/>
      </c>
      <c r="W402" s="43" t="str">
        <f>IF(HIDE1!U352="","",HIDE1!U352)</f>
        <v/>
      </c>
      <c r="X402" s="43" t="str">
        <f>IF(HIDE1!W352="","",HIDE1!W352)</f>
        <v/>
      </c>
      <c r="Y402" s="43" t="str">
        <f>IF(HIDE1!V352="","",HIDE1!V352)</f>
        <v/>
      </c>
      <c r="Z402" s="43" t="str">
        <f>IF(HIDE1!Y352="","",HIDE1!Y352)</f>
        <v/>
      </c>
      <c r="AA402" s="43" t="str">
        <f>IF(HIDE1!X352="","",HIDE1!X352)</f>
        <v/>
      </c>
      <c r="AC402" s="43" t="str">
        <f>IF(HIDE1!Z354="","",HIDE1!Z354)</f>
        <v/>
      </c>
      <c r="AD402" s="43" t="str">
        <f>IF(HIDE1!AA354="","",HIDE1!AA354)</f>
        <v/>
      </c>
      <c r="AE402" s="43" t="str">
        <f>IF(HIDE1!AC354="","",HIDE1!AC354)</f>
        <v/>
      </c>
      <c r="AF402" s="43" t="str">
        <f>IF(HIDE1!AB354="","",HIDE1!AB354)</f>
        <v/>
      </c>
      <c r="AG402" s="43" t="str">
        <f>IF(HIDE1!AE354="","",HIDE1!AE354)</f>
        <v/>
      </c>
      <c r="AH402" s="43" t="str">
        <f>IF(HIDE1!AD354="","",HIDE1!AD354)</f>
        <v/>
      </c>
    </row>
    <row r="403" spans="1:34" x14ac:dyDescent="0.3">
      <c r="A403" s="43" t="str">
        <f>IF(HIDE1!B360="","",HIDE1!B360)</f>
        <v/>
      </c>
      <c r="B403" s="44" t="str">
        <f>IF(HIDE1!C360="","",HIDE1!C360)</f>
        <v/>
      </c>
      <c r="C403" s="44" t="str">
        <f>IF(HIDE1!E360="","",HIDE1!E360)</f>
        <v/>
      </c>
      <c r="D403" s="44" t="str">
        <f>IF(HIDE1!D360="","",HIDE1!D360)</f>
        <v/>
      </c>
      <c r="E403" s="44" t="str">
        <f>IF(HIDE1!G360="","",HIDE1!G360)</f>
        <v/>
      </c>
      <c r="F403" s="45" t="str">
        <f>IF(HIDE1!F360="","",HIDE1!F360)</f>
        <v/>
      </c>
      <c r="H403" s="43" t="str">
        <f>IF(HIDE1!H361="","",HIDE1!H361)</f>
        <v/>
      </c>
      <c r="I403" s="43" t="str">
        <f>IF(HIDE1!I361="","",HIDE1!I361)</f>
        <v/>
      </c>
      <c r="J403" s="43" t="str">
        <f>IF(HIDE1!K361="","",HIDE1!K361)</f>
        <v/>
      </c>
      <c r="K403" s="43" t="str">
        <f>IF(HIDE1!J361="","",HIDE1!J361)</f>
        <v/>
      </c>
      <c r="L403" s="43" t="str">
        <f>IF(HIDE1!M361="","",HIDE1!M361)</f>
        <v/>
      </c>
      <c r="M403" s="43" t="str">
        <f>IF(HIDE1!L361="","",HIDE1!L361)</f>
        <v/>
      </c>
      <c r="O403" s="43" t="str">
        <f>IF(HIDE1!N355="","",HIDE1!N355)</f>
        <v/>
      </c>
      <c r="P403" s="43" t="str">
        <f>IF(HIDE1!O355="","",HIDE1!O355)</f>
        <v/>
      </c>
      <c r="Q403" s="43" t="str">
        <f>IF(HIDE1!Q355="","",HIDE1!Q355)</f>
        <v/>
      </c>
      <c r="R403" s="43" t="str">
        <f>IF(HIDE1!P355="","",HIDE1!P355)</f>
        <v/>
      </c>
      <c r="S403" s="43" t="str">
        <f>IF(HIDE1!S355="","",HIDE1!S355)</f>
        <v/>
      </c>
      <c r="T403" s="43" t="str">
        <f>IF(HIDE1!R355="","",HIDE1!R355)</f>
        <v/>
      </c>
      <c r="V403" s="43" t="str">
        <f>IF(HIDE1!T353="","",HIDE1!T353)</f>
        <v/>
      </c>
      <c r="W403" s="43" t="str">
        <f>IF(HIDE1!U353="","",HIDE1!U353)</f>
        <v/>
      </c>
      <c r="X403" s="43" t="str">
        <f>IF(HIDE1!W353="","",HIDE1!W353)</f>
        <v/>
      </c>
      <c r="Y403" s="43" t="str">
        <f>IF(HIDE1!V353="","",HIDE1!V353)</f>
        <v/>
      </c>
      <c r="Z403" s="43" t="str">
        <f>IF(HIDE1!Y353="","",HIDE1!Y353)</f>
        <v/>
      </c>
      <c r="AA403" s="43" t="str">
        <f>IF(HIDE1!X353="","",HIDE1!X353)</f>
        <v/>
      </c>
      <c r="AC403" s="43" t="str">
        <f>IF(HIDE1!Z355="","",HIDE1!Z355)</f>
        <v/>
      </c>
      <c r="AD403" s="43" t="str">
        <f>IF(HIDE1!AA355="","",HIDE1!AA355)</f>
        <v/>
      </c>
      <c r="AE403" s="43" t="str">
        <f>IF(HIDE1!AC355="","",HIDE1!AC355)</f>
        <v/>
      </c>
      <c r="AF403" s="43" t="str">
        <f>IF(HIDE1!AB355="","",HIDE1!AB355)</f>
        <v/>
      </c>
      <c r="AG403" s="43" t="str">
        <f>IF(HIDE1!AE355="","",HIDE1!AE355)</f>
        <v/>
      </c>
      <c r="AH403" s="43" t="str">
        <f>IF(HIDE1!AD355="","",HIDE1!AD355)</f>
        <v/>
      </c>
    </row>
    <row r="404" spans="1:34" x14ac:dyDescent="0.3">
      <c r="A404" s="43" t="str">
        <f>IF(HIDE1!B361="","",HIDE1!B361)</f>
        <v/>
      </c>
      <c r="B404" s="44" t="str">
        <f>IF(HIDE1!C361="","",HIDE1!C361)</f>
        <v/>
      </c>
      <c r="C404" s="44" t="str">
        <f>IF(HIDE1!E361="","",HIDE1!E361)</f>
        <v/>
      </c>
      <c r="D404" s="44" t="str">
        <f>IF(HIDE1!D361="","",HIDE1!D361)</f>
        <v/>
      </c>
      <c r="E404" s="44" t="str">
        <f>IF(HIDE1!G361="","",HIDE1!G361)</f>
        <v/>
      </c>
      <c r="F404" s="45" t="str">
        <f>IF(HIDE1!F361="","",HIDE1!F361)</f>
        <v/>
      </c>
      <c r="H404" s="43" t="str">
        <f>IF(HIDE1!H362="","",HIDE1!H362)</f>
        <v/>
      </c>
      <c r="I404" s="43" t="str">
        <f>IF(HIDE1!I362="","",HIDE1!I362)</f>
        <v/>
      </c>
      <c r="J404" s="43" t="str">
        <f>IF(HIDE1!K362="","",HIDE1!K362)</f>
        <v/>
      </c>
      <c r="K404" s="43" t="str">
        <f>IF(HIDE1!J362="","",HIDE1!J362)</f>
        <v/>
      </c>
      <c r="L404" s="43" t="str">
        <f>IF(HIDE1!M362="","",HIDE1!M362)</f>
        <v/>
      </c>
      <c r="M404" s="43" t="str">
        <f>IF(HIDE1!L362="","",HIDE1!L362)</f>
        <v/>
      </c>
      <c r="O404" s="43" t="str">
        <f>IF(HIDE1!N356="","",HIDE1!N356)</f>
        <v/>
      </c>
      <c r="P404" s="43" t="str">
        <f>IF(HIDE1!O356="","",HIDE1!O356)</f>
        <v/>
      </c>
      <c r="Q404" s="43" t="str">
        <f>IF(HIDE1!Q356="","",HIDE1!Q356)</f>
        <v/>
      </c>
      <c r="R404" s="43" t="str">
        <f>IF(HIDE1!P356="","",HIDE1!P356)</f>
        <v/>
      </c>
      <c r="S404" s="43" t="str">
        <f>IF(HIDE1!S356="","",HIDE1!S356)</f>
        <v/>
      </c>
      <c r="T404" s="43" t="str">
        <f>IF(HIDE1!R356="","",HIDE1!R356)</f>
        <v/>
      </c>
      <c r="V404" s="43" t="str">
        <f>IF(HIDE1!T354="","",HIDE1!T354)</f>
        <v/>
      </c>
      <c r="W404" s="43" t="str">
        <f>IF(HIDE1!U354="","",HIDE1!U354)</f>
        <v/>
      </c>
      <c r="X404" s="43" t="str">
        <f>IF(HIDE1!W354="","",HIDE1!W354)</f>
        <v/>
      </c>
      <c r="Y404" s="43" t="str">
        <f>IF(HIDE1!V354="","",HIDE1!V354)</f>
        <v/>
      </c>
      <c r="Z404" s="43" t="str">
        <f>IF(HIDE1!Y354="","",HIDE1!Y354)</f>
        <v/>
      </c>
      <c r="AA404" s="43" t="str">
        <f>IF(HIDE1!X354="","",HIDE1!X354)</f>
        <v/>
      </c>
      <c r="AC404" s="43" t="str">
        <f>IF(HIDE1!Z356="","",HIDE1!Z356)</f>
        <v/>
      </c>
      <c r="AD404" s="43" t="str">
        <f>IF(HIDE1!AA356="","",HIDE1!AA356)</f>
        <v/>
      </c>
      <c r="AE404" s="43" t="str">
        <f>IF(HIDE1!AC356="","",HIDE1!AC356)</f>
        <v/>
      </c>
      <c r="AF404" s="43" t="str">
        <f>IF(HIDE1!AB356="","",HIDE1!AB356)</f>
        <v/>
      </c>
      <c r="AG404" s="43" t="str">
        <f>IF(HIDE1!AE356="","",HIDE1!AE356)</f>
        <v/>
      </c>
      <c r="AH404" s="43" t="str">
        <f>IF(HIDE1!AD356="","",HIDE1!AD356)</f>
        <v/>
      </c>
    </row>
    <row r="405" spans="1:34" x14ac:dyDescent="0.3">
      <c r="A405" s="43" t="str">
        <f>IF(HIDE1!B362="","",HIDE1!B362)</f>
        <v/>
      </c>
      <c r="B405" s="44" t="str">
        <f>IF(HIDE1!C362="","",HIDE1!C362)</f>
        <v/>
      </c>
      <c r="C405" s="44" t="str">
        <f>IF(HIDE1!E362="","",HIDE1!E362)</f>
        <v/>
      </c>
      <c r="D405" s="44" t="str">
        <f>IF(HIDE1!D362="","",HIDE1!D362)</f>
        <v/>
      </c>
      <c r="E405" s="44" t="str">
        <f>IF(HIDE1!G362="","",HIDE1!G362)</f>
        <v/>
      </c>
      <c r="F405" s="45" t="str">
        <f>IF(HIDE1!F362="","",HIDE1!F362)</f>
        <v/>
      </c>
      <c r="H405" s="43" t="str">
        <f>IF(HIDE1!H363="","",HIDE1!H363)</f>
        <v/>
      </c>
      <c r="I405" s="43" t="str">
        <f>IF(HIDE1!I363="","",HIDE1!I363)</f>
        <v/>
      </c>
      <c r="J405" s="43" t="str">
        <f>IF(HIDE1!K363="","",HIDE1!K363)</f>
        <v/>
      </c>
      <c r="K405" s="43" t="str">
        <f>IF(HIDE1!J363="","",HIDE1!J363)</f>
        <v/>
      </c>
      <c r="L405" s="43" t="str">
        <f>IF(HIDE1!M363="","",HIDE1!M363)</f>
        <v/>
      </c>
      <c r="M405" s="43" t="str">
        <f>IF(HIDE1!L363="","",HIDE1!L363)</f>
        <v/>
      </c>
      <c r="O405" s="43"/>
      <c r="P405" s="43"/>
      <c r="Q405" s="43"/>
      <c r="R405" s="43"/>
      <c r="S405" s="43"/>
      <c r="T405" s="43"/>
      <c r="V405" s="43" t="str">
        <f>IF(HIDE1!T355="","",HIDE1!T355)</f>
        <v/>
      </c>
      <c r="W405" s="43" t="str">
        <f>IF(HIDE1!U355="","",HIDE1!U355)</f>
        <v/>
      </c>
      <c r="X405" s="43" t="str">
        <f>IF(HIDE1!W355="","",HIDE1!W355)</f>
        <v/>
      </c>
      <c r="Y405" s="43" t="str">
        <f>IF(HIDE1!V355="","",HIDE1!V355)</f>
        <v/>
      </c>
      <c r="Z405" s="43" t="str">
        <f>IF(HIDE1!Y355="","",HIDE1!Y355)</f>
        <v/>
      </c>
      <c r="AA405" s="43" t="str">
        <f>IF(HIDE1!X355="","",HIDE1!X355)</f>
        <v/>
      </c>
      <c r="AC405" s="43"/>
      <c r="AD405" s="43"/>
      <c r="AE405" s="43"/>
      <c r="AF405" s="43"/>
      <c r="AG405" s="43"/>
      <c r="AH405" s="43"/>
    </row>
    <row r="406" spans="1:34" x14ac:dyDescent="0.3">
      <c r="A406" s="43" t="str">
        <f>IF(HIDE1!B363="","",HIDE1!B363)</f>
        <v/>
      </c>
      <c r="B406" s="44" t="str">
        <f>IF(HIDE1!C363="","",HIDE1!C363)</f>
        <v/>
      </c>
      <c r="C406" s="44" t="str">
        <f>IF(HIDE1!E363="","",HIDE1!E363)</f>
        <v/>
      </c>
      <c r="D406" s="44" t="str">
        <f>IF(HIDE1!D363="","",HIDE1!D363)</f>
        <v/>
      </c>
      <c r="E406" s="44" t="str">
        <f>IF(HIDE1!G363="","",HIDE1!G363)</f>
        <v/>
      </c>
      <c r="F406" s="45" t="str">
        <f>IF(HIDE1!F363="","",HIDE1!F363)</f>
        <v/>
      </c>
      <c r="H406" s="43"/>
      <c r="I406" s="43"/>
      <c r="J406" s="43"/>
      <c r="K406" s="43"/>
      <c r="L406" s="43"/>
      <c r="M406" s="43"/>
      <c r="O406" s="43" t="str">
        <f>IF(HIDE1!N357="","",HIDE1!N357)</f>
        <v/>
      </c>
      <c r="P406" s="43" t="str">
        <f>IF(HIDE1!O357="","",HIDE1!O357)</f>
        <v/>
      </c>
      <c r="Q406" s="43" t="str">
        <f>IF(HIDE1!Q357="","",HIDE1!Q357)</f>
        <v/>
      </c>
      <c r="R406" s="43" t="str">
        <f>IF(HIDE1!P357="","",HIDE1!P357)</f>
        <v/>
      </c>
      <c r="S406" s="43" t="str">
        <f>IF(HIDE1!S357="","",HIDE1!S357)</f>
        <v/>
      </c>
      <c r="T406" s="43" t="str">
        <f>IF(HIDE1!R357="","",HIDE1!R357)</f>
        <v/>
      </c>
      <c r="V406" s="43" t="str">
        <f>IF(HIDE1!T356="","",HIDE1!T356)</f>
        <v/>
      </c>
      <c r="W406" s="43" t="str">
        <f>IF(HIDE1!U356="","",HIDE1!U356)</f>
        <v/>
      </c>
      <c r="X406" s="43" t="str">
        <f>IF(HIDE1!W356="","",HIDE1!W356)</f>
        <v/>
      </c>
      <c r="Y406" s="43" t="str">
        <f>IF(HIDE1!V356="","",HIDE1!V356)</f>
        <v/>
      </c>
      <c r="Z406" s="43" t="str">
        <f>IF(HIDE1!Y356="","",HIDE1!Y356)</f>
        <v/>
      </c>
      <c r="AA406" s="43" t="str">
        <f>IF(HIDE1!X356="","",HIDE1!X356)</f>
        <v/>
      </c>
      <c r="AC406" s="43" t="str">
        <f>IF(HIDE1!Z357="","",HIDE1!Z357)</f>
        <v/>
      </c>
      <c r="AD406" s="43" t="str">
        <f>IF(HIDE1!AA357="","",HIDE1!AA357)</f>
        <v/>
      </c>
      <c r="AE406" s="43" t="str">
        <f>IF(HIDE1!AC357="","",HIDE1!AC357)</f>
        <v/>
      </c>
      <c r="AF406" s="43" t="str">
        <f>IF(HIDE1!AB357="","",HIDE1!AB357)</f>
        <v/>
      </c>
      <c r="AG406" s="43" t="str">
        <f>IF(HIDE1!AE357="","",HIDE1!AE357)</f>
        <v/>
      </c>
      <c r="AH406" s="43" t="str">
        <f>IF(HIDE1!AD357="","",HIDE1!AD357)</f>
        <v/>
      </c>
    </row>
    <row r="407" spans="1:34" x14ac:dyDescent="0.3">
      <c r="A407" s="43"/>
      <c r="B407" s="44"/>
      <c r="C407" s="44"/>
      <c r="D407" s="44"/>
      <c r="E407" s="44"/>
      <c r="F407" s="45"/>
      <c r="H407" s="43" t="str">
        <f>IF(HIDE1!H364="","",HIDE1!H364)</f>
        <v/>
      </c>
      <c r="I407" s="43" t="str">
        <f>IF(HIDE1!I364="","",HIDE1!I364)</f>
        <v/>
      </c>
      <c r="J407" s="43" t="str">
        <f>IF(HIDE1!K364="","",HIDE1!K364)</f>
        <v/>
      </c>
      <c r="K407" s="43" t="str">
        <f>IF(HIDE1!J364="","",HIDE1!J364)</f>
        <v/>
      </c>
      <c r="L407" s="43" t="str">
        <f>IF(HIDE1!M364="","",HIDE1!M364)</f>
        <v/>
      </c>
      <c r="M407" s="43" t="str">
        <f>IF(HIDE1!L364="","",HIDE1!L364)</f>
        <v/>
      </c>
      <c r="O407" s="43" t="str">
        <f>IF(HIDE1!N358="","",HIDE1!N358)</f>
        <v/>
      </c>
      <c r="P407" s="43" t="str">
        <f>IF(HIDE1!O358="","",HIDE1!O358)</f>
        <v/>
      </c>
      <c r="Q407" s="43" t="str">
        <f>IF(HIDE1!Q358="","",HIDE1!Q358)</f>
        <v/>
      </c>
      <c r="R407" s="43" t="str">
        <f>IF(HIDE1!P358="","",HIDE1!P358)</f>
        <v/>
      </c>
      <c r="S407" s="43" t="str">
        <f>IF(HIDE1!S358="","",HIDE1!S358)</f>
        <v/>
      </c>
      <c r="T407" s="43" t="str">
        <f>IF(HIDE1!R358="","",HIDE1!R358)</f>
        <v/>
      </c>
      <c r="V407" s="43"/>
      <c r="W407" s="43"/>
      <c r="X407" s="43"/>
      <c r="Y407" s="43"/>
      <c r="Z407" s="43"/>
      <c r="AA407" s="43"/>
      <c r="AC407" s="43" t="str">
        <f>IF(HIDE1!Z358="","",HIDE1!Z358)</f>
        <v/>
      </c>
      <c r="AD407" s="43" t="str">
        <f>IF(HIDE1!AA358="","",HIDE1!AA358)</f>
        <v/>
      </c>
      <c r="AE407" s="43" t="str">
        <f>IF(HIDE1!AC358="","",HIDE1!AC358)</f>
        <v/>
      </c>
      <c r="AF407" s="43" t="str">
        <f>IF(HIDE1!AB358="","",HIDE1!AB358)</f>
        <v/>
      </c>
      <c r="AG407" s="43" t="str">
        <f>IF(HIDE1!AE358="","",HIDE1!AE358)</f>
        <v/>
      </c>
      <c r="AH407" s="43" t="str">
        <f>IF(HIDE1!AD358="","",HIDE1!AD358)</f>
        <v/>
      </c>
    </row>
    <row r="408" spans="1:34" x14ac:dyDescent="0.3">
      <c r="A408" s="43" t="str">
        <f>IF(HIDE1!B364="","",HIDE1!B364)</f>
        <v/>
      </c>
      <c r="B408" s="44" t="str">
        <f>IF(HIDE1!C364="","",HIDE1!C364)</f>
        <v/>
      </c>
      <c r="C408" s="44" t="str">
        <f>IF(HIDE1!E364="","",HIDE1!E364)</f>
        <v/>
      </c>
      <c r="D408" s="44" t="str">
        <f>IF(HIDE1!D364="","",HIDE1!D364)</f>
        <v/>
      </c>
      <c r="E408" s="44" t="str">
        <f>IF(HIDE1!G364="","",HIDE1!G364)</f>
        <v/>
      </c>
      <c r="F408" s="45" t="str">
        <f>IF(HIDE1!F364="","",HIDE1!F364)</f>
        <v/>
      </c>
      <c r="H408" s="43" t="str">
        <f>IF(HIDE1!H365="","",HIDE1!H365)</f>
        <v/>
      </c>
      <c r="I408" s="43" t="str">
        <f>IF(HIDE1!I365="","",HIDE1!I365)</f>
        <v/>
      </c>
      <c r="J408" s="43" t="str">
        <f>IF(HIDE1!K365="","",HIDE1!K365)</f>
        <v/>
      </c>
      <c r="K408" s="43" t="str">
        <f>IF(HIDE1!J365="","",HIDE1!J365)</f>
        <v/>
      </c>
      <c r="L408" s="43" t="str">
        <f>IF(HIDE1!M365="","",HIDE1!M365)</f>
        <v/>
      </c>
      <c r="M408" s="43" t="str">
        <f>IF(HIDE1!L365="","",HIDE1!L365)</f>
        <v/>
      </c>
      <c r="O408" s="43" t="str">
        <f>IF(HIDE1!N359="","",HIDE1!N359)</f>
        <v/>
      </c>
      <c r="P408" s="43" t="str">
        <f>IF(HIDE1!O359="","",HIDE1!O359)</f>
        <v/>
      </c>
      <c r="Q408" s="43" t="str">
        <f>IF(HIDE1!Q359="","",HIDE1!Q359)</f>
        <v/>
      </c>
      <c r="R408" s="43" t="str">
        <f>IF(HIDE1!P359="","",HIDE1!P359)</f>
        <v/>
      </c>
      <c r="S408" s="43" t="str">
        <f>IF(HIDE1!S359="","",HIDE1!S359)</f>
        <v/>
      </c>
      <c r="T408" s="43" t="str">
        <f>IF(HIDE1!R359="","",HIDE1!R359)</f>
        <v/>
      </c>
      <c r="V408" s="43" t="str">
        <f>IF(HIDE1!T357="","",HIDE1!T357)</f>
        <v/>
      </c>
      <c r="W408" s="43" t="str">
        <f>IF(HIDE1!U357="","",HIDE1!U357)</f>
        <v/>
      </c>
      <c r="X408" s="43" t="str">
        <f>IF(HIDE1!W357="","",HIDE1!W357)</f>
        <v/>
      </c>
      <c r="Y408" s="43" t="str">
        <f>IF(HIDE1!V357="","",HIDE1!V357)</f>
        <v/>
      </c>
      <c r="Z408" s="43" t="str">
        <f>IF(HIDE1!Y357="","",HIDE1!Y357)</f>
        <v/>
      </c>
      <c r="AA408" s="43" t="str">
        <f>IF(HIDE1!X357="","",HIDE1!X357)</f>
        <v/>
      </c>
      <c r="AC408" s="43" t="str">
        <f>IF(HIDE1!Z359="","",HIDE1!Z359)</f>
        <v/>
      </c>
      <c r="AD408" s="43" t="str">
        <f>IF(HIDE1!AA359="","",HIDE1!AA359)</f>
        <v/>
      </c>
      <c r="AE408" s="43" t="str">
        <f>IF(HIDE1!AC359="","",HIDE1!AC359)</f>
        <v/>
      </c>
      <c r="AF408" s="43" t="str">
        <f>IF(HIDE1!AB359="","",HIDE1!AB359)</f>
        <v/>
      </c>
      <c r="AG408" s="43" t="str">
        <f>IF(HIDE1!AE359="","",HIDE1!AE359)</f>
        <v/>
      </c>
      <c r="AH408" s="43" t="str">
        <f>IF(HIDE1!AD359="","",HIDE1!AD359)</f>
        <v/>
      </c>
    </row>
    <row r="409" spans="1:34" x14ac:dyDescent="0.3">
      <c r="A409" s="43" t="str">
        <f>IF(HIDE1!B365="","",HIDE1!B365)</f>
        <v/>
      </c>
      <c r="B409" s="44" t="str">
        <f>IF(HIDE1!C365="","",HIDE1!C365)</f>
        <v/>
      </c>
      <c r="C409" s="44" t="str">
        <f>IF(HIDE1!E365="","",HIDE1!E365)</f>
        <v/>
      </c>
      <c r="D409" s="44" t="str">
        <f>IF(HIDE1!D365="","",HIDE1!D365)</f>
        <v/>
      </c>
      <c r="E409" s="44" t="str">
        <f>IF(HIDE1!G365="","",HIDE1!G365)</f>
        <v/>
      </c>
      <c r="F409" s="45" t="str">
        <f>IF(HIDE1!F365="","",HIDE1!F365)</f>
        <v/>
      </c>
      <c r="H409" s="43" t="str">
        <f>IF(HIDE1!H366="","",HIDE1!H366)</f>
        <v/>
      </c>
      <c r="I409" s="43" t="str">
        <f>IF(HIDE1!I366="","",HIDE1!I366)</f>
        <v/>
      </c>
      <c r="J409" s="43" t="str">
        <f>IF(HIDE1!K366="","",HIDE1!K366)</f>
        <v/>
      </c>
      <c r="K409" s="43" t="str">
        <f>IF(HIDE1!J366="","",HIDE1!J366)</f>
        <v/>
      </c>
      <c r="L409" s="43" t="str">
        <f>IF(HIDE1!M366="","",HIDE1!M366)</f>
        <v/>
      </c>
      <c r="M409" s="43" t="str">
        <f>IF(HIDE1!L366="","",HIDE1!L366)</f>
        <v/>
      </c>
      <c r="O409" s="43" t="str">
        <f>IF(HIDE1!N360="","",HIDE1!N360)</f>
        <v/>
      </c>
      <c r="P409" s="43" t="str">
        <f>IF(HIDE1!O360="","",HIDE1!O360)</f>
        <v/>
      </c>
      <c r="Q409" s="43" t="str">
        <f>IF(HIDE1!Q360="","",HIDE1!Q360)</f>
        <v/>
      </c>
      <c r="R409" s="43" t="str">
        <f>IF(HIDE1!P360="","",HIDE1!P360)</f>
        <v/>
      </c>
      <c r="S409" s="43" t="str">
        <f>IF(HIDE1!S360="","",HIDE1!S360)</f>
        <v/>
      </c>
      <c r="T409" s="43" t="str">
        <f>IF(HIDE1!R360="","",HIDE1!R360)</f>
        <v/>
      </c>
      <c r="V409" s="43" t="str">
        <f>IF(HIDE1!T358="","",HIDE1!T358)</f>
        <v/>
      </c>
      <c r="W409" s="43" t="str">
        <f>IF(HIDE1!U358="","",HIDE1!U358)</f>
        <v/>
      </c>
      <c r="X409" s="43" t="str">
        <f>IF(HIDE1!W358="","",HIDE1!W358)</f>
        <v/>
      </c>
      <c r="Y409" s="43" t="str">
        <f>IF(HIDE1!V358="","",HIDE1!V358)</f>
        <v/>
      </c>
      <c r="Z409" s="43" t="str">
        <f>IF(HIDE1!Y358="","",HIDE1!Y358)</f>
        <v/>
      </c>
      <c r="AA409" s="43" t="str">
        <f>IF(HIDE1!X358="","",HIDE1!X358)</f>
        <v/>
      </c>
      <c r="AC409" s="43" t="str">
        <f>IF(HIDE1!Z360="","",HIDE1!Z360)</f>
        <v/>
      </c>
      <c r="AD409" s="43" t="str">
        <f>IF(HIDE1!AA360="","",HIDE1!AA360)</f>
        <v/>
      </c>
      <c r="AE409" s="43" t="str">
        <f>IF(HIDE1!AC360="","",HIDE1!AC360)</f>
        <v/>
      </c>
      <c r="AF409" s="43" t="str">
        <f>IF(HIDE1!AB360="","",HIDE1!AB360)</f>
        <v/>
      </c>
      <c r="AG409" s="43" t="str">
        <f>IF(HIDE1!AE360="","",HIDE1!AE360)</f>
        <v/>
      </c>
      <c r="AH409" s="43" t="str">
        <f>IF(HIDE1!AD360="","",HIDE1!AD360)</f>
        <v/>
      </c>
    </row>
    <row r="410" spans="1:34" x14ac:dyDescent="0.3">
      <c r="A410" s="43" t="str">
        <f>IF(HIDE1!B366="","",HIDE1!B366)</f>
        <v/>
      </c>
      <c r="B410" s="44" t="str">
        <f>IF(HIDE1!C366="","",HIDE1!C366)</f>
        <v/>
      </c>
      <c r="C410" s="44" t="str">
        <f>IF(HIDE1!E366="","",HIDE1!E366)</f>
        <v/>
      </c>
      <c r="D410" s="44" t="str">
        <f>IF(HIDE1!D366="","",HIDE1!D366)</f>
        <v/>
      </c>
      <c r="E410" s="44" t="str">
        <f>IF(HIDE1!G366="","",HIDE1!G366)</f>
        <v/>
      </c>
      <c r="F410" s="45" t="str">
        <f>IF(HIDE1!F366="","",HIDE1!F366)</f>
        <v/>
      </c>
      <c r="H410" s="43" t="str">
        <f>IF(HIDE1!H367="","",HIDE1!H367)</f>
        <v/>
      </c>
      <c r="I410" s="43" t="str">
        <f>IF(HIDE1!I367="","",HIDE1!I367)</f>
        <v/>
      </c>
      <c r="J410" s="43" t="str">
        <f>IF(HIDE1!K367="","",HIDE1!K367)</f>
        <v/>
      </c>
      <c r="K410" s="43" t="str">
        <f>IF(HIDE1!J367="","",HIDE1!J367)</f>
        <v/>
      </c>
      <c r="L410" s="43" t="str">
        <f>IF(HIDE1!M367="","",HIDE1!M367)</f>
        <v/>
      </c>
      <c r="M410" s="43" t="str">
        <f>IF(HIDE1!L367="","",HIDE1!L367)</f>
        <v/>
      </c>
      <c r="O410" s="43" t="str">
        <f>IF(HIDE1!N361="","",HIDE1!N361)</f>
        <v/>
      </c>
      <c r="P410" s="43" t="str">
        <f>IF(HIDE1!O361="","",HIDE1!O361)</f>
        <v/>
      </c>
      <c r="Q410" s="43" t="str">
        <f>IF(HIDE1!Q361="","",HIDE1!Q361)</f>
        <v/>
      </c>
      <c r="R410" s="43" t="str">
        <f>IF(HIDE1!P361="","",HIDE1!P361)</f>
        <v/>
      </c>
      <c r="S410" s="43" t="str">
        <f>IF(HIDE1!S361="","",HIDE1!S361)</f>
        <v/>
      </c>
      <c r="T410" s="43" t="str">
        <f>IF(HIDE1!R361="","",HIDE1!R361)</f>
        <v/>
      </c>
      <c r="V410" s="43" t="str">
        <f>IF(HIDE1!T359="","",HIDE1!T359)</f>
        <v/>
      </c>
      <c r="W410" s="43" t="str">
        <f>IF(HIDE1!U359="","",HIDE1!U359)</f>
        <v/>
      </c>
      <c r="X410" s="43" t="str">
        <f>IF(HIDE1!W359="","",HIDE1!W359)</f>
        <v/>
      </c>
      <c r="Y410" s="43" t="str">
        <f>IF(HIDE1!V359="","",HIDE1!V359)</f>
        <v/>
      </c>
      <c r="Z410" s="43" t="str">
        <f>IF(HIDE1!Y359="","",HIDE1!Y359)</f>
        <v/>
      </c>
      <c r="AA410" s="43" t="str">
        <f>IF(HIDE1!X359="","",HIDE1!X359)</f>
        <v/>
      </c>
      <c r="AC410" s="43" t="str">
        <f>IF(HIDE1!Z361="","",HIDE1!Z361)</f>
        <v/>
      </c>
      <c r="AD410" s="43" t="str">
        <f>IF(HIDE1!AA361="","",HIDE1!AA361)</f>
        <v/>
      </c>
      <c r="AE410" s="43" t="str">
        <f>IF(HIDE1!AC361="","",HIDE1!AC361)</f>
        <v/>
      </c>
      <c r="AF410" s="43" t="str">
        <f>IF(HIDE1!AB361="","",HIDE1!AB361)</f>
        <v/>
      </c>
      <c r="AG410" s="43" t="str">
        <f>IF(HIDE1!AE361="","",HIDE1!AE361)</f>
        <v/>
      </c>
      <c r="AH410" s="43" t="str">
        <f>IF(HIDE1!AD361="","",HIDE1!AD361)</f>
        <v/>
      </c>
    </row>
    <row r="411" spans="1:34" x14ac:dyDescent="0.3">
      <c r="A411" s="43" t="str">
        <f>IF(HIDE1!B367="","",HIDE1!B367)</f>
        <v/>
      </c>
      <c r="B411" s="44" t="str">
        <f>IF(HIDE1!C367="","",HIDE1!C367)</f>
        <v/>
      </c>
      <c r="C411" s="44" t="str">
        <f>IF(HIDE1!E367="","",HIDE1!E367)</f>
        <v/>
      </c>
      <c r="D411" s="44" t="str">
        <f>IF(HIDE1!D367="","",HIDE1!D367)</f>
        <v/>
      </c>
      <c r="E411" s="44" t="str">
        <f>IF(HIDE1!G367="","",HIDE1!G367)</f>
        <v/>
      </c>
      <c r="F411" s="45" t="str">
        <f>IF(HIDE1!F367="","",HIDE1!F367)</f>
        <v/>
      </c>
      <c r="H411" s="43" t="str">
        <f>IF(HIDE1!H368="","",HIDE1!H368)</f>
        <v/>
      </c>
      <c r="I411" s="43" t="str">
        <f>IF(HIDE1!I368="","",HIDE1!I368)</f>
        <v/>
      </c>
      <c r="J411" s="43" t="str">
        <f>IF(HIDE1!K368="","",HIDE1!K368)</f>
        <v/>
      </c>
      <c r="K411" s="43" t="str">
        <f>IF(HIDE1!J368="","",HIDE1!J368)</f>
        <v/>
      </c>
      <c r="L411" s="43" t="str">
        <f>IF(HIDE1!M368="","",HIDE1!M368)</f>
        <v/>
      </c>
      <c r="M411" s="43" t="str">
        <f>IF(HIDE1!L368="","",HIDE1!L368)</f>
        <v/>
      </c>
      <c r="O411" s="43" t="str">
        <f>IF(HIDE1!N362="","",HIDE1!N362)</f>
        <v/>
      </c>
      <c r="P411" s="43" t="str">
        <f>IF(HIDE1!O362="","",HIDE1!O362)</f>
        <v/>
      </c>
      <c r="Q411" s="43" t="str">
        <f>IF(HIDE1!Q362="","",HIDE1!Q362)</f>
        <v/>
      </c>
      <c r="R411" s="43" t="str">
        <f>IF(HIDE1!P362="","",HIDE1!P362)</f>
        <v/>
      </c>
      <c r="S411" s="43" t="str">
        <f>IF(HIDE1!S362="","",HIDE1!S362)</f>
        <v/>
      </c>
      <c r="T411" s="43" t="str">
        <f>IF(HIDE1!R362="","",HIDE1!R362)</f>
        <v/>
      </c>
      <c r="V411" s="43" t="str">
        <f>IF(HIDE1!T360="","",HIDE1!T360)</f>
        <v/>
      </c>
      <c r="W411" s="43" t="str">
        <f>IF(HIDE1!U360="","",HIDE1!U360)</f>
        <v/>
      </c>
      <c r="X411" s="43" t="str">
        <f>IF(HIDE1!W360="","",HIDE1!W360)</f>
        <v/>
      </c>
      <c r="Y411" s="43" t="str">
        <f>IF(HIDE1!V360="","",HIDE1!V360)</f>
        <v/>
      </c>
      <c r="Z411" s="43" t="str">
        <f>IF(HIDE1!Y360="","",HIDE1!Y360)</f>
        <v/>
      </c>
      <c r="AA411" s="43" t="str">
        <f>IF(HIDE1!X360="","",HIDE1!X360)</f>
        <v/>
      </c>
      <c r="AC411" s="43" t="str">
        <f>IF(HIDE1!Z362="","",HIDE1!Z362)</f>
        <v/>
      </c>
      <c r="AD411" s="43" t="str">
        <f>IF(HIDE1!AA362="","",HIDE1!AA362)</f>
        <v/>
      </c>
      <c r="AE411" s="43" t="str">
        <f>IF(HIDE1!AC362="","",HIDE1!AC362)</f>
        <v/>
      </c>
      <c r="AF411" s="43" t="str">
        <f>IF(HIDE1!AB362="","",HIDE1!AB362)</f>
        <v/>
      </c>
      <c r="AG411" s="43" t="str">
        <f>IF(HIDE1!AE362="","",HIDE1!AE362)</f>
        <v/>
      </c>
      <c r="AH411" s="43" t="str">
        <f>IF(HIDE1!AD362="","",HIDE1!AD362)</f>
        <v/>
      </c>
    </row>
    <row r="412" spans="1:34" x14ac:dyDescent="0.3">
      <c r="A412" s="43" t="str">
        <f>IF(HIDE1!B368="","",HIDE1!B368)</f>
        <v/>
      </c>
      <c r="B412" s="44" t="str">
        <f>IF(HIDE1!C368="","",HIDE1!C368)</f>
        <v/>
      </c>
      <c r="C412" s="44" t="str">
        <f>IF(HIDE1!E368="","",HIDE1!E368)</f>
        <v/>
      </c>
      <c r="D412" s="44" t="str">
        <f>IF(HIDE1!D368="","",HIDE1!D368)</f>
        <v/>
      </c>
      <c r="E412" s="44" t="str">
        <f>IF(HIDE1!G368="","",HIDE1!G368)</f>
        <v/>
      </c>
      <c r="F412" s="45" t="str">
        <f>IF(HIDE1!F368="","",HIDE1!F368)</f>
        <v/>
      </c>
      <c r="H412" s="43" t="str">
        <f>IF(HIDE1!H369="","",HIDE1!H369)</f>
        <v/>
      </c>
      <c r="I412" s="43" t="str">
        <f>IF(HIDE1!I369="","",HIDE1!I369)</f>
        <v/>
      </c>
      <c r="J412" s="43" t="str">
        <f>IF(HIDE1!K369="","",HIDE1!K369)</f>
        <v/>
      </c>
      <c r="K412" s="43" t="str">
        <f>IF(HIDE1!J369="","",HIDE1!J369)</f>
        <v/>
      </c>
      <c r="L412" s="43" t="str">
        <f>IF(HIDE1!M369="","",HIDE1!M369)</f>
        <v/>
      </c>
      <c r="M412" s="43" t="str">
        <f>IF(HIDE1!L369="","",HIDE1!L369)</f>
        <v/>
      </c>
      <c r="O412" s="43" t="str">
        <f>IF(HIDE1!N363="","",HIDE1!N363)</f>
        <v/>
      </c>
      <c r="P412" s="43" t="str">
        <f>IF(HIDE1!O363="","",HIDE1!O363)</f>
        <v/>
      </c>
      <c r="Q412" s="43" t="str">
        <f>IF(HIDE1!Q363="","",HIDE1!Q363)</f>
        <v/>
      </c>
      <c r="R412" s="43" t="str">
        <f>IF(HIDE1!P363="","",HIDE1!P363)</f>
        <v/>
      </c>
      <c r="S412" s="43" t="str">
        <f>IF(HIDE1!S363="","",HIDE1!S363)</f>
        <v/>
      </c>
      <c r="T412" s="43" t="str">
        <f>IF(HIDE1!R363="","",HIDE1!R363)</f>
        <v/>
      </c>
      <c r="V412" s="43" t="str">
        <f>IF(HIDE1!T361="","",HIDE1!T361)</f>
        <v/>
      </c>
      <c r="W412" s="43" t="str">
        <f>IF(HIDE1!U361="","",HIDE1!U361)</f>
        <v/>
      </c>
      <c r="X412" s="43" t="str">
        <f>IF(HIDE1!W361="","",HIDE1!W361)</f>
        <v/>
      </c>
      <c r="Y412" s="43" t="str">
        <f>IF(HIDE1!V361="","",HIDE1!V361)</f>
        <v/>
      </c>
      <c r="Z412" s="43" t="str">
        <f>IF(HIDE1!Y361="","",HIDE1!Y361)</f>
        <v/>
      </c>
      <c r="AA412" s="43" t="str">
        <f>IF(HIDE1!X361="","",HIDE1!X361)</f>
        <v/>
      </c>
      <c r="AC412" s="43" t="str">
        <f>IF(HIDE1!Z363="","",HIDE1!Z363)</f>
        <v/>
      </c>
      <c r="AD412" s="43" t="str">
        <f>IF(HIDE1!AA363="","",HIDE1!AA363)</f>
        <v/>
      </c>
      <c r="AE412" s="43" t="str">
        <f>IF(HIDE1!AC363="","",HIDE1!AC363)</f>
        <v/>
      </c>
      <c r="AF412" s="43" t="str">
        <f>IF(HIDE1!AB363="","",HIDE1!AB363)</f>
        <v/>
      </c>
      <c r="AG412" s="43" t="str">
        <f>IF(HIDE1!AE363="","",HIDE1!AE363)</f>
        <v/>
      </c>
      <c r="AH412" s="43" t="str">
        <f>IF(HIDE1!AD363="","",HIDE1!AD363)</f>
        <v/>
      </c>
    </row>
    <row r="413" spans="1:34" x14ac:dyDescent="0.3">
      <c r="A413" s="43" t="str">
        <f>IF(HIDE1!B369="","",HIDE1!B369)</f>
        <v/>
      </c>
      <c r="B413" s="44" t="str">
        <f>IF(HIDE1!C369="","",HIDE1!C369)</f>
        <v/>
      </c>
      <c r="C413" s="44" t="str">
        <f>IF(HIDE1!E369="","",HIDE1!E369)</f>
        <v/>
      </c>
      <c r="D413" s="44" t="str">
        <f>IF(HIDE1!D369="","",HIDE1!D369)</f>
        <v/>
      </c>
      <c r="E413" s="44" t="str">
        <f>IF(HIDE1!G369="","",HIDE1!G369)</f>
        <v/>
      </c>
      <c r="F413" s="45" t="str">
        <f>IF(HIDE1!F369="","",HIDE1!F369)</f>
        <v/>
      </c>
      <c r="H413" s="43" t="str">
        <f>IF(HIDE1!H370="","",HIDE1!H370)</f>
        <v/>
      </c>
      <c r="I413" s="43" t="str">
        <f>IF(HIDE1!I370="","",HIDE1!I370)</f>
        <v/>
      </c>
      <c r="J413" s="43" t="str">
        <f>IF(HIDE1!K370="","",HIDE1!K370)</f>
        <v/>
      </c>
      <c r="K413" s="43" t="str">
        <f>IF(HIDE1!J370="","",HIDE1!J370)</f>
        <v/>
      </c>
      <c r="L413" s="43" t="str">
        <f>IF(HIDE1!M370="","",HIDE1!M370)</f>
        <v/>
      </c>
      <c r="M413" s="43" t="str">
        <f>IF(HIDE1!L370="","",HIDE1!L370)</f>
        <v/>
      </c>
      <c r="O413" s="43"/>
      <c r="P413" s="43"/>
      <c r="Q413" s="43"/>
      <c r="R413" s="43"/>
      <c r="S413" s="43"/>
      <c r="T413" s="43"/>
      <c r="V413" s="43" t="str">
        <f>IF(HIDE1!T362="","",HIDE1!T362)</f>
        <v/>
      </c>
      <c r="W413" s="43" t="str">
        <f>IF(HIDE1!U362="","",HIDE1!U362)</f>
        <v/>
      </c>
      <c r="X413" s="43" t="str">
        <f>IF(HIDE1!W362="","",HIDE1!W362)</f>
        <v/>
      </c>
      <c r="Y413" s="43" t="str">
        <f>IF(HIDE1!V362="","",HIDE1!V362)</f>
        <v/>
      </c>
      <c r="Z413" s="43" t="str">
        <f>IF(HIDE1!Y362="","",HIDE1!Y362)</f>
        <v/>
      </c>
      <c r="AA413" s="43" t="str">
        <f>IF(HIDE1!X362="","",HIDE1!X362)</f>
        <v/>
      </c>
      <c r="AC413" s="43"/>
      <c r="AD413" s="43"/>
      <c r="AE413" s="43"/>
      <c r="AF413" s="43"/>
      <c r="AG413" s="43"/>
      <c r="AH413" s="43"/>
    </row>
    <row r="414" spans="1:34" x14ac:dyDescent="0.3">
      <c r="A414" s="43" t="str">
        <f>IF(HIDE1!B370="","",HIDE1!B370)</f>
        <v/>
      </c>
      <c r="B414" s="44" t="str">
        <f>IF(HIDE1!C370="","",HIDE1!C370)</f>
        <v/>
      </c>
      <c r="C414" s="44" t="str">
        <f>IF(HIDE1!E370="","",HIDE1!E370)</f>
        <v/>
      </c>
      <c r="D414" s="44" t="str">
        <f>IF(HIDE1!D370="","",HIDE1!D370)</f>
        <v/>
      </c>
      <c r="E414" s="44" t="str">
        <f>IF(HIDE1!G370="","",HIDE1!G370)</f>
        <v/>
      </c>
      <c r="F414" s="45" t="str">
        <f>IF(HIDE1!F370="","",HIDE1!F370)</f>
        <v/>
      </c>
      <c r="H414" s="43"/>
      <c r="I414" s="43"/>
      <c r="J414" s="43"/>
      <c r="K414" s="43"/>
      <c r="L414" s="43"/>
      <c r="M414" s="43"/>
      <c r="O414" s="43" t="str">
        <f>IF(HIDE1!N364="","",HIDE1!N364)</f>
        <v/>
      </c>
      <c r="P414" s="43" t="str">
        <f>IF(HIDE1!O364="","",HIDE1!O364)</f>
        <v/>
      </c>
      <c r="Q414" s="43" t="str">
        <f>IF(HIDE1!Q364="","",HIDE1!Q364)</f>
        <v/>
      </c>
      <c r="R414" s="43" t="str">
        <f>IF(HIDE1!P364="","",HIDE1!P364)</f>
        <v/>
      </c>
      <c r="S414" s="43" t="str">
        <f>IF(HIDE1!S364="","",HIDE1!S364)</f>
        <v/>
      </c>
      <c r="T414" s="43" t="str">
        <f>IF(HIDE1!R364="","",HIDE1!R364)</f>
        <v/>
      </c>
      <c r="V414" s="43" t="str">
        <f>IF(HIDE1!T363="","",HIDE1!T363)</f>
        <v/>
      </c>
      <c r="W414" s="43" t="str">
        <f>IF(HIDE1!U363="","",HIDE1!U363)</f>
        <v/>
      </c>
      <c r="X414" s="43" t="str">
        <f>IF(HIDE1!W363="","",HIDE1!W363)</f>
        <v/>
      </c>
      <c r="Y414" s="43" t="str">
        <f>IF(HIDE1!V363="","",HIDE1!V363)</f>
        <v/>
      </c>
      <c r="Z414" s="43" t="str">
        <f>IF(HIDE1!Y363="","",HIDE1!Y363)</f>
        <v/>
      </c>
      <c r="AA414" s="43" t="str">
        <f>IF(HIDE1!X363="","",HIDE1!X363)</f>
        <v/>
      </c>
      <c r="AC414" s="43" t="str">
        <f>IF(HIDE1!Z364="","",HIDE1!Z364)</f>
        <v/>
      </c>
      <c r="AD414" s="43" t="str">
        <f>IF(HIDE1!AA364="","",HIDE1!AA364)</f>
        <v/>
      </c>
      <c r="AE414" s="43" t="str">
        <f>IF(HIDE1!AC364="","",HIDE1!AC364)</f>
        <v/>
      </c>
      <c r="AF414" s="43" t="str">
        <f>IF(HIDE1!AB364="","",HIDE1!AB364)</f>
        <v/>
      </c>
      <c r="AG414" s="43" t="str">
        <f>IF(HIDE1!AE364="","",HIDE1!AE364)</f>
        <v/>
      </c>
      <c r="AH414" s="43" t="str">
        <f>IF(HIDE1!AD364="","",HIDE1!AD364)</f>
        <v/>
      </c>
    </row>
    <row r="415" spans="1:34" x14ac:dyDescent="0.3">
      <c r="A415" s="43"/>
      <c r="B415" s="44"/>
      <c r="C415" s="44"/>
      <c r="D415" s="44"/>
      <c r="E415" s="44"/>
      <c r="F415" s="45"/>
      <c r="H415" s="43" t="str">
        <f>IF(HIDE1!H371="","",HIDE1!H371)</f>
        <v/>
      </c>
      <c r="I415" s="43" t="str">
        <f>IF(HIDE1!I371="","",HIDE1!I371)</f>
        <v/>
      </c>
      <c r="J415" s="43" t="str">
        <f>IF(HIDE1!K371="","",HIDE1!K371)</f>
        <v/>
      </c>
      <c r="K415" s="43" t="str">
        <f>IF(HIDE1!J371="","",HIDE1!J371)</f>
        <v/>
      </c>
      <c r="L415" s="43" t="str">
        <f>IF(HIDE1!M371="","",HIDE1!M371)</f>
        <v/>
      </c>
      <c r="M415" s="43" t="str">
        <f>IF(HIDE1!L371="","",HIDE1!L371)</f>
        <v/>
      </c>
      <c r="O415" s="43" t="str">
        <f>IF(HIDE1!N365="","",HIDE1!N365)</f>
        <v/>
      </c>
      <c r="P415" s="43" t="str">
        <f>IF(HIDE1!O365="","",HIDE1!O365)</f>
        <v/>
      </c>
      <c r="Q415" s="43" t="str">
        <f>IF(HIDE1!Q365="","",HIDE1!Q365)</f>
        <v/>
      </c>
      <c r="R415" s="43" t="str">
        <f>IF(HIDE1!P365="","",HIDE1!P365)</f>
        <v/>
      </c>
      <c r="S415" s="43" t="str">
        <f>IF(HIDE1!S365="","",HIDE1!S365)</f>
        <v/>
      </c>
      <c r="T415" s="43" t="str">
        <f>IF(HIDE1!R365="","",HIDE1!R365)</f>
        <v/>
      </c>
      <c r="V415" s="43"/>
      <c r="W415" s="43"/>
      <c r="X415" s="43"/>
      <c r="Y415" s="43"/>
      <c r="Z415" s="43"/>
      <c r="AA415" s="43"/>
      <c r="AC415" s="43" t="str">
        <f>IF(HIDE1!Z365="","",HIDE1!Z365)</f>
        <v/>
      </c>
      <c r="AD415" s="43" t="str">
        <f>IF(HIDE1!AA365="","",HIDE1!AA365)</f>
        <v/>
      </c>
      <c r="AE415" s="43" t="str">
        <f>IF(HIDE1!AC365="","",HIDE1!AC365)</f>
        <v/>
      </c>
      <c r="AF415" s="43" t="str">
        <f>IF(HIDE1!AB365="","",HIDE1!AB365)</f>
        <v/>
      </c>
      <c r="AG415" s="43" t="str">
        <f>IF(HIDE1!AE365="","",HIDE1!AE365)</f>
        <v/>
      </c>
      <c r="AH415" s="43" t="str">
        <f>IF(HIDE1!AD365="","",HIDE1!AD365)</f>
        <v/>
      </c>
    </row>
    <row r="416" spans="1:34" x14ac:dyDescent="0.3">
      <c r="A416" s="43" t="str">
        <f>IF(HIDE1!B371="","",HIDE1!B371)</f>
        <v/>
      </c>
      <c r="B416" s="44" t="str">
        <f>IF(HIDE1!C371="","",HIDE1!C371)</f>
        <v/>
      </c>
      <c r="C416" s="44" t="str">
        <f>IF(HIDE1!E371="","",HIDE1!E371)</f>
        <v/>
      </c>
      <c r="D416" s="44" t="str">
        <f>IF(HIDE1!D371="","",HIDE1!D371)</f>
        <v/>
      </c>
      <c r="E416" s="44" t="str">
        <f>IF(HIDE1!G371="","",HIDE1!G371)</f>
        <v/>
      </c>
      <c r="F416" s="45" t="str">
        <f>IF(HIDE1!F371="","",HIDE1!F371)</f>
        <v/>
      </c>
      <c r="H416" s="43" t="str">
        <f>IF(HIDE1!H372="","",HIDE1!H372)</f>
        <v/>
      </c>
      <c r="I416" s="43" t="str">
        <f>IF(HIDE1!I372="","",HIDE1!I372)</f>
        <v/>
      </c>
      <c r="J416" s="43" t="str">
        <f>IF(HIDE1!K372="","",HIDE1!K372)</f>
        <v/>
      </c>
      <c r="K416" s="43" t="str">
        <f>IF(HIDE1!J372="","",HIDE1!J372)</f>
        <v/>
      </c>
      <c r="L416" s="43" t="str">
        <f>IF(HIDE1!M372="","",HIDE1!M372)</f>
        <v/>
      </c>
      <c r="M416" s="43" t="str">
        <f>IF(HIDE1!L372="","",HIDE1!L372)</f>
        <v/>
      </c>
      <c r="O416" s="43" t="str">
        <f>IF(HIDE1!N366="","",HIDE1!N366)</f>
        <v/>
      </c>
      <c r="P416" s="43" t="str">
        <f>IF(HIDE1!O366="","",HIDE1!O366)</f>
        <v/>
      </c>
      <c r="Q416" s="43" t="str">
        <f>IF(HIDE1!Q366="","",HIDE1!Q366)</f>
        <v/>
      </c>
      <c r="R416" s="43" t="str">
        <f>IF(HIDE1!P366="","",HIDE1!P366)</f>
        <v/>
      </c>
      <c r="S416" s="43" t="str">
        <f>IF(HIDE1!S366="","",HIDE1!S366)</f>
        <v/>
      </c>
      <c r="T416" s="43" t="str">
        <f>IF(HIDE1!R366="","",HIDE1!R366)</f>
        <v/>
      </c>
      <c r="V416" s="43" t="str">
        <f>IF(HIDE1!T364="","",HIDE1!T364)</f>
        <v/>
      </c>
      <c r="W416" s="43" t="str">
        <f>IF(HIDE1!U364="","",HIDE1!U364)</f>
        <v/>
      </c>
      <c r="X416" s="43" t="str">
        <f>IF(HIDE1!W364="","",HIDE1!W364)</f>
        <v/>
      </c>
      <c r="Y416" s="43" t="str">
        <f>IF(HIDE1!V364="","",HIDE1!V364)</f>
        <v/>
      </c>
      <c r="Z416" s="43" t="str">
        <f>IF(HIDE1!Y364="","",HIDE1!Y364)</f>
        <v/>
      </c>
      <c r="AA416" s="43" t="str">
        <f>IF(HIDE1!X364="","",HIDE1!X364)</f>
        <v/>
      </c>
      <c r="AC416" s="43" t="str">
        <f>IF(HIDE1!Z366="","",HIDE1!Z366)</f>
        <v/>
      </c>
      <c r="AD416" s="43" t="str">
        <f>IF(HIDE1!AA366="","",HIDE1!AA366)</f>
        <v/>
      </c>
      <c r="AE416" s="43" t="str">
        <f>IF(HIDE1!AC366="","",HIDE1!AC366)</f>
        <v/>
      </c>
      <c r="AF416" s="43" t="str">
        <f>IF(HIDE1!AB366="","",HIDE1!AB366)</f>
        <v/>
      </c>
      <c r="AG416" s="43" t="str">
        <f>IF(HIDE1!AE366="","",HIDE1!AE366)</f>
        <v/>
      </c>
      <c r="AH416" s="43" t="str">
        <f>IF(HIDE1!AD366="","",HIDE1!AD366)</f>
        <v/>
      </c>
    </row>
    <row r="417" spans="1:34" x14ac:dyDescent="0.3">
      <c r="A417" s="43" t="str">
        <f>IF(HIDE1!B372="","",HIDE1!B372)</f>
        <v/>
      </c>
      <c r="B417" s="44" t="str">
        <f>IF(HIDE1!C372="","",HIDE1!C372)</f>
        <v/>
      </c>
      <c r="C417" s="44" t="str">
        <f>IF(HIDE1!E372="","",HIDE1!E372)</f>
        <v/>
      </c>
      <c r="D417" s="44" t="str">
        <f>IF(HIDE1!D372="","",HIDE1!D372)</f>
        <v/>
      </c>
      <c r="E417" s="44" t="str">
        <f>IF(HIDE1!G372="","",HIDE1!G372)</f>
        <v/>
      </c>
      <c r="F417" s="45" t="str">
        <f>IF(HIDE1!F372="","",HIDE1!F372)</f>
        <v/>
      </c>
      <c r="H417" s="43" t="str">
        <f>IF(HIDE1!H373="","",HIDE1!H373)</f>
        <v/>
      </c>
      <c r="I417" s="43" t="str">
        <f>IF(HIDE1!I373="","",HIDE1!I373)</f>
        <v/>
      </c>
      <c r="J417" s="43" t="str">
        <f>IF(HIDE1!K373="","",HIDE1!K373)</f>
        <v/>
      </c>
      <c r="K417" s="43" t="str">
        <f>IF(HIDE1!J373="","",HIDE1!J373)</f>
        <v/>
      </c>
      <c r="L417" s="43" t="str">
        <f>IF(HIDE1!M373="","",HIDE1!M373)</f>
        <v/>
      </c>
      <c r="M417" s="43" t="str">
        <f>IF(HIDE1!L373="","",HIDE1!L373)</f>
        <v/>
      </c>
      <c r="O417" s="43" t="str">
        <f>IF(HIDE1!N367="","",HIDE1!N367)</f>
        <v/>
      </c>
      <c r="P417" s="43" t="str">
        <f>IF(HIDE1!O367="","",HIDE1!O367)</f>
        <v/>
      </c>
      <c r="Q417" s="43" t="str">
        <f>IF(HIDE1!Q367="","",HIDE1!Q367)</f>
        <v/>
      </c>
      <c r="R417" s="43" t="str">
        <f>IF(HIDE1!P367="","",HIDE1!P367)</f>
        <v/>
      </c>
      <c r="S417" s="43" t="str">
        <f>IF(HIDE1!S367="","",HIDE1!S367)</f>
        <v/>
      </c>
      <c r="T417" s="43" t="str">
        <f>IF(HIDE1!R367="","",HIDE1!R367)</f>
        <v/>
      </c>
      <c r="V417" s="43" t="str">
        <f>IF(HIDE1!T365="","",HIDE1!T365)</f>
        <v/>
      </c>
      <c r="W417" s="43" t="str">
        <f>IF(HIDE1!U365="","",HIDE1!U365)</f>
        <v/>
      </c>
      <c r="X417" s="43" t="str">
        <f>IF(HIDE1!W365="","",HIDE1!W365)</f>
        <v/>
      </c>
      <c r="Y417" s="43" t="str">
        <f>IF(HIDE1!V365="","",HIDE1!V365)</f>
        <v/>
      </c>
      <c r="Z417" s="43" t="str">
        <f>IF(HIDE1!Y365="","",HIDE1!Y365)</f>
        <v/>
      </c>
      <c r="AA417" s="43" t="str">
        <f>IF(HIDE1!X365="","",HIDE1!X365)</f>
        <v/>
      </c>
      <c r="AC417" s="43" t="str">
        <f>IF(HIDE1!Z367="","",HIDE1!Z367)</f>
        <v/>
      </c>
      <c r="AD417" s="43" t="str">
        <f>IF(HIDE1!AA367="","",HIDE1!AA367)</f>
        <v/>
      </c>
      <c r="AE417" s="43" t="str">
        <f>IF(HIDE1!AC367="","",HIDE1!AC367)</f>
        <v/>
      </c>
      <c r="AF417" s="43" t="str">
        <f>IF(HIDE1!AB367="","",HIDE1!AB367)</f>
        <v/>
      </c>
      <c r="AG417" s="43" t="str">
        <f>IF(HIDE1!AE367="","",HIDE1!AE367)</f>
        <v/>
      </c>
      <c r="AH417" s="43" t="str">
        <f>IF(HIDE1!AD367="","",HIDE1!AD367)</f>
        <v/>
      </c>
    </row>
    <row r="418" spans="1:34" x14ac:dyDescent="0.3">
      <c r="A418" s="43" t="str">
        <f>IF(HIDE1!B373="","",HIDE1!B373)</f>
        <v/>
      </c>
      <c r="B418" s="44" t="str">
        <f>IF(HIDE1!C373="","",HIDE1!C373)</f>
        <v/>
      </c>
      <c r="C418" s="44" t="str">
        <f>IF(HIDE1!E373="","",HIDE1!E373)</f>
        <v/>
      </c>
      <c r="D418" s="44" t="str">
        <f>IF(HIDE1!D373="","",HIDE1!D373)</f>
        <v/>
      </c>
      <c r="E418" s="44" t="str">
        <f>IF(HIDE1!G373="","",HIDE1!G373)</f>
        <v/>
      </c>
      <c r="F418" s="45" t="str">
        <f>IF(HIDE1!F373="","",HIDE1!F373)</f>
        <v/>
      </c>
      <c r="H418" s="43" t="str">
        <f>IF(HIDE1!H374="","",HIDE1!H374)</f>
        <v/>
      </c>
      <c r="I418" s="43" t="str">
        <f>IF(HIDE1!I374="","",HIDE1!I374)</f>
        <v/>
      </c>
      <c r="J418" s="43" t="str">
        <f>IF(HIDE1!K374="","",HIDE1!K374)</f>
        <v/>
      </c>
      <c r="K418" s="43" t="str">
        <f>IF(HIDE1!J374="","",HIDE1!J374)</f>
        <v/>
      </c>
      <c r="L418" s="43" t="str">
        <f>IF(HIDE1!M374="","",HIDE1!M374)</f>
        <v/>
      </c>
      <c r="M418" s="43" t="str">
        <f>IF(HIDE1!L374="","",HIDE1!L374)</f>
        <v/>
      </c>
      <c r="O418" s="43" t="str">
        <f>IF(HIDE1!N368="","",HIDE1!N368)</f>
        <v/>
      </c>
      <c r="P418" s="43" t="str">
        <f>IF(HIDE1!O368="","",HIDE1!O368)</f>
        <v/>
      </c>
      <c r="Q418" s="43" t="str">
        <f>IF(HIDE1!Q368="","",HIDE1!Q368)</f>
        <v/>
      </c>
      <c r="R418" s="43" t="str">
        <f>IF(HIDE1!P368="","",HIDE1!P368)</f>
        <v/>
      </c>
      <c r="S418" s="43" t="str">
        <f>IF(HIDE1!S368="","",HIDE1!S368)</f>
        <v/>
      </c>
      <c r="T418" s="43" t="str">
        <f>IF(HIDE1!R368="","",HIDE1!R368)</f>
        <v/>
      </c>
      <c r="V418" s="43" t="str">
        <f>IF(HIDE1!T366="","",HIDE1!T366)</f>
        <v/>
      </c>
      <c r="W418" s="43" t="str">
        <f>IF(HIDE1!U366="","",HIDE1!U366)</f>
        <v/>
      </c>
      <c r="X418" s="43" t="str">
        <f>IF(HIDE1!W366="","",HIDE1!W366)</f>
        <v/>
      </c>
      <c r="Y418" s="43" t="str">
        <f>IF(HIDE1!V366="","",HIDE1!V366)</f>
        <v/>
      </c>
      <c r="Z418" s="43" t="str">
        <f>IF(HIDE1!Y366="","",HIDE1!Y366)</f>
        <v/>
      </c>
      <c r="AA418" s="43" t="str">
        <f>IF(HIDE1!X366="","",HIDE1!X366)</f>
        <v/>
      </c>
      <c r="AC418" s="43" t="str">
        <f>IF(HIDE1!Z368="","",HIDE1!Z368)</f>
        <v/>
      </c>
      <c r="AD418" s="43" t="str">
        <f>IF(HIDE1!AA368="","",HIDE1!AA368)</f>
        <v/>
      </c>
      <c r="AE418" s="43" t="str">
        <f>IF(HIDE1!AC368="","",HIDE1!AC368)</f>
        <v/>
      </c>
      <c r="AF418" s="43" t="str">
        <f>IF(HIDE1!AB368="","",HIDE1!AB368)</f>
        <v/>
      </c>
      <c r="AG418" s="43" t="str">
        <f>IF(HIDE1!AE368="","",HIDE1!AE368)</f>
        <v/>
      </c>
      <c r="AH418" s="43" t="str">
        <f>IF(HIDE1!AD368="","",HIDE1!AD368)</f>
        <v/>
      </c>
    </row>
    <row r="419" spans="1:34" x14ac:dyDescent="0.3">
      <c r="A419" s="43" t="str">
        <f>IF(HIDE1!B374="","",HIDE1!B374)</f>
        <v/>
      </c>
      <c r="B419" s="44" t="str">
        <f>IF(HIDE1!C374="","",HIDE1!C374)</f>
        <v/>
      </c>
      <c r="C419" s="44" t="str">
        <f>IF(HIDE1!E374="","",HIDE1!E374)</f>
        <v/>
      </c>
      <c r="D419" s="44" t="str">
        <f>IF(HIDE1!D374="","",HIDE1!D374)</f>
        <v/>
      </c>
      <c r="E419" s="44" t="str">
        <f>IF(HIDE1!G374="","",HIDE1!G374)</f>
        <v/>
      </c>
      <c r="F419" s="45" t="str">
        <f>IF(HIDE1!F374="","",HIDE1!F374)</f>
        <v/>
      </c>
      <c r="H419" s="43" t="str">
        <f>IF(HIDE1!H375="","",HIDE1!H375)</f>
        <v/>
      </c>
      <c r="I419" s="43" t="str">
        <f>IF(HIDE1!I375="","",HIDE1!I375)</f>
        <v/>
      </c>
      <c r="J419" s="43" t="str">
        <f>IF(HIDE1!K375="","",HIDE1!K375)</f>
        <v/>
      </c>
      <c r="K419" s="43" t="str">
        <f>IF(HIDE1!J375="","",HIDE1!J375)</f>
        <v/>
      </c>
      <c r="L419" s="43" t="str">
        <f>IF(HIDE1!M375="","",HIDE1!M375)</f>
        <v/>
      </c>
      <c r="M419" s="43" t="str">
        <f>IF(HIDE1!L375="","",HIDE1!L375)</f>
        <v/>
      </c>
      <c r="O419" s="43" t="str">
        <f>IF(HIDE1!N369="","",HIDE1!N369)</f>
        <v/>
      </c>
      <c r="P419" s="43" t="str">
        <f>IF(HIDE1!O369="","",HIDE1!O369)</f>
        <v/>
      </c>
      <c r="Q419" s="43" t="str">
        <f>IF(HIDE1!Q369="","",HIDE1!Q369)</f>
        <v/>
      </c>
      <c r="R419" s="43" t="str">
        <f>IF(HIDE1!P369="","",HIDE1!P369)</f>
        <v/>
      </c>
      <c r="S419" s="43" t="str">
        <f>IF(HIDE1!S369="","",HIDE1!S369)</f>
        <v/>
      </c>
      <c r="T419" s="43" t="str">
        <f>IF(HIDE1!R369="","",HIDE1!R369)</f>
        <v/>
      </c>
      <c r="V419" s="43" t="str">
        <f>IF(HIDE1!T367="","",HIDE1!T367)</f>
        <v/>
      </c>
      <c r="W419" s="43" t="str">
        <f>IF(HIDE1!U367="","",HIDE1!U367)</f>
        <v/>
      </c>
      <c r="X419" s="43" t="str">
        <f>IF(HIDE1!W367="","",HIDE1!W367)</f>
        <v/>
      </c>
      <c r="Y419" s="43" t="str">
        <f>IF(HIDE1!V367="","",HIDE1!V367)</f>
        <v/>
      </c>
      <c r="Z419" s="43" t="str">
        <f>IF(HIDE1!Y367="","",HIDE1!Y367)</f>
        <v/>
      </c>
      <c r="AA419" s="43" t="str">
        <f>IF(HIDE1!X367="","",HIDE1!X367)</f>
        <v/>
      </c>
      <c r="AC419" s="43" t="str">
        <f>IF(HIDE1!Z369="","",HIDE1!Z369)</f>
        <v/>
      </c>
      <c r="AD419" s="43" t="str">
        <f>IF(HIDE1!AA369="","",HIDE1!AA369)</f>
        <v/>
      </c>
      <c r="AE419" s="43" t="str">
        <f>IF(HIDE1!AC369="","",HIDE1!AC369)</f>
        <v/>
      </c>
      <c r="AF419" s="43" t="str">
        <f>IF(HIDE1!AB369="","",HIDE1!AB369)</f>
        <v/>
      </c>
      <c r="AG419" s="43" t="str">
        <f>IF(HIDE1!AE369="","",HIDE1!AE369)</f>
        <v/>
      </c>
      <c r="AH419" s="43" t="str">
        <f>IF(HIDE1!AD369="","",HIDE1!AD369)</f>
        <v/>
      </c>
    </row>
    <row r="420" spans="1:34" x14ac:dyDescent="0.3">
      <c r="A420" s="43" t="str">
        <f>IF(HIDE1!B375="","",HIDE1!B375)</f>
        <v/>
      </c>
      <c r="B420" s="44" t="str">
        <f>IF(HIDE1!C375="","",HIDE1!C375)</f>
        <v/>
      </c>
      <c r="C420" s="44" t="str">
        <f>IF(HIDE1!E375="","",HIDE1!E375)</f>
        <v/>
      </c>
      <c r="D420" s="44" t="str">
        <f>IF(HIDE1!D375="","",HIDE1!D375)</f>
        <v/>
      </c>
      <c r="E420" s="44" t="str">
        <f>IF(HIDE1!G375="","",HIDE1!G375)</f>
        <v/>
      </c>
      <c r="F420" s="45" t="str">
        <f>IF(HIDE1!F375="","",HIDE1!F375)</f>
        <v/>
      </c>
      <c r="H420" s="43" t="str">
        <f>IF(HIDE1!H376="","",HIDE1!H376)</f>
        <v/>
      </c>
      <c r="I420" s="43" t="str">
        <f>IF(HIDE1!I376="","",HIDE1!I376)</f>
        <v/>
      </c>
      <c r="J420" s="43" t="str">
        <f>IF(HIDE1!K376="","",HIDE1!K376)</f>
        <v/>
      </c>
      <c r="K420" s="43" t="str">
        <f>IF(HIDE1!J376="","",HIDE1!J376)</f>
        <v/>
      </c>
      <c r="L420" s="43" t="str">
        <f>IF(HIDE1!M376="","",HIDE1!M376)</f>
        <v/>
      </c>
      <c r="M420" s="43" t="str">
        <f>IF(HIDE1!L376="","",HIDE1!L376)</f>
        <v/>
      </c>
      <c r="O420" s="43" t="str">
        <f>IF(HIDE1!N370="","",HIDE1!N370)</f>
        <v/>
      </c>
      <c r="P420" s="43" t="str">
        <f>IF(HIDE1!O370="","",HIDE1!O370)</f>
        <v/>
      </c>
      <c r="Q420" s="43" t="str">
        <f>IF(HIDE1!Q370="","",HIDE1!Q370)</f>
        <v/>
      </c>
      <c r="R420" s="43" t="str">
        <f>IF(HIDE1!P370="","",HIDE1!P370)</f>
        <v/>
      </c>
      <c r="S420" s="43" t="str">
        <f>IF(HIDE1!S370="","",HIDE1!S370)</f>
        <v/>
      </c>
      <c r="T420" s="43" t="str">
        <f>IF(HIDE1!R370="","",HIDE1!R370)</f>
        <v/>
      </c>
      <c r="V420" s="43" t="str">
        <f>IF(HIDE1!T368="","",HIDE1!T368)</f>
        <v/>
      </c>
      <c r="W420" s="43" t="str">
        <f>IF(HIDE1!U368="","",HIDE1!U368)</f>
        <v/>
      </c>
      <c r="X420" s="43" t="str">
        <f>IF(HIDE1!W368="","",HIDE1!W368)</f>
        <v/>
      </c>
      <c r="Y420" s="43" t="str">
        <f>IF(HIDE1!V368="","",HIDE1!V368)</f>
        <v/>
      </c>
      <c r="Z420" s="43" t="str">
        <f>IF(HIDE1!Y368="","",HIDE1!Y368)</f>
        <v/>
      </c>
      <c r="AA420" s="43" t="str">
        <f>IF(HIDE1!X368="","",HIDE1!X368)</f>
        <v/>
      </c>
      <c r="AC420" s="43" t="str">
        <f>IF(HIDE1!Z370="","",HIDE1!Z370)</f>
        <v/>
      </c>
      <c r="AD420" s="43" t="str">
        <f>IF(HIDE1!AA370="","",HIDE1!AA370)</f>
        <v/>
      </c>
      <c r="AE420" s="43" t="str">
        <f>IF(HIDE1!AC370="","",HIDE1!AC370)</f>
        <v/>
      </c>
      <c r="AF420" s="43" t="str">
        <f>IF(HIDE1!AB370="","",HIDE1!AB370)</f>
        <v/>
      </c>
      <c r="AG420" s="43" t="str">
        <f>IF(HIDE1!AE370="","",HIDE1!AE370)</f>
        <v/>
      </c>
      <c r="AH420" s="43" t="str">
        <f>IF(HIDE1!AD370="","",HIDE1!AD370)</f>
        <v/>
      </c>
    </row>
    <row r="421" spans="1:34" x14ac:dyDescent="0.3">
      <c r="A421" s="43" t="str">
        <f>IF(HIDE1!B376="","",HIDE1!B376)</f>
        <v/>
      </c>
      <c r="B421" s="44" t="str">
        <f>IF(HIDE1!C376="","",HIDE1!C376)</f>
        <v/>
      </c>
      <c r="C421" s="44" t="str">
        <f>IF(HIDE1!E376="","",HIDE1!E376)</f>
        <v/>
      </c>
      <c r="D421" s="44" t="str">
        <f>IF(HIDE1!D376="","",HIDE1!D376)</f>
        <v/>
      </c>
      <c r="E421" s="44" t="str">
        <f>IF(HIDE1!G376="","",HIDE1!G376)</f>
        <v/>
      </c>
      <c r="F421" s="45" t="str">
        <f>IF(HIDE1!F376="","",HIDE1!F376)</f>
        <v/>
      </c>
      <c r="H421" s="43" t="str">
        <f>IF(HIDE1!H377="","",HIDE1!H377)</f>
        <v/>
      </c>
      <c r="I421" s="43" t="str">
        <f>IF(HIDE1!I377="","",HIDE1!I377)</f>
        <v/>
      </c>
      <c r="J421" s="43" t="str">
        <f>IF(HIDE1!K377="","",HIDE1!K377)</f>
        <v/>
      </c>
      <c r="K421" s="43" t="str">
        <f>IF(HIDE1!J377="","",HIDE1!J377)</f>
        <v/>
      </c>
      <c r="L421" s="43" t="str">
        <f>IF(HIDE1!M377="","",HIDE1!M377)</f>
        <v/>
      </c>
      <c r="M421" s="43" t="str">
        <f>IF(HIDE1!L377="","",HIDE1!L377)</f>
        <v/>
      </c>
      <c r="O421" s="43"/>
      <c r="P421" s="43"/>
      <c r="Q421" s="43"/>
      <c r="R421" s="43"/>
      <c r="S421" s="43"/>
      <c r="T421" s="43"/>
      <c r="V421" s="43" t="str">
        <f>IF(HIDE1!T369="","",HIDE1!T369)</f>
        <v/>
      </c>
      <c r="W421" s="43" t="str">
        <f>IF(HIDE1!U369="","",HIDE1!U369)</f>
        <v/>
      </c>
      <c r="X421" s="43" t="str">
        <f>IF(HIDE1!W369="","",HIDE1!W369)</f>
        <v/>
      </c>
      <c r="Y421" s="43" t="str">
        <f>IF(HIDE1!V369="","",HIDE1!V369)</f>
        <v/>
      </c>
      <c r="Z421" s="43" t="str">
        <f>IF(HIDE1!Y369="","",HIDE1!Y369)</f>
        <v/>
      </c>
      <c r="AA421" s="43" t="str">
        <f>IF(HIDE1!X369="","",HIDE1!X369)</f>
        <v/>
      </c>
      <c r="AC421" s="43"/>
      <c r="AD421" s="43"/>
      <c r="AE421" s="43"/>
      <c r="AF421" s="43"/>
      <c r="AG421" s="43"/>
      <c r="AH421" s="43"/>
    </row>
    <row r="422" spans="1:34" x14ac:dyDescent="0.3">
      <c r="A422" s="43" t="str">
        <f>IF(HIDE1!B377="","",HIDE1!B377)</f>
        <v/>
      </c>
      <c r="B422" s="44" t="str">
        <f>IF(HIDE1!C377="","",HIDE1!C377)</f>
        <v/>
      </c>
      <c r="C422" s="44" t="str">
        <f>IF(HIDE1!E377="","",HIDE1!E377)</f>
        <v/>
      </c>
      <c r="D422" s="44" t="str">
        <f>IF(HIDE1!D377="","",HIDE1!D377)</f>
        <v/>
      </c>
      <c r="E422" s="44" t="str">
        <f>IF(HIDE1!G377="","",HIDE1!G377)</f>
        <v/>
      </c>
      <c r="F422" s="45" t="str">
        <f>IF(HIDE1!F377="","",HIDE1!F377)</f>
        <v/>
      </c>
      <c r="H422" s="43"/>
      <c r="I422" s="43"/>
      <c r="J422" s="43"/>
      <c r="K422" s="43"/>
      <c r="L422" s="43"/>
      <c r="M422" s="43"/>
      <c r="O422" s="43" t="str">
        <f>IF(HIDE1!N371="","",HIDE1!N371)</f>
        <v/>
      </c>
      <c r="P422" s="43" t="str">
        <f>IF(HIDE1!O371="","",HIDE1!O371)</f>
        <v/>
      </c>
      <c r="Q422" s="43" t="str">
        <f>IF(HIDE1!Q371="","",HIDE1!Q371)</f>
        <v/>
      </c>
      <c r="R422" s="43" t="str">
        <f>IF(HIDE1!P371="","",HIDE1!P371)</f>
        <v/>
      </c>
      <c r="S422" s="43" t="str">
        <f>IF(HIDE1!S371="","",HIDE1!S371)</f>
        <v/>
      </c>
      <c r="T422" s="43" t="str">
        <f>IF(HIDE1!R371="","",HIDE1!R371)</f>
        <v/>
      </c>
      <c r="V422" s="43" t="str">
        <f>IF(HIDE1!T370="","",HIDE1!T370)</f>
        <v/>
      </c>
      <c r="W422" s="43" t="str">
        <f>IF(HIDE1!U370="","",HIDE1!U370)</f>
        <v/>
      </c>
      <c r="X422" s="43" t="str">
        <f>IF(HIDE1!W370="","",HIDE1!W370)</f>
        <v/>
      </c>
      <c r="Y422" s="43" t="str">
        <f>IF(HIDE1!V370="","",HIDE1!V370)</f>
        <v/>
      </c>
      <c r="Z422" s="43" t="str">
        <f>IF(HIDE1!Y370="","",HIDE1!Y370)</f>
        <v/>
      </c>
      <c r="AA422" s="43" t="str">
        <f>IF(HIDE1!X370="","",HIDE1!X370)</f>
        <v/>
      </c>
      <c r="AC422" s="43" t="str">
        <f>IF(HIDE1!Z371="","",HIDE1!Z371)</f>
        <v/>
      </c>
      <c r="AD422" s="43" t="str">
        <f>IF(HIDE1!AA371="","",HIDE1!AA371)</f>
        <v/>
      </c>
      <c r="AE422" s="43" t="str">
        <f>IF(HIDE1!AC371="","",HIDE1!AC371)</f>
        <v/>
      </c>
      <c r="AF422" s="43" t="str">
        <f>IF(HIDE1!AB371="","",HIDE1!AB371)</f>
        <v/>
      </c>
      <c r="AG422" s="43" t="str">
        <f>IF(HIDE1!AE371="","",HIDE1!AE371)</f>
        <v/>
      </c>
      <c r="AH422" s="43" t="str">
        <f>IF(HIDE1!AD371="","",HIDE1!AD371)</f>
        <v/>
      </c>
    </row>
    <row r="423" spans="1:34" x14ac:dyDescent="0.3">
      <c r="A423" s="43"/>
      <c r="B423" s="44"/>
      <c r="C423" s="44"/>
      <c r="D423" s="44"/>
      <c r="E423" s="44"/>
      <c r="F423" s="45"/>
      <c r="H423" s="43" t="str">
        <f>IF(HIDE1!H378="","",HIDE1!H378)</f>
        <v/>
      </c>
      <c r="I423" s="43" t="str">
        <f>IF(HIDE1!I378="","",HIDE1!I378)</f>
        <v/>
      </c>
      <c r="J423" s="43" t="str">
        <f>IF(HIDE1!K378="","",HIDE1!K378)</f>
        <v/>
      </c>
      <c r="K423" s="43" t="str">
        <f>IF(HIDE1!J378="","",HIDE1!J378)</f>
        <v/>
      </c>
      <c r="L423" s="43" t="str">
        <f>IF(HIDE1!M378="","",HIDE1!M378)</f>
        <v/>
      </c>
      <c r="M423" s="43" t="str">
        <f>IF(HIDE1!L378="","",HIDE1!L378)</f>
        <v/>
      </c>
      <c r="O423" s="43" t="str">
        <f>IF(HIDE1!N372="","",HIDE1!N372)</f>
        <v/>
      </c>
      <c r="P423" s="43" t="str">
        <f>IF(HIDE1!O372="","",HIDE1!O372)</f>
        <v/>
      </c>
      <c r="Q423" s="43" t="str">
        <f>IF(HIDE1!Q372="","",HIDE1!Q372)</f>
        <v/>
      </c>
      <c r="R423" s="43" t="str">
        <f>IF(HIDE1!P372="","",HIDE1!P372)</f>
        <v/>
      </c>
      <c r="S423" s="43" t="str">
        <f>IF(HIDE1!S372="","",HIDE1!S372)</f>
        <v/>
      </c>
      <c r="T423" s="43" t="str">
        <f>IF(HIDE1!R372="","",HIDE1!R372)</f>
        <v/>
      </c>
      <c r="V423" s="43"/>
      <c r="W423" s="43"/>
      <c r="X423" s="43"/>
      <c r="Y423" s="43"/>
      <c r="Z423" s="43"/>
      <c r="AA423" s="43"/>
      <c r="AC423" s="43" t="str">
        <f>IF(HIDE1!Z372="","",HIDE1!Z372)</f>
        <v/>
      </c>
      <c r="AD423" s="43" t="str">
        <f>IF(HIDE1!AA372="","",HIDE1!AA372)</f>
        <v/>
      </c>
      <c r="AE423" s="43" t="str">
        <f>IF(HIDE1!AC372="","",HIDE1!AC372)</f>
        <v/>
      </c>
      <c r="AF423" s="43" t="str">
        <f>IF(HIDE1!AB372="","",HIDE1!AB372)</f>
        <v/>
      </c>
      <c r="AG423" s="43" t="str">
        <f>IF(HIDE1!AE372="","",HIDE1!AE372)</f>
        <v/>
      </c>
      <c r="AH423" s="43" t="str">
        <f>IF(HIDE1!AD372="","",HIDE1!AD372)</f>
        <v/>
      </c>
    </row>
    <row r="424" spans="1:34" x14ac:dyDescent="0.3">
      <c r="A424" s="43" t="str">
        <f>IF(HIDE1!B378="","",HIDE1!B378)</f>
        <v/>
      </c>
      <c r="B424" s="44" t="str">
        <f>IF(HIDE1!C378="","",HIDE1!C378)</f>
        <v/>
      </c>
      <c r="C424" s="44" t="str">
        <f>IF(HIDE1!E378="","",HIDE1!E378)</f>
        <v/>
      </c>
      <c r="D424" s="44" t="str">
        <f>IF(HIDE1!D378="","",HIDE1!D378)</f>
        <v/>
      </c>
      <c r="E424" s="44" t="str">
        <f>IF(HIDE1!G378="","",HIDE1!G378)</f>
        <v/>
      </c>
      <c r="F424" s="45" t="str">
        <f>IF(HIDE1!F378="","",HIDE1!F378)</f>
        <v/>
      </c>
      <c r="H424" s="43" t="str">
        <f>IF(HIDE1!H379="","",HIDE1!H379)</f>
        <v/>
      </c>
      <c r="I424" s="43" t="str">
        <f>IF(HIDE1!I379="","",HIDE1!I379)</f>
        <v/>
      </c>
      <c r="J424" s="43" t="str">
        <f>IF(HIDE1!K379="","",HIDE1!K379)</f>
        <v/>
      </c>
      <c r="K424" s="43" t="str">
        <f>IF(HIDE1!J379="","",HIDE1!J379)</f>
        <v/>
      </c>
      <c r="L424" s="43" t="str">
        <f>IF(HIDE1!M379="","",HIDE1!M379)</f>
        <v/>
      </c>
      <c r="M424" s="43" t="str">
        <f>IF(HIDE1!L379="","",HIDE1!L379)</f>
        <v/>
      </c>
      <c r="O424" s="43" t="str">
        <f>IF(HIDE1!N373="","",HIDE1!N373)</f>
        <v/>
      </c>
      <c r="P424" s="43" t="str">
        <f>IF(HIDE1!O373="","",HIDE1!O373)</f>
        <v/>
      </c>
      <c r="Q424" s="43" t="str">
        <f>IF(HIDE1!Q373="","",HIDE1!Q373)</f>
        <v/>
      </c>
      <c r="R424" s="43" t="str">
        <f>IF(HIDE1!P373="","",HIDE1!P373)</f>
        <v/>
      </c>
      <c r="S424" s="43" t="str">
        <f>IF(HIDE1!S373="","",HIDE1!S373)</f>
        <v/>
      </c>
      <c r="T424" s="43" t="str">
        <f>IF(HIDE1!R373="","",HIDE1!R373)</f>
        <v/>
      </c>
      <c r="V424" s="43" t="str">
        <f>IF(HIDE1!T371="","",HIDE1!T371)</f>
        <v/>
      </c>
      <c r="W424" s="43" t="str">
        <f>IF(HIDE1!U371="","",HIDE1!U371)</f>
        <v/>
      </c>
      <c r="X424" s="43" t="str">
        <f>IF(HIDE1!W371="","",HIDE1!W371)</f>
        <v/>
      </c>
      <c r="Y424" s="43" t="str">
        <f>IF(HIDE1!V371="","",HIDE1!V371)</f>
        <v/>
      </c>
      <c r="Z424" s="43" t="str">
        <f>IF(HIDE1!Y371="","",HIDE1!Y371)</f>
        <v/>
      </c>
      <c r="AA424" s="43" t="str">
        <f>IF(HIDE1!X371="","",HIDE1!X371)</f>
        <v/>
      </c>
      <c r="AC424" s="43" t="str">
        <f>IF(HIDE1!Z373="","",HIDE1!Z373)</f>
        <v/>
      </c>
      <c r="AD424" s="43" t="str">
        <f>IF(HIDE1!AA373="","",HIDE1!AA373)</f>
        <v/>
      </c>
      <c r="AE424" s="43" t="str">
        <f>IF(HIDE1!AC373="","",HIDE1!AC373)</f>
        <v/>
      </c>
      <c r="AF424" s="43" t="str">
        <f>IF(HIDE1!AB373="","",HIDE1!AB373)</f>
        <v/>
      </c>
      <c r="AG424" s="43" t="str">
        <f>IF(HIDE1!AE373="","",HIDE1!AE373)</f>
        <v/>
      </c>
      <c r="AH424" s="43" t="str">
        <f>IF(HIDE1!AD373="","",HIDE1!AD373)</f>
        <v/>
      </c>
    </row>
    <row r="425" spans="1:34" x14ac:dyDescent="0.3">
      <c r="A425" s="43" t="str">
        <f>IF(HIDE1!B379="","",HIDE1!B379)</f>
        <v/>
      </c>
      <c r="B425" s="44" t="str">
        <f>IF(HIDE1!C379="","",HIDE1!C379)</f>
        <v/>
      </c>
      <c r="C425" s="44" t="str">
        <f>IF(HIDE1!E379="","",HIDE1!E379)</f>
        <v/>
      </c>
      <c r="D425" s="44" t="str">
        <f>IF(HIDE1!D379="","",HIDE1!D379)</f>
        <v/>
      </c>
      <c r="E425" s="44" t="str">
        <f>IF(HIDE1!G379="","",HIDE1!G379)</f>
        <v/>
      </c>
      <c r="F425" s="45" t="str">
        <f>IF(HIDE1!F379="","",HIDE1!F379)</f>
        <v/>
      </c>
      <c r="H425" s="43" t="str">
        <f>IF(HIDE1!H380="","",HIDE1!H380)</f>
        <v/>
      </c>
      <c r="I425" s="43" t="str">
        <f>IF(HIDE1!I380="","",HIDE1!I380)</f>
        <v/>
      </c>
      <c r="J425" s="43" t="str">
        <f>IF(HIDE1!K380="","",HIDE1!K380)</f>
        <v/>
      </c>
      <c r="K425" s="43" t="str">
        <f>IF(HIDE1!J380="","",HIDE1!J380)</f>
        <v/>
      </c>
      <c r="L425" s="43" t="str">
        <f>IF(HIDE1!M380="","",HIDE1!M380)</f>
        <v/>
      </c>
      <c r="M425" s="43" t="str">
        <f>IF(HIDE1!L380="","",HIDE1!L380)</f>
        <v/>
      </c>
      <c r="O425" s="43" t="str">
        <f>IF(HIDE1!N374="","",HIDE1!N374)</f>
        <v/>
      </c>
      <c r="P425" s="43" t="str">
        <f>IF(HIDE1!O374="","",HIDE1!O374)</f>
        <v/>
      </c>
      <c r="Q425" s="43" t="str">
        <f>IF(HIDE1!Q374="","",HIDE1!Q374)</f>
        <v/>
      </c>
      <c r="R425" s="43" t="str">
        <f>IF(HIDE1!P374="","",HIDE1!P374)</f>
        <v/>
      </c>
      <c r="S425" s="43" t="str">
        <f>IF(HIDE1!S374="","",HIDE1!S374)</f>
        <v/>
      </c>
      <c r="T425" s="43" t="str">
        <f>IF(HIDE1!R374="","",HIDE1!R374)</f>
        <v/>
      </c>
      <c r="V425" s="43" t="str">
        <f>IF(HIDE1!T372="","",HIDE1!T372)</f>
        <v/>
      </c>
      <c r="W425" s="43" t="str">
        <f>IF(HIDE1!U372="","",HIDE1!U372)</f>
        <v/>
      </c>
      <c r="X425" s="43" t="str">
        <f>IF(HIDE1!W372="","",HIDE1!W372)</f>
        <v/>
      </c>
      <c r="Y425" s="43" t="str">
        <f>IF(HIDE1!V372="","",HIDE1!V372)</f>
        <v/>
      </c>
      <c r="Z425" s="43" t="str">
        <f>IF(HIDE1!Y372="","",HIDE1!Y372)</f>
        <v/>
      </c>
      <c r="AA425" s="43" t="str">
        <f>IF(HIDE1!X372="","",HIDE1!X372)</f>
        <v/>
      </c>
      <c r="AC425" s="43" t="str">
        <f>IF(HIDE1!Z374="","",HIDE1!Z374)</f>
        <v/>
      </c>
      <c r="AD425" s="43" t="str">
        <f>IF(HIDE1!AA374="","",HIDE1!AA374)</f>
        <v/>
      </c>
      <c r="AE425" s="43" t="str">
        <f>IF(HIDE1!AC374="","",HIDE1!AC374)</f>
        <v/>
      </c>
      <c r="AF425" s="43" t="str">
        <f>IF(HIDE1!AB374="","",HIDE1!AB374)</f>
        <v/>
      </c>
      <c r="AG425" s="43" t="str">
        <f>IF(HIDE1!AE374="","",HIDE1!AE374)</f>
        <v/>
      </c>
      <c r="AH425" s="43" t="str">
        <f>IF(HIDE1!AD374="","",HIDE1!AD374)</f>
        <v/>
      </c>
    </row>
    <row r="426" spans="1:34" x14ac:dyDescent="0.3">
      <c r="A426" s="43" t="str">
        <f>IF(HIDE1!B380="","",HIDE1!B380)</f>
        <v/>
      </c>
      <c r="B426" s="44" t="str">
        <f>IF(HIDE1!C380="","",HIDE1!C380)</f>
        <v/>
      </c>
      <c r="C426" s="44" t="str">
        <f>IF(HIDE1!E380="","",HIDE1!E380)</f>
        <v/>
      </c>
      <c r="D426" s="44" t="str">
        <f>IF(HIDE1!D380="","",HIDE1!D380)</f>
        <v/>
      </c>
      <c r="E426" s="44" t="str">
        <f>IF(HIDE1!G380="","",HIDE1!G380)</f>
        <v/>
      </c>
      <c r="F426" s="45" t="str">
        <f>IF(HIDE1!F380="","",HIDE1!F380)</f>
        <v/>
      </c>
      <c r="H426" s="43" t="str">
        <f>IF(HIDE1!H381="","",HIDE1!H381)</f>
        <v/>
      </c>
      <c r="I426" s="43" t="str">
        <f>IF(HIDE1!I381="","",HIDE1!I381)</f>
        <v/>
      </c>
      <c r="J426" s="43" t="str">
        <f>IF(HIDE1!K381="","",HIDE1!K381)</f>
        <v/>
      </c>
      <c r="K426" s="43" t="str">
        <f>IF(HIDE1!J381="","",HIDE1!J381)</f>
        <v/>
      </c>
      <c r="L426" s="43" t="str">
        <f>IF(HIDE1!M381="","",HIDE1!M381)</f>
        <v/>
      </c>
      <c r="M426" s="43" t="str">
        <f>IF(HIDE1!L381="","",HIDE1!L381)</f>
        <v/>
      </c>
      <c r="O426" s="43" t="str">
        <f>IF(HIDE1!N375="","",HIDE1!N375)</f>
        <v/>
      </c>
      <c r="P426" s="43" t="str">
        <f>IF(HIDE1!O375="","",HIDE1!O375)</f>
        <v/>
      </c>
      <c r="Q426" s="43" t="str">
        <f>IF(HIDE1!Q375="","",HIDE1!Q375)</f>
        <v/>
      </c>
      <c r="R426" s="43" t="str">
        <f>IF(HIDE1!P375="","",HIDE1!P375)</f>
        <v/>
      </c>
      <c r="S426" s="43" t="str">
        <f>IF(HIDE1!S375="","",HIDE1!S375)</f>
        <v/>
      </c>
      <c r="T426" s="43" t="str">
        <f>IF(HIDE1!R375="","",HIDE1!R375)</f>
        <v/>
      </c>
      <c r="V426" s="43" t="str">
        <f>IF(HIDE1!T373="","",HIDE1!T373)</f>
        <v/>
      </c>
      <c r="W426" s="43" t="str">
        <f>IF(HIDE1!U373="","",HIDE1!U373)</f>
        <v/>
      </c>
      <c r="X426" s="43" t="str">
        <f>IF(HIDE1!W373="","",HIDE1!W373)</f>
        <v/>
      </c>
      <c r="Y426" s="43" t="str">
        <f>IF(HIDE1!V373="","",HIDE1!V373)</f>
        <v/>
      </c>
      <c r="Z426" s="43" t="str">
        <f>IF(HIDE1!Y373="","",HIDE1!Y373)</f>
        <v/>
      </c>
      <c r="AA426" s="43" t="str">
        <f>IF(HIDE1!X373="","",HIDE1!X373)</f>
        <v/>
      </c>
      <c r="AC426" s="43" t="str">
        <f>IF(HIDE1!Z375="","",HIDE1!Z375)</f>
        <v/>
      </c>
      <c r="AD426" s="43" t="str">
        <f>IF(HIDE1!AA375="","",HIDE1!AA375)</f>
        <v/>
      </c>
      <c r="AE426" s="43" t="str">
        <f>IF(HIDE1!AC375="","",HIDE1!AC375)</f>
        <v/>
      </c>
      <c r="AF426" s="43" t="str">
        <f>IF(HIDE1!AB375="","",HIDE1!AB375)</f>
        <v/>
      </c>
      <c r="AG426" s="43" t="str">
        <f>IF(HIDE1!AE375="","",HIDE1!AE375)</f>
        <v/>
      </c>
      <c r="AH426" s="43" t="str">
        <f>IF(HIDE1!AD375="","",HIDE1!AD375)</f>
        <v/>
      </c>
    </row>
    <row r="427" spans="1:34" x14ac:dyDescent="0.3">
      <c r="A427" s="43" t="str">
        <f>IF(HIDE1!B381="","",HIDE1!B381)</f>
        <v/>
      </c>
      <c r="B427" s="44" t="str">
        <f>IF(HIDE1!C381="","",HIDE1!C381)</f>
        <v/>
      </c>
      <c r="C427" s="44" t="str">
        <f>IF(HIDE1!E381="","",HIDE1!E381)</f>
        <v/>
      </c>
      <c r="D427" s="44" t="str">
        <f>IF(HIDE1!D381="","",HIDE1!D381)</f>
        <v/>
      </c>
      <c r="E427" s="44" t="str">
        <f>IF(HIDE1!G381="","",HIDE1!G381)</f>
        <v/>
      </c>
      <c r="F427" s="45" t="str">
        <f>IF(HIDE1!F381="","",HIDE1!F381)</f>
        <v/>
      </c>
      <c r="H427" s="43" t="str">
        <f>IF(HIDE1!H382="","",HIDE1!H382)</f>
        <v/>
      </c>
      <c r="I427" s="43" t="str">
        <f>IF(HIDE1!I382="","",HIDE1!I382)</f>
        <v/>
      </c>
      <c r="J427" s="43" t="str">
        <f>IF(HIDE1!K382="","",HIDE1!K382)</f>
        <v/>
      </c>
      <c r="K427" s="43" t="str">
        <f>IF(HIDE1!J382="","",HIDE1!J382)</f>
        <v/>
      </c>
      <c r="L427" s="43" t="str">
        <f>IF(HIDE1!M382="","",HIDE1!M382)</f>
        <v/>
      </c>
      <c r="M427" s="43" t="str">
        <f>IF(HIDE1!L382="","",HIDE1!L382)</f>
        <v/>
      </c>
      <c r="O427" s="43" t="str">
        <f>IF(HIDE1!N376="","",HIDE1!N376)</f>
        <v/>
      </c>
      <c r="P427" s="43" t="str">
        <f>IF(HIDE1!O376="","",HIDE1!O376)</f>
        <v/>
      </c>
      <c r="Q427" s="43" t="str">
        <f>IF(HIDE1!Q376="","",HIDE1!Q376)</f>
        <v/>
      </c>
      <c r="R427" s="43" t="str">
        <f>IF(HIDE1!P376="","",HIDE1!P376)</f>
        <v/>
      </c>
      <c r="S427" s="43" t="str">
        <f>IF(HIDE1!S376="","",HIDE1!S376)</f>
        <v/>
      </c>
      <c r="T427" s="43" t="str">
        <f>IF(HIDE1!R376="","",HIDE1!R376)</f>
        <v/>
      </c>
      <c r="V427" s="43" t="str">
        <f>IF(HIDE1!T374="","",HIDE1!T374)</f>
        <v/>
      </c>
      <c r="W427" s="43" t="str">
        <f>IF(HIDE1!U374="","",HIDE1!U374)</f>
        <v/>
      </c>
      <c r="X427" s="43" t="str">
        <f>IF(HIDE1!W374="","",HIDE1!W374)</f>
        <v/>
      </c>
      <c r="Y427" s="43" t="str">
        <f>IF(HIDE1!V374="","",HIDE1!V374)</f>
        <v/>
      </c>
      <c r="Z427" s="43" t="str">
        <f>IF(HIDE1!Y374="","",HIDE1!Y374)</f>
        <v/>
      </c>
      <c r="AA427" s="43" t="str">
        <f>IF(HIDE1!X374="","",HIDE1!X374)</f>
        <v/>
      </c>
      <c r="AC427" s="43" t="str">
        <f>IF(HIDE1!Z376="","",HIDE1!Z376)</f>
        <v/>
      </c>
      <c r="AD427" s="43" t="str">
        <f>IF(HIDE1!AA376="","",HIDE1!AA376)</f>
        <v/>
      </c>
      <c r="AE427" s="43" t="str">
        <f>IF(HIDE1!AC376="","",HIDE1!AC376)</f>
        <v/>
      </c>
      <c r="AF427" s="43" t="str">
        <f>IF(HIDE1!AB376="","",HIDE1!AB376)</f>
        <v/>
      </c>
      <c r="AG427" s="43" t="str">
        <f>IF(HIDE1!AE376="","",HIDE1!AE376)</f>
        <v/>
      </c>
      <c r="AH427" s="43" t="str">
        <f>IF(HIDE1!AD376="","",HIDE1!AD376)</f>
        <v/>
      </c>
    </row>
    <row r="428" spans="1:34" x14ac:dyDescent="0.3">
      <c r="A428" s="43" t="str">
        <f>IF(HIDE1!B382="","",HIDE1!B382)</f>
        <v/>
      </c>
      <c r="B428" s="44" t="str">
        <f>IF(HIDE1!C382="","",HIDE1!C382)</f>
        <v/>
      </c>
      <c r="C428" s="44" t="str">
        <f>IF(HIDE1!E382="","",HIDE1!E382)</f>
        <v/>
      </c>
      <c r="D428" s="44" t="str">
        <f>IF(HIDE1!D382="","",HIDE1!D382)</f>
        <v/>
      </c>
      <c r="E428" s="44" t="str">
        <f>IF(HIDE1!G382="","",HIDE1!G382)</f>
        <v/>
      </c>
      <c r="F428" s="45" t="str">
        <f>IF(HIDE1!F382="","",HIDE1!F382)</f>
        <v/>
      </c>
      <c r="H428" s="43" t="str">
        <f>IF(HIDE1!H383="","",HIDE1!H383)</f>
        <v/>
      </c>
      <c r="I428" s="43" t="str">
        <f>IF(HIDE1!I383="","",HIDE1!I383)</f>
        <v/>
      </c>
      <c r="J428" s="43" t="str">
        <f>IF(HIDE1!K383="","",HIDE1!K383)</f>
        <v/>
      </c>
      <c r="K428" s="43" t="str">
        <f>IF(HIDE1!J383="","",HIDE1!J383)</f>
        <v/>
      </c>
      <c r="L428" s="43" t="str">
        <f>IF(HIDE1!M383="","",HIDE1!M383)</f>
        <v/>
      </c>
      <c r="M428" s="43" t="str">
        <f>IF(HIDE1!L383="","",HIDE1!L383)</f>
        <v/>
      </c>
      <c r="O428" s="43" t="str">
        <f>IF(HIDE1!N377="","",HIDE1!N377)</f>
        <v/>
      </c>
      <c r="P428" s="43" t="str">
        <f>IF(HIDE1!O377="","",HIDE1!O377)</f>
        <v/>
      </c>
      <c r="Q428" s="43" t="str">
        <f>IF(HIDE1!Q377="","",HIDE1!Q377)</f>
        <v/>
      </c>
      <c r="R428" s="43" t="str">
        <f>IF(HIDE1!P377="","",HIDE1!P377)</f>
        <v/>
      </c>
      <c r="S428" s="43" t="str">
        <f>IF(HIDE1!S377="","",HIDE1!S377)</f>
        <v/>
      </c>
      <c r="T428" s="43" t="str">
        <f>IF(HIDE1!R377="","",HIDE1!R377)</f>
        <v/>
      </c>
      <c r="V428" s="43" t="str">
        <f>IF(HIDE1!T375="","",HIDE1!T375)</f>
        <v/>
      </c>
      <c r="W428" s="43" t="str">
        <f>IF(HIDE1!U375="","",HIDE1!U375)</f>
        <v/>
      </c>
      <c r="X428" s="43" t="str">
        <f>IF(HIDE1!W375="","",HIDE1!W375)</f>
        <v/>
      </c>
      <c r="Y428" s="43" t="str">
        <f>IF(HIDE1!V375="","",HIDE1!V375)</f>
        <v/>
      </c>
      <c r="Z428" s="43" t="str">
        <f>IF(HIDE1!Y375="","",HIDE1!Y375)</f>
        <v/>
      </c>
      <c r="AA428" s="43" t="str">
        <f>IF(HIDE1!X375="","",HIDE1!X375)</f>
        <v/>
      </c>
      <c r="AC428" s="43" t="str">
        <f>IF(HIDE1!Z377="","",HIDE1!Z377)</f>
        <v/>
      </c>
      <c r="AD428" s="43" t="str">
        <f>IF(HIDE1!AA377="","",HIDE1!AA377)</f>
        <v/>
      </c>
      <c r="AE428" s="43" t="str">
        <f>IF(HIDE1!AC377="","",HIDE1!AC377)</f>
        <v/>
      </c>
      <c r="AF428" s="43" t="str">
        <f>IF(HIDE1!AB377="","",HIDE1!AB377)</f>
        <v/>
      </c>
      <c r="AG428" s="43" t="str">
        <f>IF(HIDE1!AE377="","",HIDE1!AE377)</f>
        <v/>
      </c>
      <c r="AH428" s="43" t="str">
        <f>IF(HIDE1!AD377="","",HIDE1!AD377)</f>
        <v/>
      </c>
    </row>
    <row r="429" spans="1:34" x14ac:dyDescent="0.3">
      <c r="A429" s="43" t="str">
        <f>IF(HIDE1!B383="","",HIDE1!B383)</f>
        <v/>
      </c>
      <c r="B429" s="44" t="str">
        <f>IF(HIDE1!C383="","",HIDE1!C383)</f>
        <v/>
      </c>
      <c r="C429" s="44" t="str">
        <f>IF(HIDE1!E383="","",HIDE1!E383)</f>
        <v/>
      </c>
      <c r="D429" s="44" t="str">
        <f>IF(HIDE1!D383="","",HIDE1!D383)</f>
        <v/>
      </c>
      <c r="E429" s="44" t="str">
        <f>IF(HIDE1!G383="","",HIDE1!G383)</f>
        <v/>
      </c>
      <c r="F429" s="45" t="str">
        <f>IF(HIDE1!F383="","",HIDE1!F383)</f>
        <v/>
      </c>
      <c r="H429" s="43" t="str">
        <f>IF(HIDE1!H384="","",HIDE1!H384)</f>
        <v/>
      </c>
      <c r="I429" s="43" t="str">
        <f>IF(HIDE1!I384="","",HIDE1!I384)</f>
        <v/>
      </c>
      <c r="J429" s="43" t="str">
        <f>IF(HIDE1!K384="","",HIDE1!K384)</f>
        <v/>
      </c>
      <c r="K429" s="43" t="str">
        <f>IF(HIDE1!J384="","",HIDE1!J384)</f>
        <v/>
      </c>
      <c r="L429" s="43" t="str">
        <f>IF(HIDE1!M384="","",HIDE1!M384)</f>
        <v/>
      </c>
      <c r="M429" s="43" t="str">
        <f>IF(HIDE1!L384="","",HIDE1!L384)</f>
        <v/>
      </c>
      <c r="O429" s="43"/>
      <c r="P429" s="43"/>
      <c r="Q429" s="43"/>
      <c r="R429" s="43"/>
      <c r="S429" s="43"/>
      <c r="T429" s="43"/>
      <c r="V429" s="43" t="str">
        <f>IF(HIDE1!T376="","",HIDE1!T376)</f>
        <v/>
      </c>
      <c r="W429" s="43" t="str">
        <f>IF(HIDE1!U376="","",HIDE1!U376)</f>
        <v/>
      </c>
      <c r="X429" s="43" t="str">
        <f>IF(HIDE1!W376="","",HIDE1!W376)</f>
        <v/>
      </c>
      <c r="Y429" s="43" t="str">
        <f>IF(HIDE1!V376="","",HIDE1!V376)</f>
        <v/>
      </c>
      <c r="Z429" s="43" t="str">
        <f>IF(HIDE1!Y376="","",HIDE1!Y376)</f>
        <v/>
      </c>
      <c r="AA429" s="43" t="str">
        <f>IF(HIDE1!X376="","",HIDE1!X376)</f>
        <v/>
      </c>
      <c r="AC429" s="43"/>
      <c r="AD429" s="43"/>
      <c r="AE429" s="43"/>
      <c r="AF429" s="43"/>
      <c r="AG429" s="43"/>
      <c r="AH429" s="43"/>
    </row>
    <row r="430" spans="1:34" x14ac:dyDescent="0.3">
      <c r="A430" s="43" t="str">
        <f>IF(HIDE1!B384="","",HIDE1!B384)</f>
        <v/>
      </c>
      <c r="B430" s="44" t="str">
        <f>IF(HIDE1!C384="","",HIDE1!C384)</f>
        <v/>
      </c>
      <c r="C430" s="44" t="str">
        <f>IF(HIDE1!E384="","",HIDE1!E384)</f>
        <v/>
      </c>
      <c r="D430" s="44" t="str">
        <f>IF(HIDE1!D384="","",HIDE1!D384)</f>
        <v/>
      </c>
      <c r="E430" s="44" t="str">
        <f>IF(HIDE1!G384="","",HIDE1!G384)</f>
        <v/>
      </c>
      <c r="F430" s="45" t="str">
        <f>IF(HIDE1!F384="","",HIDE1!F384)</f>
        <v/>
      </c>
      <c r="H430" s="43"/>
      <c r="I430" s="43"/>
      <c r="J430" s="43"/>
      <c r="K430" s="43"/>
      <c r="L430" s="43"/>
      <c r="M430" s="43"/>
      <c r="O430" s="43" t="str">
        <f>IF(HIDE1!N378="","",HIDE1!N378)</f>
        <v/>
      </c>
      <c r="P430" s="43" t="str">
        <f>IF(HIDE1!O378="","",HIDE1!O378)</f>
        <v/>
      </c>
      <c r="Q430" s="43" t="str">
        <f>IF(HIDE1!Q378="","",HIDE1!Q378)</f>
        <v/>
      </c>
      <c r="R430" s="43" t="str">
        <f>IF(HIDE1!P378="","",HIDE1!P378)</f>
        <v/>
      </c>
      <c r="S430" s="43" t="str">
        <f>IF(HIDE1!S378="","",HIDE1!S378)</f>
        <v/>
      </c>
      <c r="T430" s="43" t="str">
        <f>IF(HIDE1!R378="","",HIDE1!R378)</f>
        <v/>
      </c>
      <c r="V430" s="43" t="str">
        <f>IF(HIDE1!T377="","",HIDE1!T377)</f>
        <v/>
      </c>
      <c r="W430" s="43" t="str">
        <f>IF(HIDE1!U377="","",HIDE1!U377)</f>
        <v/>
      </c>
      <c r="X430" s="43" t="str">
        <f>IF(HIDE1!W377="","",HIDE1!W377)</f>
        <v/>
      </c>
      <c r="Y430" s="43" t="str">
        <f>IF(HIDE1!V377="","",HIDE1!V377)</f>
        <v/>
      </c>
      <c r="Z430" s="43" t="str">
        <f>IF(HIDE1!Y377="","",HIDE1!Y377)</f>
        <v/>
      </c>
      <c r="AA430" s="43" t="str">
        <f>IF(HIDE1!X377="","",HIDE1!X377)</f>
        <v/>
      </c>
      <c r="AC430" s="43" t="str">
        <f>IF(HIDE1!Z378="","",HIDE1!Z378)</f>
        <v/>
      </c>
      <c r="AD430" s="43" t="str">
        <f>IF(HIDE1!AA378="","",HIDE1!AA378)</f>
        <v/>
      </c>
      <c r="AE430" s="43" t="str">
        <f>IF(HIDE1!AC378="","",HIDE1!AC378)</f>
        <v/>
      </c>
      <c r="AF430" s="43" t="str">
        <f>IF(HIDE1!AB378="","",HIDE1!AB378)</f>
        <v/>
      </c>
      <c r="AG430" s="43" t="str">
        <f>IF(HIDE1!AE378="","",HIDE1!AE378)</f>
        <v/>
      </c>
      <c r="AH430" s="43" t="str">
        <f>IF(HIDE1!AD378="","",HIDE1!AD378)</f>
        <v/>
      </c>
    </row>
    <row r="431" spans="1:34" x14ac:dyDescent="0.3">
      <c r="A431" s="43"/>
      <c r="B431" s="44"/>
      <c r="C431" s="44"/>
      <c r="D431" s="44"/>
      <c r="E431" s="44"/>
      <c r="F431" s="45"/>
      <c r="H431" s="43" t="str">
        <f>IF(HIDE1!H385="","",HIDE1!H385)</f>
        <v/>
      </c>
      <c r="I431" s="43" t="str">
        <f>IF(HIDE1!I385="","",HIDE1!I385)</f>
        <v/>
      </c>
      <c r="J431" s="43" t="str">
        <f>IF(HIDE1!K385="","",HIDE1!K385)</f>
        <v/>
      </c>
      <c r="K431" s="43" t="str">
        <f>IF(HIDE1!J385="","",HIDE1!J385)</f>
        <v/>
      </c>
      <c r="L431" s="43" t="str">
        <f>IF(HIDE1!M385="","",HIDE1!M385)</f>
        <v/>
      </c>
      <c r="M431" s="43" t="str">
        <f>IF(HIDE1!L385="","",HIDE1!L385)</f>
        <v/>
      </c>
      <c r="O431" s="43" t="str">
        <f>IF(HIDE1!N379="","",HIDE1!N379)</f>
        <v/>
      </c>
      <c r="P431" s="43" t="str">
        <f>IF(HIDE1!O379="","",HIDE1!O379)</f>
        <v/>
      </c>
      <c r="Q431" s="43" t="str">
        <f>IF(HIDE1!Q379="","",HIDE1!Q379)</f>
        <v/>
      </c>
      <c r="R431" s="43" t="str">
        <f>IF(HIDE1!P379="","",HIDE1!P379)</f>
        <v/>
      </c>
      <c r="S431" s="43" t="str">
        <f>IF(HIDE1!S379="","",HIDE1!S379)</f>
        <v/>
      </c>
      <c r="T431" s="43" t="str">
        <f>IF(HIDE1!R379="","",HIDE1!R379)</f>
        <v/>
      </c>
      <c r="V431" s="43"/>
      <c r="W431" s="43"/>
      <c r="X431" s="43"/>
      <c r="Y431" s="43"/>
      <c r="Z431" s="43"/>
      <c r="AA431" s="43"/>
      <c r="AC431" s="43" t="str">
        <f>IF(HIDE1!Z379="","",HIDE1!Z379)</f>
        <v/>
      </c>
      <c r="AD431" s="43" t="str">
        <f>IF(HIDE1!AA379="","",HIDE1!AA379)</f>
        <v/>
      </c>
      <c r="AE431" s="43" t="str">
        <f>IF(HIDE1!AC379="","",HIDE1!AC379)</f>
        <v/>
      </c>
      <c r="AF431" s="43" t="str">
        <f>IF(HIDE1!AB379="","",HIDE1!AB379)</f>
        <v/>
      </c>
      <c r="AG431" s="43" t="str">
        <f>IF(HIDE1!AE379="","",HIDE1!AE379)</f>
        <v/>
      </c>
      <c r="AH431" s="43" t="str">
        <f>IF(HIDE1!AD379="","",HIDE1!AD379)</f>
        <v/>
      </c>
    </row>
    <row r="432" spans="1:34" x14ac:dyDescent="0.3">
      <c r="A432" s="43" t="str">
        <f>IF(HIDE1!B385="","",HIDE1!B385)</f>
        <v/>
      </c>
      <c r="B432" s="44" t="str">
        <f>IF(HIDE1!C385="","",HIDE1!C385)</f>
        <v/>
      </c>
      <c r="C432" s="44" t="str">
        <f>IF(HIDE1!E385="","",HIDE1!E385)</f>
        <v/>
      </c>
      <c r="D432" s="44" t="str">
        <f>IF(HIDE1!D385="","",HIDE1!D385)</f>
        <v/>
      </c>
      <c r="E432" s="44" t="str">
        <f>IF(HIDE1!G385="","",HIDE1!G385)</f>
        <v/>
      </c>
      <c r="F432" s="45" t="str">
        <f>IF(HIDE1!F385="","",HIDE1!F385)</f>
        <v/>
      </c>
      <c r="H432" s="43" t="str">
        <f>IF(HIDE1!H386="","",HIDE1!H386)</f>
        <v/>
      </c>
      <c r="I432" s="43" t="str">
        <f>IF(HIDE1!I386="","",HIDE1!I386)</f>
        <v/>
      </c>
      <c r="J432" s="43" t="str">
        <f>IF(HIDE1!K386="","",HIDE1!K386)</f>
        <v/>
      </c>
      <c r="K432" s="43" t="str">
        <f>IF(HIDE1!J386="","",HIDE1!J386)</f>
        <v/>
      </c>
      <c r="L432" s="43" t="str">
        <f>IF(HIDE1!M386="","",HIDE1!M386)</f>
        <v/>
      </c>
      <c r="M432" s="43" t="str">
        <f>IF(HIDE1!L386="","",HIDE1!L386)</f>
        <v/>
      </c>
      <c r="O432" s="43" t="str">
        <f>IF(HIDE1!N380="","",HIDE1!N380)</f>
        <v/>
      </c>
      <c r="P432" s="43" t="str">
        <f>IF(HIDE1!O380="","",HIDE1!O380)</f>
        <v/>
      </c>
      <c r="Q432" s="43" t="str">
        <f>IF(HIDE1!Q380="","",HIDE1!Q380)</f>
        <v/>
      </c>
      <c r="R432" s="43" t="str">
        <f>IF(HIDE1!P380="","",HIDE1!P380)</f>
        <v/>
      </c>
      <c r="S432" s="43" t="str">
        <f>IF(HIDE1!S380="","",HIDE1!S380)</f>
        <v/>
      </c>
      <c r="T432" s="43" t="str">
        <f>IF(HIDE1!R380="","",HIDE1!R380)</f>
        <v/>
      </c>
      <c r="V432" s="43" t="str">
        <f>IF(HIDE1!T378="","",HIDE1!T378)</f>
        <v/>
      </c>
      <c r="W432" s="43" t="str">
        <f>IF(HIDE1!U378="","",HIDE1!U378)</f>
        <v/>
      </c>
      <c r="X432" s="43" t="str">
        <f>IF(HIDE1!W378="","",HIDE1!W378)</f>
        <v/>
      </c>
      <c r="Y432" s="43" t="str">
        <f>IF(HIDE1!V378="","",HIDE1!V378)</f>
        <v/>
      </c>
      <c r="Z432" s="43" t="str">
        <f>IF(HIDE1!Y378="","",HIDE1!Y378)</f>
        <v/>
      </c>
      <c r="AA432" s="43" t="str">
        <f>IF(HIDE1!X378="","",HIDE1!X378)</f>
        <v/>
      </c>
      <c r="AC432" s="43" t="str">
        <f>IF(HIDE1!Z380="","",HIDE1!Z380)</f>
        <v/>
      </c>
      <c r="AD432" s="43" t="str">
        <f>IF(HIDE1!AA380="","",HIDE1!AA380)</f>
        <v/>
      </c>
      <c r="AE432" s="43" t="str">
        <f>IF(HIDE1!AC380="","",HIDE1!AC380)</f>
        <v/>
      </c>
      <c r="AF432" s="43" t="str">
        <f>IF(HIDE1!AB380="","",HIDE1!AB380)</f>
        <v/>
      </c>
      <c r="AG432" s="43" t="str">
        <f>IF(HIDE1!AE380="","",HIDE1!AE380)</f>
        <v/>
      </c>
      <c r="AH432" s="43" t="str">
        <f>IF(HIDE1!AD380="","",HIDE1!AD380)</f>
        <v/>
      </c>
    </row>
    <row r="433" spans="1:34" x14ac:dyDescent="0.3">
      <c r="A433" s="43" t="str">
        <f>IF(HIDE1!B386="","",HIDE1!B386)</f>
        <v/>
      </c>
      <c r="B433" s="44" t="str">
        <f>IF(HIDE1!C386="","",HIDE1!C386)</f>
        <v/>
      </c>
      <c r="C433" s="44" t="str">
        <f>IF(HIDE1!E386="","",HIDE1!E386)</f>
        <v/>
      </c>
      <c r="D433" s="44" t="str">
        <f>IF(HIDE1!D386="","",HIDE1!D386)</f>
        <v/>
      </c>
      <c r="E433" s="44" t="str">
        <f>IF(HIDE1!G386="","",HIDE1!G386)</f>
        <v/>
      </c>
      <c r="F433" s="45" t="str">
        <f>IF(HIDE1!F386="","",HIDE1!F386)</f>
        <v/>
      </c>
      <c r="H433" s="43" t="str">
        <f>IF(HIDE1!H387="","",HIDE1!H387)</f>
        <v/>
      </c>
      <c r="I433" s="43" t="str">
        <f>IF(HIDE1!I387="","",HIDE1!I387)</f>
        <v/>
      </c>
      <c r="J433" s="43" t="str">
        <f>IF(HIDE1!K387="","",HIDE1!K387)</f>
        <v/>
      </c>
      <c r="K433" s="43" t="str">
        <f>IF(HIDE1!J387="","",HIDE1!J387)</f>
        <v/>
      </c>
      <c r="L433" s="43" t="str">
        <f>IF(HIDE1!M387="","",HIDE1!M387)</f>
        <v/>
      </c>
      <c r="M433" s="43" t="str">
        <f>IF(HIDE1!L387="","",HIDE1!L387)</f>
        <v/>
      </c>
      <c r="O433" s="43" t="str">
        <f>IF(HIDE1!N381="","",HIDE1!N381)</f>
        <v/>
      </c>
      <c r="P433" s="43" t="str">
        <f>IF(HIDE1!O381="","",HIDE1!O381)</f>
        <v/>
      </c>
      <c r="Q433" s="43" t="str">
        <f>IF(HIDE1!Q381="","",HIDE1!Q381)</f>
        <v/>
      </c>
      <c r="R433" s="43" t="str">
        <f>IF(HIDE1!P381="","",HIDE1!P381)</f>
        <v/>
      </c>
      <c r="S433" s="43" t="str">
        <f>IF(HIDE1!S381="","",HIDE1!S381)</f>
        <v/>
      </c>
      <c r="T433" s="43" t="str">
        <f>IF(HIDE1!R381="","",HIDE1!R381)</f>
        <v/>
      </c>
      <c r="V433" s="43" t="str">
        <f>IF(HIDE1!T379="","",HIDE1!T379)</f>
        <v/>
      </c>
      <c r="W433" s="43" t="str">
        <f>IF(HIDE1!U379="","",HIDE1!U379)</f>
        <v/>
      </c>
      <c r="X433" s="43" t="str">
        <f>IF(HIDE1!W379="","",HIDE1!W379)</f>
        <v/>
      </c>
      <c r="Y433" s="43" t="str">
        <f>IF(HIDE1!V379="","",HIDE1!V379)</f>
        <v/>
      </c>
      <c r="Z433" s="43" t="str">
        <f>IF(HIDE1!Y379="","",HIDE1!Y379)</f>
        <v/>
      </c>
      <c r="AA433" s="43" t="str">
        <f>IF(HIDE1!X379="","",HIDE1!X379)</f>
        <v/>
      </c>
      <c r="AC433" s="43" t="str">
        <f>IF(HIDE1!Z381="","",HIDE1!Z381)</f>
        <v/>
      </c>
      <c r="AD433" s="43" t="str">
        <f>IF(HIDE1!AA381="","",HIDE1!AA381)</f>
        <v/>
      </c>
      <c r="AE433" s="43" t="str">
        <f>IF(HIDE1!AC381="","",HIDE1!AC381)</f>
        <v/>
      </c>
      <c r="AF433" s="43" t="str">
        <f>IF(HIDE1!AB381="","",HIDE1!AB381)</f>
        <v/>
      </c>
      <c r="AG433" s="43" t="str">
        <f>IF(HIDE1!AE381="","",HIDE1!AE381)</f>
        <v/>
      </c>
      <c r="AH433" s="43" t="str">
        <f>IF(HIDE1!AD381="","",HIDE1!AD381)</f>
        <v/>
      </c>
    </row>
    <row r="434" spans="1:34" x14ac:dyDescent="0.3">
      <c r="A434" s="43" t="str">
        <f>IF(HIDE1!B387="","",HIDE1!B387)</f>
        <v/>
      </c>
      <c r="B434" s="44" t="str">
        <f>IF(HIDE1!C387="","",HIDE1!C387)</f>
        <v/>
      </c>
      <c r="C434" s="44" t="str">
        <f>IF(HIDE1!E387="","",HIDE1!E387)</f>
        <v/>
      </c>
      <c r="D434" s="44" t="str">
        <f>IF(HIDE1!D387="","",HIDE1!D387)</f>
        <v/>
      </c>
      <c r="E434" s="44" t="str">
        <f>IF(HIDE1!G387="","",HIDE1!G387)</f>
        <v/>
      </c>
      <c r="F434" s="45" t="str">
        <f>IF(HIDE1!F387="","",HIDE1!F387)</f>
        <v/>
      </c>
      <c r="H434" s="43" t="str">
        <f>IF(HIDE1!H388="","",HIDE1!H388)</f>
        <v/>
      </c>
      <c r="I434" s="43" t="str">
        <f>IF(HIDE1!I388="","",HIDE1!I388)</f>
        <v/>
      </c>
      <c r="J434" s="43" t="str">
        <f>IF(HIDE1!K388="","",HIDE1!K388)</f>
        <v/>
      </c>
      <c r="K434" s="43" t="str">
        <f>IF(HIDE1!J388="","",HIDE1!J388)</f>
        <v/>
      </c>
      <c r="L434" s="43" t="str">
        <f>IF(HIDE1!M388="","",HIDE1!M388)</f>
        <v/>
      </c>
      <c r="M434" s="43" t="str">
        <f>IF(HIDE1!L388="","",HIDE1!L388)</f>
        <v/>
      </c>
      <c r="O434" s="43" t="str">
        <f>IF(HIDE1!N382="","",HIDE1!N382)</f>
        <v/>
      </c>
      <c r="P434" s="43" t="str">
        <f>IF(HIDE1!O382="","",HIDE1!O382)</f>
        <v/>
      </c>
      <c r="Q434" s="43" t="str">
        <f>IF(HIDE1!Q382="","",HIDE1!Q382)</f>
        <v/>
      </c>
      <c r="R434" s="43" t="str">
        <f>IF(HIDE1!P382="","",HIDE1!P382)</f>
        <v/>
      </c>
      <c r="S434" s="43" t="str">
        <f>IF(HIDE1!S382="","",HIDE1!S382)</f>
        <v/>
      </c>
      <c r="T434" s="43" t="str">
        <f>IF(HIDE1!R382="","",HIDE1!R382)</f>
        <v/>
      </c>
      <c r="V434" s="43" t="str">
        <f>IF(HIDE1!T380="","",HIDE1!T380)</f>
        <v/>
      </c>
      <c r="W434" s="43" t="str">
        <f>IF(HIDE1!U380="","",HIDE1!U380)</f>
        <v/>
      </c>
      <c r="X434" s="43" t="str">
        <f>IF(HIDE1!W380="","",HIDE1!W380)</f>
        <v/>
      </c>
      <c r="Y434" s="43" t="str">
        <f>IF(HIDE1!V380="","",HIDE1!V380)</f>
        <v/>
      </c>
      <c r="Z434" s="43" t="str">
        <f>IF(HIDE1!Y380="","",HIDE1!Y380)</f>
        <v/>
      </c>
      <c r="AA434" s="43" t="str">
        <f>IF(HIDE1!X380="","",HIDE1!X380)</f>
        <v/>
      </c>
      <c r="AC434" s="43" t="str">
        <f>IF(HIDE1!Z382="","",HIDE1!Z382)</f>
        <v/>
      </c>
      <c r="AD434" s="43" t="str">
        <f>IF(HIDE1!AA382="","",HIDE1!AA382)</f>
        <v/>
      </c>
      <c r="AE434" s="43" t="str">
        <f>IF(HIDE1!AC382="","",HIDE1!AC382)</f>
        <v/>
      </c>
      <c r="AF434" s="43" t="str">
        <f>IF(HIDE1!AB382="","",HIDE1!AB382)</f>
        <v/>
      </c>
      <c r="AG434" s="43" t="str">
        <f>IF(HIDE1!AE382="","",HIDE1!AE382)</f>
        <v/>
      </c>
      <c r="AH434" s="43" t="str">
        <f>IF(HIDE1!AD382="","",HIDE1!AD382)</f>
        <v/>
      </c>
    </row>
    <row r="435" spans="1:34" x14ac:dyDescent="0.3">
      <c r="A435" s="43" t="str">
        <f>IF(HIDE1!B388="","",HIDE1!B388)</f>
        <v/>
      </c>
      <c r="B435" s="44" t="str">
        <f>IF(HIDE1!C388="","",HIDE1!C388)</f>
        <v/>
      </c>
      <c r="C435" s="44" t="str">
        <f>IF(HIDE1!E388="","",HIDE1!E388)</f>
        <v/>
      </c>
      <c r="D435" s="44" t="str">
        <f>IF(HIDE1!D388="","",HIDE1!D388)</f>
        <v/>
      </c>
      <c r="E435" s="44" t="str">
        <f>IF(HIDE1!G388="","",HIDE1!G388)</f>
        <v/>
      </c>
      <c r="F435" s="45" t="str">
        <f>IF(HIDE1!F388="","",HIDE1!F388)</f>
        <v/>
      </c>
      <c r="H435" s="43" t="str">
        <f>IF(HIDE1!H389="","",HIDE1!H389)</f>
        <v/>
      </c>
      <c r="I435" s="43" t="str">
        <f>IF(HIDE1!I389="","",HIDE1!I389)</f>
        <v/>
      </c>
      <c r="J435" s="43" t="str">
        <f>IF(HIDE1!K389="","",HIDE1!K389)</f>
        <v/>
      </c>
      <c r="K435" s="43" t="str">
        <f>IF(HIDE1!J389="","",HIDE1!J389)</f>
        <v/>
      </c>
      <c r="L435" s="43" t="str">
        <f>IF(HIDE1!M389="","",HIDE1!M389)</f>
        <v/>
      </c>
      <c r="M435" s="43" t="str">
        <f>IF(HIDE1!L389="","",HIDE1!L389)</f>
        <v/>
      </c>
      <c r="O435" s="43" t="str">
        <f>IF(HIDE1!N383="","",HIDE1!N383)</f>
        <v/>
      </c>
      <c r="P435" s="43" t="str">
        <f>IF(HIDE1!O383="","",HIDE1!O383)</f>
        <v/>
      </c>
      <c r="Q435" s="43" t="str">
        <f>IF(HIDE1!Q383="","",HIDE1!Q383)</f>
        <v/>
      </c>
      <c r="R435" s="43" t="str">
        <f>IF(HIDE1!P383="","",HIDE1!P383)</f>
        <v/>
      </c>
      <c r="S435" s="43" t="str">
        <f>IF(HIDE1!S383="","",HIDE1!S383)</f>
        <v/>
      </c>
      <c r="T435" s="43" t="str">
        <f>IF(HIDE1!R383="","",HIDE1!R383)</f>
        <v/>
      </c>
      <c r="V435" s="43" t="str">
        <f>IF(HIDE1!T381="","",HIDE1!T381)</f>
        <v/>
      </c>
      <c r="W435" s="43" t="str">
        <f>IF(HIDE1!U381="","",HIDE1!U381)</f>
        <v/>
      </c>
      <c r="X435" s="43" t="str">
        <f>IF(HIDE1!W381="","",HIDE1!W381)</f>
        <v/>
      </c>
      <c r="Y435" s="43" t="str">
        <f>IF(HIDE1!V381="","",HIDE1!V381)</f>
        <v/>
      </c>
      <c r="Z435" s="43" t="str">
        <f>IF(HIDE1!Y381="","",HIDE1!Y381)</f>
        <v/>
      </c>
      <c r="AA435" s="43" t="str">
        <f>IF(HIDE1!X381="","",HIDE1!X381)</f>
        <v/>
      </c>
      <c r="AC435" s="43" t="str">
        <f>IF(HIDE1!Z383="","",HIDE1!Z383)</f>
        <v/>
      </c>
      <c r="AD435" s="43" t="str">
        <f>IF(HIDE1!AA383="","",HIDE1!AA383)</f>
        <v/>
      </c>
      <c r="AE435" s="43" t="str">
        <f>IF(HIDE1!AC383="","",HIDE1!AC383)</f>
        <v/>
      </c>
      <c r="AF435" s="43" t="str">
        <f>IF(HIDE1!AB383="","",HIDE1!AB383)</f>
        <v/>
      </c>
      <c r="AG435" s="43" t="str">
        <f>IF(HIDE1!AE383="","",HIDE1!AE383)</f>
        <v/>
      </c>
      <c r="AH435" s="43" t="str">
        <f>IF(HIDE1!AD383="","",HIDE1!AD383)</f>
        <v/>
      </c>
    </row>
    <row r="436" spans="1:34" x14ac:dyDescent="0.3">
      <c r="A436" s="43" t="str">
        <f>IF(HIDE1!B389="","",HIDE1!B389)</f>
        <v/>
      </c>
      <c r="B436" s="44" t="str">
        <f>IF(HIDE1!C389="","",HIDE1!C389)</f>
        <v/>
      </c>
      <c r="C436" s="44" t="str">
        <f>IF(HIDE1!E389="","",HIDE1!E389)</f>
        <v/>
      </c>
      <c r="D436" s="44" t="str">
        <f>IF(HIDE1!D389="","",HIDE1!D389)</f>
        <v/>
      </c>
      <c r="E436" s="44" t="str">
        <f>IF(HIDE1!G389="","",HIDE1!G389)</f>
        <v/>
      </c>
      <c r="F436" s="45" t="str">
        <f>IF(HIDE1!F389="","",HIDE1!F389)</f>
        <v/>
      </c>
      <c r="H436" s="43" t="str">
        <f>IF(HIDE1!H390="","",HIDE1!H390)</f>
        <v/>
      </c>
      <c r="I436" s="43" t="str">
        <f>IF(HIDE1!I390="","",HIDE1!I390)</f>
        <v/>
      </c>
      <c r="J436" s="43" t="str">
        <f>IF(HIDE1!K390="","",HIDE1!K390)</f>
        <v/>
      </c>
      <c r="K436" s="43" t="str">
        <f>IF(HIDE1!J390="","",HIDE1!J390)</f>
        <v/>
      </c>
      <c r="L436" s="43" t="str">
        <f>IF(HIDE1!M390="","",HIDE1!M390)</f>
        <v/>
      </c>
      <c r="M436" s="43" t="str">
        <f>IF(HIDE1!L390="","",HIDE1!L390)</f>
        <v/>
      </c>
      <c r="O436" s="43" t="str">
        <f>IF(HIDE1!N384="","",HIDE1!N384)</f>
        <v/>
      </c>
      <c r="P436" s="43" t="str">
        <f>IF(HIDE1!O384="","",HIDE1!O384)</f>
        <v/>
      </c>
      <c r="Q436" s="43" t="str">
        <f>IF(HIDE1!Q384="","",HIDE1!Q384)</f>
        <v/>
      </c>
      <c r="R436" s="43" t="str">
        <f>IF(HIDE1!P384="","",HIDE1!P384)</f>
        <v/>
      </c>
      <c r="S436" s="43" t="str">
        <f>IF(HIDE1!S384="","",HIDE1!S384)</f>
        <v/>
      </c>
      <c r="T436" s="43" t="str">
        <f>IF(HIDE1!R384="","",HIDE1!R384)</f>
        <v/>
      </c>
      <c r="V436" s="43" t="str">
        <f>IF(HIDE1!T382="","",HIDE1!T382)</f>
        <v/>
      </c>
      <c r="W436" s="43" t="str">
        <f>IF(HIDE1!U382="","",HIDE1!U382)</f>
        <v/>
      </c>
      <c r="X436" s="43" t="str">
        <f>IF(HIDE1!W382="","",HIDE1!W382)</f>
        <v/>
      </c>
      <c r="Y436" s="43" t="str">
        <f>IF(HIDE1!V382="","",HIDE1!V382)</f>
        <v/>
      </c>
      <c r="Z436" s="43" t="str">
        <f>IF(HIDE1!Y382="","",HIDE1!Y382)</f>
        <v/>
      </c>
      <c r="AA436" s="43" t="str">
        <f>IF(HIDE1!X382="","",HIDE1!X382)</f>
        <v/>
      </c>
      <c r="AC436" s="43" t="str">
        <f>IF(HIDE1!Z384="","",HIDE1!Z384)</f>
        <v/>
      </c>
      <c r="AD436" s="43" t="str">
        <f>IF(HIDE1!AA384="","",HIDE1!AA384)</f>
        <v/>
      </c>
      <c r="AE436" s="43" t="str">
        <f>IF(HIDE1!AC384="","",HIDE1!AC384)</f>
        <v/>
      </c>
      <c r="AF436" s="43" t="str">
        <f>IF(HIDE1!AB384="","",HIDE1!AB384)</f>
        <v/>
      </c>
      <c r="AG436" s="43" t="str">
        <f>IF(HIDE1!AE384="","",HIDE1!AE384)</f>
        <v/>
      </c>
      <c r="AH436" s="43" t="str">
        <f>IF(HIDE1!AD384="","",HIDE1!AD384)</f>
        <v/>
      </c>
    </row>
    <row r="437" spans="1:34" x14ac:dyDescent="0.3">
      <c r="A437" s="43" t="str">
        <f>IF(HIDE1!B390="","",HIDE1!B390)</f>
        <v/>
      </c>
      <c r="B437" s="44" t="str">
        <f>IF(HIDE1!C390="","",HIDE1!C390)</f>
        <v/>
      </c>
      <c r="C437" s="44" t="str">
        <f>IF(HIDE1!E390="","",HIDE1!E390)</f>
        <v/>
      </c>
      <c r="D437" s="44" t="str">
        <f>IF(HIDE1!D390="","",HIDE1!D390)</f>
        <v/>
      </c>
      <c r="E437" s="44" t="str">
        <f>IF(HIDE1!G390="","",HIDE1!G390)</f>
        <v/>
      </c>
      <c r="F437" s="45" t="str">
        <f>IF(HIDE1!F390="","",HIDE1!F390)</f>
        <v/>
      </c>
      <c r="H437" s="43" t="str">
        <f>IF(HIDE1!H391="","",HIDE1!H391)</f>
        <v/>
      </c>
      <c r="I437" s="43" t="str">
        <f>IF(HIDE1!I391="","",HIDE1!I391)</f>
        <v/>
      </c>
      <c r="J437" s="43" t="str">
        <f>IF(HIDE1!K391="","",HIDE1!K391)</f>
        <v/>
      </c>
      <c r="K437" s="43" t="str">
        <f>IF(HIDE1!J391="","",HIDE1!J391)</f>
        <v/>
      </c>
      <c r="L437" s="43" t="str">
        <f>IF(HIDE1!M391="","",HIDE1!M391)</f>
        <v/>
      </c>
      <c r="M437" s="43" t="str">
        <f>IF(HIDE1!L391="","",HIDE1!L391)</f>
        <v/>
      </c>
      <c r="O437" s="43"/>
      <c r="P437" s="43"/>
      <c r="Q437" s="43"/>
      <c r="R437" s="43"/>
      <c r="S437" s="43"/>
      <c r="T437" s="43"/>
      <c r="V437" s="43" t="str">
        <f>IF(HIDE1!T383="","",HIDE1!T383)</f>
        <v/>
      </c>
      <c r="W437" s="43" t="str">
        <f>IF(HIDE1!U383="","",HIDE1!U383)</f>
        <v/>
      </c>
      <c r="X437" s="43" t="str">
        <f>IF(HIDE1!W383="","",HIDE1!W383)</f>
        <v/>
      </c>
      <c r="Y437" s="43" t="str">
        <f>IF(HIDE1!V383="","",HIDE1!V383)</f>
        <v/>
      </c>
      <c r="Z437" s="43" t="str">
        <f>IF(HIDE1!Y383="","",HIDE1!Y383)</f>
        <v/>
      </c>
      <c r="AA437" s="43" t="str">
        <f>IF(HIDE1!X383="","",HIDE1!X383)</f>
        <v/>
      </c>
      <c r="AC437" s="43"/>
      <c r="AD437" s="43"/>
      <c r="AE437" s="43"/>
      <c r="AF437" s="43"/>
      <c r="AG437" s="43"/>
      <c r="AH437" s="43"/>
    </row>
    <row r="438" spans="1:34" x14ac:dyDescent="0.3">
      <c r="A438" s="43" t="str">
        <f>IF(HIDE1!B391="","",HIDE1!B391)</f>
        <v/>
      </c>
      <c r="B438" s="44" t="str">
        <f>IF(HIDE1!C391="","",HIDE1!C391)</f>
        <v/>
      </c>
      <c r="C438" s="44" t="str">
        <f>IF(HIDE1!E391="","",HIDE1!E391)</f>
        <v/>
      </c>
      <c r="D438" s="44" t="str">
        <f>IF(HIDE1!D391="","",HIDE1!D391)</f>
        <v/>
      </c>
      <c r="E438" s="44" t="str">
        <f>IF(HIDE1!G391="","",HIDE1!G391)</f>
        <v/>
      </c>
      <c r="F438" s="45" t="str">
        <f>IF(HIDE1!F391="","",HIDE1!F391)</f>
        <v/>
      </c>
      <c r="H438" s="43"/>
      <c r="I438" s="43"/>
      <c r="J438" s="43"/>
      <c r="K438" s="43"/>
      <c r="L438" s="43"/>
      <c r="M438" s="43"/>
      <c r="O438" s="43" t="str">
        <f>IF(HIDE1!N385="","",HIDE1!N385)</f>
        <v/>
      </c>
      <c r="P438" s="43" t="str">
        <f>IF(HIDE1!O385="","",HIDE1!O385)</f>
        <v/>
      </c>
      <c r="Q438" s="43" t="str">
        <f>IF(HIDE1!Q385="","",HIDE1!Q385)</f>
        <v/>
      </c>
      <c r="R438" s="43" t="str">
        <f>IF(HIDE1!P385="","",HIDE1!P385)</f>
        <v/>
      </c>
      <c r="S438" s="43" t="str">
        <f>IF(HIDE1!S385="","",HIDE1!S385)</f>
        <v/>
      </c>
      <c r="T438" s="43" t="str">
        <f>IF(HIDE1!R385="","",HIDE1!R385)</f>
        <v/>
      </c>
      <c r="V438" s="43" t="str">
        <f>IF(HIDE1!T384="","",HIDE1!T384)</f>
        <v/>
      </c>
      <c r="W438" s="43" t="str">
        <f>IF(HIDE1!U384="","",HIDE1!U384)</f>
        <v/>
      </c>
      <c r="X438" s="43" t="str">
        <f>IF(HIDE1!W384="","",HIDE1!W384)</f>
        <v/>
      </c>
      <c r="Y438" s="43" t="str">
        <f>IF(HIDE1!V384="","",HIDE1!V384)</f>
        <v/>
      </c>
      <c r="Z438" s="43" t="str">
        <f>IF(HIDE1!Y384="","",HIDE1!Y384)</f>
        <v/>
      </c>
      <c r="AA438" s="43" t="str">
        <f>IF(HIDE1!X384="","",HIDE1!X384)</f>
        <v/>
      </c>
      <c r="AC438" s="43" t="str">
        <f>IF(HIDE1!Z385="","",HIDE1!Z385)</f>
        <v/>
      </c>
      <c r="AD438" s="43" t="str">
        <f>IF(HIDE1!AA385="","",HIDE1!AA385)</f>
        <v/>
      </c>
      <c r="AE438" s="43" t="str">
        <f>IF(HIDE1!AC385="","",HIDE1!AC385)</f>
        <v/>
      </c>
      <c r="AF438" s="43" t="str">
        <f>IF(HIDE1!AB385="","",HIDE1!AB385)</f>
        <v/>
      </c>
      <c r="AG438" s="43" t="str">
        <f>IF(HIDE1!AE385="","",HIDE1!AE385)</f>
        <v/>
      </c>
      <c r="AH438" s="43" t="str">
        <f>IF(HIDE1!AD385="","",HIDE1!AD385)</f>
        <v/>
      </c>
    </row>
    <row r="439" spans="1:34" x14ac:dyDescent="0.3">
      <c r="A439" s="43"/>
      <c r="B439" s="44"/>
      <c r="C439" s="44"/>
      <c r="D439" s="44"/>
      <c r="E439" s="44"/>
      <c r="F439" s="45"/>
      <c r="H439" s="43" t="str">
        <f>IF(HIDE1!H392="","",HIDE1!H392)</f>
        <v/>
      </c>
      <c r="I439" s="43" t="str">
        <f>IF(HIDE1!I392="","",HIDE1!I392)</f>
        <v/>
      </c>
      <c r="J439" s="43" t="str">
        <f>IF(HIDE1!K392="","",HIDE1!K392)</f>
        <v/>
      </c>
      <c r="K439" s="43" t="str">
        <f>IF(HIDE1!J392="","",HIDE1!J392)</f>
        <v/>
      </c>
      <c r="L439" s="43" t="str">
        <f>IF(HIDE1!M392="","",HIDE1!M392)</f>
        <v/>
      </c>
      <c r="M439" s="43" t="str">
        <f>IF(HIDE1!L392="","",HIDE1!L392)</f>
        <v/>
      </c>
      <c r="O439" s="43" t="str">
        <f>IF(HIDE1!N386="","",HIDE1!N386)</f>
        <v/>
      </c>
      <c r="P439" s="43" t="str">
        <f>IF(HIDE1!O386="","",HIDE1!O386)</f>
        <v/>
      </c>
      <c r="Q439" s="43" t="str">
        <f>IF(HIDE1!Q386="","",HIDE1!Q386)</f>
        <v/>
      </c>
      <c r="R439" s="43" t="str">
        <f>IF(HIDE1!P386="","",HIDE1!P386)</f>
        <v/>
      </c>
      <c r="S439" s="43" t="str">
        <f>IF(HIDE1!S386="","",HIDE1!S386)</f>
        <v/>
      </c>
      <c r="T439" s="43" t="str">
        <f>IF(HIDE1!R386="","",HIDE1!R386)</f>
        <v/>
      </c>
      <c r="V439" s="43"/>
      <c r="W439" s="43"/>
      <c r="X439" s="43"/>
      <c r="Y439" s="43"/>
      <c r="Z439" s="43"/>
      <c r="AA439" s="43"/>
      <c r="AC439" s="43" t="str">
        <f>IF(HIDE1!Z386="","",HIDE1!Z386)</f>
        <v/>
      </c>
      <c r="AD439" s="43" t="str">
        <f>IF(HIDE1!AA386="","",HIDE1!AA386)</f>
        <v/>
      </c>
      <c r="AE439" s="43" t="str">
        <f>IF(HIDE1!AC386="","",HIDE1!AC386)</f>
        <v/>
      </c>
      <c r="AF439" s="43" t="str">
        <f>IF(HIDE1!AB386="","",HIDE1!AB386)</f>
        <v/>
      </c>
      <c r="AG439" s="43" t="str">
        <f>IF(HIDE1!AE386="","",HIDE1!AE386)</f>
        <v/>
      </c>
      <c r="AH439" s="43" t="str">
        <f>IF(HIDE1!AD386="","",HIDE1!AD386)</f>
        <v/>
      </c>
    </row>
    <row r="440" spans="1:34" x14ac:dyDescent="0.3">
      <c r="A440" s="43" t="str">
        <f>IF(HIDE1!B392="","",HIDE1!B392)</f>
        <v/>
      </c>
      <c r="B440" s="44" t="str">
        <f>IF(HIDE1!C392="","",HIDE1!C392)</f>
        <v/>
      </c>
      <c r="C440" s="44" t="str">
        <f>IF(HIDE1!E392="","",HIDE1!E392)</f>
        <v/>
      </c>
      <c r="D440" s="44" t="str">
        <f>IF(HIDE1!D392="","",HIDE1!D392)</f>
        <v/>
      </c>
      <c r="E440" s="44" t="str">
        <f>IF(HIDE1!G392="","",HIDE1!G392)</f>
        <v/>
      </c>
      <c r="F440" s="45" t="str">
        <f>IF(HIDE1!F392="","",HIDE1!F392)</f>
        <v/>
      </c>
      <c r="H440" s="43" t="str">
        <f>IF(HIDE1!H393="","",HIDE1!H393)</f>
        <v/>
      </c>
      <c r="I440" s="43" t="str">
        <f>IF(HIDE1!I393="","",HIDE1!I393)</f>
        <v/>
      </c>
      <c r="J440" s="43" t="str">
        <f>IF(HIDE1!K393="","",HIDE1!K393)</f>
        <v/>
      </c>
      <c r="K440" s="43" t="str">
        <f>IF(HIDE1!J393="","",HIDE1!J393)</f>
        <v/>
      </c>
      <c r="L440" s="43" t="str">
        <f>IF(HIDE1!M393="","",HIDE1!M393)</f>
        <v/>
      </c>
      <c r="M440" s="43" t="str">
        <f>IF(HIDE1!L393="","",HIDE1!L393)</f>
        <v/>
      </c>
      <c r="O440" s="43" t="str">
        <f>IF(HIDE1!N387="","",HIDE1!N387)</f>
        <v/>
      </c>
      <c r="P440" s="43" t="str">
        <f>IF(HIDE1!O387="","",HIDE1!O387)</f>
        <v/>
      </c>
      <c r="Q440" s="43" t="str">
        <f>IF(HIDE1!Q387="","",HIDE1!Q387)</f>
        <v/>
      </c>
      <c r="R440" s="43" t="str">
        <f>IF(HIDE1!P387="","",HIDE1!P387)</f>
        <v/>
      </c>
      <c r="S440" s="43" t="str">
        <f>IF(HIDE1!S387="","",HIDE1!S387)</f>
        <v/>
      </c>
      <c r="T440" s="43" t="str">
        <f>IF(HIDE1!R387="","",HIDE1!R387)</f>
        <v/>
      </c>
      <c r="V440" s="43" t="str">
        <f>IF(HIDE1!T385="","",HIDE1!T385)</f>
        <v/>
      </c>
      <c r="W440" s="43" t="str">
        <f>IF(HIDE1!U385="","",HIDE1!U385)</f>
        <v/>
      </c>
      <c r="X440" s="43" t="str">
        <f>IF(HIDE1!W385="","",HIDE1!W385)</f>
        <v/>
      </c>
      <c r="Y440" s="43" t="str">
        <f>IF(HIDE1!V385="","",HIDE1!V385)</f>
        <v/>
      </c>
      <c r="Z440" s="43" t="str">
        <f>IF(HIDE1!Y385="","",HIDE1!Y385)</f>
        <v/>
      </c>
      <c r="AA440" s="43" t="str">
        <f>IF(HIDE1!X385="","",HIDE1!X385)</f>
        <v/>
      </c>
      <c r="AC440" s="43" t="str">
        <f>IF(HIDE1!Z387="","",HIDE1!Z387)</f>
        <v/>
      </c>
      <c r="AD440" s="43" t="str">
        <f>IF(HIDE1!AA387="","",HIDE1!AA387)</f>
        <v/>
      </c>
      <c r="AE440" s="43" t="str">
        <f>IF(HIDE1!AC387="","",HIDE1!AC387)</f>
        <v/>
      </c>
      <c r="AF440" s="43" t="str">
        <f>IF(HIDE1!AB387="","",HIDE1!AB387)</f>
        <v/>
      </c>
      <c r="AG440" s="43" t="str">
        <f>IF(HIDE1!AE387="","",HIDE1!AE387)</f>
        <v/>
      </c>
      <c r="AH440" s="43" t="str">
        <f>IF(HIDE1!AD387="","",HIDE1!AD387)</f>
        <v/>
      </c>
    </row>
    <row r="441" spans="1:34" x14ac:dyDescent="0.3">
      <c r="A441" s="43" t="str">
        <f>IF(HIDE1!B393="","",HIDE1!B393)</f>
        <v/>
      </c>
      <c r="B441" s="44" t="str">
        <f>IF(HIDE1!C393="","",HIDE1!C393)</f>
        <v/>
      </c>
      <c r="C441" s="44" t="str">
        <f>IF(HIDE1!E393="","",HIDE1!E393)</f>
        <v/>
      </c>
      <c r="D441" s="44" t="str">
        <f>IF(HIDE1!D393="","",HIDE1!D393)</f>
        <v/>
      </c>
      <c r="E441" s="44" t="str">
        <f>IF(HIDE1!G393="","",HIDE1!G393)</f>
        <v/>
      </c>
      <c r="F441" s="45" t="str">
        <f>IF(HIDE1!F393="","",HIDE1!F393)</f>
        <v/>
      </c>
      <c r="H441" s="43" t="str">
        <f>IF(HIDE1!H394="","",HIDE1!H394)</f>
        <v/>
      </c>
      <c r="I441" s="43" t="str">
        <f>IF(HIDE1!I394="","",HIDE1!I394)</f>
        <v/>
      </c>
      <c r="J441" s="43" t="str">
        <f>IF(HIDE1!K394="","",HIDE1!K394)</f>
        <v/>
      </c>
      <c r="K441" s="43" t="str">
        <f>IF(HIDE1!J394="","",HIDE1!J394)</f>
        <v/>
      </c>
      <c r="L441" s="43" t="str">
        <f>IF(HIDE1!M394="","",HIDE1!M394)</f>
        <v/>
      </c>
      <c r="M441" s="43" t="str">
        <f>IF(HIDE1!L394="","",HIDE1!L394)</f>
        <v/>
      </c>
      <c r="O441" s="43" t="str">
        <f>IF(HIDE1!N388="","",HIDE1!N388)</f>
        <v/>
      </c>
      <c r="P441" s="43" t="str">
        <f>IF(HIDE1!O388="","",HIDE1!O388)</f>
        <v/>
      </c>
      <c r="Q441" s="43" t="str">
        <f>IF(HIDE1!Q388="","",HIDE1!Q388)</f>
        <v/>
      </c>
      <c r="R441" s="43" t="str">
        <f>IF(HIDE1!P388="","",HIDE1!P388)</f>
        <v/>
      </c>
      <c r="S441" s="43" t="str">
        <f>IF(HIDE1!S388="","",HIDE1!S388)</f>
        <v/>
      </c>
      <c r="T441" s="43" t="str">
        <f>IF(HIDE1!R388="","",HIDE1!R388)</f>
        <v/>
      </c>
      <c r="V441" s="43" t="str">
        <f>IF(HIDE1!T386="","",HIDE1!T386)</f>
        <v/>
      </c>
      <c r="W441" s="43" t="str">
        <f>IF(HIDE1!U386="","",HIDE1!U386)</f>
        <v/>
      </c>
      <c r="X441" s="43" t="str">
        <f>IF(HIDE1!W386="","",HIDE1!W386)</f>
        <v/>
      </c>
      <c r="Y441" s="43" t="str">
        <f>IF(HIDE1!V386="","",HIDE1!V386)</f>
        <v/>
      </c>
      <c r="Z441" s="43" t="str">
        <f>IF(HIDE1!Y386="","",HIDE1!Y386)</f>
        <v/>
      </c>
      <c r="AA441" s="43" t="str">
        <f>IF(HIDE1!X386="","",HIDE1!X386)</f>
        <v/>
      </c>
      <c r="AC441" s="43" t="str">
        <f>IF(HIDE1!Z388="","",HIDE1!Z388)</f>
        <v/>
      </c>
      <c r="AD441" s="43" t="str">
        <f>IF(HIDE1!AA388="","",HIDE1!AA388)</f>
        <v/>
      </c>
      <c r="AE441" s="43" t="str">
        <f>IF(HIDE1!AC388="","",HIDE1!AC388)</f>
        <v/>
      </c>
      <c r="AF441" s="43" t="str">
        <f>IF(HIDE1!AB388="","",HIDE1!AB388)</f>
        <v/>
      </c>
      <c r="AG441" s="43" t="str">
        <f>IF(HIDE1!AE388="","",HIDE1!AE388)</f>
        <v/>
      </c>
      <c r="AH441" s="43" t="str">
        <f>IF(HIDE1!AD388="","",HIDE1!AD388)</f>
        <v/>
      </c>
    </row>
    <row r="442" spans="1:34" x14ac:dyDescent="0.3">
      <c r="A442" s="43" t="str">
        <f>IF(HIDE1!B394="","",HIDE1!B394)</f>
        <v/>
      </c>
      <c r="B442" s="44" t="str">
        <f>IF(HIDE1!C394="","",HIDE1!C394)</f>
        <v/>
      </c>
      <c r="C442" s="44" t="str">
        <f>IF(HIDE1!E394="","",HIDE1!E394)</f>
        <v/>
      </c>
      <c r="D442" s="44" t="str">
        <f>IF(HIDE1!D394="","",HIDE1!D394)</f>
        <v/>
      </c>
      <c r="E442" s="44" t="str">
        <f>IF(HIDE1!G394="","",HIDE1!G394)</f>
        <v/>
      </c>
      <c r="F442" s="45" t="str">
        <f>IF(HIDE1!F394="","",HIDE1!F394)</f>
        <v/>
      </c>
      <c r="H442" s="43" t="str">
        <f>IF(HIDE1!H395="","",HIDE1!H395)</f>
        <v/>
      </c>
      <c r="I442" s="43" t="str">
        <f>IF(HIDE1!I395="","",HIDE1!I395)</f>
        <v/>
      </c>
      <c r="J442" s="43" t="str">
        <f>IF(HIDE1!K395="","",HIDE1!K395)</f>
        <v/>
      </c>
      <c r="K442" s="43" t="str">
        <f>IF(HIDE1!J395="","",HIDE1!J395)</f>
        <v/>
      </c>
      <c r="L442" s="43" t="str">
        <f>IF(HIDE1!M395="","",HIDE1!M395)</f>
        <v/>
      </c>
      <c r="M442" s="43" t="str">
        <f>IF(HIDE1!L395="","",HIDE1!L395)</f>
        <v/>
      </c>
      <c r="O442" s="43" t="str">
        <f>IF(HIDE1!N389="","",HIDE1!N389)</f>
        <v/>
      </c>
      <c r="P442" s="43" t="str">
        <f>IF(HIDE1!O389="","",HIDE1!O389)</f>
        <v/>
      </c>
      <c r="Q442" s="43" t="str">
        <f>IF(HIDE1!Q389="","",HIDE1!Q389)</f>
        <v/>
      </c>
      <c r="R442" s="43" t="str">
        <f>IF(HIDE1!P389="","",HIDE1!P389)</f>
        <v/>
      </c>
      <c r="S442" s="43" t="str">
        <f>IF(HIDE1!S389="","",HIDE1!S389)</f>
        <v/>
      </c>
      <c r="T442" s="43" t="str">
        <f>IF(HIDE1!R389="","",HIDE1!R389)</f>
        <v/>
      </c>
      <c r="V442" s="43" t="str">
        <f>IF(HIDE1!T387="","",HIDE1!T387)</f>
        <v/>
      </c>
      <c r="W442" s="43" t="str">
        <f>IF(HIDE1!U387="","",HIDE1!U387)</f>
        <v/>
      </c>
      <c r="X442" s="43" t="str">
        <f>IF(HIDE1!W387="","",HIDE1!W387)</f>
        <v/>
      </c>
      <c r="Y442" s="43" t="str">
        <f>IF(HIDE1!V387="","",HIDE1!V387)</f>
        <v/>
      </c>
      <c r="Z442" s="43" t="str">
        <f>IF(HIDE1!Y387="","",HIDE1!Y387)</f>
        <v/>
      </c>
      <c r="AA442" s="43" t="str">
        <f>IF(HIDE1!X387="","",HIDE1!X387)</f>
        <v/>
      </c>
      <c r="AC442" s="43" t="str">
        <f>IF(HIDE1!Z389="","",HIDE1!Z389)</f>
        <v/>
      </c>
      <c r="AD442" s="43" t="str">
        <f>IF(HIDE1!AA389="","",HIDE1!AA389)</f>
        <v/>
      </c>
      <c r="AE442" s="43" t="str">
        <f>IF(HIDE1!AC389="","",HIDE1!AC389)</f>
        <v/>
      </c>
      <c r="AF442" s="43" t="str">
        <f>IF(HIDE1!AB389="","",HIDE1!AB389)</f>
        <v/>
      </c>
      <c r="AG442" s="43" t="str">
        <f>IF(HIDE1!AE389="","",HIDE1!AE389)</f>
        <v/>
      </c>
      <c r="AH442" s="43" t="str">
        <f>IF(HIDE1!AD389="","",HIDE1!AD389)</f>
        <v/>
      </c>
    </row>
    <row r="443" spans="1:34" x14ac:dyDescent="0.3">
      <c r="A443" s="43" t="str">
        <f>IF(HIDE1!B395="","",HIDE1!B395)</f>
        <v/>
      </c>
      <c r="B443" s="44" t="str">
        <f>IF(HIDE1!C395="","",HIDE1!C395)</f>
        <v/>
      </c>
      <c r="C443" s="44" t="str">
        <f>IF(HIDE1!E395="","",HIDE1!E395)</f>
        <v/>
      </c>
      <c r="D443" s="44" t="str">
        <f>IF(HIDE1!D395="","",HIDE1!D395)</f>
        <v/>
      </c>
      <c r="E443" s="44" t="str">
        <f>IF(HIDE1!G395="","",HIDE1!G395)</f>
        <v/>
      </c>
      <c r="F443" s="45" t="str">
        <f>IF(HIDE1!F395="","",HIDE1!F395)</f>
        <v/>
      </c>
      <c r="H443" s="43" t="str">
        <f>IF(HIDE1!H396="","",HIDE1!H396)</f>
        <v/>
      </c>
      <c r="I443" s="43" t="str">
        <f>IF(HIDE1!I396="","",HIDE1!I396)</f>
        <v/>
      </c>
      <c r="J443" s="43" t="str">
        <f>IF(HIDE1!K396="","",HIDE1!K396)</f>
        <v/>
      </c>
      <c r="K443" s="43" t="str">
        <f>IF(HIDE1!J396="","",HIDE1!J396)</f>
        <v/>
      </c>
      <c r="L443" s="43" t="str">
        <f>IF(HIDE1!M396="","",HIDE1!M396)</f>
        <v/>
      </c>
      <c r="M443" s="43" t="str">
        <f>IF(HIDE1!L396="","",HIDE1!L396)</f>
        <v/>
      </c>
      <c r="O443" s="43" t="str">
        <f>IF(HIDE1!N390="","",HIDE1!N390)</f>
        <v/>
      </c>
      <c r="P443" s="43" t="str">
        <f>IF(HIDE1!O390="","",HIDE1!O390)</f>
        <v/>
      </c>
      <c r="Q443" s="43" t="str">
        <f>IF(HIDE1!Q390="","",HIDE1!Q390)</f>
        <v/>
      </c>
      <c r="R443" s="43" t="str">
        <f>IF(HIDE1!P390="","",HIDE1!P390)</f>
        <v/>
      </c>
      <c r="S443" s="43" t="str">
        <f>IF(HIDE1!S390="","",HIDE1!S390)</f>
        <v/>
      </c>
      <c r="T443" s="43" t="str">
        <f>IF(HIDE1!R390="","",HIDE1!R390)</f>
        <v/>
      </c>
      <c r="V443" s="43" t="str">
        <f>IF(HIDE1!T388="","",HIDE1!T388)</f>
        <v/>
      </c>
      <c r="W443" s="43" t="str">
        <f>IF(HIDE1!U388="","",HIDE1!U388)</f>
        <v/>
      </c>
      <c r="X443" s="43" t="str">
        <f>IF(HIDE1!W388="","",HIDE1!W388)</f>
        <v/>
      </c>
      <c r="Y443" s="43" t="str">
        <f>IF(HIDE1!V388="","",HIDE1!V388)</f>
        <v/>
      </c>
      <c r="Z443" s="43" t="str">
        <f>IF(HIDE1!Y388="","",HIDE1!Y388)</f>
        <v/>
      </c>
      <c r="AA443" s="43" t="str">
        <f>IF(HIDE1!X388="","",HIDE1!X388)</f>
        <v/>
      </c>
      <c r="AC443" s="43" t="str">
        <f>IF(HIDE1!Z390="","",HIDE1!Z390)</f>
        <v/>
      </c>
      <c r="AD443" s="43" t="str">
        <f>IF(HIDE1!AA390="","",HIDE1!AA390)</f>
        <v/>
      </c>
      <c r="AE443" s="43" t="str">
        <f>IF(HIDE1!AC390="","",HIDE1!AC390)</f>
        <v/>
      </c>
      <c r="AF443" s="43" t="str">
        <f>IF(HIDE1!AB390="","",HIDE1!AB390)</f>
        <v/>
      </c>
      <c r="AG443" s="43" t="str">
        <f>IF(HIDE1!AE390="","",HIDE1!AE390)</f>
        <v/>
      </c>
      <c r="AH443" s="43" t="str">
        <f>IF(HIDE1!AD390="","",HIDE1!AD390)</f>
        <v/>
      </c>
    </row>
    <row r="444" spans="1:34" x14ac:dyDescent="0.3">
      <c r="A444" s="43" t="str">
        <f>IF(HIDE1!B396="","",HIDE1!B396)</f>
        <v/>
      </c>
      <c r="B444" s="44" t="str">
        <f>IF(HIDE1!C396="","",HIDE1!C396)</f>
        <v/>
      </c>
      <c r="C444" s="44" t="str">
        <f>IF(HIDE1!E396="","",HIDE1!E396)</f>
        <v/>
      </c>
      <c r="D444" s="44" t="str">
        <f>IF(HIDE1!D396="","",HIDE1!D396)</f>
        <v/>
      </c>
      <c r="E444" s="44" t="str">
        <f>IF(HIDE1!G396="","",HIDE1!G396)</f>
        <v/>
      </c>
      <c r="F444" s="45" t="str">
        <f>IF(HIDE1!F396="","",HIDE1!F396)</f>
        <v/>
      </c>
      <c r="H444" s="43" t="str">
        <f>IF(HIDE1!H397="","",HIDE1!H397)</f>
        <v/>
      </c>
      <c r="I444" s="43" t="str">
        <f>IF(HIDE1!I397="","",HIDE1!I397)</f>
        <v/>
      </c>
      <c r="J444" s="43" t="str">
        <f>IF(HIDE1!K397="","",HIDE1!K397)</f>
        <v/>
      </c>
      <c r="K444" s="43" t="str">
        <f>IF(HIDE1!J397="","",HIDE1!J397)</f>
        <v/>
      </c>
      <c r="L444" s="43" t="str">
        <f>IF(HIDE1!M397="","",HIDE1!M397)</f>
        <v/>
      </c>
      <c r="M444" s="43" t="str">
        <f>IF(HIDE1!L397="","",HIDE1!L397)</f>
        <v/>
      </c>
      <c r="O444" s="43" t="str">
        <f>IF(HIDE1!N391="","",HIDE1!N391)</f>
        <v/>
      </c>
      <c r="P444" s="43" t="str">
        <f>IF(HIDE1!O391="","",HIDE1!O391)</f>
        <v/>
      </c>
      <c r="Q444" s="43" t="str">
        <f>IF(HIDE1!Q391="","",HIDE1!Q391)</f>
        <v/>
      </c>
      <c r="R444" s="43" t="str">
        <f>IF(HIDE1!P391="","",HIDE1!P391)</f>
        <v/>
      </c>
      <c r="S444" s="43" t="str">
        <f>IF(HIDE1!S391="","",HIDE1!S391)</f>
        <v/>
      </c>
      <c r="T444" s="43" t="str">
        <f>IF(HIDE1!R391="","",HIDE1!R391)</f>
        <v/>
      </c>
      <c r="V444" s="43" t="str">
        <f>IF(HIDE1!T389="","",HIDE1!T389)</f>
        <v/>
      </c>
      <c r="W444" s="43" t="str">
        <f>IF(HIDE1!U389="","",HIDE1!U389)</f>
        <v/>
      </c>
      <c r="X444" s="43" t="str">
        <f>IF(HIDE1!W389="","",HIDE1!W389)</f>
        <v/>
      </c>
      <c r="Y444" s="43" t="str">
        <f>IF(HIDE1!V389="","",HIDE1!V389)</f>
        <v/>
      </c>
      <c r="Z444" s="43" t="str">
        <f>IF(HIDE1!Y389="","",HIDE1!Y389)</f>
        <v/>
      </c>
      <c r="AA444" s="43" t="str">
        <f>IF(HIDE1!X389="","",HIDE1!X389)</f>
        <v/>
      </c>
      <c r="AC444" s="43" t="str">
        <f>IF(HIDE1!Z391="","",HIDE1!Z391)</f>
        <v/>
      </c>
      <c r="AD444" s="43" t="str">
        <f>IF(HIDE1!AA391="","",HIDE1!AA391)</f>
        <v/>
      </c>
      <c r="AE444" s="43" t="str">
        <f>IF(HIDE1!AC391="","",HIDE1!AC391)</f>
        <v/>
      </c>
      <c r="AF444" s="43" t="str">
        <f>IF(HIDE1!AB391="","",HIDE1!AB391)</f>
        <v/>
      </c>
      <c r="AG444" s="43" t="str">
        <f>IF(HIDE1!AE391="","",HIDE1!AE391)</f>
        <v/>
      </c>
      <c r="AH444" s="43" t="str">
        <f>IF(HIDE1!AD391="","",HIDE1!AD391)</f>
        <v/>
      </c>
    </row>
    <row r="445" spans="1:34" x14ac:dyDescent="0.3">
      <c r="A445" s="43" t="str">
        <f>IF(HIDE1!B397="","",HIDE1!B397)</f>
        <v/>
      </c>
      <c r="B445" s="44" t="str">
        <f>IF(HIDE1!C397="","",HIDE1!C397)</f>
        <v/>
      </c>
      <c r="C445" s="44" t="str">
        <f>IF(HIDE1!E397="","",HIDE1!E397)</f>
        <v/>
      </c>
      <c r="D445" s="44" t="str">
        <f>IF(HIDE1!D397="","",HIDE1!D397)</f>
        <v/>
      </c>
      <c r="E445" s="44" t="str">
        <f>IF(HIDE1!G397="","",HIDE1!G397)</f>
        <v/>
      </c>
      <c r="F445" s="45" t="str">
        <f>IF(HIDE1!F397="","",HIDE1!F397)</f>
        <v/>
      </c>
      <c r="H445" s="43" t="str">
        <f>IF(HIDE1!H398="","",HIDE1!H398)</f>
        <v/>
      </c>
      <c r="I445" s="43" t="str">
        <f>IF(HIDE1!I398="","",HIDE1!I398)</f>
        <v/>
      </c>
      <c r="J445" s="43" t="str">
        <f>IF(HIDE1!K398="","",HIDE1!K398)</f>
        <v/>
      </c>
      <c r="K445" s="43" t="str">
        <f>IF(HIDE1!J398="","",HIDE1!J398)</f>
        <v/>
      </c>
      <c r="L445" s="43" t="str">
        <f>IF(HIDE1!M398="","",HIDE1!M398)</f>
        <v/>
      </c>
      <c r="M445" s="43" t="str">
        <f>IF(HIDE1!L398="","",HIDE1!L398)</f>
        <v/>
      </c>
      <c r="O445" s="43"/>
      <c r="P445" s="43"/>
      <c r="Q445" s="43"/>
      <c r="R445" s="43"/>
      <c r="S445" s="43"/>
      <c r="T445" s="43"/>
      <c r="V445" s="43" t="str">
        <f>IF(HIDE1!T390="","",HIDE1!T390)</f>
        <v/>
      </c>
      <c r="W445" s="43" t="str">
        <f>IF(HIDE1!U390="","",HIDE1!U390)</f>
        <v/>
      </c>
      <c r="X445" s="43" t="str">
        <f>IF(HIDE1!W390="","",HIDE1!W390)</f>
        <v/>
      </c>
      <c r="Y445" s="43" t="str">
        <f>IF(HIDE1!V390="","",HIDE1!V390)</f>
        <v/>
      </c>
      <c r="Z445" s="43" t="str">
        <f>IF(HIDE1!Y390="","",HIDE1!Y390)</f>
        <v/>
      </c>
      <c r="AA445" s="43" t="str">
        <f>IF(HIDE1!X390="","",HIDE1!X390)</f>
        <v/>
      </c>
      <c r="AC445" s="43"/>
      <c r="AD445" s="43"/>
      <c r="AE445" s="43"/>
      <c r="AF445" s="43"/>
      <c r="AG445" s="43"/>
      <c r="AH445" s="43"/>
    </row>
    <row r="446" spans="1:34" x14ac:dyDescent="0.3">
      <c r="A446" s="43" t="str">
        <f>IF(HIDE1!B398="","",HIDE1!B398)</f>
        <v/>
      </c>
      <c r="B446" s="44" t="str">
        <f>IF(HIDE1!C398="","",HIDE1!C398)</f>
        <v/>
      </c>
      <c r="C446" s="44" t="str">
        <f>IF(HIDE1!E398="","",HIDE1!E398)</f>
        <v/>
      </c>
      <c r="D446" s="44" t="str">
        <f>IF(HIDE1!D398="","",HIDE1!D398)</f>
        <v/>
      </c>
      <c r="E446" s="44" t="str">
        <f>IF(HIDE1!G398="","",HIDE1!G398)</f>
        <v/>
      </c>
      <c r="F446" s="45" t="str">
        <f>IF(HIDE1!F398="","",HIDE1!F398)</f>
        <v/>
      </c>
      <c r="H446" s="43"/>
      <c r="I446" s="43"/>
      <c r="J446" s="43"/>
      <c r="K446" s="43"/>
      <c r="L446" s="43"/>
      <c r="M446" s="43"/>
      <c r="O446" s="43" t="str">
        <f>IF(HIDE1!N392="","",HIDE1!N392)</f>
        <v/>
      </c>
      <c r="P446" s="43" t="str">
        <f>IF(HIDE1!O392="","",HIDE1!O392)</f>
        <v/>
      </c>
      <c r="Q446" s="43" t="str">
        <f>IF(HIDE1!Q392="","",HIDE1!Q392)</f>
        <v/>
      </c>
      <c r="R446" s="43" t="str">
        <f>IF(HIDE1!P392="","",HIDE1!P392)</f>
        <v/>
      </c>
      <c r="S446" s="43" t="str">
        <f>IF(HIDE1!S392="","",HIDE1!S392)</f>
        <v/>
      </c>
      <c r="T446" s="43" t="str">
        <f>IF(HIDE1!R392="","",HIDE1!R392)</f>
        <v/>
      </c>
      <c r="V446" s="43" t="str">
        <f>IF(HIDE1!T391="","",HIDE1!T391)</f>
        <v/>
      </c>
      <c r="W446" s="43" t="str">
        <f>IF(HIDE1!U391="","",HIDE1!U391)</f>
        <v/>
      </c>
      <c r="X446" s="43" t="str">
        <f>IF(HIDE1!W391="","",HIDE1!W391)</f>
        <v/>
      </c>
      <c r="Y446" s="43" t="str">
        <f>IF(HIDE1!V391="","",HIDE1!V391)</f>
        <v/>
      </c>
      <c r="Z446" s="43" t="str">
        <f>IF(HIDE1!Y391="","",HIDE1!Y391)</f>
        <v/>
      </c>
      <c r="AA446" s="43" t="str">
        <f>IF(HIDE1!X391="","",HIDE1!X391)</f>
        <v/>
      </c>
      <c r="AC446" s="43" t="str">
        <f>IF(HIDE1!Z392="","",HIDE1!Z392)</f>
        <v/>
      </c>
      <c r="AD446" s="43" t="str">
        <f>IF(HIDE1!AA392="","",HIDE1!AA392)</f>
        <v/>
      </c>
      <c r="AE446" s="43" t="str">
        <f>IF(HIDE1!AC392="","",HIDE1!AC392)</f>
        <v/>
      </c>
      <c r="AF446" s="43" t="str">
        <f>IF(HIDE1!AB392="","",HIDE1!AB392)</f>
        <v/>
      </c>
      <c r="AG446" s="43" t="str">
        <f>IF(HIDE1!AE392="","",HIDE1!AE392)</f>
        <v/>
      </c>
      <c r="AH446" s="43" t="str">
        <f>IF(HIDE1!AD392="","",HIDE1!AD392)</f>
        <v/>
      </c>
    </row>
    <row r="447" spans="1:34" x14ac:dyDescent="0.3">
      <c r="A447" s="43"/>
      <c r="B447" s="44"/>
      <c r="C447" s="44"/>
      <c r="D447" s="44"/>
      <c r="E447" s="44"/>
      <c r="F447" s="45"/>
      <c r="H447" s="43" t="str">
        <f>IF(HIDE1!H399="","",HIDE1!H399)</f>
        <v/>
      </c>
      <c r="I447" s="43" t="str">
        <f>IF(HIDE1!I399="","",HIDE1!I399)</f>
        <v/>
      </c>
      <c r="J447" s="43" t="str">
        <f>IF(HIDE1!K399="","",HIDE1!K399)</f>
        <v/>
      </c>
      <c r="K447" s="43" t="str">
        <f>IF(HIDE1!J399="","",HIDE1!J399)</f>
        <v/>
      </c>
      <c r="L447" s="43" t="str">
        <f>IF(HIDE1!M399="","",HIDE1!M399)</f>
        <v/>
      </c>
      <c r="M447" s="43" t="str">
        <f>IF(HIDE1!L399="","",HIDE1!L399)</f>
        <v/>
      </c>
      <c r="O447" s="43" t="str">
        <f>IF(HIDE1!N393="","",HIDE1!N393)</f>
        <v/>
      </c>
      <c r="P447" s="43" t="str">
        <f>IF(HIDE1!O393="","",HIDE1!O393)</f>
        <v/>
      </c>
      <c r="Q447" s="43" t="str">
        <f>IF(HIDE1!Q393="","",HIDE1!Q393)</f>
        <v/>
      </c>
      <c r="R447" s="43" t="str">
        <f>IF(HIDE1!P393="","",HIDE1!P393)</f>
        <v/>
      </c>
      <c r="S447" s="43" t="str">
        <f>IF(HIDE1!S393="","",HIDE1!S393)</f>
        <v/>
      </c>
      <c r="T447" s="43" t="str">
        <f>IF(HIDE1!R393="","",HIDE1!R393)</f>
        <v/>
      </c>
      <c r="V447" s="43"/>
      <c r="W447" s="43"/>
      <c r="X447" s="43"/>
      <c r="Y447" s="43"/>
      <c r="Z447" s="43"/>
      <c r="AA447" s="43"/>
      <c r="AC447" s="43" t="str">
        <f>IF(HIDE1!Z393="","",HIDE1!Z393)</f>
        <v/>
      </c>
      <c r="AD447" s="43" t="str">
        <f>IF(HIDE1!AA393="","",HIDE1!AA393)</f>
        <v/>
      </c>
      <c r="AE447" s="43" t="str">
        <f>IF(HIDE1!AC393="","",HIDE1!AC393)</f>
        <v/>
      </c>
      <c r="AF447" s="43" t="str">
        <f>IF(HIDE1!AB393="","",HIDE1!AB393)</f>
        <v/>
      </c>
      <c r="AG447" s="43" t="str">
        <f>IF(HIDE1!AE393="","",HIDE1!AE393)</f>
        <v/>
      </c>
      <c r="AH447" s="43" t="str">
        <f>IF(HIDE1!AD393="","",HIDE1!AD393)</f>
        <v/>
      </c>
    </row>
    <row r="448" spans="1:34" x14ac:dyDescent="0.3">
      <c r="A448" s="43" t="str">
        <f>IF(HIDE1!B399="","",HIDE1!B399)</f>
        <v/>
      </c>
      <c r="B448" s="44" t="str">
        <f>IF(HIDE1!C399="","",HIDE1!C399)</f>
        <v/>
      </c>
      <c r="C448" s="44" t="str">
        <f>IF(HIDE1!E399="","",HIDE1!E399)</f>
        <v/>
      </c>
      <c r="D448" s="44" t="str">
        <f>IF(HIDE1!D399="","",HIDE1!D399)</f>
        <v/>
      </c>
      <c r="E448" s="44" t="str">
        <f>IF(HIDE1!G399="","",HIDE1!G399)</f>
        <v/>
      </c>
      <c r="F448" s="45" t="str">
        <f>IF(HIDE1!F399="","",HIDE1!F399)</f>
        <v/>
      </c>
      <c r="H448" s="43" t="str">
        <f>IF(HIDE1!H400="","",HIDE1!H400)</f>
        <v/>
      </c>
      <c r="I448" s="43" t="str">
        <f>IF(HIDE1!I400="","",HIDE1!I400)</f>
        <v/>
      </c>
      <c r="J448" s="43" t="str">
        <f>IF(HIDE1!K400="","",HIDE1!K400)</f>
        <v/>
      </c>
      <c r="K448" s="43" t="str">
        <f>IF(HIDE1!J400="","",HIDE1!J400)</f>
        <v/>
      </c>
      <c r="L448" s="43" t="str">
        <f>IF(HIDE1!M400="","",HIDE1!M400)</f>
        <v/>
      </c>
      <c r="M448" s="43" t="str">
        <f>IF(HIDE1!L400="","",HIDE1!L400)</f>
        <v/>
      </c>
      <c r="O448" s="43" t="str">
        <f>IF(HIDE1!N394="","",HIDE1!N394)</f>
        <v/>
      </c>
      <c r="P448" s="43" t="str">
        <f>IF(HIDE1!O394="","",HIDE1!O394)</f>
        <v/>
      </c>
      <c r="Q448" s="43" t="str">
        <f>IF(HIDE1!Q394="","",HIDE1!Q394)</f>
        <v/>
      </c>
      <c r="R448" s="43" t="str">
        <f>IF(HIDE1!P394="","",HIDE1!P394)</f>
        <v/>
      </c>
      <c r="S448" s="43" t="str">
        <f>IF(HIDE1!S394="","",HIDE1!S394)</f>
        <v/>
      </c>
      <c r="T448" s="43" t="str">
        <f>IF(HIDE1!R394="","",HIDE1!R394)</f>
        <v/>
      </c>
      <c r="V448" s="43" t="str">
        <f>IF(HIDE1!T392="","",HIDE1!T392)</f>
        <v/>
      </c>
      <c r="W448" s="43" t="str">
        <f>IF(HIDE1!U392="","",HIDE1!U392)</f>
        <v/>
      </c>
      <c r="X448" s="43" t="str">
        <f>IF(HIDE1!W392="","",HIDE1!W392)</f>
        <v/>
      </c>
      <c r="Y448" s="43" t="str">
        <f>IF(HIDE1!V392="","",HIDE1!V392)</f>
        <v/>
      </c>
      <c r="Z448" s="43" t="str">
        <f>IF(HIDE1!Y392="","",HIDE1!Y392)</f>
        <v/>
      </c>
      <c r="AA448" s="43" t="str">
        <f>IF(HIDE1!X392="","",HIDE1!X392)</f>
        <v/>
      </c>
      <c r="AC448" s="43" t="str">
        <f>IF(HIDE1!Z394="","",HIDE1!Z394)</f>
        <v/>
      </c>
      <c r="AD448" s="43" t="str">
        <f>IF(HIDE1!AA394="","",HIDE1!AA394)</f>
        <v/>
      </c>
      <c r="AE448" s="43" t="str">
        <f>IF(HIDE1!AC394="","",HIDE1!AC394)</f>
        <v/>
      </c>
      <c r="AF448" s="43" t="str">
        <f>IF(HIDE1!AB394="","",HIDE1!AB394)</f>
        <v/>
      </c>
      <c r="AG448" s="43" t="str">
        <f>IF(HIDE1!AE394="","",HIDE1!AE394)</f>
        <v/>
      </c>
      <c r="AH448" s="43" t="str">
        <f>IF(HIDE1!AD394="","",HIDE1!AD394)</f>
        <v/>
      </c>
    </row>
    <row r="449" spans="1:34" x14ac:dyDescent="0.3">
      <c r="A449" s="43" t="str">
        <f>IF(HIDE1!B400="","",HIDE1!B400)</f>
        <v/>
      </c>
      <c r="B449" s="44" t="str">
        <f>IF(HIDE1!C400="","",HIDE1!C400)</f>
        <v/>
      </c>
      <c r="C449" s="44" t="str">
        <f>IF(HIDE1!E400="","",HIDE1!E400)</f>
        <v/>
      </c>
      <c r="D449" s="44" t="str">
        <f>IF(HIDE1!D400="","",HIDE1!D400)</f>
        <v/>
      </c>
      <c r="E449" s="44" t="str">
        <f>IF(HIDE1!G400="","",HIDE1!G400)</f>
        <v/>
      </c>
      <c r="F449" s="45" t="str">
        <f>IF(HIDE1!F400="","",HIDE1!F400)</f>
        <v/>
      </c>
      <c r="H449" s="43" t="str">
        <f>IF(HIDE1!H401="","",HIDE1!H401)</f>
        <v/>
      </c>
      <c r="I449" s="43" t="str">
        <f>IF(HIDE1!I401="","",HIDE1!I401)</f>
        <v/>
      </c>
      <c r="J449" s="43" t="str">
        <f>IF(HIDE1!K401="","",HIDE1!K401)</f>
        <v/>
      </c>
      <c r="K449" s="43" t="str">
        <f>IF(HIDE1!J401="","",HIDE1!J401)</f>
        <v/>
      </c>
      <c r="L449" s="43" t="str">
        <f>IF(HIDE1!M401="","",HIDE1!M401)</f>
        <v/>
      </c>
      <c r="M449" s="43" t="str">
        <f>IF(HIDE1!L401="","",HIDE1!L401)</f>
        <v/>
      </c>
      <c r="O449" s="43" t="str">
        <f>IF(HIDE1!N395="","",HIDE1!N395)</f>
        <v/>
      </c>
      <c r="P449" s="43" t="str">
        <f>IF(HIDE1!O395="","",HIDE1!O395)</f>
        <v/>
      </c>
      <c r="Q449" s="43" t="str">
        <f>IF(HIDE1!Q395="","",HIDE1!Q395)</f>
        <v/>
      </c>
      <c r="R449" s="43" t="str">
        <f>IF(HIDE1!P395="","",HIDE1!P395)</f>
        <v/>
      </c>
      <c r="S449" s="43" t="str">
        <f>IF(HIDE1!S395="","",HIDE1!S395)</f>
        <v/>
      </c>
      <c r="T449" s="43" t="str">
        <f>IF(HIDE1!R395="","",HIDE1!R395)</f>
        <v/>
      </c>
      <c r="V449" s="43" t="str">
        <f>IF(HIDE1!T393="","",HIDE1!T393)</f>
        <v/>
      </c>
      <c r="W449" s="43" t="str">
        <f>IF(HIDE1!U393="","",HIDE1!U393)</f>
        <v/>
      </c>
      <c r="X449" s="43" t="str">
        <f>IF(HIDE1!W393="","",HIDE1!W393)</f>
        <v/>
      </c>
      <c r="Y449" s="43" t="str">
        <f>IF(HIDE1!V393="","",HIDE1!V393)</f>
        <v/>
      </c>
      <c r="Z449" s="43" t="str">
        <f>IF(HIDE1!Y393="","",HIDE1!Y393)</f>
        <v/>
      </c>
      <c r="AA449" s="43" t="str">
        <f>IF(HIDE1!X393="","",HIDE1!X393)</f>
        <v/>
      </c>
      <c r="AC449" s="43" t="str">
        <f>IF(HIDE1!Z395="","",HIDE1!Z395)</f>
        <v/>
      </c>
      <c r="AD449" s="43" t="str">
        <f>IF(HIDE1!AA395="","",HIDE1!AA395)</f>
        <v/>
      </c>
      <c r="AE449" s="43" t="str">
        <f>IF(HIDE1!AC395="","",HIDE1!AC395)</f>
        <v/>
      </c>
      <c r="AF449" s="43" t="str">
        <f>IF(HIDE1!AB395="","",HIDE1!AB395)</f>
        <v/>
      </c>
      <c r="AG449" s="43" t="str">
        <f>IF(HIDE1!AE395="","",HIDE1!AE395)</f>
        <v/>
      </c>
      <c r="AH449" s="43" t="str">
        <f>IF(HIDE1!AD395="","",HIDE1!AD395)</f>
        <v/>
      </c>
    </row>
    <row r="450" spans="1:34" x14ac:dyDescent="0.3">
      <c r="A450" s="43" t="str">
        <f>IF(HIDE1!B401="","",HIDE1!B401)</f>
        <v/>
      </c>
      <c r="B450" s="44" t="str">
        <f>IF(HIDE1!C401="","",HIDE1!C401)</f>
        <v/>
      </c>
      <c r="C450" s="44" t="str">
        <f>IF(HIDE1!E401="","",HIDE1!E401)</f>
        <v/>
      </c>
      <c r="D450" s="44" t="str">
        <f>IF(HIDE1!D401="","",HIDE1!D401)</f>
        <v/>
      </c>
      <c r="E450" s="44" t="str">
        <f>IF(HIDE1!G401="","",HIDE1!G401)</f>
        <v/>
      </c>
      <c r="F450" s="45" t="str">
        <f>IF(HIDE1!F401="","",HIDE1!F401)</f>
        <v/>
      </c>
      <c r="H450" s="43" t="str">
        <f>IF(HIDE1!H402="","",HIDE1!H402)</f>
        <v/>
      </c>
      <c r="I450" s="43" t="str">
        <f>IF(HIDE1!I402="","",HIDE1!I402)</f>
        <v/>
      </c>
      <c r="J450" s="43" t="str">
        <f>IF(HIDE1!K402="","",HIDE1!K402)</f>
        <v/>
      </c>
      <c r="K450" s="43" t="str">
        <f>IF(HIDE1!J402="","",HIDE1!J402)</f>
        <v/>
      </c>
      <c r="L450" s="43" t="str">
        <f>IF(HIDE1!M402="","",HIDE1!M402)</f>
        <v/>
      </c>
      <c r="M450" s="43" t="str">
        <f>IF(HIDE1!L402="","",HIDE1!L402)</f>
        <v/>
      </c>
      <c r="O450" s="43" t="str">
        <f>IF(HIDE1!N396="","",HIDE1!N396)</f>
        <v/>
      </c>
      <c r="P450" s="43" t="str">
        <f>IF(HIDE1!O396="","",HIDE1!O396)</f>
        <v/>
      </c>
      <c r="Q450" s="43" t="str">
        <f>IF(HIDE1!Q396="","",HIDE1!Q396)</f>
        <v/>
      </c>
      <c r="R450" s="43" t="str">
        <f>IF(HIDE1!P396="","",HIDE1!P396)</f>
        <v/>
      </c>
      <c r="S450" s="43" t="str">
        <f>IF(HIDE1!S396="","",HIDE1!S396)</f>
        <v/>
      </c>
      <c r="T450" s="43" t="str">
        <f>IF(HIDE1!R396="","",HIDE1!R396)</f>
        <v/>
      </c>
      <c r="V450" s="43" t="str">
        <f>IF(HIDE1!T394="","",HIDE1!T394)</f>
        <v/>
      </c>
      <c r="W450" s="43" t="str">
        <f>IF(HIDE1!U394="","",HIDE1!U394)</f>
        <v/>
      </c>
      <c r="X450" s="43" t="str">
        <f>IF(HIDE1!W394="","",HIDE1!W394)</f>
        <v/>
      </c>
      <c r="Y450" s="43" t="str">
        <f>IF(HIDE1!V394="","",HIDE1!V394)</f>
        <v/>
      </c>
      <c r="Z450" s="43" t="str">
        <f>IF(HIDE1!Y394="","",HIDE1!Y394)</f>
        <v/>
      </c>
      <c r="AA450" s="43" t="str">
        <f>IF(HIDE1!X394="","",HIDE1!X394)</f>
        <v/>
      </c>
      <c r="AC450" s="43" t="str">
        <f>IF(HIDE1!Z396="","",HIDE1!Z396)</f>
        <v/>
      </c>
      <c r="AD450" s="43" t="str">
        <f>IF(HIDE1!AA396="","",HIDE1!AA396)</f>
        <v/>
      </c>
      <c r="AE450" s="43" t="str">
        <f>IF(HIDE1!AC396="","",HIDE1!AC396)</f>
        <v/>
      </c>
      <c r="AF450" s="43" t="str">
        <f>IF(HIDE1!AB396="","",HIDE1!AB396)</f>
        <v/>
      </c>
      <c r="AG450" s="43" t="str">
        <f>IF(HIDE1!AE396="","",HIDE1!AE396)</f>
        <v/>
      </c>
      <c r="AH450" s="43" t="str">
        <f>IF(HIDE1!AD396="","",HIDE1!AD396)</f>
        <v/>
      </c>
    </row>
    <row r="451" spans="1:34" x14ac:dyDescent="0.3">
      <c r="A451" s="43" t="str">
        <f>IF(HIDE1!B402="","",HIDE1!B402)</f>
        <v/>
      </c>
      <c r="B451" s="44" t="str">
        <f>IF(HIDE1!C402="","",HIDE1!C402)</f>
        <v/>
      </c>
      <c r="C451" s="44" t="str">
        <f>IF(HIDE1!E402="","",HIDE1!E402)</f>
        <v/>
      </c>
      <c r="D451" s="44" t="str">
        <f>IF(HIDE1!D402="","",HIDE1!D402)</f>
        <v/>
      </c>
      <c r="E451" s="44" t="str">
        <f>IF(HIDE1!G402="","",HIDE1!G402)</f>
        <v/>
      </c>
      <c r="F451" s="45" t="str">
        <f>IF(HIDE1!F402="","",HIDE1!F402)</f>
        <v/>
      </c>
      <c r="H451" s="43" t="str">
        <f>IF(HIDE1!H403="","",HIDE1!H403)</f>
        <v/>
      </c>
      <c r="I451" s="43" t="str">
        <f>IF(HIDE1!I403="","",HIDE1!I403)</f>
        <v/>
      </c>
      <c r="J451" s="43" t="str">
        <f>IF(HIDE1!K403="","",HIDE1!K403)</f>
        <v/>
      </c>
      <c r="K451" s="43" t="str">
        <f>IF(HIDE1!J403="","",HIDE1!J403)</f>
        <v/>
      </c>
      <c r="L451" s="43" t="str">
        <f>IF(HIDE1!M403="","",HIDE1!M403)</f>
        <v/>
      </c>
      <c r="M451" s="43" t="str">
        <f>IF(HIDE1!L403="","",HIDE1!L403)</f>
        <v/>
      </c>
      <c r="O451" s="43" t="str">
        <f>IF(HIDE1!N397="","",HIDE1!N397)</f>
        <v/>
      </c>
      <c r="P451" s="43" t="str">
        <f>IF(HIDE1!O397="","",HIDE1!O397)</f>
        <v/>
      </c>
      <c r="Q451" s="43" t="str">
        <f>IF(HIDE1!Q397="","",HIDE1!Q397)</f>
        <v/>
      </c>
      <c r="R451" s="43" t="str">
        <f>IF(HIDE1!P397="","",HIDE1!P397)</f>
        <v/>
      </c>
      <c r="S451" s="43" t="str">
        <f>IF(HIDE1!S397="","",HIDE1!S397)</f>
        <v/>
      </c>
      <c r="T451" s="43" t="str">
        <f>IF(HIDE1!R397="","",HIDE1!R397)</f>
        <v/>
      </c>
      <c r="V451" s="43" t="str">
        <f>IF(HIDE1!T395="","",HIDE1!T395)</f>
        <v/>
      </c>
      <c r="W451" s="43" t="str">
        <f>IF(HIDE1!U395="","",HIDE1!U395)</f>
        <v/>
      </c>
      <c r="X451" s="43" t="str">
        <f>IF(HIDE1!W395="","",HIDE1!W395)</f>
        <v/>
      </c>
      <c r="Y451" s="43" t="str">
        <f>IF(HIDE1!V395="","",HIDE1!V395)</f>
        <v/>
      </c>
      <c r="Z451" s="43" t="str">
        <f>IF(HIDE1!Y395="","",HIDE1!Y395)</f>
        <v/>
      </c>
      <c r="AA451" s="43" t="str">
        <f>IF(HIDE1!X395="","",HIDE1!X395)</f>
        <v/>
      </c>
      <c r="AC451" s="43" t="str">
        <f>IF(HIDE1!Z397="","",HIDE1!Z397)</f>
        <v/>
      </c>
      <c r="AD451" s="43" t="str">
        <f>IF(HIDE1!AA397="","",HIDE1!AA397)</f>
        <v/>
      </c>
      <c r="AE451" s="43" t="str">
        <f>IF(HIDE1!AC397="","",HIDE1!AC397)</f>
        <v/>
      </c>
      <c r="AF451" s="43" t="str">
        <f>IF(HIDE1!AB397="","",HIDE1!AB397)</f>
        <v/>
      </c>
      <c r="AG451" s="43" t="str">
        <f>IF(HIDE1!AE397="","",HIDE1!AE397)</f>
        <v/>
      </c>
      <c r="AH451" s="43" t="str">
        <f>IF(HIDE1!AD397="","",HIDE1!AD397)</f>
        <v/>
      </c>
    </row>
    <row r="452" spans="1:34" x14ac:dyDescent="0.3">
      <c r="A452" s="43" t="str">
        <f>IF(HIDE1!B403="","",HIDE1!B403)</f>
        <v/>
      </c>
      <c r="B452" s="44" t="str">
        <f>IF(HIDE1!C403="","",HIDE1!C403)</f>
        <v/>
      </c>
      <c r="C452" s="44" t="str">
        <f>IF(HIDE1!E403="","",HIDE1!E403)</f>
        <v/>
      </c>
      <c r="D452" s="44" t="str">
        <f>IF(HIDE1!D403="","",HIDE1!D403)</f>
        <v/>
      </c>
      <c r="E452" s="44" t="str">
        <f>IF(HIDE1!G403="","",HIDE1!G403)</f>
        <v/>
      </c>
      <c r="F452" s="45" t="str">
        <f>IF(HIDE1!F403="","",HIDE1!F403)</f>
        <v/>
      </c>
      <c r="H452" s="43" t="str">
        <f>IF(HIDE1!H404="","",HIDE1!H404)</f>
        <v/>
      </c>
      <c r="I452" s="43" t="str">
        <f>IF(HIDE1!I404="","",HIDE1!I404)</f>
        <v/>
      </c>
      <c r="J452" s="43" t="str">
        <f>IF(HIDE1!K404="","",HIDE1!K404)</f>
        <v/>
      </c>
      <c r="K452" s="43" t="str">
        <f>IF(HIDE1!J404="","",HIDE1!J404)</f>
        <v/>
      </c>
      <c r="L452" s="43" t="str">
        <f>IF(HIDE1!M404="","",HIDE1!M404)</f>
        <v/>
      </c>
      <c r="M452" s="43" t="str">
        <f>IF(HIDE1!L404="","",HIDE1!L404)</f>
        <v/>
      </c>
      <c r="O452" s="43" t="str">
        <f>IF(HIDE1!N398="","",HIDE1!N398)</f>
        <v/>
      </c>
      <c r="P452" s="43" t="str">
        <f>IF(HIDE1!O398="","",HIDE1!O398)</f>
        <v/>
      </c>
      <c r="Q452" s="43" t="str">
        <f>IF(HIDE1!Q398="","",HIDE1!Q398)</f>
        <v/>
      </c>
      <c r="R452" s="43" t="str">
        <f>IF(HIDE1!P398="","",HIDE1!P398)</f>
        <v/>
      </c>
      <c r="S452" s="43" t="str">
        <f>IF(HIDE1!S398="","",HIDE1!S398)</f>
        <v/>
      </c>
      <c r="T452" s="43" t="str">
        <f>IF(HIDE1!R398="","",HIDE1!R398)</f>
        <v/>
      </c>
      <c r="V452" s="43" t="str">
        <f>IF(HIDE1!T396="","",HIDE1!T396)</f>
        <v/>
      </c>
      <c r="W452" s="43" t="str">
        <f>IF(HIDE1!U396="","",HIDE1!U396)</f>
        <v/>
      </c>
      <c r="X452" s="43" t="str">
        <f>IF(HIDE1!W396="","",HIDE1!W396)</f>
        <v/>
      </c>
      <c r="Y452" s="43" t="str">
        <f>IF(HIDE1!V396="","",HIDE1!V396)</f>
        <v/>
      </c>
      <c r="Z452" s="43" t="str">
        <f>IF(HIDE1!Y396="","",HIDE1!Y396)</f>
        <v/>
      </c>
      <c r="AA452" s="43" t="str">
        <f>IF(HIDE1!X396="","",HIDE1!X396)</f>
        <v/>
      </c>
      <c r="AC452" s="43" t="str">
        <f>IF(HIDE1!Z398="","",HIDE1!Z398)</f>
        <v/>
      </c>
      <c r="AD452" s="43" t="str">
        <f>IF(HIDE1!AA398="","",HIDE1!AA398)</f>
        <v/>
      </c>
      <c r="AE452" s="43" t="str">
        <f>IF(HIDE1!AC398="","",HIDE1!AC398)</f>
        <v/>
      </c>
      <c r="AF452" s="43" t="str">
        <f>IF(HIDE1!AB398="","",HIDE1!AB398)</f>
        <v/>
      </c>
      <c r="AG452" s="43" t="str">
        <f>IF(HIDE1!AE398="","",HIDE1!AE398)</f>
        <v/>
      </c>
      <c r="AH452" s="43" t="str">
        <f>IF(HIDE1!AD398="","",HIDE1!AD398)</f>
        <v/>
      </c>
    </row>
    <row r="453" spans="1:34" x14ac:dyDescent="0.3">
      <c r="A453" s="43" t="str">
        <f>IF(HIDE1!B404="","",HIDE1!B404)</f>
        <v/>
      </c>
      <c r="B453" s="44" t="str">
        <f>IF(HIDE1!C404="","",HIDE1!C404)</f>
        <v/>
      </c>
      <c r="C453" s="44" t="str">
        <f>IF(HIDE1!E404="","",HIDE1!E404)</f>
        <v/>
      </c>
      <c r="D453" s="44" t="str">
        <f>IF(HIDE1!D404="","",HIDE1!D404)</f>
        <v/>
      </c>
      <c r="E453" s="44" t="str">
        <f>IF(HIDE1!G404="","",HIDE1!G404)</f>
        <v/>
      </c>
      <c r="F453" s="45" t="str">
        <f>IF(HIDE1!F404="","",HIDE1!F404)</f>
        <v/>
      </c>
      <c r="H453" s="43" t="str">
        <f>IF(HIDE1!H405="","",HIDE1!H405)</f>
        <v/>
      </c>
      <c r="I453" s="43" t="str">
        <f>IF(HIDE1!I405="","",HIDE1!I405)</f>
        <v/>
      </c>
      <c r="J453" s="43" t="str">
        <f>IF(HIDE1!K405="","",HIDE1!K405)</f>
        <v/>
      </c>
      <c r="K453" s="43" t="str">
        <f>IF(HIDE1!J405="","",HIDE1!J405)</f>
        <v/>
      </c>
      <c r="L453" s="43" t="str">
        <f>IF(HIDE1!M405="","",HIDE1!M405)</f>
        <v/>
      </c>
      <c r="M453" s="43" t="str">
        <f>IF(HIDE1!L405="","",HIDE1!L405)</f>
        <v/>
      </c>
      <c r="O453" s="43"/>
      <c r="P453" s="43"/>
      <c r="Q453" s="43"/>
      <c r="R453" s="43"/>
      <c r="S453" s="43"/>
      <c r="T453" s="43"/>
      <c r="V453" s="43" t="str">
        <f>IF(HIDE1!T397="","",HIDE1!T397)</f>
        <v/>
      </c>
      <c r="W453" s="43" t="str">
        <f>IF(HIDE1!U397="","",HIDE1!U397)</f>
        <v/>
      </c>
      <c r="X453" s="43" t="str">
        <f>IF(HIDE1!W397="","",HIDE1!W397)</f>
        <v/>
      </c>
      <c r="Y453" s="43" t="str">
        <f>IF(HIDE1!V397="","",HIDE1!V397)</f>
        <v/>
      </c>
      <c r="Z453" s="43" t="str">
        <f>IF(HIDE1!Y397="","",HIDE1!Y397)</f>
        <v/>
      </c>
      <c r="AA453" s="43" t="str">
        <f>IF(HIDE1!X397="","",HIDE1!X397)</f>
        <v/>
      </c>
      <c r="AC453" s="43"/>
      <c r="AD453" s="43"/>
      <c r="AE453" s="43"/>
      <c r="AF453" s="43"/>
      <c r="AG453" s="43"/>
      <c r="AH453" s="43"/>
    </row>
    <row r="454" spans="1:34" x14ac:dyDescent="0.3">
      <c r="A454" s="43" t="str">
        <f>IF(HIDE1!B405="","",HIDE1!B405)</f>
        <v/>
      </c>
      <c r="B454" s="44" t="str">
        <f>IF(HIDE1!C405="","",HIDE1!C405)</f>
        <v/>
      </c>
      <c r="C454" s="44" t="str">
        <f>IF(HIDE1!E405="","",HIDE1!E405)</f>
        <v/>
      </c>
      <c r="D454" s="44" t="str">
        <f>IF(HIDE1!D405="","",HIDE1!D405)</f>
        <v/>
      </c>
      <c r="E454" s="44" t="str">
        <f>IF(HIDE1!G405="","",HIDE1!G405)</f>
        <v/>
      </c>
      <c r="F454" s="45" t="str">
        <f>IF(HIDE1!F405="","",HIDE1!F405)</f>
        <v/>
      </c>
      <c r="H454" s="43"/>
      <c r="I454" s="43"/>
      <c r="J454" s="43"/>
      <c r="K454" s="43"/>
      <c r="L454" s="43"/>
      <c r="M454" s="43"/>
      <c r="O454" s="43" t="str">
        <f>IF(HIDE1!N399="","",HIDE1!N399)</f>
        <v/>
      </c>
      <c r="P454" s="43" t="str">
        <f>IF(HIDE1!O399="","",HIDE1!O399)</f>
        <v/>
      </c>
      <c r="Q454" s="43" t="str">
        <f>IF(HIDE1!Q399="","",HIDE1!Q399)</f>
        <v/>
      </c>
      <c r="R454" s="43" t="str">
        <f>IF(HIDE1!P399="","",HIDE1!P399)</f>
        <v/>
      </c>
      <c r="S454" s="43" t="str">
        <f>IF(HIDE1!S399="","",HIDE1!S399)</f>
        <v/>
      </c>
      <c r="T454" s="43" t="str">
        <f>IF(HIDE1!R399="","",HIDE1!R399)</f>
        <v/>
      </c>
      <c r="V454" s="43" t="str">
        <f>IF(HIDE1!T398="","",HIDE1!T398)</f>
        <v/>
      </c>
      <c r="W454" s="43" t="str">
        <f>IF(HIDE1!U398="","",HIDE1!U398)</f>
        <v/>
      </c>
      <c r="X454" s="43" t="str">
        <f>IF(HIDE1!W398="","",HIDE1!W398)</f>
        <v/>
      </c>
      <c r="Y454" s="43" t="str">
        <f>IF(HIDE1!V398="","",HIDE1!V398)</f>
        <v/>
      </c>
      <c r="Z454" s="43" t="str">
        <f>IF(HIDE1!Y398="","",HIDE1!Y398)</f>
        <v/>
      </c>
      <c r="AA454" s="43" t="str">
        <f>IF(HIDE1!X398="","",HIDE1!X398)</f>
        <v/>
      </c>
      <c r="AC454" s="43" t="str">
        <f>IF(HIDE1!Z399="","",HIDE1!Z399)</f>
        <v/>
      </c>
      <c r="AD454" s="43" t="str">
        <f>IF(HIDE1!AA399="","",HIDE1!AA399)</f>
        <v/>
      </c>
      <c r="AE454" s="43" t="str">
        <f>IF(HIDE1!AC399="","",HIDE1!AC399)</f>
        <v/>
      </c>
      <c r="AF454" s="43" t="str">
        <f>IF(HIDE1!AB399="","",HIDE1!AB399)</f>
        <v/>
      </c>
      <c r="AG454" s="43" t="str">
        <f>IF(HIDE1!AE399="","",HIDE1!AE399)</f>
        <v/>
      </c>
      <c r="AH454" s="43" t="str">
        <f>IF(HIDE1!AD399="","",HIDE1!AD399)</f>
        <v/>
      </c>
    </row>
    <row r="455" spans="1:34" x14ac:dyDescent="0.3">
      <c r="A455" s="43"/>
      <c r="B455" s="44"/>
      <c r="C455" s="44"/>
      <c r="D455" s="44"/>
      <c r="E455" s="44"/>
      <c r="F455" s="45"/>
      <c r="H455" s="43" t="str">
        <f>IF(HIDE1!H406="","",HIDE1!H406)</f>
        <v/>
      </c>
      <c r="I455" s="43" t="str">
        <f>IF(HIDE1!I406="","",HIDE1!I406)</f>
        <v/>
      </c>
      <c r="J455" s="43" t="str">
        <f>IF(HIDE1!K406="","",HIDE1!K406)</f>
        <v/>
      </c>
      <c r="K455" s="43" t="str">
        <f>IF(HIDE1!J406="","",HIDE1!J406)</f>
        <v/>
      </c>
      <c r="L455" s="43" t="str">
        <f>IF(HIDE1!M406="","",HIDE1!M406)</f>
        <v/>
      </c>
      <c r="M455" s="43" t="str">
        <f>IF(HIDE1!L406="","",HIDE1!L406)</f>
        <v/>
      </c>
      <c r="O455" s="43" t="str">
        <f>IF(HIDE1!N400="","",HIDE1!N400)</f>
        <v/>
      </c>
      <c r="P455" s="43" t="str">
        <f>IF(HIDE1!O400="","",HIDE1!O400)</f>
        <v/>
      </c>
      <c r="Q455" s="43" t="str">
        <f>IF(HIDE1!Q400="","",HIDE1!Q400)</f>
        <v/>
      </c>
      <c r="R455" s="43" t="str">
        <f>IF(HIDE1!P400="","",HIDE1!P400)</f>
        <v/>
      </c>
      <c r="S455" s="43" t="str">
        <f>IF(HIDE1!S400="","",HIDE1!S400)</f>
        <v/>
      </c>
      <c r="T455" s="43" t="str">
        <f>IF(HIDE1!R400="","",HIDE1!R400)</f>
        <v/>
      </c>
      <c r="V455" s="43"/>
      <c r="W455" s="43"/>
      <c r="X455" s="43"/>
      <c r="Y455" s="43"/>
      <c r="Z455" s="43"/>
      <c r="AA455" s="43"/>
      <c r="AC455" s="43" t="str">
        <f>IF(HIDE1!Z400="","",HIDE1!Z400)</f>
        <v/>
      </c>
      <c r="AD455" s="43" t="str">
        <f>IF(HIDE1!AA400="","",HIDE1!AA400)</f>
        <v/>
      </c>
      <c r="AE455" s="43" t="str">
        <f>IF(HIDE1!AC400="","",HIDE1!AC400)</f>
        <v/>
      </c>
      <c r="AF455" s="43" t="str">
        <f>IF(HIDE1!AB400="","",HIDE1!AB400)</f>
        <v/>
      </c>
      <c r="AG455" s="43" t="str">
        <f>IF(HIDE1!AE400="","",HIDE1!AE400)</f>
        <v/>
      </c>
      <c r="AH455" s="43" t="str">
        <f>IF(HIDE1!AD400="","",HIDE1!AD400)</f>
        <v/>
      </c>
    </row>
    <row r="456" spans="1:34" x14ac:dyDescent="0.3">
      <c r="A456" s="43" t="str">
        <f>IF(HIDE1!B406="","",HIDE1!B406)</f>
        <v/>
      </c>
      <c r="B456" s="44" t="str">
        <f>IF(HIDE1!C406="","",HIDE1!C406)</f>
        <v/>
      </c>
      <c r="C456" s="44" t="str">
        <f>IF(HIDE1!E406="","",HIDE1!E406)</f>
        <v/>
      </c>
      <c r="D456" s="44" t="str">
        <f>IF(HIDE1!D406="","",HIDE1!D406)</f>
        <v/>
      </c>
      <c r="E456" s="44" t="str">
        <f>IF(HIDE1!G406="","",HIDE1!G406)</f>
        <v/>
      </c>
      <c r="F456" s="45" t="str">
        <f>IF(HIDE1!F406="","",HIDE1!F406)</f>
        <v/>
      </c>
      <c r="H456" s="43" t="str">
        <f>IF(HIDE1!H407="","",HIDE1!H407)</f>
        <v/>
      </c>
      <c r="I456" s="43" t="str">
        <f>IF(HIDE1!I407="","",HIDE1!I407)</f>
        <v/>
      </c>
      <c r="J456" s="43" t="str">
        <f>IF(HIDE1!K407="","",HIDE1!K407)</f>
        <v/>
      </c>
      <c r="K456" s="43" t="str">
        <f>IF(HIDE1!J407="","",HIDE1!J407)</f>
        <v/>
      </c>
      <c r="L456" s="43" t="str">
        <f>IF(HIDE1!M407="","",HIDE1!M407)</f>
        <v/>
      </c>
      <c r="M456" s="43" t="str">
        <f>IF(HIDE1!L407="","",HIDE1!L407)</f>
        <v/>
      </c>
      <c r="O456" s="43" t="str">
        <f>IF(HIDE1!N401="","",HIDE1!N401)</f>
        <v/>
      </c>
      <c r="P456" s="43" t="str">
        <f>IF(HIDE1!O401="","",HIDE1!O401)</f>
        <v/>
      </c>
      <c r="Q456" s="43" t="str">
        <f>IF(HIDE1!Q401="","",HIDE1!Q401)</f>
        <v/>
      </c>
      <c r="R456" s="43" t="str">
        <f>IF(HIDE1!P401="","",HIDE1!P401)</f>
        <v/>
      </c>
      <c r="S456" s="43" t="str">
        <f>IF(HIDE1!S401="","",HIDE1!S401)</f>
        <v/>
      </c>
      <c r="T456" s="43" t="str">
        <f>IF(HIDE1!R401="","",HIDE1!R401)</f>
        <v/>
      </c>
      <c r="V456" s="43" t="str">
        <f>IF(HIDE1!T399="","",HIDE1!T399)</f>
        <v/>
      </c>
      <c r="W456" s="43" t="str">
        <f>IF(HIDE1!U399="","",HIDE1!U399)</f>
        <v/>
      </c>
      <c r="X456" s="43" t="str">
        <f>IF(HIDE1!W399="","",HIDE1!W399)</f>
        <v/>
      </c>
      <c r="Y456" s="43" t="str">
        <f>IF(HIDE1!V399="","",HIDE1!V399)</f>
        <v/>
      </c>
      <c r="Z456" s="43" t="str">
        <f>IF(HIDE1!Y399="","",HIDE1!Y399)</f>
        <v/>
      </c>
      <c r="AA456" s="43" t="str">
        <f>IF(HIDE1!X399="","",HIDE1!X399)</f>
        <v/>
      </c>
      <c r="AC456" s="43" t="str">
        <f>IF(HIDE1!Z401="","",HIDE1!Z401)</f>
        <v/>
      </c>
      <c r="AD456" s="43" t="str">
        <f>IF(HIDE1!AA401="","",HIDE1!AA401)</f>
        <v/>
      </c>
      <c r="AE456" s="43" t="str">
        <f>IF(HIDE1!AC401="","",HIDE1!AC401)</f>
        <v/>
      </c>
      <c r="AF456" s="43" t="str">
        <f>IF(HIDE1!AB401="","",HIDE1!AB401)</f>
        <v/>
      </c>
      <c r="AG456" s="43" t="str">
        <f>IF(HIDE1!AE401="","",HIDE1!AE401)</f>
        <v/>
      </c>
      <c r="AH456" s="43" t="str">
        <f>IF(HIDE1!AD401="","",HIDE1!AD401)</f>
        <v/>
      </c>
    </row>
    <row r="457" spans="1:34" x14ac:dyDescent="0.3">
      <c r="A457" s="43" t="str">
        <f>IF(HIDE1!B407="","",HIDE1!B407)</f>
        <v/>
      </c>
      <c r="B457" s="44" t="str">
        <f>IF(HIDE1!C407="","",HIDE1!C407)</f>
        <v/>
      </c>
      <c r="C457" s="44" t="str">
        <f>IF(HIDE1!E407="","",HIDE1!E407)</f>
        <v/>
      </c>
      <c r="D457" s="44" t="str">
        <f>IF(HIDE1!D407="","",HIDE1!D407)</f>
        <v/>
      </c>
      <c r="E457" s="44" t="str">
        <f>IF(HIDE1!G407="","",HIDE1!G407)</f>
        <v/>
      </c>
      <c r="F457" s="45" t="str">
        <f>IF(HIDE1!F407="","",HIDE1!F407)</f>
        <v/>
      </c>
      <c r="H457" s="43" t="str">
        <f>IF(HIDE1!H408="","",HIDE1!H408)</f>
        <v/>
      </c>
      <c r="I457" s="43" t="str">
        <f>IF(HIDE1!I408="","",HIDE1!I408)</f>
        <v/>
      </c>
      <c r="J457" s="43" t="str">
        <f>IF(HIDE1!K408="","",HIDE1!K408)</f>
        <v/>
      </c>
      <c r="K457" s="43" t="str">
        <f>IF(HIDE1!J408="","",HIDE1!J408)</f>
        <v/>
      </c>
      <c r="L457" s="43" t="str">
        <f>IF(HIDE1!M408="","",HIDE1!M408)</f>
        <v/>
      </c>
      <c r="M457" s="43" t="str">
        <f>IF(HIDE1!L408="","",HIDE1!L408)</f>
        <v/>
      </c>
      <c r="O457" s="43" t="str">
        <f>IF(HIDE1!N402="","",HIDE1!N402)</f>
        <v/>
      </c>
      <c r="P457" s="43" t="str">
        <f>IF(HIDE1!O402="","",HIDE1!O402)</f>
        <v/>
      </c>
      <c r="Q457" s="43" t="str">
        <f>IF(HIDE1!Q402="","",HIDE1!Q402)</f>
        <v/>
      </c>
      <c r="R457" s="43" t="str">
        <f>IF(HIDE1!P402="","",HIDE1!P402)</f>
        <v/>
      </c>
      <c r="S457" s="43" t="str">
        <f>IF(HIDE1!S402="","",HIDE1!S402)</f>
        <v/>
      </c>
      <c r="T457" s="43" t="str">
        <f>IF(HIDE1!R402="","",HIDE1!R402)</f>
        <v/>
      </c>
      <c r="V457" s="43" t="str">
        <f>IF(HIDE1!T400="","",HIDE1!T400)</f>
        <v/>
      </c>
      <c r="W457" s="43" t="str">
        <f>IF(HIDE1!U400="","",HIDE1!U400)</f>
        <v/>
      </c>
      <c r="X457" s="43" t="str">
        <f>IF(HIDE1!W400="","",HIDE1!W400)</f>
        <v/>
      </c>
      <c r="Y457" s="43" t="str">
        <f>IF(HIDE1!V400="","",HIDE1!V400)</f>
        <v/>
      </c>
      <c r="Z457" s="43" t="str">
        <f>IF(HIDE1!Y400="","",HIDE1!Y400)</f>
        <v/>
      </c>
      <c r="AA457" s="43" t="str">
        <f>IF(HIDE1!X400="","",HIDE1!X400)</f>
        <v/>
      </c>
      <c r="AC457" s="43" t="str">
        <f>IF(HIDE1!Z402="","",HIDE1!Z402)</f>
        <v/>
      </c>
      <c r="AD457" s="43" t="str">
        <f>IF(HIDE1!AA402="","",HIDE1!AA402)</f>
        <v/>
      </c>
      <c r="AE457" s="43" t="str">
        <f>IF(HIDE1!AC402="","",HIDE1!AC402)</f>
        <v/>
      </c>
      <c r="AF457" s="43" t="str">
        <f>IF(HIDE1!AB402="","",HIDE1!AB402)</f>
        <v/>
      </c>
      <c r="AG457" s="43" t="str">
        <f>IF(HIDE1!AE402="","",HIDE1!AE402)</f>
        <v/>
      </c>
      <c r="AH457" s="43" t="str">
        <f>IF(HIDE1!AD402="","",HIDE1!AD402)</f>
        <v/>
      </c>
    </row>
    <row r="458" spans="1:34" x14ac:dyDescent="0.3">
      <c r="A458" s="43" t="str">
        <f>IF(HIDE1!B408="","",HIDE1!B408)</f>
        <v/>
      </c>
      <c r="B458" s="44" t="str">
        <f>IF(HIDE1!C408="","",HIDE1!C408)</f>
        <v/>
      </c>
      <c r="C458" s="44" t="str">
        <f>IF(HIDE1!E408="","",HIDE1!E408)</f>
        <v/>
      </c>
      <c r="D458" s="44" t="str">
        <f>IF(HIDE1!D408="","",HIDE1!D408)</f>
        <v/>
      </c>
      <c r="E458" s="44" t="str">
        <f>IF(HIDE1!G408="","",HIDE1!G408)</f>
        <v/>
      </c>
      <c r="F458" s="45" t="str">
        <f>IF(HIDE1!F408="","",HIDE1!F408)</f>
        <v/>
      </c>
      <c r="H458" s="43" t="str">
        <f>IF(HIDE1!H409="","",HIDE1!H409)</f>
        <v/>
      </c>
      <c r="I458" s="43" t="str">
        <f>IF(HIDE1!I409="","",HIDE1!I409)</f>
        <v/>
      </c>
      <c r="J458" s="43" t="str">
        <f>IF(HIDE1!K409="","",HIDE1!K409)</f>
        <v/>
      </c>
      <c r="K458" s="43" t="str">
        <f>IF(HIDE1!J409="","",HIDE1!J409)</f>
        <v/>
      </c>
      <c r="L458" s="43" t="str">
        <f>IF(HIDE1!M409="","",HIDE1!M409)</f>
        <v/>
      </c>
      <c r="M458" s="43" t="str">
        <f>IF(HIDE1!L409="","",HIDE1!L409)</f>
        <v/>
      </c>
      <c r="O458" s="43" t="str">
        <f>IF(HIDE1!N403="","",HIDE1!N403)</f>
        <v/>
      </c>
      <c r="P458" s="43" t="str">
        <f>IF(HIDE1!O403="","",HIDE1!O403)</f>
        <v/>
      </c>
      <c r="Q458" s="43" t="str">
        <f>IF(HIDE1!Q403="","",HIDE1!Q403)</f>
        <v/>
      </c>
      <c r="R458" s="43" t="str">
        <f>IF(HIDE1!P403="","",HIDE1!P403)</f>
        <v/>
      </c>
      <c r="S458" s="43" t="str">
        <f>IF(HIDE1!S403="","",HIDE1!S403)</f>
        <v/>
      </c>
      <c r="T458" s="43" t="str">
        <f>IF(HIDE1!R403="","",HIDE1!R403)</f>
        <v/>
      </c>
      <c r="V458" s="43" t="str">
        <f>IF(HIDE1!T401="","",HIDE1!T401)</f>
        <v/>
      </c>
      <c r="W458" s="43" t="str">
        <f>IF(HIDE1!U401="","",HIDE1!U401)</f>
        <v/>
      </c>
      <c r="X458" s="43" t="str">
        <f>IF(HIDE1!W401="","",HIDE1!W401)</f>
        <v/>
      </c>
      <c r="Y458" s="43" t="str">
        <f>IF(HIDE1!V401="","",HIDE1!V401)</f>
        <v/>
      </c>
      <c r="Z458" s="43" t="str">
        <f>IF(HIDE1!Y401="","",HIDE1!Y401)</f>
        <v/>
      </c>
      <c r="AA458" s="43" t="str">
        <f>IF(HIDE1!X401="","",HIDE1!X401)</f>
        <v/>
      </c>
      <c r="AC458" s="43" t="str">
        <f>IF(HIDE1!Z403="","",HIDE1!Z403)</f>
        <v/>
      </c>
      <c r="AD458" s="43" t="str">
        <f>IF(HIDE1!AA403="","",HIDE1!AA403)</f>
        <v/>
      </c>
      <c r="AE458" s="43" t="str">
        <f>IF(HIDE1!AC403="","",HIDE1!AC403)</f>
        <v/>
      </c>
      <c r="AF458" s="43" t="str">
        <f>IF(HIDE1!AB403="","",HIDE1!AB403)</f>
        <v/>
      </c>
      <c r="AG458" s="43" t="str">
        <f>IF(HIDE1!AE403="","",HIDE1!AE403)</f>
        <v/>
      </c>
      <c r="AH458" s="43" t="str">
        <f>IF(HIDE1!AD403="","",HIDE1!AD403)</f>
        <v/>
      </c>
    </row>
    <row r="459" spans="1:34" x14ac:dyDescent="0.3">
      <c r="A459" s="43" t="str">
        <f>IF(HIDE1!B409="","",HIDE1!B409)</f>
        <v/>
      </c>
      <c r="B459" s="44" t="str">
        <f>IF(HIDE1!C409="","",HIDE1!C409)</f>
        <v/>
      </c>
      <c r="C459" s="44" t="str">
        <f>IF(HIDE1!E409="","",HIDE1!E409)</f>
        <v/>
      </c>
      <c r="D459" s="44" t="str">
        <f>IF(HIDE1!D409="","",HIDE1!D409)</f>
        <v/>
      </c>
      <c r="E459" s="44" t="str">
        <f>IF(HIDE1!G409="","",HIDE1!G409)</f>
        <v/>
      </c>
      <c r="F459" s="45" t="str">
        <f>IF(HIDE1!F409="","",HIDE1!F409)</f>
        <v/>
      </c>
      <c r="H459" s="43" t="str">
        <f>IF(HIDE1!H410="","",HIDE1!H410)</f>
        <v/>
      </c>
      <c r="I459" s="43" t="str">
        <f>IF(HIDE1!I410="","",HIDE1!I410)</f>
        <v/>
      </c>
      <c r="J459" s="43" t="str">
        <f>IF(HIDE1!K410="","",HIDE1!K410)</f>
        <v/>
      </c>
      <c r="K459" s="43" t="str">
        <f>IF(HIDE1!J410="","",HIDE1!J410)</f>
        <v/>
      </c>
      <c r="L459" s="43" t="str">
        <f>IF(HIDE1!M410="","",HIDE1!M410)</f>
        <v/>
      </c>
      <c r="M459" s="43" t="str">
        <f>IF(HIDE1!L410="","",HIDE1!L410)</f>
        <v/>
      </c>
      <c r="O459" s="43" t="str">
        <f>IF(HIDE1!N404="","",HIDE1!N404)</f>
        <v/>
      </c>
      <c r="P459" s="43" t="str">
        <f>IF(HIDE1!O404="","",HIDE1!O404)</f>
        <v/>
      </c>
      <c r="Q459" s="43" t="str">
        <f>IF(HIDE1!Q404="","",HIDE1!Q404)</f>
        <v/>
      </c>
      <c r="R459" s="43" t="str">
        <f>IF(HIDE1!P404="","",HIDE1!P404)</f>
        <v/>
      </c>
      <c r="S459" s="43" t="str">
        <f>IF(HIDE1!S404="","",HIDE1!S404)</f>
        <v/>
      </c>
      <c r="T459" s="43" t="str">
        <f>IF(HIDE1!R404="","",HIDE1!R404)</f>
        <v/>
      </c>
      <c r="V459" s="43" t="str">
        <f>IF(HIDE1!T402="","",HIDE1!T402)</f>
        <v/>
      </c>
      <c r="W459" s="43" t="str">
        <f>IF(HIDE1!U402="","",HIDE1!U402)</f>
        <v/>
      </c>
      <c r="X459" s="43" t="str">
        <f>IF(HIDE1!W402="","",HIDE1!W402)</f>
        <v/>
      </c>
      <c r="Y459" s="43" t="str">
        <f>IF(HIDE1!V402="","",HIDE1!V402)</f>
        <v/>
      </c>
      <c r="Z459" s="43" t="str">
        <f>IF(HIDE1!Y402="","",HIDE1!Y402)</f>
        <v/>
      </c>
      <c r="AA459" s="43" t="str">
        <f>IF(HIDE1!X402="","",HIDE1!X402)</f>
        <v/>
      </c>
      <c r="AC459" s="43" t="str">
        <f>IF(HIDE1!Z404="","",HIDE1!Z404)</f>
        <v/>
      </c>
      <c r="AD459" s="43" t="str">
        <f>IF(HIDE1!AA404="","",HIDE1!AA404)</f>
        <v/>
      </c>
      <c r="AE459" s="43" t="str">
        <f>IF(HIDE1!AC404="","",HIDE1!AC404)</f>
        <v/>
      </c>
      <c r="AF459" s="43" t="str">
        <f>IF(HIDE1!AB404="","",HIDE1!AB404)</f>
        <v/>
      </c>
      <c r="AG459" s="43" t="str">
        <f>IF(HIDE1!AE404="","",HIDE1!AE404)</f>
        <v/>
      </c>
      <c r="AH459" s="43" t="str">
        <f>IF(HIDE1!AD404="","",HIDE1!AD404)</f>
        <v/>
      </c>
    </row>
    <row r="460" spans="1:34" x14ac:dyDescent="0.3">
      <c r="A460" s="43" t="str">
        <f>IF(HIDE1!B410="","",HIDE1!B410)</f>
        <v/>
      </c>
      <c r="B460" s="44" t="str">
        <f>IF(HIDE1!C410="","",HIDE1!C410)</f>
        <v/>
      </c>
      <c r="C460" s="44" t="str">
        <f>IF(HIDE1!E410="","",HIDE1!E410)</f>
        <v/>
      </c>
      <c r="D460" s="44" t="str">
        <f>IF(HIDE1!D410="","",HIDE1!D410)</f>
        <v/>
      </c>
      <c r="E460" s="44" t="str">
        <f>IF(HIDE1!G410="","",HIDE1!G410)</f>
        <v/>
      </c>
      <c r="F460" s="45" t="str">
        <f>IF(HIDE1!F410="","",HIDE1!F410)</f>
        <v/>
      </c>
      <c r="H460" s="43" t="str">
        <f>IF(HIDE1!H411="","",HIDE1!H411)</f>
        <v/>
      </c>
      <c r="I460" s="43" t="str">
        <f>IF(HIDE1!I411="","",HIDE1!I411)</f>
        <v/>
      </c>
      <c r="J460" s="43" t="str">
        <f>IF(HIDE1!K411="","",HIDE1!K411)</f>
        <v/>
      </c>
      <c r="K460" s="43" t="str">
        <f>IF(HIDE1!J411="","",HIDE1!J411)</f>
        <v/>
      </c>
      <c r="L460" s="43" t="str">
        <f>IF(HIDE1!M411="","",HIDE1!M411)</f>
        <v/>
      </c>
      <c r="M460" s="43" t="str">
        <f>IF(HIDE1!L411="","",HIDE1!L411)</f>
        <v/>
      </c>
      <c r="O460" s="43" t="str">
        <f>IF(HIDE1!N405="","",HIDE1!N405)</f>
        <v/>
      </c>
      <c r="P460" s="43" t="str">
        <f>IF(HIDE1!O405="","",HIDE1!O405)</f>
        <v/>
      </c>
      <c r="Q460" s="43" t="str">
        <f>IF(HIDE1!Q405="","",HIDE1!Q405)</f>
        <v/>
      </c>
      <c r="R460" s="43" t="str">
        <f>IF(HIDE1!P405="","",HIDE1!P405)</f>
        <v/>
      </c>
      <c r="S460" s="43" t="str">
        <f>IF(HIDE1!S405="","",HIDE1!S405)</f>
        <v/>
      </c>
      <c r="T460" s="43" t="str">
        <f>IF(HIDE1!R405="","",HIDE1!R405)</f>
        <v/>
      </c>
      <c r="V460" s="43" t="str">
        <f>IF(HIDE1!T403="","",HIDE1!T403)</f>
        <v/>
      </c>
      <c r="W460" s="43" t="str">
        <f>IF(HIDE1!U403="","",HIDE1!U403)</f>
        <v/>
      </c>
      <c r="X460" s="43" t="str">
        <f>IF(HIDE1!W403="","",HIDE1!W403)</f>
        <v/>
      </c>
      <c r="Y460" s="43" t="str">
        <f>IF(HIDE1!V403="","",HIDE1!V403)</f>
        <v/>
      </c>
      <c r="Z460" s="43" t="str">
        <f>IF(HIDE1!Y403="","",HIDE1!Y403)</f>
        <v/>
      </c>
      <c r="AA460" s="43" t="str">
        <f>IF(HIDE1!X403="","",HIDE1!X403)</f>
        <v/>
      </c>
      <c r="AC460" s="43" t="str">
        <f>IF(HIDE1!Z405="","",HIDE1!Z405)</f>
        <v/>
      </c>
      <c r="AD460" s="43" t="str">
        <f>IF(HIDE1!AA405="","",HIDE1!AA405)</f>
        <v/>
      </c>
      <c r="AE460" s="43" t="str">
        <f>IF(HIDE1!AC405="","",HIDE1!AC405)</f>
        <v/>
      </c>
      <c r="AF460" s="43" t="str">
        <f>IF(HIDE1!AB405="","",HIDE1!AB405)</f>
        <v/>
      </c>
      <c r="AG460" s="43" t="str">
        <f>IF(HIDE1!AE405="","",HIDE1!AE405)</f>
        <v/>
      </c>
      <c r="AH460" s="43" t="str">
        <f>IF(HIDE1!AD405="","",HIDE1!AD405)</f>
        <v/>
      </c>
    </row>
    <row r="461" spans="1:34" x14ac:dyDescent="0.3">
      <c r="A461" s="43" t="str">
        <f>IF(HIDE1!B411="","",HIDE1!B411)</f>
        <v/>
      </c>
      <c r="B461" s="44" t="str">
        <f>IF(HIDE1!C411="","",HIDE1!C411)</f>
        <v/>
      </c>
      <c r="C461" s="44" t="str">
        <f>IF(HIDE1!E411="","",HIDE1!E411)</f>
        <v/>
      </c>
      <c r="D461" s="44" t="str">
        <f>IF(HIDE1!D411="","",HIDE1!D411)</f>
        <v/>
      </c>
      <c r="E461" s="44" t="str">
        <f>IF(HIDE1!G411="","",HIDE1!G411)</f>
        <v/>
      </c>
      <c r="F461" s="45" t="str">
        <f>IF(HIDE1!F411="","",HIDE1!F411)</f>
        <v/>
      </c>
      <c r="H461" s="43" t="str">
        <f>IF(HIDE1!H412="","",HIDE1!H412)</f>
        <v/>
      </c>
      <c r="I461" s="43" t="str">
        <f>IF(HIDE1!I412="","",HIDE1!I412)</f>
        <v/>
      </c>
      <c r="J461" s="43" t="str">
        <f>IF(HIDE1!K412="","",HIDE1!K412)</f>
        <v/>
      </c>
      <c r="K461" s="43" t="str">
        <f>IF(HIDE1!J412="","",HIDE1!J412)</f>
        <v/>
      </c>
      <c r="L461" s="43" t="str">
        <f>IF(HIDE1!M412="","",HIDE1!M412)</f>
        <v/>
      </c>
      <c r="M461" s="43" t="str">
        <f>IF(HIDE1!L412="","",HIDE1!L412)</f>
        <v/>
      </c>
      <c r="O461" s="43"/>
      <c r="P461" s="43"/>
      <c r="Q461" s="43"/>
      <c r="R461" s="43"/>
      <c r="S461" s="43"/>
      <c r="T461" s="43"/>
      <c r="V461" s="43" t="str">
        <f>IF(HIDE1!T404="","",HIDE1!T404)</f>
        <v/>
      </c>
      <c r="W461" s="43" t="str">
        <f>IF(HIDE1!U404="","",HIDE1!U404)</f>
        <v/>
      </c>
      <c r="X461" s="43" t="str">
        <f>IF(HIDE1!W404="","",HIDE1!W404)</f>
        <v/>
      </c>
      <c r="Y461" s="43" t="str">
        <f>IF(HIDE1!V404="","",HIDE1!V404)</f>
        <v/>
      </c>
      <c r="Z461" s="43" t="str">
        <f>IF(HIDE1!Y404="","",HIDE1!Y404)</f>
        <v/>
      </c>
      <c r="AA461" s="43" t="str">
        <f>IF(HIDE1!X404="","",HIDE1!X404)</f>
        <v/>
      </c>
      <c r="AC461" s="43"/>
      <c r="AD461" s="43"/>
      <c r="AE461" s="43"/>
      <c r="AF461" s="43"/>
      <c r="AG461" s="43"/>
      <c r="AH461" s="43"/>
    </row>
    <row r="462" spans="1:34" x14ac:dyDescent="0.3">
      <c r="A462" s="43" t="str">
        <f>IF(HIDE1!B412="","",HIDE1!B412)</f>
        <v/>
      </c>
      <c r="B462" s="44" t="str">
        <f>IF(HIDE1!C412="","",HIDE1!C412)</f>
        <v/>
      </c>
      <c r="C462" s="44" t="str">
        <f>IF(HIDE1!E412="","",HIDE1!E412)</f>
        <v/>
      </c>
      <c r="D462" s="44" t="str">
        <f>IF(HIDE1!D412="","",HIDE1!D412)</f>
        <v/>
      </c>
      <c r="E462" s="44" t="str">
        <f>IF(HIDE1!G412="","",HIDE1!G412)</f>
        <v/>
      </c>
      <c r="F462" s="45" t="str">
        <f>IF(HIDE1!F412="","",HIDE1!F412)</f>
        <v/>
      </c>
      <c r="H462" s="43"/>
      <c r="I462" s="43"/>
      <c r="J462" s="43"/>
      <c r="K462" s="43"/>
      <c r="L462" s="43"/>
      <c r="M462" s="43"/>
      <c r="O462" s="43" t="str">
        <f>IF(HIDE1!N406="","",HIDE1!N406)</f>
        <v/>
      </c>
      <c r="P462" s="43" t="str">
        <f>IF(HIDE1!O406="","",HIDE1!O406)</f>
        <v/>
      </c>
      <c r="Q462" s="43" t="str">
        <f>IF(HIDE1!Q406="","",HIDE1!Q406)</f>
        <v/>
      </c>
      <c r="R462" s="43" t="str">
        <f>IF(HIDE1!P406="","",HIDE1!P406)</f>
        <v/>
      </c>
      <c r="S462" s="43" t="str">
        <f>IF(HIDE1!S406="","",HIDE1!S406)</f>
        <v/>
      </c>
      <c r="T462" s="43" t="str">
        <f>IF(HIDE1!R406="","",HIDE1!R406)</f>
        <v/>
      </c>
      <c r="V462" s="43" t="str">
        <f>IF(HIDE1!T405="","",HIDE1!T405)</f>
        <v/>
      </c>
      <c r="W462" s="43" t="str">
        <f>IF(HIDE1!U405="","",HIDE1!U405)</f>
        <v/>
      </c>
      <c r="X462" s="43" t="str">
        <f>IF(HIDE1!W405="","",HIDE1!W405)</f>
        <v/>
      </c>
      <c r="Y462" s="43" t="str">
        <f>IF(HIDE1!V405="","",HIDE1!V405)</f>
        <v/>
      </c>
      <c r="Z462" s="43" t="str">
        <f>IF(HIDE1!Y405="","",HIDE1!Y405)</f>
        <v/>
      </c>
      <c r="AA462" s="43" t="str">
        <f>IF(HIDE1!X405="","",HIDE1!X405)</f>
        <v/>
      </c>
      <c r="AC462" s="43" t="str">
        <f>IF(HIDE1!Z406="","",HIDE1!Z406)</f>
        <v/>
      </c>
      <c r="AD462" s="43" t="str">
        <f>IF(HIDE1!AA406="","",HIDE1!AA406)</f>
        <v/>
      </c>
      <c r="AE462" s="43" t="str">
        <f>IF(HIDE1!AC406="","",HIDE1!AC406)</f>
        <v/>
      </c>
      <c r="AF462" s="43" t="str">
        <f>IF(HIDE1!AB406="","",HIDE1!AB406)</f>
        <v/>
      </c>
      <c r="AG462" s="43" t="str">
        <f>IF(HIDE1!AE406="","",HIDE1!AE406)</f>
        <v/>
      </c>
      <c r="AH462" s="43" t="str">
        <f>IF(HIDE1!AD406="","",HIDE1!AD406)</f>
        <v/>
      </c>
    </row>
    <row r="463" spans="1:34" x14ac:dyDescent="0.3">
      <c r="A463" s="43"/>
      <c r="B463" s="44"/>
      <c r="C463" s="44"/>
      <c r="D463" s="44"/>
      <c r="E463" s="44"/>
      <c r="F463" s="45"/>
      <c r="H463" s="43" t="str">
        <f>IF(HIDE1!H413="","",HIDE1!H413)</f>
        <v/>
      </c>
      <c r="I463" s="43" t="str">
        <f>IF(HIDE1!I413="","",HIDE1!I413)</f>
        <v/>
      </c>
      <c r="J463" s="43" t="str">
        <f>IF(HIDE1!K413="","",HIDE1!K413)</f>
        <v/>
      </c>
      <c r="K463" s="43" t="str">
        <f>IF(HIDE1!J413="","",HIDE1!J413)</f>
        <v/>
      </c>
      <c r="L463" s="43" t="str">
        <f>IF(HIDE1!M413="","",HIDE1!M413)</f>
        <v/>
      </c>
      <c r="M463" s="43" t="str">
        <f>IF(HIDE1!L413="","",HIDE1!L413)</f>
        <v/>
      </c>
      <c r="O463" s="43" t="str">
        <f>IF(HIDE1!N407="","",HIDE1!N407)</f>
        <v/>
      </c>
      <c r="P463" s="43" t="str">
        <f>IF(HIDE1!O407="","",HIDE1!O407)</f>
        <v/>
      </c>
      <c r="Q463" s="43" t="str">
        <f>IF(HIDE1!Q407="","",HIDE1!Q407)</f>
        <v/>
      </c>
      <c r="R463" s="43" t="str">
        <f>IF(HIDE1!P407="","",HIDE1!P407)</f>
        <v/>
      </c>
      <c r="S463" s="43" t="str">
        <f>IF(HIDE1!S407="","",HIDE1!S407)</f>
        <v/>
      </c>
      <c r="T463" s="43" t="str">
        <f>IF(HIDE1!R407="","",HIDE1!R407)</f>
        <v/>
      </c>
      <c r="V463" s="43"/>
      <c r="W463" s="43"/>
      <c r="X463" s="43"/>
      <c r="Y463" s="43"/>
      <c r="Z463" s="43"/>
      <c r="AA463" s="43"/>
      <c r="AC463" s="43" t="str">
        <f>IF(HIDE1!Z407="","",HIDE1!Z407)</f>
        <v/>
      </c>
      <c r="AD463" s="43" t="str">
        <f>IF(HIDE1!AA407="","",HIDE1!AA407)</f>
        <v/>
      </c>
      <c r="AE463" s="43" t="str">
        <f>IF(HIDE1!AC407="","",HIDE1!AC407)</f>
        <v/>
      </c>
      <c r="AF463" s="43" t="str">
        <f>IF(HIDE1!AB407="","",HIDE1!AB407)</f>
        <v/>
      </c>
      <c r="AG463" s="43" t="str">
        <f>IF(HIDE1!AE407="","",HIDE1!AE407)</f>
        <v/>
      </c>
      <c r="AH463" s="43" t="str">
        <f>IF(HIDE1!AD407="","",HIDE1!AD407)</f>
        <v/>
      </c>
    </row>
    <row r="464" spans="1:34" x14ac:dyDescent="0.3">
      <c r="A464" s="43" t="str">
        <f>IF(HIDE1!B413="","",HIDE1!B413)</f>
        <v/>
      </c>
      <c r="B464" s="44" t="str">
        <f>IF(HIDE1!C413="","",HIDE1!C413)</f>
        <v/>
      </c>
      <c r="C464" s="44" t="str">
        <f>IF(HIDE1!E413="","",HIDE1!E413)</f>
        <v/>
      </c>
      <c r="D464" s="44" t="str">
        <f>IF(HIDE1!D413="","",HIDE1!D413)</f>
        <v/>
      </c>
      <c r="E464" s="44" t="str">
        <f>IF(HIDE1!G413="","",HIDE1!G413)</f>
        <v/>
      </c>
      <c r="F464" s="45" t="str">
        <f>IF(HIDE1!F413="","",HIDE1!F413)</f>
        <v/>
      </c>
      <c r="H464" s="43" t="str">
        <f>IF(HIDE1!H414="","",HIDE1!H414)</f>
        <v/>
      </c>
      <c r="I464" s="43" t="str">
        <f>IF(HIDE1!I414="","",HIDE1!I414)</f>
        <v/>
      </c>
      <c r="J464" s="43" t="str">
        <f>IF(HIDE1!K414="","",HIDE1!K414)</f>
        <v/>
      </c>
      <c r="K464" s="43" t="str">
        <f>IF(HIDE1!J414="","",HIDE1!J414)</f>
        <v/>
      </c>
      <c r="L464" s="43" t="str">
        <f>IF(HIDE1!M414="","",HIDE1!M414)</f>
        <v/>
      </c>
      <c r="M464" s="43" t="str">
        <f>IF(HIDE1!L414="","",HIDE1!L414)</f>
        <v/>
      </c>
      <c r="O464" s="43" t="str">
        <f>IF(HIDE1!N408="","",HIDE1!N408)</f>
        <v/>
      </c>
      <c r="P464" s="43" t="str">
        <f>IF(HIDE1!O408="","",HIDE1!O408)</f>
        <v/>
      </c>
      <c r="Q464" s="43" t="str">
        <f>IF(HIDE1!Q408="","",HIDE1!Q408)</f>
        <v/>
      </c>
      <c r="R464" s="43" t="str">
        <f>IF(HIDE1!P408="","",HIDE1!P408)</f>
        <v/>
      </c>
      <c r="S464" s="43" t="str">
        <f>IF(HIDE1!S408="","",HIDE1!S408)</f>
        <v/>
      </c>
      <c r="T464" s="43" t="str">
        <f>IF(HIDE1!R408="","",HIDE1!R408)</f>
        <v/>
      </c>
      <c r="V464" s="43" t="str">
        <f>IF(HIDE1!T406="","",HIDE1!T406)</f>
        <v/>
      </c>
      <c r="W464" s="43" t="str">
        <f>IF(HIDE1!U406="","",HIDE1!U406)</f>
        <v/>
      </c>
      <c r="X464" s="43" t="str">
        <f>IF(HIDE1!W406="","",HIDE1!W406)</f>
        <v/>
      </c>
      <c r="Y464" s="43" t="str">
        <f>IF(HIDE1!V406="","",HIDE1!V406)</f>
        <v/>
      </c>
      <c r="Z464" s="43" t="str">
        <f>IF(HIDE1!Y406="","",HIDE1!Y406)</f>
        <v/>
      </c>
      <c r="AA464" s="43" t="str">
        <f>IF(HIDE1!X406="","",HIDE1!X406)</f>
        <v/>
      </c>
      <c r="AC464" s="43" t="str">
        <f>IF(HIDE1!Z408="","",HIDE1!Z408)</f>
        <v/>
      </c>
      <c r="AD464" s="43" t="str">
        <f>IF(HIDE1!AA408="","",HIDE1!AA408)</f>
        <v/>
      </c>
      <c r="AE464" s="43" t="str">
        <f>IF(HIDE1!AC408="","",HIDE1!AC408)</f>
        <v/>
      </c>
      <c r="AF464" s="43" t="str">
        <f>IF(HIDE1!AB408="","",HIDE1!AB408)</f>
        <v/>
      </c>
      <c r="AG464" s="43" t="str">
        <f>IF(HIDE1!AE408="","",HIDE1!AE408)</f>
        <v/>
      </c>
      <c r="AH464" s="43" t="str">
        <f>IF(HIDE1!AD408="","",HIDE1!AD408)</f>
        <v/>
      </c>
    </row>
    <row r="465" spans="1:34" x14ac:dyDescent="0.3">
      <c r="A465" s="43" t="str">
        <f>IF(HIDE1!B414="","",HIDE1!B414)</f>
        <v/>
      </c>
      <c r="B465" s="44" t="str">
        <f>IF(HIDE1!C414="","",HIDE1!C414)</f>
        <v/>
      </c>
      <c r="C465" s="44" t="str">
        <f>IF(HIDE1!E414="","",HIDE1!E414)</f>
        <v/>
      </c>
      <c r="D465" s="44" t="str">
        <f>IF(HIDE1!D414="","",HIDE1!D414)</f>
        <v/>
      </c>
      <c r="E465" s="44" t="str">
        <f>IF(HIDE1!G414="","",HIDE1!G414)</f>
        <v/>
      </c>
      <c r="F465" s="45" t="str">
        <f>IF(HIDE1!F414="","",HIDE1!F414)</f>
        <v/>
      </c>
      <c r="H465" s="43" t="str">
        <f>IF(HIDE1!H415="","",HIDE1!H415)</f>
        <v/>
      </c>
      <c r="I465" s="43" t="str">
        <f>IF(HIDE1!I415="","",HIDE1!I415)</f>
        <v/>
      </c>
      <c r="J465" s="43" t="str">
        <f>IF(HIDE1!K415="","",HIDE1!K415)</f>
        <v/>
      </c>
      <c r="K465" s="43" t="str">
        <f>IF(HIDE1!J415="","",HIDE1!J415)</f>
        <v/>
      </c>
      <c r="L465" s="43" t="str">
        <f>IF(HIDE1!M415="","",HIDE1!M415)</f>
        <v/>
      </c>
      <c r="M465" s="43" t="str">
        <f>IF(HIDE1!L415="","",HIDE1!L415)</f>
        <v/>
      </c>
      <c r="O465" s="43" t="str">
        <f>IF(HIDE1!N409="","",HIDE1!N409)</f>
        <v/>
      </c>
      <c r="P465" s="43" t="str">
        <f>IF(HIDE1!O409="","",HIDE1!O409)</f>
        <v/>
      </c>
      <c r="Q465" s="43" t="str">
        <f>IF(HIDE1!Q409="","",HIDE1!Q409)</f>
        <v/>
      </c>
      <c r="R465" s="43" t="str">
        <f>IF(HIDE1!P409="","",HIDE1!P409)</f>
        <v/>
      </c>
      <c r="S465" s="43" t="str">
        <f>IF(HIDE1!S409="","",HIDE1!S409)</f>
        <v/>
      </c>
      <c r="T465" s="43" t="str">
        <f>IF(HIDE1!R409="","",HIDE1!R409)</f>
        <v/>
      </c>
      <c r="V465" s="43" t="str">
        <f>IF(HIDE1!T407="","",HIDE1!T407)</f>
        <v/>
      </c>
      <c r="W465" s="43" t="str">
        <f>IF(HIDE1!U407="","",HIDE1!U407)</f>
        <v/>
      </c>
      <c r="X465" s="43" t="str">
        <f>IF(HIDE1!W407="","",HIDE1!W407)</f>
        <v/>
      </c>
      <c r="Y465" s="43" t="str">
        <f>IF(HIDE1!V407="","",HIDE1!V407)</f>
        <v/>
      </c>
      <c r="Z465" s="43" t="str">
        <f>IF(HIDE1!Y407="","",HIDE1!Y407)</f>
        <v/>
      </c>
      <c r="AA465" s="43" t="str">
        <f>IF(HIDE1!X407="","",HIDE1!X407)</f>
        <v/>
      </c>
      <c r="AC465" s="43" t="str">
        <f>IF(HIDE1!Z409="","",HIDE1!Z409)</f>
        <v/>
      </c>
      <c r="AD465" s="43" t="str">
        <f>IF(HIDE1!AA409="","",HIDE1!AA409)</f>
        <v/>
      </c>
      <c r="AE465" s="43" t="str">
        <f>IF(HIDE1!AC409="","",HIDE1!AC409)</f>
        <v/>
      </c>
      <c r="AF465" s="43" t="str">
        <f>IF(HIDE1!AB409="","",HIDE1!AB409)</f>
        <v/>
      </c>
      <c r="AG465" s="43" t="str">
        <f>IF(HIDE1!AE409="","",HIDE1!AE409)</f>
        <v/>
      </c>
      <c r="AH465" s="43" t="str">
        <f>IF(HIDE1!AD409="","",HIDE1!AD409)</f>
        <v/>
      </c>
    </row>
    <row r="466" spans="1:34" x14ac:dyDescent="0.3">
      <c r="A466" s="43" t="str">
        <f>IF(HIDE1!B415="","",HIDE1!B415)</f>
        <v/>
      </c>
      <c r="B466" s="44" t="str">
        <f>IF(HIDE1!C415="","",HIDE1!C415)</f>
        <v/>
      </c>
      <c r="C466" s="44" t="str">
        <f>IF(HIDE1!E415="","",HIDE1!E415)</f>
        <v/>
      </c>
      <c r="D466" s="44" t="str">
        <f>IF(HIDE1!D415="","",HIDE1!D415)</f>
        <v/>
      </c>
      <c r="E466" s="44" t="str">
        <f>IF(HIDE1!G415="","",HIDE1!G415)</f>
        <v/>
      </c>
      <c r="F466" s="45" t="str">
        <f>IF(HIDE1!F415="","",HIDE1!F415)</f>
        <v/>
      </c>
      <c r="H466" s="43" t="str">
        <f>IF(HIDE1!H416="","",HIDE1!H416)</f>
        <v/>
      </c>
      <c r="I466" s="43" t="str">
        <f>IF(HIDE1!I416="","",HIDE1!I416)</f>
        <v/>
      </c>
      <c r="J466" s="43" t="str">
        <f>IF(HIDE1!K416="","",HIDE1!K416)</f>
        <v/>
      </c>
      <c r="K466" s="43" t="str">
        <f>IF(HIDE1!J416="","",HIDE1!J416)</f>
        <v/>
      </c>
      <c r="L466" s="43" t="str">
        <f>IF(HIDE1!M416="","",HIDE1!M416)</f>
        <v/>
      </c>
      <c r="M466" s="43" t="str">
        <f>IF(HIDE1!L416="","",HIDE1!L416)</f>
        <v/>
      </c>
      <c r="O466" s="43" t="str">
        <f>IF(HIDE1!N410="","",HIDE1!N410)</f>
        <v/>
      </c>
      <c r="P466" s="43" t="str">
        <f>IF(HIDE1!O410="","",HIDE1!O410)</f>
        <v/>
      </c>
      <c r="Q466" s="43" t="str">
        <f>IF(HIDE1!Q410="","",HIDE1!Q410)</f>
        <v/>
      </c>
      <c r="R466" s="43" t="str">
        <f>IF(HIDE1!P410="","",HIDE1!P410)</f>
        <v/>
      </c>
      <c r="S466" s="43" t="str">
        <f>IF(HIDE1!S410="","",HIDE1!S410)</f>
        <v/>
      </c>
      <c r="T466" s="43" t="str">
        <f>IF(HIDE1!R410="","",HIDE1!R410)</f>
        <v/>
      </c>
      <c r="V466" s="43" t="str">
        <f>IF(HIDE1!T408="","",HIDE1!T408)</f>
        <v/>
      </c>
      <c r="W466" s="43" t="str">
        <f>IF(HIDE1!U408="","",HIDE1!U408)</f>
        <v/>
      </c>
      <c r="X466" s="43" t="str">
        <f>IF(HIDE1!W408="","",HIDE1!W408)</f>
        <v/>
      </c>
      <c r="Y466" s="43" t="str">
        <f>IF(HIDE1!V408="","",HIDE1!V408)</f>
        <v/>
      </c>
      <c r="Z466" s="43" t="str">
        <f>IF(HIDE1!Y408="","",HIDE1!Y408)</f>
        <v/>
      </c>
      <c r="AA466" s="43" t="str">
        <f>IF(HIDE1!X408="","",HIDE1!X408)</f>
        <v/>
      </c>
      <c r="AC466" s="43" t="str">
        <f>IF(HIDE1!Z410="","",HIDE1!Z410)</f>
        <v/>
      </c>
      <c r="AD466" s="43" t="str">
        <f>IF(HIDE1!AA410="","",HIDE1!AA410)</f>
        <v/>
      </c>
      <c r="AE466" s="43" t="str">
        <f>IF(HIDE1!AC410="","",HIDE1!AC410)</f>
        <v/>
      </c>
      <c r="AF466" s="43" t="str">
        <f>IF(HIDE1!AB410="","",HIDE1!AB410)</f>
        <v/>
      </c>
      <c r="AG466" s="43" t="str">
        <f>IF(HIDE1!AE410="","",HIDE1!AE410)</f>
        <v/>
      </c>
      <c r="AH466" s="43" t="str">
        <f>IF(HIDE1!AD410="","",HIDE1!AD410)</f>
        <v/>
      </c>
    </row>
    <row r="467" spans="1:34" x14ac:dyDescent="0.3">
      <c r="A467" s="43" t="str">
        <f>IF(HIDE1!B416="","",HIDE1!B416)</f>
        <v/>
      </c>
      <c r="B467" s="44" t="str">
        <f>IF(HIDE1!C416="","",HIDE1!C416)</f>
        <v/>
      </c>
      <c r="C467" s="44" t="str">
        <f>IF(HIDE1!E416="","",HIDE1!E416)</f>
        <v/>
      </c>
      <c r="D467" s="44" t="str">
        <f>IF(HIDE1!D416="","",HIDE1!D416)</f>
        <v/>
      </c>
      <c r="E467" s="44" t="str">
        <f>IF(HIDE1!G416="","",HIDE1!G416)</f>
        <v/>
      </c>
      <c r="F467" s="45" t="str">
        <f>IF(HIDE1!F416="","",HIDE1!F416)</f>
        <v/>
      </c>
      <c r="H467" s="43" t="str">
        <f>IF(HIDE1!H417="","",HIDE1!H417)</f>
        <v/>
      </c>
      <c r="I467" s="43" t="str">
        <f>IF(HIDE1!I417="","",HIDE1!I417)</f>
        <v/>
      </c>
      <c r="J467" s="43" t="str">
        <f>IF(HIDE1!K417="","",HIDE1!K417)</f>
        <v/>
      </c>
      <c r="K467" s="43" t="str">
        <f>IF(HIDE1!J417="","",HIDE1!J417)</f>
        <v/>
      </c>
      <c r="L467" s="43" t="str">
        <f>IF(HIDE1!M417="","",HIDE1!M417)</f>
        <v/>
      </c>
      <c r="M467" s="43" t="str">
        <f>IF(HIDE1!L417="","",HIDE1!L417)</f>
        <v/>
      </c>
      <c r="O467" s="43" t="str">
        <f>IF(HIDE1!N411="","",HIDE1!N411)</f>
        <v/>
      </c>
      <c r="P467" s="43" t="str">
        <f>IF(HIDE1!O411="","",HIDE1!O411)</f>
        <v/>
      </c>
      <c r="Q467" s="43" t="str">
        <f>IF(HIDE1!Q411="","",HIDE1!Q411)</f>
        <v/>
      </c>
      <c r="R467" s="43" t="str">
        <f>IF(HIDE1!P411="","",HIDE1!P411)</f>
        <v/>
      </c>
      <c r="S467" s="43" t="str">
        <f>IF(HIDE1!S411="","",HIDE1!S411)</f>
        <v/>
      </c>
      <c r="T467" s="43" t="str">
        <f>IF(HIDE1!R411="","",HIDE1!R411)</f>
        <v/>
      </c>
      <c r="V467" s="43" t="str">
        <f>IF(HIDE1!T409="","",HIDE1!T409)</f>
        <v/>
      </c>
      <c r="W467" s="43" t="str">
        <f>IF(HIDE1!U409="","",HIDE1!U409)</f>
        <v/>
      </c>
      <c r="X467" s="43" t="str">
        <f>IF(HIDE1!W409="","",HIDE1!W409)</f>
        <v/>
      </c>
      <c r="Y467" s="43" t="str">
        <f>IF(HIDE1!V409="","",HIDE1!V409)</f>
        <v/>
      </c>
      <c r="Z467" s="43" t="str">
        <f>IF(HIDE1!Y409="","",HIDE1!Y409)</f>
        <v/>
      </c>
      <c r="AA467" s="43" t="str">
        <f>IF(HIDE1!X409="","",HIDE1!X409)</f>
        <v/>
      </c>
      <c r="AC467" s="43" t="str">
        <f>IF(HIDE1!Z411="","",HIDE1!Z411)</f>
        <v/>
      </c>
      <c r="AD467" s="43" t="str">
        <f>IF(HIDE1!AA411="","",HIDE1!AA411)</f>
        <v/>
      </c>
      <c r="AE467" s="43" t="str">
        <f>IF(HIDE1!AC411="","",HIDE1!AC411)</f>
        <v/>
      </c>
      <c r="AF467" s="43" t="str">
        <f>IF(HIDE1!AB411="","",HIDE1!AB411)</f>
        <v/>
      </c>
      <c r="AG467" s="43" t="str">
        <f>IF(HIDE1!AE411="","",HIDE1!AE411)</f>
        <v/>
      </c>
      <c r="AH467" s="43" t="str">
        <f>IF(HIDE1!AD411="","",HIDE1!AD411)</f>
        <v/>
      </c>
    </row>
    <row r="468" spans="1:34" x14ac:dyDescent="0.3">
      <c r="A468" s="43" t="str">
        <f>IF(HIDE1!B417="","",HIDE1!B417)</f>
        <v/>
      </c>
      <c r="B468" s="44" t="str">
        <f>IF(HIDE1!C417="","",HIDE1!C417)</f>
        <v/>
      </c>
      <c r="C468" s="44" t="str">
        <f>IF(HIDE1!E417="","",HIDE1!E417)</f>
        <v/>
      </c>
      <c r="D468" s="44" t="str">
        <f>IF(HIDE1!D417="","",HIDE1!D417)</f>
        <v/>
      </c>
      <c r="E468" s="44" t="str">
        <f>IF(HIDE1!G417="","",HIDE1!G417)</f>
        <v/>
      </c>
      <c r="F468" s="45" t="str">
        <f>IF(HIDE1!F417="","",HIDE1!F417)</f>
        <v/>
      </c>
      <c r="H468" s="43" t="str">
        <f>IF(HIDE1!H418="","",HIDE1!H418)</f>
        <v/>
      </c>
      <c r="I468" s="43" t="str">
        <f>IF(HIDE1!I418="","",HIDE1!I418)</f>
        <v/>
      </c>
      <c r="J468" s="43" t="str">
        <f>IF(HIDE1!K418="","",HIDE1!K418)</f>
        <v/>
      </c>
      <c r="K468" s="43" t="str">
        <f>IF(HIDE1!J418="","",HIDE1!J418)</f>
        <v/>
      </c>
      <c r="L468" s="43" t="str">
        <f>IF(HIDE1!M418="","",HIDE1!M418)</f>
        <v/>
      </c>
      <c r="M468" s="43" t="str">
        <f>IF(HIDE1!L418="","",HIDE1!L418)</f>
        <v/>
      </c>
      <c r="O468" s="43" t="str">
        <f>IF(HIDE1!N412="","",HIDE1!N412)</f>
        <v/>
      </c>
      <c r="P468" s="43" t="str">
        <f>IF(HIDE1!O412="","",HIDE1!O412)</f>
        <v/>
      </c>
      <c r="Q468" s="43" t="str">
        <f>IF(HIDE1!Q412="","",HIDE1!Q412)</f>
        <v/>
      </c>
      <c r="R468" s="43" t="str">
        <f>IF(HIDE1!P412="","",HIDE1!P412)</f>
        <v/>
      </c>
      <c r="S468" s="43" t="str">
        <f>IF(HIDE1!S412="","",HIDE1!S412)</f>
        <v/>
      </c>
      <c r="T468" s="43" t="str">
        <f>IF(HIDE1!R412="","",HIDE1!R412)</f>
        <v/>
      </c>
      <c r="V468" s="43" t="str">
        <f>IF(HIDE1!T410="","",HIDE1!T410)</f>
        <v/>
      </c>
      <c r="W468" s="43" t="str">
        <f>IF(HIDE1!U410="","",HIDE1!U410)</f>
        <v/>
      </c>
      <c r="X468" s="43" t="str">
        <f>IF(HIDE1!W410="","",HIDE1!W410)</f>
        <v/>
      </c>
      <c r="Y468" s="43" t="str">
        <f>IF(HIDE1!V410="","",HIDE1!V410)</f>
        <v/>
      </c>
      <c r="Z468" s="43" t="str">
        <f>IF(HIDE1!Y410="","",HIDE1!Y410)</f>
        <v/>
      </c>
      <c r="AA468" s="43" t="str">
        <f>IF(HIDE1!X410="","",HIDE1!X410)</f>
        <v/>
      </c>
      <c r="AC468" s="43" t="str">
        <f>IF(HIDE1!Z412="","",HIDE1!Z412)</f>
        <v/>
      </c>
      <c r="AD468" s="43" t="str">
        <f>IF(HIDE1!AA412="","",HIDE1!AA412)</f>
        <v/>
      </c>
      <c r="AE468" s="43" t="str">
        <f>IF(HIDE1!AC412="","",HIDE1!AC412)</f>
        <v/>
      </c>
      <c r="AF468" s="43" t="str">
        <f>IF(HIDE1!AB412="","",HIDE1!AB412)</f>
        <v/>
      </c>
      <c r="AG468" s="43" t="str">
        <f>IF(HIDE1!AE412="","",HIDE1!AE412)</f>
        <v/>
      </c>
      <c r="AH468" s="43" t="str">
        <f>IF(HIDE1!AD412="","",HIDE1!AD412)</f>
        <v/>
      </c>
    </row>
    <row r="469" spans="1:34" x14ac:dyDescent="0.3">
      <c r="A469" s="43" t="str">
        <f>IF(HIDE1!B418="","",HIDE1!B418)</f>
        <v/>
      </c>
      <c r="B469" s="44" t="str">
        <f>IF(HIDE1!C418="","",HIDE1!C418)</f>
        <v/>
      </c>
      <c r="C469" s="44" t="str">
        <f>IF(HIDE1!E418="","",HIDE1!E418)</f>
        <v/>
      </c>
      <c r="D469" s="44" t="str">
        <f>IF(HIDE1!D418="","",HIDE1!D418)</f>
        <v/>
      </c>
      <c r="E469" s="44" t="str">
        <f>IF(HIDE1!G418="","",HIDE1!G418)</f>
        <v/>
      </c>
      <c r="F469" s="45" t="str">
        <f>IF(HIDE1!F418="","",HIDE1!F418)</f>
        <v/>
      </c>
      <c r="H469" s="43" t="str">
        <f>IF(HIDE1!H419="","",HIDE1!H419)</f>
        <v/>
      </c>
      <c r="I469" s="43" t="str">
        <f>IF(HIDE1!I419="","",HIDE1!I419)</f>
        <v/>
      </c>
      <c r="J469" s="43" t="str">
        <f>IF(HIDE1!K419="","",HIDE1!K419)</f>
        <v/>
      </c>
      <c r="K469" s="43" t="str">
        <f>IF(HIDE1!J419="","",HIDE1!J419)</f>
        <v/>
      </c>
      <c r="L469" s="43" t="str">
        <f>IF(HIDE1!M419="","",HIDE1!M419)</f>
        <v/>
      </c>
      <c r="M469" s="43" t="str">
        <f>IF(HIDE1!L419="","",HIDE1!L419)</f>
        <v/>
      </c>
      <c r="O469" s="43"/>
      <c r="P469" s="43"/>
      <c r="Q469" s="43"/>
      <c r="R469" s="43"/>
      <c r="S469" s="43"/>
      <c r="T469" s="43"/>
      <c r="V469" s="43" t="str">
        <f>IF(HIDE1!T411="","",HIDE1!T411)</f>
        <v/>
      </c>
      <c r="W469" s="43" t="str">
        <f>IF(HIDE1!U411="","",HIDE1!U411)</f>
        <v/>
      </c>
      <c r="X469" s="43" t="str">
        <f>IF(HIDE1!W411="","",HIDE1!W411)</f>
        <v/>
      </c>
      <c r="Y469" s="43" t="str">
        <f>IF(HIDE1!V411="","",HIDE1!V411)</f>
        <v/>
      </c>
      <c r="Z469" s="43" t="str">
        <f>IF(HIDE1!Y411="","",HIDE1!Y411)</f>
        <v/>
      </c>
      <c r="AA469" s="43" t="str">
        <f>IF(HIDE1!X411="","",HIDE1!X411)</f>
        <v/>
      </c>
      <c r="AC469" s="43"/>
      <c r="AD469" s="43"/>
      <c r="AE469" s="43"/>
      <c r="AF469" s="43"/>
      <c r="AG469" s="43"/>
      <c r="AH469" s="43"/>
    </row>
    <row r="470" spans="1:34" x14ac:dyDescent="0.3">
      <c r="A470" s="43" t="str">
        <f>IF(HIDE1!B419="","",HIDE1!B419)</f>
        <v/>
      </c>
      <c r="B470" s="44" t="str">
        <f>IF(HIDE1!C419="","",HIDE1!C419)</f>
        <v/>
      </c>
      <c r="C470" s="44" t="str">
        <f>IF(HIDE1!E419="","",HIDE1!E419)</f>
        <v/>
      </c>
      <c r="D470" s="44" t="str">
        <f>IF(HIDE1!D419="","",HIDE1!D419)</f>
        <v/>
      </c>
      <c r="E470" s="44" t="str">
        <f>IF(HIDE1!G419="","",HIDE1!G419)</f>
        <v/>
      </c>
      <c r="F470" s="45" t="str">
        <f>IF(HIDE1!F419="","",HIDE1!F419)</f>
        <v/>
      </c>
      <c r="H470" s="43" t="str">
        <f>IF(HIDE1!H420="","",HIDE1!H420)</f>
        <v/>
      </c>
      <c r="I470" s="43" t="str">
        <f>IF(HIDE1!I420="","",HIDE1!I420)</f>
        <v/>
      </c>
      <c r="J470" s="43" t="str">
        <f>IF(HIDE1!K420="","",HIDE1!K420)</f>
        <v/>
      </c>
      <c r="K470" s="43" t="str">
        <f>IF(HIDE1!J420="","",HIDE1!J420)</f>
        <v/>
      </c>
      <c r="L470" s="43" t="str">
        <f>IF(HIDE1!M420="","",HIDE1!M420)</f>
        <v/>
      </c>
      <c r="M470" s="43" t="str">
        <f>IF(HIDE1!L420="","",HIDE1!L420)</f>
        <v/>
      </c>
      <c r="O470" s="43" t="str">
        <f>IF(HIDE1!N413="","",HIDE1!N413)</f>
        <v/>
      </c>
      <c r="P470" s="43" t="str">
        <f>IF(HIDE1!O413="","",HIDE1!O413)</f>
        <v/>
      </c>
      <c r="Q470" s="43" t="str">
        <f>IF(HIDE1!Q413="","",HIDE1!Q413)</f>
        <v/>
      </c>
      <c r="R470" s="43" t="str">
        <f>IF(HIDE1!P413="","",HIDE1!P413)</f>
        <v/>
      </c>
      <c r="S470" s="43" t="str">
        <f>IF(HIDE1!S413="","",HIDE1!S413)</f>
        <v/>
      </c>
      <c r="T470" s="43" t="str">
        <f>IF(HIDE1!R413="","",HIDE1!R413)</f>
        <v/>
      </c>
      <c r="V470" s="43" t="str">
        <f>IF(HIDE1!T412="","",HIDE1!T412)</f>
        <v/>
      </c>
      <c r="W470" s="43" t="str">
        <f>IF(HIDE1!U412="","",HIDE1!U412)</f>
        <v/>
      </c>
      <c r="X470" s="43" t="str">
        <f>IF(HIDE1!W412="","",HIDE1!W412)</f>
        <v/>
      </c>
      <c r="Y470" s="43" t="str">
        <f>IF(HIDE1!V412="","",HIDE1!V412)</f>
        <v/>
      </c>
      <c r="Z470" s="43" t="str">
        <f>IF(HIDE1!Y412="","",HIDE1!Y412)</f>
        <v/>
      </c>
      <c r="AA470" s="43" t="str">
        <f>IF(HIDE1!X412="","",HIDE1!X412)</f>
        <v/>
      </c>
      <c r="AC470" s="43" t="str">
        <f>IF(HIDE1!Z413="","",HIDE1!Z413)</f>
        <v/>
      </c>
      <c r="AD470" s="43" t="str">
        <f>IF(HIDE1!AA413="","",HIDE1!AA413)</f>
        <v/>
      </c>
      <c r="AE470" s="43" t="str">
        <f>IF(HIDE1!AC413="","",HIDE1!AC413)</f>
        <v/>
      </c>
      <c r="AF470" s="43" t="str">
        <f>IF(HIDE1!AB413="","",HIDE1!AB413)</f>
        <v/>
      </c>
      <c r="AG470" s="43" t="str">
        <f>IF(HIDE1!AE413="","",HIDE1!AE413)</f>
        <v/>
      </c>
      <c r="AH470" s="43" t="str">
        <f>IF(HIDE1!AD413="","",HIDE1!AD413)</f>
        <v/>
      </c>
    </row>
    <row r="471" spans="1:34" x14ac:dyDescent="0.3">
      <c r="A471" s="43" t="str">
        <f>IF(HIDE1!B420="","",HIDE1!B420)</f>
        <v/>
      </c>
      <c r="B471" s="44" t="str">
        <f>IF(HIDE1!C420="","",HIDE1!C420)</f>
        <v/>
      </c>
      <c r="C471" s="44" t="str">
        <f>IF(HIDE1!E420="","",HIDE1!E420)</f>
        <v/>
      </c>
      <c r="D471" s="44" t="str">
        <f>IF(HIDE1!D420="","",HIDE1!D420)</f>
        <v/>
      </c>
      <c r="E471" s="44" t="str">
        <f>IF(HIDE1!G420="","",HIDE1!G420)</f>
        <v/>
      </c>
      <c r="F471" s="45" t="str">
        <f>IF(HIDE1!F420="","",HIDE1!F420)</f>
        <v/>
      </c>
      <c r="H471" s="43" t="str">
        <f>IF(HIDE1!H421="","",HIDE1!H421)</f>
        <v/>
      </c>
      <c r="I471" s="43" t="str">
        <f>IF(HIDE1!I421="","",HIDE1!I421)</f>
        <v/>
      </c>
      <c r="J471" s="43" t="str">
        <f>IF(HIDE1!K421="","",HIDE1!K421)</f>
        <v/>
      </c>
      <c r="K471" s="43" t="str">
        <f>IF(HIDE1!J421="","",HIDE1!J421)</f>
        <v/>
      </c>
      <c r="L471" s="43" t="str">
        <f>IF(HIDE1!M421="","",HIDE1!M421)</f>
        <v/>
      </c>
      <c r="M471" s="43" t="str">
        <f>IF(HIDE1!L421="","",HIDE1!L421)</f>
        <v/>
      </c>
      <c r="O471" s="43" t="str">
        <f>IF(HIDE1!N414="","",HIDE1!N414)</f>
        <v/>
      </c>
      <c r="P471" s="43" t="str">
        <f>IF(HIDE1!O414="","",HIDE1!O414)</f>
        <v/>
      </c>
      <c r="Q471" s="43" t="str">
        <f>IF(HIDE1!Q414="","",HIDE1!Q414)</f>
        <v/>
      </c>
      <c r="R471" s="43" t="str">
        <f>IF(HIDE1!P414="","",HIDE1!P414)</f>
        <v/>
      </c>
      <c r="S471" s="43" t="str">
        <f>IF(HIDE1!S414="","",HIDE1!S414)</f>
        <v/>
      </c>
      <c r="T471" s="43" t="str">
        <f>IF(HIDE1!R414="","",HIDE1!R414)</f>
        <v/>
      </c>
      <c r="V471" s="43"/>
      <c r="W471" s="43"/>
      <c r="X471" s="43"/>
      <c r="Y471" s="43"/>
      <c r="Z471" s="43"/>
      <c r="AA471" s="43"/>
      <c r="AC471" s="43" t="str">
        <f>IF(HIDE1!Z414="","",HIDE1!Z414)</f>
        <v/>
      </c>
      <c r="AD471" s="43" t="str">
        <f>IF(HIDE1!AA414="","",HIDE1!AA414)</f>
        <v/>
      </c>
      <c r="AE471" s="43" t="str">
        <f>IF(HIDE1!AC414="","",HIDE1!AC414)</f>
        <v/>
      </c>
      <c r="AF471" s="43" t="str">
        <f>IF(HIDE1!AB414="","",HIDE1!AB414)</f>
        <v/>
      </c>
      <c r="AG471" s="43" t="str">
        <f>IF(HIDE1!AE414="","",HIDE1!AE414)</f>
        <v/>
      </c>
      <c r="AH471" s="43" t="str">
        <f>IF(HIDE1!AD414="","",HIDE1!AD414)</f>
        <v/>
      </c>
    </row>
    <row r="472" spans="1:34" x14ac:dyDescent="0.3">
      <c r="A472" s="43" t="str">
        <f>IF(HIDE1!B421="","",HIDE1!B421)</f>
        <v/>
      </c>
      <c r="B472" s="44" t="str">
        <f>IF(HIDE1!C421="","",HIDE1!C421)</f>
        <v/>
      </c>
      <c r="C472" s="44" t="str">
        <f>IF(HIDE1!E421="","",HIDE1!E421)</f>
        <v/>
      </c>
      <c r="D472" s="44" t="str">
        <f>IF(HIDE1!D421="","",HIDE1!D421)</f>
        <v/>
      </c>
      <c r="E472" s="44" t="str">
        <f>IF(HIDE1!G421="","",HIDE1!G421)</f>
        <v/>
      </c>
      <c r="F472" s="45" t="str">
        <f>IF(HIDE1!F421="","",HIDE1!F421)</f>
        <v/>
      </c>
      <c r="H472" s="43" t="str">
        <f>IF(HIDE1!H422="","",HIDE1!H422)</f>
        <v/>
      </c>
      <c r="I472" s="43" t="str">
        <f>IF(HIDE1!I422="","",HIDE1!I422)</f>
        <v/>
      </c>
      <c r="J472" s="43" t="str">
        <f>IF(HIDE1!K422="","",HIDE1!K422)</f>
        <v/>
      </c>
      <c r="K472" s="43" t="str">
        <f>IF(HIDE1!J422="","",HIDE1!J422)</f>
        <v/>
      </c>
      <c r="L472" s="43" t="str">
        <f>IF(HIDE1!M422="","",HIDE1!M422)</f>
        <v/>
      </c>
      <c r="M472" s="43" t="str">
        <f>IF(HIDE1!L422="","",HIDE1!L422)</f>
        <v/>
      </c>
      <c r="O472" s="43" t="str">
        <f>IF(HIDE1!N415="","",HIDE1!N415)</f>
        <v/>
      </c>
      <c r="P472" s="43" t="str">
        <f>IF(HIDE1!O415="","",HIDE1!O415)</f>
        <v/>
      </c>
      <c r="Q472" s="43" t="str">
        <f>IF(HIDE1!Q415="","",HIDE1!Q415)</f>
        <v/>
      </c>
      <c r="R472" s="43" t="str">
        <f>IF(HIDE1!P415="","",HIDE1!P415)</f>
        <v/>
      </c>
      <c r="S472" s="43" t="str">
        <f>IF(HIDE1!S415="","",HIDE1!S415)</f>
        <v/>
      </c>
      <c r="T472" s="43" t="str">
        <f>IF(HIDE1!R415="","",HIDE1!R415)</f>
        <v/>
      </c>
      <c r="V472" s="43" t="str">
        <f>IF(HIDE1!T413="","",HIDE1!T413)</f>
        <v/>
      </c>
      <c r="W472" s="43" t="str">
        <f>IF(HIDE1!U413="","",HIDE1!U413)</f>
        <v/>
      </c>
      <c r="X472" s="43" t="str">
        <f>IF(HIDE1!W413="","",HIDE1!W413)</f>
        <v/>
      </c>
      <c r="Y472" s="43" t="str">
        <f>IF(HIDE1!V413="","",HIDE1!V413)</f>
        <v/>
      </c>
      <c r="Z472" s="43" t="str">
        <f>IF(HIDE1!Y413="","",HIDE1!Y413)</f>
        <v/>
      </c>
      <c r="AA472" s="43" t="str">
        <f>IF(HIDE1!X413="","",HIDE1!X413)</f>
        <v/>
      </c>
      <c r="AC472" s="43" t="str">
        <f>IF(HIDE1!Z415="","",HIDE1!Z415)</f>
        <v/>
      </c>
      <c r="AD472" s="43" t="str">
        <f>IF(HIDE1!AA415="","",HIDE1!AA415)</f>
        <v/>
      </c>
      <c r="AE472" s="43" t="str">
        <f>IF(HIDE1!AC415="","",HIDE1!AC415)</f>
        <v/>
      </c>
      <c r="AF472" s="43" t="str">
        <f>IF(HIDE1!AB415="","",HIDE1!AB415)</f>
        <v/>
      </c>
      <c r="AG472" s="43" t="str">
        <f>IF(HIDE1!AE415="","",HIDE1!AE415)</f>
        <v/>
      </c>
      <c r="AH472" s="43" t="str">
        <f>IF(HIDE1!AD415="","",HIDE1!AD415)</f>
        <v/>
      </c>
    </row>
    <row r="473" spans="1:34" x14ac:dyDescent="0.3">
      <c r="A473" s="43" t="str">
        <f>IF(HIDE1!B422="","",HIDE1!B422)</f>
        <v/>
      </c>
      <c r="B473" s="44" t="str">
        <f>IF(HIDE1!C422="","",HIDE1!C422)</f>
        <v/>
      </c>
      <c r="C473" s="44" t="str">
        <f>IF(HIDE1!E422="","",HIDE1!E422)</f>
        <v/>
      </c>
      <c r="D473" s="44" t="str">
        <f>IF(HIDE1!D422="","",HIDE1!D422)</f>
        <v/>
      </c>
      <c r="E473" s="44" t="str">
        <f>IF(HIDE1!G422="","",HIDE1!G422)</f>
        <v/>
      </c>
      <c r="F473" s="45" t="str">
        <f>IF(HIDE1!F422="","",HIDE1!F422)</f>
        <v/>
      </c>
      <c r="H473" s="43" t="str">
        <f>IF(HIDE1!H423="","",HIDE1!H423)</f>
        <v/>
      </c>
      <c r="I473" s="43" t="str">
        <f>IF(HIDE1!I423="","",HIDE1!I423)</f>
        <v/>
      </c>
      <c r="J473" s="43" t="str">
        <f>IF(HIDE1!K423="","",HIDE1!K423)</f>
        <v/>
      </c>
      <c r="K473" s="43" t="str">
        <f>IF(HIDE1!J423="","",HIDE1!J423)</f>
        <v/>
      </c>
      <c r="L473" s="43" t="str">
        <f>IF(HIDE1!M423="","",HIDE1!M423)</f>
        <v/>
      </c>
      <c r="M473" s="43" t="str">
        <f>IF(HIDE1!L423="","",HIDE1!L423)</f>
        <v/>
      </c>
      <c r="O473" s="43" t="str">
        <f>IF(HIDE1!N416="","",HIDE1!N416)</f>
        <v/>
      </c>
      <c r="P473" s="43" t="str">
        <f>IF(HIDE1!O416="","",HIDE1!O416)</f>
        <v/>
      </c>
      <c r="Q473" s="43" t="str">
        <f>IF(HIDE1!Q416="","",HIDE1!Q416)</f>
        <v/>
      </c>
      <c r="R473" s="43" t="str">
        <f>IF(HIDE1!P416="","",HIDE1!P416)</f>
        <v/>
      </c>
      <c r="S473" s="43" t="str">
        <f>IF(HIDE1!S416="","",HIDE1!S416)</f>
        <v/>
      </c>
      <c r="T473" s="43" t="str">
        <f>IF(HIDE1!R416="","",HIDE1!R416)</f>
        <v/>
      </c>
      <c r="V473" s="43" t="str">
        <f>IF(HIDE1!T414="","",HIDE1!T414)</f>
        <v/>
      </c>
      <c r="W473" s="43" t="str">
        <f>IF(HIDE1!U414="","",HIDE1!U414)</f>
        <v/>
      </c>
      <c r="X473" s="43" t="str">
        <f>IF(HIDE1!W414="","",HIDE1!W414)</f>
        <v/>
      </c>
      <c r="Y473" s="43" t="str">
        <f>IF(HIDE1!V414="","",HIDE1!V414)</f>
        <v/>
      </c>
      <c r="Z473" s="43" t="str">
        <f>IF(HIDE1!Y414="","",HIDE1!Y414)</f>
        <v/>
      </c>
      <c r="AA473" s="43" t="str">
        <f>IF(HIDE1!X414="","",HIDE1!X414)</f>
        <v/>
      </c>
      <c r="AC473" s="43" t="str">
        <f>IF(HIDE1!Z416="","",HIDE1!Z416)</f>
        <v/>
      </c>
      <c r="AD473" s="43" t="str">
        <f>IF(HIDE1!AA416="","",HIDE1!AA416)</f>
        <v/>
      </c>
      <c r="AE473" s="43" t="str">
        <f>IF(HIDE1!AC416="","",HIDE1!AC416)</f>
        <v/>
      </c>
      <c r="AF473" s="43" t="str">
        <f>IF(HIDE1!AB416="","",HIDE1!AB416)</f>
        <v/>
      </c>
      <c r="AG473" s="43" t="str">
        <f>IF(HIDE1!AE416="","",HIDE1!AE416)</f>
        <v/>
      </c>
      <c r="AH473" s="43" t="str">
        <f>IF(HIDE1!AD416="","",HIDE1!AD416)</f>
        <v/>
      </c>
    </row>
    <row r="474" spans="1:34" x14ac:dyDescent="0.3">
      <c r="A474" s="43" t="str">
        <f>IF(HIDE1!B423="","",HIDE1!B423)</f>
        <v/>
      </c>
      <c r="B474" s="44" t="str">
        <f>IF(HIDE1!C423="","",HIDE1!C423)</f>
        <v/>
      </c>
      <c r="C474" s="44" t="str">
        <f>IF(HIDE1!E423="","",HIDE1!E423)</f>
        <v/>
      </c>
      <c r="D474" s="44" t="str">
        <f>IF(HIDE1!D423="","",HIDE1!D423)</f>
        <v/>
      </c>
      <c r="E474" s="44" t="str">
        <f>IF(HIDE1!G423="","",HIDE1!G423)</f>
        <v/>
      </c>
      <c r="F474" s="45" t="str">
        <f>IF(HIDE1!F423="","",HIDE1!F423)</f>
        <v/>
      </c>
      <c r="H474" s="43" t="str">
        <f>IF(HIDE1!H424="","",HIDE1!H424)</f>
        <v/>
      </c>
      <c r="I474" s="43" t="str">
        <f>IF(HIDE1!I424="","",HIDE1!I424)</f>
        <v/>
      </c>
      <c r="J474" s="43" t="str">
        <f>IF(HIDE1!K424="","",HIDE1!K424)</f>
        <v/>
      </c>
      <c r="K474" s="43" t="str">
        <f>IF(HIDE1!J424="","",HIDE1!J424)</f>
        <v/>
      </c>
      <c r="L474" s="43" t="str">
        <f>IF(HIDE1!M424="","",HIDE1!M424)</f>
        <v/>
      </c>
      <c r="M474" s="43" t="str">
        <f>IF(HIDE1!L424="","",HIDE1!L424)</f>
        <v/>
      </c>
      <c r="O474" s="43" t="str">
        <f>IF(HIDE1!N417="","",HIDE1!N417)</f>
        <v/>
      </c>
      <c r="P474" s="43" t="str">
        <f>IF(HIDE1!O417="","",HIDE1!O417)</f>
        <v/>
      </c>
      <c r="Q474" s="43" t="str">
        <f>IF(HIDE1!Q417="","",HIDE1!Q417)</f>
        <v/>
      </c>
      <c r="R474" s="43" t="str">
        <f>IF(HIDE1!P417="","",HIDE1!P417)</f>
        <v/>
      </c>
      <c r="S474" s="43" t="str">
        <f>IF(HIDE1!S417="","",HIDE1!S417)</f>
        <v/>
      </c>
      <c r="T474" s="43" t="str">
        <f>IF(HIDE1!R417="","",HIDE1!R417)</f>
        <v/>
      </c>
      <c r="V474" s="43" t="str">
        <f>IF(HIDE1!T415="","",HIDE1!T415)</f>
        <v/>
      </c>
      <c r="W474" s="43" t="str">
        <f>IF(HIDE1!U415="","",HIDE1!U415)</f>
        <v/>
      </c>
      <c r="X474" s="43" t="str">
        <f>IF(HIDE1!W415="","",HIDE1!W415)</f>
        <v/>
      </c>
      <c r="Y474" s="43" t="str">
        <f>IF(HIDE1!V415="","",HIDE1!V415)</f>
        <v/>
      </c>
      <c r="Z474" s="43" t="str">
        <f>IF(HIDE1!Y415="","",HIDE1!Y415)</f>
        <v/>
      </c>
      <c r="AA474" s="43" t="str">
        <f>IF(HIDE1!X415="","",HIDE1!X415)</f>
        <v/>
      </c>
      <c r="AC474" s="43" t="str">
        <f>IF(HIDE1!Z417="","",HIDE1!Z417)</f>
        <v/>
      </c>
      <c r="AD474" s="43" t="str">
        <f>IF(HIDE1!AA417="","",HIDE1!AA417)</f>
        <v/>
      </c>
      <c r="AE474" s="43" t="str">
        <f>IF(HIDE1!AC417="","",HIDE1!AC417)</f>
        <v/>
      </c>
      <c r="AF474" s="43" t="str">
        <f>IF(HIDE1!AB417="","",HIDE1!AB417)</f>
        <v/>
      </c>
      <c r="AG474" s="43" t="str">
        <f>IF(HIDE1!AE417="","",HIDE1!AE417)</f>
        <v/>
      </c>
      <c r="AH474" s="43" t="str">
        <f>IF(HIDE1!AD417="","",HIDE1!AD417)</f>
        <v/>
      </c>
    </row>
    <row r="475" spans="1:34" x14ac:dyDescent="0.3">
      <c r="A475" s="43" t="str">
        <f>IF(HIDE1!B424="","",HIDE1!B424)</f>
        <v/>
      </c>
      <c r="B475" s="44" t="str">
        <f>IF(HIDE1!C424="","",HIDE1!C424)</f>
        <v/>
      </c>
      <c r="C475" s="44" t="str">
        <f>IF(HIDE1!E424="","",HIDE1!E424)</f>
        <v/>
      </c>
      <c r="D475" s="44" t="str">
        <f>IF(HIDE1!D424="","",HIDE1!D424)</f>
        <v/>
      </c>
      <c r="E475" s="44" t="str">
        <f>IF(HIDE1!G424="","",HIDE1!G424)</f>
        <v/>
      </c>
      <c r="F475" s="45" t="str">
        <f>IF(HIDE1!F424="","",HIDE1!F424)</f>
        <v/>
      </c>
      <c r="H475" s="43"/>
      <c r="I475" s="43"/>
      <c r="J475" s="43"/>
      <c r="K475" s="43"/>
      <c r="L475" s="43"/>
      <c r="M475" s="43"/>
      <c r="O475" s="43" t="str">
        <f>IF(HIDE1!N420="","",HIDE1!N420)</f>
        <v/>
      </c>
      <c r="P475" s="43" t="str">
        <f>IF(HIDE1!O420="","",HIDE1!O420)</f>
        <v/>
      </c>
      <c r="Q475" s="43" t="str">
        <f>IF(HIDE1!Q420="","",HIDE1!Q420)</f>
        <v/>
      </c>
      <c r="R475" s="43" t="str">
        <f>IF(HIDE1!P420="","",HIDE1!P420)</f>
        <v/>
      </c>
      <c r="S475" s="43" t="str">
        <f>IF(HIDE1!S420="","",HIDE1!S420)</f>
        <v/>
      </c>
      <c r="T475" s="43" t="str">
        <f>IF(HIDE1!R420="","",HIDE1!R420)</f>
        <v/>
      </c>
      <c r="V475" s="43" t="str">
        <f>IF(HIDE1!T416="","",HIDE1!T416)</f>
        <v/>
      </c>
      <c r="W475" s="43" t="str">
        <f>IF(HIDE1!U416="","",HIDE1!U416)</f>
        <v/>
      </c>
      <c r="X475" s="43" t="str">
        <f>IF(HIDE1!W416="","",HIDE1!W416)</f>
        <v/>
      </c>
      <c r="Y475" s="43" t="str">
        <f>IF(HIDE1!V416="","",HIDE1!V416)</f>
        <v/>
      </c>
      <c r="Z475" s="43" t="str">
        <f>IF(HIDE1!Y416="","",HIDE1!Y416)</f>
        <v/>
      </c>
      <c r="AA475" s="43" t="str">
        <f>IF(HIDE1!X416="","",HIDE1!X416)</f>
        <v/>
      </c>
      <c r="AC475" s="43" t="str">
        <f>IF(HIDE1!Z418="","",HIDE1!Z418)</f>
        <v/>
      </c>
      <c r="AD475" s="43" t="str">
        <f>IF(HIDE1!AA418="","",HIDE1!AA418)</f>
        <v/>
      </c>
      <c r="AE475" s="43" t="str">
        <f>IF(HIDE1!AC418="","",HIDE1!AC418)</f>
        <v/>
      </c>
      <c r="AF475" s="43" t="str">
        <f>IF(HIDE1!AB418="","",HIDE1!AB418)</f>
        <v/>
      </c>
      <c r="AG475" s="43" t="str">
        <f>IF(HIDE1!AE418="","",HIDE1!AE418)</f>
        <v/>
      </c>
      <c r="AH475" s="43" t="str">
        <f>IF(HIDE1!AD418="","",HIDE1!AD418)</f>
        <v/>
      </c>
    </row>
    <row r="476" spans="1:34" x14ac:dyDescent="0.3">
      <c r="A476" s="43"/>
      <c r="B476" s="44"/>
      <c r="C476" s="44"/>
      <c r="D476" s="44"/>
      <c r="E476" s="44"/>
      <c r="F476" s="45"/>
      <c r="H476" s="43" t="str">
        <f>IF(HIDE1!H425="","",HIDE1!H425)</f>
        <v/>
      </c>
      <c r="I476" s="43" t="str">
        <f>IF(HIDE1!I425="","",HIDE1!I425)</f>
        <v/>
      </c>
      <c r="J476" s="43" t="str">
        <f>IF(HIDE1!K425="","",HIDE1!K425)</f>
        <v/>
      </c>
      <c r="K476" s="43" t="str">
        <f>IF(HIDE1!J425="","",HIDE1!J425)</f>
        <v/>
      </c>
      <c r="L476" s="43" t="str">
        <f>IF(HIDE1!M425="","",HIDE1!M425)</f>
        <v/>
      </c>
      <c r="M476" s="43" t="str">
        <f>IF(HIDE1!L425="","",HIDE1!L425)</f>
        <v/>
      </c>
      <c r="O476" s="43" t="str">
        <f>IF(HIDE1!N421="","",HIDE1!N421)</f>
        <v/>
      </c>
      <c r="P476" s="43" t="str">
        <f>IF(HIDE1!O421="","",HIDE1!O421)</f>
        <v/>
      </c>
      <c r="Q476" s="43" t="str">
        <f>IF(HIDE1!Q421="","",HIDE1!Q421)</f>
        <v/>
      </c>
      <c r="R476" s="43" t="str">
        <f>IF(HIDE1!P421="","",HIDE1!P421)</f>
        <v/>
      </c>
      <c r="S476" s="43" t="str">
        <f>IF(HIDE1!S421="","",HIDE1!S421)</f>
        <v/>
      </c>
      <c r="T476" s="43" t="str">
        <f>IF(HIDE1!R421="","",HIDE1!R421)</f>
        <v/>
      </c>
      <c r="V476" s="43" t="str">
        <f>IF(HIDE1!T417="","",HIDE1!T417)</f>
        <v/>
      </c>
      <c r="W476" s="43" t="str">
        <f>IF(HIDE1!U417="","",HIDE1!U417)</f>
        <v/>
      </c>
      <c r="X476" s="43" t="str">
        <f>IF(HIDE1!W417="","",HIDE1!W417)</f>
        <v/>
      </c>
      <c r="Y476" s="43" t="str">
        <f>IF(HIDE1!V417="","",HIDE1!V417)</f>
        <v/>
      </c>
      <c r="Z476" s="43" t="str">
        <f>IF(HIDE1!Y417="","",HIDE1!Y417)</f>
        <v/>
      </c>
      <c r="AA476" s="43" t="str">
        <f>IF(HIDE1!X417="","",HIDE1!X417)</f>
        <v/>
      </c>
      <c r="AC476" s="43" t="str">
        <f>IF(HIDE1!Z419="","",HIDE1!Z419)</f>
        <v/>
      </c>
      <c r="AD476" s="43" t="str">
        <f>IF(HIDE1!AA419="","",HIDE1!AA419)</f>
        <v/>
      </c>
      <c r="AE476" s="43" t="str">
        <f>IF(HIDE1!AC419="","",HIDE1!AC419)</f>
        <v/>
      </c>
      <c r="AF476" s="43" t="str">
        <f>IF(HIDE1!AB419="","",HIDE1!AB419)</f>
        <v/>
      </c>
      <c r="AG476" s="43" t="str">
        <f>IF(HIDE1!AE419="","",HIDE1!AE419)</f>
        <v/>
      </c>
      <c r="AH476" s="43" t="str">
        <f>IF(HIDE1!AD419="","",HIDE1!AD419)</f>
        <v/>
      </c>
    </row>
    <row r="477" spans="1:34" x14ac:dyDescent="0.3">
      <c r="A477" s="43" t="str">
        <f>IF(HIDE1!B425="","",HIDE1!B425)</f>
        <v/>
      </c>
      <c r="B477" s="44" t="str">
        <f>IF(HIDE1!C425="","",HIDE1!C425)</f>
        <v/>
      </c>
      <c r="C477" s="44" t="str">
        <f>IF(HIDE1!E425="","",HIDE1!E425)</f>
        <v/>
      </c>
      <c r="D477" s="44" t="str">
        <f>IF(HIDE1!D425="","",HIDE1!D425)</f>
        <v/>
      </c>
      <c r="E477" s="44" t="str">
        <f>IF(HIDE1!G425="","",HIDE1!G425)</f>
        <v/>
      </c>
      <c r="F477" s="45" t="str">
        <f>IF(HIDE1!F425="","",HIDE1!F425)</f>
        <v/>
      </c>
      <c r="H477" s="43" t="str">
        <f>IF(HIDE1!H426="","",HIDE1!H426)</f>
        <v/>
      </c>
      <c r="I477" s="43" t="str">
        <f>IF(HIDE1!I426="","",HIDE1!I426)</f>
        <v/>
      </c>
      <c r="J477" s="43" t="str">
        <f>IF(HIDE1!K426="","",HIDE1!K426)</f>
        <v/>
      </c>
      <c r="K477" s="43" t="str">
        <f>IF(HIDE1!J426="","",HIDE1!J426)</f>
        <v/>
      </c>
      <c r="L477" s="43" t="str">
        <f>IF(HIDE1!M426="","",HIDE1!M426)</f>
        <v/>
      </c>
      <c r="M477" s="43" t="str">
        <f>IF(HIDE1!L426="","",HIDE1!L426)</f>
        <v/>
      </c>
      <c r="O477" s="43" t="str">
        <f>IF(HIDE1!N422="","",HIDE1!N422)</f>
        <v/>
      </c>
      <c r="P477" s="43" t="str">
        <f>IF(HIDE1!O422="","",HIDE1!O422)</f>
        <v/>
      </c>
      <c r="Q477" s="43" t="str">
        <f>IF(HIDE1!Q422="","",HIDE1!Q422)</f>
        <v/>
      </c>
      <c r="R477" s="43" t="str">
        <f>IF(HIDE1!P422="","",HIDE1!P422)</f>
        <v/>
      </c>
      <c r="S477" s="43" t="str">
        <f>IF(HIDE1!S422="","",HIDE1!S422)</f>
        <v/>
      </c>
      <c r="T477" s="43" t="str">
        <f>IF(HIDE1!R422="","",HIDE1!R422)</f>
        <v/>
      </c>
      <c r="V477" s="43" t="str">
        <f>IF(HIDE1!T418="","",HIDE1!T418)</f>
        <v/>
      </c>
      <c r="W477" s="43" t="str">
        <f>IF(HIDE1!U418="","",HIDE1!U418)</f>
        <v/>
      </c>
      <c r="X477" s="43" t="str">
        <f>IF(HIDE1!W418="","",HIDE1!W418)</f>
        <v/>
      </c>
      <c r="Y477" s="43" t="str">
        <f>IF(HIDE1!V418="","",HIDE1!V418)</f>
        <v/>
      </c>
      <c r="Z477" s="43" t="str">
        <f>IF(HIDE1!Y418="","",HIDE1!Y418)</f>
        <v/>
      </c>
      <c r="AA477" s="43" t="str">
        <f>IF(HIDE1!X418="","",HIDE1!X418)</f>
        <v/>
      </c>
      <c r="AC477" s="43" t="str">
        <f>IF(HIDE1!Z420="","",HIDE1!Z420)</f>
        <v/>
      </c>
      <c r="AD477" s="43" t="str">
        <f>IF(HIDE1!AA420="","",HIDE1!AA420)</f>
        <v/>
      </c>
      <c r="AE477" s="43" t="str">
        <f>IF(HIDE1!AC420="","",HIDE1!AC420)</f>
        <v/>
      </c>
      <c r="AF477" s="43" t="str">
        <f>IF(HIDE1!AB420="","",HIDE1!AB420)</f>
        <v/>
      </c>
      <c r="AG477" s="43" t="str">
        <f>IF(HIDE1!AE420="","",HIDE1!AE420)</f>
        <v/>
      </c>
      <c r="AH477" s="43" t="str">
        <f>IF(HIDE1!AD420="","",HIDE1!AD420)</f>
        <v/>
      </c>
    </row>
    <row r="478" spans="1:34" x14ac:dyDescent="0.3">
      <c r="A478" s="43" t="str">
        <f>IF(HIDE1!B426="","",HIDE1!B426)</f>
        <v/>
      </c>
      <c r="B478" s="44" t="str">
        <f>IF(HIDE1!C426="","",HIDE1!C426)</f>
        <v/>
      </c>
      <c r="C478" s="44" t="str">
        <f>IF(HIDE1!E426="","",HIDE1!E426)</f>
        <v/>
      </c>
      <c r="D478" s="44" t="str">
        <f>IF(HIDE1!D426="","",HIDE1!D426)</f>
        <v/>
      </c>
      <c r="E478" s="44" t="str">
        <f>IF(HIDE1!G426="","",HIDE1!G426)</f>
        <v/>
      </c>
      <c r="F478" s="45" t="str">
        <f>IF(HIDE1!F426="","",HIDE1!F426)</f>
        <v/>
      </c>
      <c r="H478" s="43" t="str">
        <f>IF(HIDE1!H427="","",HIDE1!H427)</f>
        <v/>
      </c>
      <c r="I478" s="43" t="str">
        <f>IF(HIDE1!I427="","",HIDE1!I427)</f>
        <v/>
      </c>
      <c r="J478" s="43" t="str">
        <f>IF(HIDE1!K427="","",HIDE1!K427)</f>
        <v/>
      </c>
      <c r="K478" s="43" t="str">
        <f>IF(HIDE1!J427="","",HIDE1!J427)</f>
        <v/>
      </c>
      <c r="L478" s="43" t="str">
        <f>IF(HIDE1!M427="","",HIDE1!M427)</f>
        <v/>
      </c>
      <c r="M478" s="43" t="str">
        <f>IF(HIDE1!L427="","",HIDE1!L427)</f>
        <v/>
      </c>
      <c r="O478" s="43" t="str">
        <f>IF(HIDE1!N423="","",HIDE1!N423)</f>
        <v/>
      </c>
      <c r="P478" s="43" t="str">
        <f>IF(HIDE1!O423="","",HIDE1!O423)</f>
        <v/>
      </c>
      <c r="Q478" s="43" t="str">
        <f>IF(HIDE1!Q423="","",HIDE1!Q423)</f>
        <v/>
      </c>
      <c r="R478" s="43" t="str">
        <f>IF(HIDE1!P423="","",HIDE1!P423)</f>
        <v/>
      </c>
      <c r="S478" s="43" t="str">
        <f>IF(HIDE1!S423="","",HIDE1!S423)</f>
        <v/>
      </c>
      <c r="T478" s="43" t="str">
        <f>IF(HIDE1!R423="","",HIDE1!R423)</f>
        <v/>
      </c>
      <c r="V478" s="43" t="str">
        <f>IF(HIDE1!T419="","",HIDE1!T419)</f>
        <v/>
      </c>
      <c r="W478" s="43" t="str">
        <f>IF(HIDE1!U419="","",HIDE1!U419)</f>
        <v/>
      </c>
      <c r="X478" s="43" t="str">
        <f>IF(HIDE1!W419="","",HIDE1!W419)</f>
        <v/>
      </c>
      <c r="Y478" s="43" t="str">
        <f>IF(HIDE1!V419="","",HIDE1!V419)</f>
        <v/>
      </c>
      <c r="Z478" s="43" t="str">
        <f>IF(HIDE1!Y419="","",HIDE1!Y419)</f>
        <v/>
      </c>
      <c r="AA478" s="43" t="str">
        <f>IF(HIDE1!X419="","",HIDE1!X419)</f>
        <v/>
      </c>
      <c r="AC478" s="43" t="str">
        <f>IF(HIDE1!Z421="","",HIDE1!Z421)</f>
        <v/>
      </c>
      <c r="AD478" s="43" t="str">
        <f>IF(HIDE1!AA421="","",HIDE1!AA421)</f>
        <v/>
      </c>
      <c r="AE478" s="43" t="str">
        <f>IF(HIDE1!AC421="","",HIDE1!AC421)</f>
        <v/>
      </c>
      <c r="AF478" s="43" t="str">
        <f>IF(HIDE1!AB421="","",HIDE1!AB421)</f>
        <v/>
      </c>
      <c r="AG478" s="43" t="str">
        <f>IF(HIDE1!AE421="","",HIDE1!AE421)</f>
        <v/>
      </c>
      <c r="AH478" s="43" t="str">
        <f>IF(HIDE1!AD421="","",HIDE1!AD421)</f>
        <v/>
      </c>
    </row>
    <row r="479" spans="1:34" x14ac:dyDescent="0.3">
      <c r="A479" s="43" t="str">
        <f>IF(HIDE1!B427="","",HIDE1!B427)</f>
        <v/>
      </c>
      <c r="B479" s="44" t="str">
        <f>IF(HIDE1!C427="","",HIDE1!C427)</f>
        <v/>
      </c>
      <c r="C479" s="44" t="str">
        <f>IF(HIDE1!E427="","",HIDE1!E427)</f>
        <v/>
      </c>
      <c r="D479" s="44" t="str">
        <f>IF(HIDE1!D427="","",HIDE1!D427)</f>
        <v/>
      </c>
      <c r="E479" s="44" t="str">
        <f>IF(HIDE1!G427="","",HIDE1!G427)</f>
        <v/>
      </c>
      <c r="F479" s="45" t="str">
        <f>IF(HIDE1!F427="","",HIDE1!F427)</f>
        <v/>
      </c>
      <c r="H479" s="43" t="str">
        <f>IF(HIDE1!H428="","",HIDE1!H428)</f>
        <v/>
      </c>
      <c r="I479" s="43" t="str">
        <f>IF(HIDE1!I428="","",HIDE1!I428)</f>
        <v/>
      </c>
      <c r="J479" s="43" t="str">
        <f>IF(HIDE1!K428="","",HIDE1!K428)</f>
        <v/>
      </c>
      <c r="K479" s="43" t="str">
        <f>IF(HIDE1!J428="","",HIDE1!J428)</f>
        <v/>
      </c>
      <c r="L479" s="43" t="str">
        <f>IF(HIDE1!M428="","",HIDE1!M428)</f>
        <v/>
      </c>
      <c r="M479" s="43" t="str">
        <f>IF(HIDE1!L428="","",HIDE1!L428)</f>
        <v/>
      </c>
      <c r="O479" s="43" t="str">
        <f>IF(HIDE1!N424="","",HIDE1!N424)</f>
        <v/>
      </c>
      <c r="P479" s="43" t="str">
        <f>IF(HIDE1!O424="","",HIDE1!O424)</f>
        <v/>
      </c>
      <c r="Q479" s="43" t="str">
        <f>IF(HIDE1!Q424="","",HIDE1!Q424)</f>
        <v/>
      </c>
      <c r="R479" s="43" t="str">
        <f>IF(HIDE1!P424="","",HIDE1!P424)</f>
        <v/>
      </c>
      <c r="S479" s="43" t="str">
        <f>IF(HIDE1!S424="","",HIDE1!S424)</f>
        <v/>
      </c>
      <c r="T479" s="43" t="str">
        <f>IF(HIDE1!R424="","",HIDE1!R424)</f>
        <v/>
      </c>
      <c r="V479" s="43" t="str">
        <f>IF(HIDE1!T422="","",HIDE1!T422)</f>
        <v/>
      </c>
      <c r="W479" s="43" t="str">
        <f>IF(HIDE1!U422="","",HIDE1!U422)</f>
        <v/>
      </c>
      <c r="X479" s="43" t="str">
        <f>IF(HIDE1!W422="","",HIDE1!W422)</f>
        <v/>
      </c>
      <c r="Y479" s="43" t="str">
        <f>IF(HIDE1!V422="","",HIDE1!V422)</f>
        <v/>
      </c>
      <c r="Z479" s="43" t="str">
        <f>IF(HIDE1!Y422="","",HIDE1!Y422)</f>
        <v/>
      </c>
      <c r="AA479" s="43" t="str">
        <f>IF(HIDE1!X422="","",HIDE1!X422)</f>
        <v/>
      </c>
      <c r="AC479" s="43" t="str">
        <f>IF(HIDE1!Z422="","",HIDE1!Z422)</f>
        <v/>
      </c>
      <c r="AD479" s="43" t="str">
        <f>IF(HIDE1!AA422="","",HIDE1!AA422)</f>
        <v/>
      </c>
      <c r="AE479" s="43" t="str">
        <f>IF(HIDE1!AC422="","",HIDE1!AC422)</f>
        <v/>
      </c>
      <c r="AF479" s="43" t="str">
        <f>IF(HIDE1!AB422="","",HIDE1!AB422)</f>
        <v/>
      </c>
      <c r="AG479" s="43" t="str">
        <f>IF(HIDE1!AE422="","",HIDE1!AE422)</f>
        <v/>
      </c>
      <c r="AH479" s="43" t="str">
        <f>IF(HIDE1!AD422="","",HIDE1!AD422)</f>
        <v/>
      </c>
    </row>
    <row r="480" spans="1:34" x14ac:dyDescent="0.3">
      <c r="A480" s="43" t="str">
        <f>IF(HIDE1!B428="","",HIDE1!B428)</f>
        <v/>
      </c>
      <c r="B480" s="44" t="str">
        <f>IF(HIDE1!C428="","",HIDE1!C428)</f>
        <v/>
      </c>
      <c r="C480" s="44" t="str">
        <f>IF(HIDE1!E428="","",HIDE1!E428)</f>
        <v/>
      </c>
      <c r="D480" s="44" t="str">
        <f>IF(HIDE1!D428="","",HIDE1!D428)</f>
        <v/>
      </c>
      <c r="E480" s="44" t="str">
        <f>IF(HIDE1!G428="","",HIDE1!G428)</f>
        <v/>
      </c>
      <c r="F480" s="45" t="str">
        <f>IF(HIDE1!F428="","",HIDE1!F428)</f>
        <v/>
      </c>
      <c r="H480" s="43" t="str">
        <f>IF(HIDE1!H429="","",HIDE1!H429)</f>
        <v/>
      </c>
      <c r="I480" s="43" t="str">
        <f>IF(HIDE1!I429="","",HIDE1!I429)</f>
        <v/>
      </c>
      <c r="J480" s="43" t="str">
        <f>IF(HIDE1!K429="","",HIDE1!K429)</f>
        <v/>
      </c>
      <c r="K480" s="43" t="str">
        <f>IF(HIDE1!J429="","",HIDE1!J429)</f>
        <v/>
      </c>
      <c r="L480" s="43" t="str">
        <f>IF(HIDE1!M429="","",HIDE1!M429)</f>
        <v/>
      </c>
      <c r="M480" s="43" t="str">
        <f>IF(HIDE1!L429="","",HIDE1!L429)</f>
        <v/>
      </c>
      <c r="O480" s="43"/>
      <c r="P480" s="43"/>
      <c r="Q480" s="43"/>
      <c r="R480" s="43"/>
      <c r="S480" s="43"/>
      <c r="T480" s="43"/>
      <c r="V480" s="43" t="str">
        <f>IF(HIDE1!T423="","",HIDE1!T423)</f>
        <v/>
      </c>
      <c r="W480" s="43" t="str">
        <f>IF(HIDE1!U423="","",HIDE1!U423)</f>
        <v/>
      </c>
      <c r="X480" s="43" t="str">
        <f>IF(HIDE1!W423="","",HIDE1!W423)</f>
        <v/>
      </c>
      <c r="Y480" s="43" t="str">
        <f>IF(HIDE1!V423="","",HIDE1!V423)</f>
        <v/>
      </c>
      <c r="Z480" s="43" t="str">
        <f>IF(HIDE1!Y423="","",HIDE1!Y423)</f>
        <v/>
      </c>
      <c r="AA480" s="43" t="str">
        <f>IF(HIDE1!X423="","",HIDE1!X423)</f>
        <v/>
      </c>
      <c r="AC480" s="43" t="str">
        <f>IF(HIDE1!Z423="","",HIDE1!Z423)</f>
        <v/>
      </c>
      <c r="AD480" s="43" t="str">
        <f>IF(HIDE1!AA423="","",HIDE1!AA423)</f>
        <v/>
      </c>
      <c r="AE480" s="43" t="str">
        <f>IF(HIDE1!AC423="","",HIDE1!AC423)</f>
        <v/>
      </c>
      <c r="AF480" s="43" t="str">
        <f>IF(HIDE1!AB423="","",HIDE1!AB423)</f>
        <v/>
      </c>
      <c r="AG480" s="43" t="str">
        <f>IF(HIDE1!AE423="","",HIDE1!AE423)</f>
        <v/>
      </c>
      <c r="AH480" s="43" t="str">
        <f>IF(HIDE1!AD423="","",HIDE1!AD423)</f>
        <v/>
      </c>
    </row>
    <row r="481" spans="1:34" x14ac:dyDescent="0.3">
      <c r="A481" s="43" t="str">
        <f>IF(HIDE1!B429="","",HIDE1!B429)</f>
        <v/>
      </c>
      <c r="B481" s="44" t="str">
        <f>IF(HIDE1!C429="","",HIDE1!C429)</f>
        <v/>
      </c>
      <c r="C481" s="44" t="str">
        <f>IF(HIDE1!E429="","",HIDE1!E429)</f>
        <v/>
      </c>
      <c r="D481" s="44" t="str">
        <f>IF(HIDE1!D429="","",HIDE1!D429)</f>
        <v/>
      </c>
      <c r="E481" s="44" t="str">
        <f>IF(HIDE1!G429="","",HIDE1!G429)</f>
        <v/>
      </c>
      <c r="F481" s="45" t="str">
        <f>IF(HIDE1!F429="","",HIDE1!F429)</f>
        <v/>
      </c>
      <c r="H481" s="43" t="str">
        <f>IF(HIDE1!H430="","",HIDE1!H430)</f>
        <v/>
      </c>
      <c r="I481" s="43" t="str">
        <f>IF(HIDE1!I430="","",HIDE1!I430)</f>
        <v/>
      </c>
      <c r="J481" s="43" t="str">
        <f>IF(HIDE1!K430="","",HIDE1!K430)</f>
        <v/>
      </c>
      <c r="K481" s="43" t="str">
        <f>IF(HIDE1!J430="","",HIDE1!J430)</f>
        <v/>
      </c>
      <c r="L481" s="43" t="str">
        <f>IF(HIDE1!M430="","",HIDE1!M430)</f>
        <v/>
      </c>
      <c r="M481" s="43" t="str">
        <f>IF(HIDE1!L430="","",HIDE1!L430)</f>
        <v/>
      </c>
      <c r="O481" s="43" t="str">
        <f>IF(HIDE1!N425="","",HIDE1!N425)</f>
        <v/>
      </c>
      <c r="P481" s="43" t="str">
        <f>IF(HIDE1!O425="","",HIDE1!O425)</f>
        <v/>
      </c>
      <c r="Q481" s="43" t="str">
        <f>IF(HIDE1!Q425="","",HIDE1!Q425)</f>
        <v/>
      </c>
      <c r="R481" s="43" t="str">
        <f>IF(HIDE1!P425="","",HIDE1!P425)</f>
        <v/>
      </c>
      <c r="S481" s="43" t="str">
        <f>IF(HIDE1!S425="","",HIDE1!S425)</f>
        <v/>
      </c>
      <c r="T481" s="43" t="str">
        <f>IF(HIDE1!R425="","",HIDE1!R425)</f>
        <v/>
      </c>
      <c r="V481" s="43" t="str">
        <f>IF(HIDE1!T424="","",HIDE1!T424)</f>
        <v/>
      </c>
      <c r="W481" s="43" t="str">
        <f>IF(HIDE1!U424="","",HIDE1!U424)</f>
        <v/>
      </c>
      <c r="X481" s="43" t="str">
        <f>IF(HIDE1!W424="","",HIDE1!W424)</f>
        <v/>
      </c>
      <c r="Y481" s="43" t="str">
        <f>IF(HIDE1!V424="","",HIDE1!V424)</f>
        <v/>
      </c>
      <c r="Z481" s="43" t="str">
        <f>IF(HIDE1!Y424="","",HIDE1!Y424)</f>
        <v/>
      </c>
      <c r="AA481" s="43" t="str">
        <f>IF(HIDE1!X424="","",HIDE1!X424)</f>
        <v/>
      </c>
      <c r="AC481" s="43" t="str">
        <f>IF(HIDE1!Z424="","",HIDE1!Z424)</f>
        <v/>
      </c>
      <c r="AD481" s="43" t="str">
        <f>IF(HIDE1!AA424="","",HIDE1!AA424)</f>
        <v/>
      </c>
      <c r="AE481" s="43" t="str">
        <f>IF(HIDE1!AC424="","",HIDE1!AC424)</f>
        <v/>
      </c>
      <c r="AF481" s="43" t="str">
        <f>IF(HIDE1!AB424="","",HIDE1!AB424)</f>
        <v/>
      </c>
      <c r="AG481" s="43" t="str">
        <f>IF(HIDE1!AE424="","",HIDE1!AE424)</f>
        <v/>
      </c>
      <c r="AH481" s="43" t="str">
        <f>IF(HIDE1!AD424="","",HIDE1!AD424)</f>
        <v/>
      </c>
    </row>
    <row r="482" spans="1:34" x14ac:dyDescent="0.3">
      <c r="A482" s="43" t="str">
        <f>IF(HIDE1!B430="","",HIDE1!B430)</f>
        <v/>
      </c>
      <c r="B482" s="44" t="str">
        <f>IF(HIDE1!C430="","",HIDE1!C430)</f>
        <v/>
      </c>
      <c r="C482" s="44" t="str">
        <f>IF(HIDE1!E430="","",HIDE1!E430)</f>
        <v/>
      </c>
      <c r="D482" s="44" t="str">
        <f>IF(HIDE1!D430="","",HIDE1!D430)</f>
        <v/>
      </c>
      <c r="E482" s="44" t="str">
        <f>IF(HIDE1!G430="","",HIDE1!G430)</f>
        <v/>
      </c>
      <c r="F482" s="45" t="str">
        <f>IF(HIDE1!F430="","",HIDE1!F430)</f>
        <v/>
      </c>
      <c r="H482" s="43" t="str">
        <f>IF(HIDE1!H431="","",HIDE1!H431)</f>
        <v/>
      </c>
      <c r="I482" s="43" t="str">
        <f>IF(HIDE1!I431="","",HIDE1!I431)</f>
        <v/>
      </c>
      <c r="J482" s="43" t="str">
        <f>IF(HIDE1!K431="","",HIDE1!K431)</f>
        <v/>
      </c>
      <c r="K482" s="43" t="str">
        <f>IF(HIDE1!J431="","",HIDE1!J431)</f>
        <v/>
      </c>
      <c r="L482" s="43" t="str">
        <f>IF(HIDE1!M431="","",HIDE1!M431)</f>
        <v/>
      </c>
      <c r="M482" s="43" t="str">
        <f>IF(HIDE1!L431="","",HIDE1!L431)</f>
        <v/>
      </c>
      <c r="O482" s="43" t="str">
        <f>IF(HIDE1!N426="","",HIDE1!N426)</f>
        <v/>
      </c>
      <c r="P482" s="43" t="str">
        <f>IF(HIDE1!O426="","",HIDE1!O426)</f>
        <v/>
      </c>
      <c r="Q482" s="43" t="str">
        <f>IF(HIDE1!Q426="","",HIDE1!Q426)</f>
        <v/>
      </c>
      <c r="R482" s="43" t="str">
        <f>IF(HIDE1!P426="","",HIDE1!P426)</f>
        <v/>
      </c>
      <c r="S482" s="43" t="str">
        <f>IF(HIDE1!S426="","",HIDE1!S426)</f>
        <v/>
      </c>
      <c r="T482" s="43" t="str">
        <f>IF(HIDE1!R426="","",HIDE1!R426)</f>
        <v/>
      </c>
      <c r="V482" s="43"/>
      <c r="W482" s="43"/>
      <c r="X482" s="43"/>
      <c r="Y482" s="43"/>
      <c r="Z482" s="43"/>
      <c r="AA482" s="43"/>
      <c r="AC482" s="43"/>
      <c r="AD482" s="43"/>
      <c r="AE482" s="43"/>
      <c r="AF482" s="43"/>
      <c r="AG482" s="43"/>
      <c r="AH482" s="43"/>
    </row>
    <row r="483" spans="1:34" x14ac:dyDescent="0.3">
      <c r="A483" s="43" t="str">
        <f>IF(HIDE1!B431="","",HIDE1!B431)</f>
        <v/>
      </c>
      <c r="B483" s="44" t="str">
        <f>IF(HIDE1!C431="","",HIDE1!C431)</f>
        <v/>
      </c>
      <c r="C483" s="44" t="str">
        <f>IF(HIDE1!E431="","",HIDE1!E431)</f>
        <v/>
      </c>
      <c r="D483" s="44" t="str">
        <f>IF(HIDE1!D431="","",HIDE1!D431)</f>
        <v/>
      </c>
      <c r="E483" s="44" t="str">
        <f>IF(HIDE1!G431="","",HIDE1!G431)</f>
        <v/>
      </c>
      <c r="F483" s="45" t="str">
        <f>IF(HIDE1!F431="","",HIDE1!F431)</f>
        <v/>
      </c>
      <c r="H483" s="43"/>
      <c r="I483" s="43"/>
      <c r="J483" s="43"/>
      <c r="K483" s="43"/>
      <c r="L483" s="43"/>
      <c r="M483" s="43"/>
      <c r="O483" s="43" t="str">
        <f>IF(HIDE1!N427="","",HIDE1!N427)</f>
        <v/>
      </c>
      <c r="P483" s="43" t="str">
        <f>IF(HIDE1!O427="","",HIDE1!O427)</f>
        <v/>
      </c>
      <c r="Q483" s="43" t="str">
        <f>IF(HIDE1!Q427="","",HIDE1!Q427)</f>
        <v/>
      </c>
      <c r="R483" s="43" t="str">
        <f>IF(HIDE1!P427="","",HIDE1!P427)</f>
        <v/>
      </c>
      <c r="S483" s="43" t="str">
        <f>IF(HIDE1!S427="","",HIDE1!S427)</f>
        <v/>
      </c>
      <c r="T483" s="43" t="str">
        <f>IF(HIDE1!R427="","",HIDE1!R427)</f>
        <v/>
      </c>
      <c r="V483" s="43" t="str">
        <f>IF(HIDE1!T425="","",HIDE1!T425)</f>
        <v/>
      </c>
      <c r="W483" s="43" t="str">
        <f>IF(HIDE1!U425="","",HIDE1!U425)</f>
        <v/>
      </c>
      <c r="X483" s="43" t="str">
        <f>IF(HIDE1!W425="","",HIDE1!W425)</f>
        <v/>
      </c>
      <c r="Y483" s="43" t="str">
        <f>IF(HIDE1!V425="","",HIDE1!V425)</f>
        <v/>
      </c>
      <c r="Z483" s="43" t="str">
        <f>IF(HIDE1!Y425="","",HIDE1!Y425)</f>
        <v/>
      </c>
      <c r="AA483" s="43" t="str">
        <f>IF(HIDE1!X425="","",HIDE1!X425)</f>
        <v/>
      </c>
      <c r="AC483" s="43" t="str">
        <f>IF(HIDE1!Z425="","",HIDE1!Z425)</f>
        <v/>
      </c>
      <c r="AD483" s="43" t="str">
        <f>IF(HIDE1!AA425="","",HIDE1!AA425)</f>
        <v/>
      </c>
      <c r="AE483" s="43" t="str">
        <f>IF(HIDE1!AC425="","",HIDE1!AC425)</f>
        <v/>
      </c>
      <c r="AF483" s="43" t="str">
        <f>IF(HIDE1!AB425="","",HIDE1!AB425)</f>
        <v/>
      </c>
      <c r="AG483" s="43" t="str">
        <f>IF(HIDE1!AE425="","",HIDE1!AE425)</f>
        <v/>
      </c>
      <c r="AH483" s="43" t="str">
        <f>IF(HIDE1!AD425="","",HIDE1!AD425)</f>
        <v/>
      </c>
    </row>
    <row r="484" spans="1:34" x14ac:dyDescent="0.3">
      <c r="A484" s="43"/>
      <c r="B484" s="44"/>
      <c r="C484" s="44"/>
      <c r="D484" s="44"/>
      <c r="E484" s="44"/>
      <c r="F484" s="45"/>
      <c r="H484" s="43" t="str">
        <f>IF(HIDE1!H432="","",HIDE1!H432)</f>
        <v/>
      </c>
      <c r="I484" s="43" t="str">
        <f>IF(HIDE1!I432="","",HIDE1!I432)</f>
        <v/>
      </c>
      <c r="J484" s="43" t="str">
        <f>IF(HIDE1!K432="","",HIDE1!K432)</f>
        <v/>
      </c>
      <c r="K484" s="43" t="str">
        <f>IF(HIDE1!J432="","",HIDE1!J432)</f>
        <v/>
      </c>
      <c r="L484" s="43" t="str">
        <f>IF(HIDE1!M432="","",HIDE1!M432)</f>
        <v/>
      </c>
      <c r="M484" s="43" t="str">
        <f>IF(HIDE1!L432="","",HIDE1!L432)</f>
        <v/>
      </c>
      <c r="O484" s="43" t="str">
        <f>IF(HIDE1!N428="","",HIDE1!N428)</f>
        <v/>
      </c>
      <c r="P484" s="43" t="str">
        <f>IF(HIDE1!O428="","",HIDE1!O428)</f>
        <v/>
      </c>
      <c r="Q484" s="43" t="str">
        <f>IF(HIDE1!Q428="","",HIDE1!Q428)</f>
        <v/>
      </c>
      <c r="R484" s="43" t="str">
        <f>IF(HIDE1!P428="","",HIDE1!P428)</f>
        <v/>
      </c>
      <c r="S484" s="43" t="str">
        <f>IF(HIDE1!S428="","",HIDE1!S428)</f>
        <v/>
      </c>
      <c r="T484" s="43" t="str">
        <f>IF(HIDE1!R428="","",HIDE1!R428)</f>
        <v/>
      </c>
      <c r="V484" s="43" t="str">
        <f>IF(HIDE1!T426="","",HIDE1!T426)</f>
        <v/>
      </c>
      <c r="W484" s="43" t="str">
        <f>IF(HIDE1!U426="","",HIDE1!U426)</f>
        <v/>
      </c>
      <c r="X484" s="43" t="str">
        <f>IF(HIDE1!W426="","",HIDE1!W426)</f>
        <v/>
      </c>
      <c r="Y484" s="43" t="str">
        <f>IF(HIDE1!V426="","",HIDE1!V426)</f>
        <v/>
      </c>
      <c r="Z484" s="43" t="str">
        <f>IF(HIDE1!Y426="","",HIDE1!Y426)</f>
        <v/>
      </c>
      <c r="AA484" s="43" t="str">
        <f>IF(HIDE1!X426="","",HIDE1!X426)</f>
        <v/>
      </c>
      <c r="AC484" s="43" t="str">
        <f>IF(HIDE1!Z426="","",HIDE1!Z426)</f>
        <v/>
      </c>
      <c r="AD484" s="43" t="str">
        <f>IF(HIDE1!AA426="","",HIDE1!AA426)</f>
        <v/>
      </c>
      <c r="AE484" s="43" t="str">
        <f>IF(HIDE1!AC426="","",HIDE1!AC426)</f>
        <v/>
      </c>
      <c r="AF484" s="43" t="str">
        <f>IF(HIDE1!AB426="","",HIDE1!AB426)</f>
        <v/>
      </c>
      <c r="AG484" s="43" t="str">
        <f>IF(HIDE1!AE426="","",HIDE1!AE426)</f>
        <v/>
      </c>
      <c r="AH484" s="43" t="str">
        <f>IF(HIDE1!AD426="","",HIDE1!AD426)</f>
        <v/>
      </c>
    </row>
    <row r="485" spans="1:34" x14ac:dyDescent="0.3">
      <c r="A485" s="43" t="str">
        <f>IF(HIDE1!B432="","",HIDE1!B432)</f>
        <v/>
      </c>
      <c r="B485" s="44" t="str">
        <f>IF(HIDE1!C432="","",HIDE1!C432)</f>
        <v/>
      </c>
      <c r="C485" s="44" t="str">
        <f>IF(HIDE1!E432="","",HIDE1!E432)</f>
        <v/>
      </c>
      <c r="D485" s="44" t="str">
        <f>IF(HIDE1!D432="","",HIDE1!D432)</f>
        <v/>
      </c>
      <c r="E485" s="44" t="str">
        <f>IF(HIDE1!G432="","",HIDE1!G432)</f>
        <v/>
      </c>
      <c r="F485" s="45" t="str">
        <f>IF(HIDE1!F432="","",HIDE1!F432)</f>
        <v/>
      </c>
      <c r="H485" s="43" t="str">
        <f>IF(HIDE1!H433="","",HIDE1!H433)</f>
        <v/>
      </c>
      <c r="I485" s="43" t="str">
        <f>IF(HIDE1!I433="","",HIDE1!I433)</f>
        <v/>
      </c>
      <c r="J485" s="43" t="str">
        <f>IF(HIDE1!K433="","",HIDE1!K433)</f>
        <v/>
      </c>
      <c r="K485" s="43" t="str">
        <f>IF(HIDE1!J433="","",HIDE1!J433)</f>
        <v/>
      </c>
      <c r="L485" s="43" t="str">
        <f>IF(HIDE1!M433="","",HIDE1!M433)</f>
        <v/>
      </c>
      <c r="M485" s="43" t="str">
        <f>IF(HIDE1!L433="","",HIDE1!L433)</f>
        <v/>
      </c>
      <c r="O485" s="43" t="str">
        <f>IF(HIDE1!N429="","",HIDE1!N429)</f>
        <v/>
      </c>
      <c r="P485" s="43" t="str">
        <f>IF(HIDE1!O429="","",HIDE1!O429)</f>
        <v/>
      </c>
      <c r="Q485" s="43" t="str">
        <f>IF(HIDE1!Q429="","",HIDE1!Q429)</f>
        <v/>
      </c>
      <c r="R485" s="43" t="str">
        <f>IF(HIDE1!P429="","",HIDE1!P429)</f>
        <v/>
      </c>
      <c r="S485" s="43" t="str">
        <f>IF(HIDE1!S429="","",HIDE1!S429)</f>
        <v/>
      </c>
      <c r="T485" s="43" t="str">
        <f>IF(HIDE1!R429="","",HIDE1!R429)</f>
        <v/>
      </c>
      <c r="V485" s="43" t="str">
        <f>IF(HIDE1!T427="","",HIDE1!T427)</f>
        <v/>
      </c>
      <c r="W485" s="43" t="str">
        <f>IF(HIDE1!U427="","",HIDE1!U427)</f>
        <v/>
      </c>
      <c r="X485" s="43" t="str">
        <f>IF(HIDE1!W427="","",HIDE1!W427)</f>
        <v/>
      </c>
      <c r="Y485" s="43" t="str">
        <f>IF(HIDE1!V427="","",HIDE1!V427)</f>
        <v/>
      </c>
      <c r="Z485" s="43" t="str">
        <f>IF(HIDE1!Y427="","",HIDE1!Y427)</f>
        <v/>
      </c>
      <c r="AA485" s="43" t="str">
        <f>IF(HIDE1!X427="","",HIDE1!X427)</f>
        <v/>
      </c>
      <c r="AC485" s="43" t="str">
        <f>IF(HIDE1!Z427="","",HIDE1!Z427)</f>
        <v/>
      </c>
      <c r="AD485" s="43" t="str">
        <f>IF(HIDE1!AA427="","",HIDE1!AA427)</f>
        <v/>
      </c>
      <c r="AE485" s="43" t="str">
        <f>IF(HIDE1!AC427="","",HIDE1!AC427)</f>
        <v/>
      </c>
      <c r="AF485" s="43" t="str">
        <f>IF(HIDE1!AB427="","",HIDE1!AB427)</f>
        <v/>
      </c>
      <c r="AG485" s="43" t="str">
        <f>IF(HIDE1!AE427="","",HIDE1!AE427)</f>
        <v/>
      </c>
      <c r="AH485" s="43" t="str">
        <f>IF(HIDE1!AD427="","",HIDE1!AD427)</f>
        <v/>
      </c>
    </row>
    <row r="486" spans="1:34" x14ac:dyDescent="0.3">
      <c r="A486" s="43" t="str">
        <f>IF(HIDE1!B433="","",HIDE1!B433)</f>
        <v/>
      </c>
      <c r="B486" s="44" t="str">
        <f>IF(HIDE1!C433="","",HIDE1!C433)</f>
        <v/>
      </c>
      <c r="C486" s="44" t="str">
        <f>IF(HIDE1!E433="","",HIDE1!E433)</f>
        <v/>
      </c>
      <c r="D486" s="44" t="str">
        <f>IF(HIDE1!D433="","",HIDE1!D433)</f>
        <v/>
      </c>
      <c r="E486" s="44" t="str">
        <f>IF(HIDE1!G433="","",HIDE1!G433)</f>
        <v/>
      </c>
      <c r="F486" s="45" t="str">
        <f>IF(HIDE1!F433="","",HIDE1!F433)</f>
        <v/>
      </c>
      <c r="H486" s="43" t="str">
        <f>IF(HIDE1!H434="","",HIDE1!H434)</f>
        <v/>
      </c>
      <c r="I486" s="43" t="str">
        <f>IF(HIDE1!I434="","",HIDE1!I434)</f>
        <v/>
      </c>
      <c r="J486" s="43" t="str">
        <f>IF(HIDE1!K434="","",HIDE1!K434)</f>
        <v/>
      </c>
      <c r="K486" s="43" t="str">
        <f>IF(HIDE1!J434="","",HIDE1!J434)</f>
        <v/>
      </c>
      <c r="L486" s="43" t="str">
        <f>IF(HIDE1!M434="","",HIDE1!M434)</f>
        <v/>
      </c>
      <c r="M486" s="43" t="str">
        <f>IF(HIDE1!L434="","",HIDE1!L434)</f>
        <v/>
      </c>
      <c r="O486" s="43" t="str">
        <f>IF(HIDE1!N430="","",HIDE1!N430)</f>
        <v/>
      </c>
      <c r="P486" s="43" t="str">
        <f>IF(HIDE1!O430="","",HIDE1!O430)</f>
        <v/>
      </c>
      <c r="Q486" s="43" t="str">
        <f>IF(HIDE1!Q430="","",HIDE1!Q430)</f>
        <v/>
      </c>
      <c r="R486" s="43" t="str">
        <f>IF(HIDE1!P430="","",HIDE1!P430)</f>
        <v/>
      </c>
      <c r="S486" s="43" t="str">
        <f>IF(HIDE1!S430="","",HIDE1!S430)</f>
        <v/>
      </c>
      <c r="T486" s="43" t="str">
        <f>IF(HIDE1!R430="","",HIDE1!R430)</f>
        <v/>
      </c>
      <c r="V486" s="43" t="str">
        <f>IF(HIDE1!T428="","",HIDE1!T428)</f>
        <v/>
      </c>
      <c r="W486" s="43" t="str">
        <f>IF(HIDE1!U428="","",HIDE1!U428)</f>
        <v/>
      </c>
      <c r="X486" s="43" t="str">
        <f>IF(HIDE1!W428="","",HIDE1!W428)</f>
        <v/>
      </c>
      <c r="Y486" s="43" t="str">
        <f>IF(HIDE1!V428="","",HIDE1!V428)</f>
        <v/>
      </c>
      <c r="Z486" s="43" t="str">
        <f>IF(HIDE1!Y428="","",HIDE1!Y428)</f>
        <v/>
      </c>
      <c r="AA486" s="43" t="str">
        <f>IF(HIDE1!X428="","",HIDE1!X428)</f>
        <v/>
      </c>
      <c r="AC486" s="43" t="str">
        <f>IF(HIDE1!Z428="","",HIDE1!Z428)</f>
        <v/>
      </c>
      <c r="AD486" s="43" t="str">
        <f>IF(HIDE1!AA428="","",HIDE1!AA428)</f>
        <v/>
      </c>
      <c r="AE486" s="43" t="str">
        <f>IF(HIDE1!AC428="","",HIDE1!AC428)</f>
        <v/>
      </c>
      <c r="AF486" s="43" t="str">
        <f>IF(HIDE1!AB428="","",HIDE1!AB428)</f>
        <v/>
      </c>
      <c r="AG486" s="43" t="str">
        <f>IF(HIDE1!AE428="","",HIDE1!AE428)</f>
        <v/>
      </c>
      <c r="AH486" s="43" t="str">
        <f>IF(HIDE1!AD428="","",HIDE1!AD428)</f>
        <v/>
      </c>
    </row>
    <row r="487" spans="1:34" x14ac:dyDescent="0.3">
      <c r="A487" s="43" t="str">
        <f>IF(HIDE1!B434="","",HIDE1!B434)</f>
        <v/>
      </c>
      <c r="B487" s="44" t="str">
        <f>IF(HIDE1!C434="","",HIDE1!C434)</f>
        <v/>
      </c>
      <c r="C487" s="44" t="str">
        <f>IF(HIDE1!E434="","",HIDE1!E434)</f>
        <v/>
      </c>
      <c r="D487" s="44" t="str">
        <f>IF(HIDE1!D434="","",HIDE1!D434)</f>
        <v/>
      </c>
      <c r="E487" s="44" t="str">
        <f>IF(HIDE1!G434="","",HIDE1!G434)</f>
        <v/>
      </c>
      <c r="F487" s="45" t="str">
        <f>IF(HIDE1!F434="","",HIDE1!F434)</f>
        <v/>
      </c>
      <c r="H487" s="43" t="str">
        <f>IF(HIDE1!H435="","",HIDE1!H435)</f>
        <v/>
      </c>
      <c r="I487" s="43" t="str">
        <f>IF(HIDE1!I435="","",HIDE1!I435)</f>
        <v/>
      </c>
      <c r="J487" s="43" t="str">
        <f>IF(HIDE1!K435="","",HIDE1!K435)</f>
        <v/>
      </c>
      <c r="K487" s="43" t="str">
        <f>IF(HIDE1!J435="","",HIDE1!J435)</f>
        <v/>
      </c>
      <c r="L487" s="43" t="str">
        <f>IF(HIDE1!M435="","",HIDE1!M435)</f>
        <v/>
      </c>
      <c r="M487" s="43" t="str">
        <f>IF(HIDE1!L435="","",HIDE1!L435)</f>
        <v/>
      </c>
      <c r="O487" s="43" t="str">
        <f>IF(HIDE1!N431="","",HIDE1!N431)</f>
        <v/>
      </c>
      <c r="P487" s="43" t="str">
        <f>IF(HIDE1!O431="","",HIDE1!O431)</f>
        <v/>
      </c>
      <c r="Q487" s="43" t="str">
        <f>IF(HIDE1!Q431="","",HIDE1!Q431)</f>
        <v/>
      </c>
      <c r="R487" s="43" t="str">
        <f>IF(HIDE1!P431="","",HIDE1!P431)</f>
        <v/>
      </c>
      <c r="S487" s="43" t="str">
        <f>IF(HIDE1!S431="","",HIDE1!S431)</f>
        <v/>
      </c>
      <c r="T487" s="43" t="str">
        <f>IF(HIDE1!R431="","",HIDE1!R431)</f>
        <v/>
      </c>
      <c r="V487" s="43" t="str">
        <f>IF(HIDE1!T429="","",HIDE1!T429)</f>
        <v/>
      </c>
      <c r="W487" s="43" t="str">
        <f>IF(HIDE1!U429="","",HIDE1!U429)</f>
        <v/>
      </c>
      <c r="X487" s="43" t="str">
        <f>IF(HIDE1!W429="","",HIDE1!W429)</f>
        <v/>
      </c>
      <c r="Y487" s="43" t="str">
        <f>IF(HIDE1!V429="","",HIDE1!V429)</f>
        <v/>
      </c>
      <c r="Z487" s="43" t="str">
        <f>IF(HIDE1!Y429="","",HIDE1!Y429)</f>
        <v/>
      </c>
      <c r="AA487" s="43" t="str">
        <f>IF(HIDE1!X429="","",HIDE1!X429)</f>
        <v/>
      </c>
      <c r="AC487" s="43" t="str">
        <f>IF(HIDE1!Z429="","",HIDE1!Z429)</f>
        <v/>
      </c>
      <c r="AD487" s="43" t="str">
        <f>IF(HIDE1!AA429="","",HIDE1!AA429)</f>
        <v/>
      </c>
      <c r="AE487" s="43" t="str">
        <f>IF(HIDE1!AC429="","",HIDE1!AC429)</f>
        <v/>
      </c>
      <c r="AF487" s="43" t="str">
        <f>IF(HIDE1!AB429="","",HIDE1!AB429)</f>
        <v/>
      </c>
      <c r="AG487" s="43" t="str">
        <f>IF(HIDE1!AE429="","",HIDE1!AE429)</f>
        <v/>
      </c>
      <c r="AH487" s="43" t="str">
        <f>IF(HIDE1!AD429="","",HIDE1!AD429)</f>
        <v/>
      </c>
    </row>
    <row r="488" spans="1:34" x14ac:dyDescent="0.3">
      <c r="A488" s="43" t="str">
        <f>IF(HIDE1!B435="","",HIDE1!B435)</f>
        <v/>
      </c>
      <c r="B488" s="44" t="str">
        <f>IF(HIDE1!C435="","",HIDE1!C435)</f>
        <v/>
      </c>
      <c r="C488" s="44" t="str">
        <f>IF(HIDE1!E435="","",HIDE1!E435)</f>
        <v/>
      </c>
      <c r="D488" s="44" t="str">
        <f>IF(HIDE1!D435="","",HIDE1!D435)</f>
        <v/>
      </c>
      <c r="E488" s="44" t="str">
        <f>IF(HIDE1!G435="","",HIDE1!G435)</f>
        <v/>
      </c>
      <c r="F488" s="45" t="str">
        <f>IF(HIDE1!F435="","",HIDE1!F435)</f>
        <v/>
      </c>
      <c r="H488" s="43" t="str">
        <f>IF(HIDE1!H436="","",HIDE1!H436)</f>
        <v/>
      </c>
      <c r="I488" s="43" t="str">
        <f>IF(HIDE1!I436="","",HIDE1!I436)</f>
        <v/>
      </c>
      <c r="J488" s="43" t="str">
        <f>IF(HIDE1!K436="","",HIDE1!K436)</f>
        <v/>
      </c>
      <c r="K488" s="43" t="str">
        <f>IF(HIDE1!J436="","",HIDE1!J436)</f>
        <v/>
      </c>
      <c r="L488" s="43" t="str">
        <f>IF(HIDE1!M436="","",HIDE1!M436)</f>
        <v/>
      </c>
      <c r="M488" s="43" t="str">
        <f>IF(HIDE1!L436="","",HIDE1!L436)</f>
        <v/>
      </c>
      <c r="O488" s="43"/>
      <c r="P488" s="43"/>
      <c r="Q488" s="43"/>
      <c r="R488" s="43"/>
      <c r="S488" s="43"/>
      <c r="T488" s="43"/>
      <c r="V488" s="43" t="str">
        <f>IF(HIDE1!T430="","",HIDE1!T430)</f>
        <v/>
      </c>
      <c r="W488" s="43" t="str">
        <f>IF(HIDE1!U430="","",HIDE1!U430)</f>
        <v/>
      </c>
      <c r="X488" s="43" t="str">
        <f>IF(HIDE1!W430="","",HIDE1!W430)</f>
        <v/>
      </c>
      <c r="Y488" s="43" t="str">
        <f>IF(HIDE1!V430="","",HIDE1!V430)</f>
        <v/>
      </c>
      <c r="Z488" s="43" t="str">
        <f>IF(HIDE1!Y430="","",HIDE1!Y430)</f>
        <v/>
      </c>
      <c r="AA488" s="43" t="str">
        <f>IF(HIDE1!X430="","",HIDE1!X430)</f>
        <v/>
      </c>
      <c r="AC488" s="43" t="str">
        <f>IF(HIDE1!Z430="","",HIDE1!Z430)</f>
        <v/>
      </c>
      <c r="AD488" s="43" t="str">
        <f>IF(HIDE1!AA430="","",HIDE1!AA430)</f>
        <v/>
      </c>
      <c r="AE488" s="43" t="str">
        <f>IF(HIDE1!AC430="","",HIDE1!AC430)</f>
        <v/>
      </c>
      <c r="AF488" s="43" t="str">
        <f>IF(HIDE1!AB430="","",HIDE1!AB430)</f>
        <v/>
      </c>
      <c r="AG488" s="43" t="str">
        <f>IF(HIDE1!AE430="","",HIDE1!AE430)</f>
        <v/>
      </c>
      <c r="AH488" s="43" t="str">
        <f>IF(HIDE1!AD430="","",HIDE1!AD430)</f>
        <v/>
      </c>
    </row>
    <row r="489" spans="1:34" x14ac:dyDescent="0.3">
      <c r="A489" s="43" t="str">
        <f>IF(HIDE1!B436="","",HIDE1!B436)</f>
        <v/>
      </c>
      <c r="B489" s="44" t="str">
        <f>IF(HIDE1!C436="","",HIDE1!C436)</f>
        <v/>
      </c>
      <c r="C489" s="44" t="str">
        <f>IF(HIDE1!E436="","",HIDE1!E436)</f>
        <v/>
      </c>
      <c r="D489" s="44" t="str">
        <f>IF(HIDE1!D436="","",HIDE1!D436)</f>
        <v/>
      </c>
      <c r="E489" s="44" t="str">
        <f>IF(HIDE1!G436="","",HIDE1!G436)</f>
        <v/>
      </c>
      <c r="F489" s="45" t="str">
        <f>IF(HIDE1!F436="","",HIDE1!F436)</f>
        <v/>
      </c>
      <c r="H489" s="43" t="str">
        <f>IF(HIDE1!H437="","",HIDE1!H437)</f>
        <v/>
      </c>
      <c r="I489" s="43" t="str">
        <f>IF(HIDE1!I437="","",HIDE1!I437)</f>
        <v/>
      </c>
      <c r="J489" s="43" t="str">
        <f>IF(HIDE1!K437="","",HIDE1!K437)</f>
        <v/>
      </c>
      <c r="K489" s="43" t="str">
        <f>IF(HIDE1!J437="","",HIDE1!J437)</f>
        <v/>
      </c>
      <c r="L489" s="43" t="str">
        <f>IF(HIDE1!M437="","",HIDE1!M437)</f>
        <v/>
      </c>
      <c r="M489" s="43" t="str">
        <f>IF(HIDE1!L437="","",HIDE1!L437)</f>
        <v/>
      </c>
      <c r="O489" s="43" t="str">
        <f>IF(HIDE1!N432="","",HIDE1!N432)</f>
        <v/>
      </c>
      <c r="P489" s="43" t="str">
        <f>IF(HIDE1!O432="","",HIDE1!O432)</f>
        <v/>
      </c>
      <c r="Q489" s="43" t="str">
        <f>IF(HIDE1!Q432="","",HIDE1!Q432)</f>
        <v/>
      </c>
      <c r="R489" s="43" t="str">
        <f>IF(HIDE1!P432="","",HIDE1!P432)</f>
        <v/>
      </c>
      <c r="S489" s="43" t="str">
        <f>IF(HIDE1!S432="","",HIDE1!S432)</f>
        <v/>
      </c>
      <c r="T489" s="43" t="str">
        <f>IF(HIDE1!R432="","",HIDE1!R432)</f>
        <v/>
      </c>
      <c r="V489" s="43" t="str">
        <f>IF(HIDE1!T431="","",HIDE1!T431)</f>
        <v/>
      </c>
      <c r="W489" s="43" t="str">
        <f>IF(HIDE1!U431="","",HIDE1!U431)</f>
        <v/>
      </c>
      <c r="X489" s="43" t="str">
        <f>IF(HIDE1!W431="","",HIDE1!W431)</f>
        <v/>
      </c>
      <c r="Y489" s="43" t="str">
        <f>IF(HIDE1!V431="","",HIDE1!V431)</f>
        <v/>
      </c>
      <c r="Z489" s="43" t="str">
        <f>IF(HIDE1!Y431="","",HIDE1!Y431)</f>
        <v/>
      </c>
      <c r="AA489" s="43" t="str">
        <f>IF(HIDE1!X431="","",HIDE1!X431)</f>
        <v/>
      </c>
      <c r="AC489" s="43" t="str">
        <f>IF(HIDE1!Z431="","",HIDE1!Z431)</f>
        <v/>
      </c>
      <c r="AD489" s="43" t="str">
        <f>IF(HIDE1!AA431="","",HIDE1!AA431)</f>
        <v/>
      </c>
      <c r="AE489" s="43" t="str">
        <f>IF(HIDE1!AC431="","",HIDE1!AC431)</f>
        <v/>
      </c>
      <c r="AF489" s="43" t="str">
        <f>IF(HIDE1!AB431="","",HIDE1!AB431)</f>
        <v/>
      </c>
      <c r="AG489" s="43" t="str">
        <f>IF(HIDE1!AE431="","",HIDE1!AE431)</f>
        <v/>
      </c>
      <c r="AH489" s="43" t="str">
        <f>IF(HIDE1!AD431="","",HIDE1!AD431)</f>
        <v/>
      </c>
    </row>
    <row r="490" spans="1:34" x14ac:dyDescent="0.3">
      <c r="A490" s="43" t="str">
        <f>IF(HIDE1!B437="","",HIDE1!B437)</f>
        <v/>
      </c>
      <c r="B490" s="44" t="str">
        <f>IF(HIDE1!C437="","",HIDE1!C437)</f>
        <v/>
      </c>
      <c r="C490" s="44" t="str">
        <f>IF(HIDE1!E437="","",HIDE1!E437)</f>
        <v/>
      </c>
      <c r="D490" s="44" t="str">
        <f>IF(HIDE1!D437="","",HIDE1!D437)</f>
        <v/>
      </c>
      <c r="E490" s="44" t="str">
        <f>IF(HIDE1!G437="","",HIDE1!G437)</f>
        <v/>
      </c>
      <c r="F490" s="45" t="str">
        <f>IF(HIDE1!F437="","",HIDE1!F437)</f>
        <v/>
      </c>
      <c r="H490" s="43" t="str">
        <f>IF(HIDE1!H438="","",HIDE1!H438)</f>
        <v/>
      </c>
      <c r="I490" s="43" t="str">
        <f>IF(HIDE1!I438="","",HIDE1!I438)</f>
        <v/>
      </c>
      <c r="J490" s="43" t="str">
        <f>IF(HIDE1!K438="","",HIDE1!K438)</f>
        <v/>
      </c>
      <c r="K490" s="43" t="str">
        <f>IF(HIDE1!J438="","",HIDE1!J438)</f>
        <v/>
      </c>
      <c r="L490" s="43" t="str">
        <f>IF(HIDE1!M438="","",HIDE1!M438)</f>
        <v/>
      </c>
      <c r="M490" s="43" t="str">
        <f>IF(HIDE1!L438="","",HIDE1!L438)</f>
        <v/>
      </c>
      <c r="O490" s="43" t="str">
        <f>IF(HIDE1!N433="","",HIDE1!N433)</f>
        <v/>
      </c>
      <c r="P490" s="43" t="str">
        <f>IF(HIDE1!O433="","",HIDE1!O433)</f>
        <v/>
      </c>
      <c r="Q490" s="43" t="str">
        <f>IF(HIDE1!Q433="","",HIDE1!Q433)</f>
        <v/>
      </c>
      <c r="R490" s="43" t="str">
        <f>IF(HIDE1!P433="","",HIDE1!P433)</f>
        <v/>
      </c>
      <c r="S490" s="43" t="str">
        <f>IF(HIDE1!S433="","",HIDE1!S433)</f>
        <v/>
      </c>
      <c r="T490" s="43" t="str">
        <f>IF(HIDE1!R433="","",HIDE1!R433)</f>
        <v/>
      </c>
      <c r="V490" s="43"/>
      <c r="W490" s="43"/>
      <c r="X490" s="43"/>
      <c r="Y490" s="43"/>
      <c r="Z490" s="43"/>
      <c r="AA490" s="43"/>
      <c r="AC490" s="43"/>
      <c r="AD490" s="43"/>
      <c r="AE490" s="43"/>
      <c r="AF490" s="43"/>
      <c r="AG490" s="43"/>
      <c r="AH490" s="43"/>
    </row>
    <row r="491" spans="1:34" x14ac:dyDescent="0.3">
      <c r="A491" s="43" t="str">
        <f>IF(HIDE1!B438="","",HIDE1!B438)</f>
        <v/>
      </c>
      <c r="B491" s="44" t="str">
        <f>IF(HIDE1!C438="","",HIDE1!C438)</f>
        <v/>
      </c>
      <c r="C491" s="44" t="str">
        <f>IF(HIDE1!E438="","",HIDE1!E438)</f>
        <v/>
      </c>
      <c r="D491" s="44" t="str">
        <f>IF(HIDE1!D438="","",HIDE1!D438)</f>
        <v/>
      </c>
      <c r="E491" s="44" t="str">
        <f>IF(HIDE1!G438="","",HIDE1!G438)</f>
        <v/>
      </c>
      <c r="F491" s="45" t="str">
        <f>IF(HIDE1!F438="","",HIDE1!F438)</f>
        <v/>
      </c>
      <c r="H491" s="43"/>
      <c r="I491" s="43"/>
      <c r="J491" s="43"/>
      <c r="K491" s="43"/>
      <c r="L491" s="43"/>
      <c r="M491" s="43"/>
      <c r="O491" s="43" t="str">
        <f>IF(HIDE1!N434="","",HIDE1!N434)</f>
        <v/>
      </c>
      <c r="P491" s="43" t="str">
        <f>IF(HIDE1!O434="","",HIDE1!O434)</f>
        <v/>
      </c>
      <c r="Q491" s="43" t="str">
        <f>IF(HIDE1!Q434="","",HIDE1!Q434)</f>
        <v/>
      </c>
      <c r="R491" s="43" t="str">
        <f>IF(HIDE1!P434="","",HIDE1!P434)</f>
        <v/>
      </c>
      <c r="S491" s="43" t="str">
        <f>IF(HIDE1!S434="","",HIDE1!S434)</f>
        <v/>
      </c>
      <c r="T491" s="43" t="str">
        <f>IF(HIDE1!R434="","",HIDE1!R434)</f>
        <v/>
      </c>
      <c r="V491" s="43" t="str">
        <f>IF(HIDE1!T432="","",HIDE1!T432)</f>
        <v/>
      </c>
      <c r="W491" s="43" t="str">
        <f>IF(HIDE1!U432="","",HIDE1!U432)</f>
        <v/>
      </c>
      <c r="X491" s="43" t="str">
        <f>IF(HIDE1!W432="","",HIDE1!W432)</f>
        <v/>
      </c>
      <c r="Y491" s="43" t="str">
        <f>IF(HIDE1!V432="","",HIDE1!V432)</f>
        <v/>
      </c>
      <c r="Z491" s="43" t="str">
        <f>IF(HIDE1!Y432="","",HIDE1!Y432)</f>
        <v/>
      </c>
      <c r="AA491" s="43" t="str">
        <f>IF(HIDE1!X432="","",HIDE1!X432)</f>
        <v/>
      </c>
      <c r="AC491" s="43" t="str">
        <f>IF(HIDE1!Z432="","",HIDE1!Z432)</f>
        <v/>
      </c>
      <c r="AD491" s="43" t="str">
        <f>IF(HIDE1!AA432="","",HIDE1!AA432)</f>
        <v/>
      </c>
      <c r="AE491" s="43" t="str">
        <f>IF(HIDE1!AC432="","",HIDE1!AC432)</f>
        <v/>
      </c>
      <c r="AF491" s="43" t="str">
        <f>IF(HIDE1!AB432="","",HIDE1!AB432)</f>
        <v/>
      </c>
      <c r="AG491" s="43" t="str">
        <f>IF(HIDE1!AE432="","",HIDE1!AE432)</f>
        <v/>
      </c>
      <c r="AH491" s="43" t="str">
        <f>IF(HIDE1!AD432="","",HIDE1!AD432)</f>
        <v/>
      </c>
    </row>
    <row r="492" spans="1:34" x14ac:dyDescent="0.3">
      <c r="A492" s="43"/>
      <c r="B492" s="44"/>
      <c r="C492" s="44"/>
      <c r="D492" s="44"/>
      <c r="E492" s="44"/>
      <c r="F492" s="45"/>
      <c r="H492" s="43" t="str">
        <f>IF(HIDE1!H439="","",HIDE1!H439)</f>
        <v/>
      </c>
      <c r="I492" s="43" t="str">
        <f>IF(HIDE1!I439="","",HIDE1!I439)</f>
        <v/>
      </c>
      <c r="J492" s="43" t="str">
        <f>IF(HIDE1!K439="","",HIDE1!K439)</f>
        <v/>
      </c>
      <c r="K492" s="43" t="str">
        <f>IF(HIDE1!J439="","",HIDE1!J439)</f>
        <v/>
      </c>
      <c r="L492" s="43" t="str">
        <f>IF(HIDE1!M439="","",HIDE1!M439)</f>
        <v/>
      </c>
      <c r="M492" s="43" t="str">
        <f>IF(HIDE1!L439="","",HIDE1!L439)</f>
        <v/>
      </c>
      <c r="O492" s="43" t="str">
        <f>IF(HIDE1!N435="","",HIDE1!N435)</f>
        <v/>
      </c>
      <c r="P492" s="43" t="str">
        <f>IF(HIDE1!O435="","",HIDE1!O435)</f>
        <v/>
      </c>
      <c r="Q492" s="43" t="str">
        <f>IF(HIDE1!Q435="","",HIDE1!Q435)</f>
        <v/>
      </c>
      <c r="R492" s="43" t="str">
        <f>IF(HIDE1!P435="","",HIDE1!P435)</f>
        <v/>
      </c>
      <c r="S492" s="43" t="str">
        <f>IF(HIDE1!S435="","",HIDE1!S435)</f>
        <v/>
      </c>
      <c r="T492" s="43" t="str">
        <f>IF(HIDE1!R435="","",HIDE1!R435)</f>
        <v/>
      </c>
      <c r="V492" s="43" t="str">
        <f>IF(HIDE1!T433="","",HIDE1!T433)</f>
        <v/>
      </c>
      <c r="W492" s="43" t="str">
        <f>IF(HIDE1!U433="","",HIDE1!U433)</f>
        <v/>
      </c>
      <c r="X492" s="43" t="str">
        <f>IF(HIDE1!W433="","",HIDE1!W433)</f>
        <v/>
      </c>
      <c r="Y492" s="43" t="str">
        <f>IF(HIDE1!V433="","",HIDE1!V433)</f>
        <v/>
      </c>
      <c r="Z492" s="43" t="str">
        <f>IF(HIDE1!Y433="","",HIDE1!Y433)</f>
        <v/>
      </c>
      <c r="AA492" s="43" t="str">
        <f>IF(HIDE1!X433="","",HIDE1!X433)</f>
        <v/>
      </c>
      <c r="AC492" s="43" t="str">
        <f>IF(HIDE1!Z433="","",HIDE1!Z433)</f>
        <v/>
      </c>
      <c r="AD492" s="43" t="str">
        <f>IF(HIDE1!AA433="","",HIDE1!AA433)</f>
        <v/>
      </c>
      <c r="AE492" s="43" t="str">
        <f>IF(HIDE1!AC433="","",HIDE1!AC433)</f>
        <v/>
      </c>
      <c r="AF492" s="43" t="str">
        <f>IF(HIDE1!AB433="","",HIDE1!AB433)</f>
        <v/>
      </c>
      <c r="AG492" s="43" t="str">
        <f>IF(HIDE1!AE433="","",HIDE1!AE433)</f>
        <v/>
      </c>
      <c r="AH492" s="43" t="str">
        <f>IF(HIDE1!AD433="","",HIDE1!AD433)</f>
        <v/>
      </c>
    </row>
    <row r="493" spans="1:34" x14ac:dyDescent="0.3">
      <c r="A493" s="43" t="str">
        <f>IF(HIDE1!B439="","",HIDE1!B439)</f>
        <v/>
      </c>
      <c r="B493" s="44" t="str">
        <f>IF(HIDE1!C439="","",HIDE1!C439)</f>
        <v/>
      </c>
      <c r="C493" s="44" t="str">
        <f>IF(HIDE1!E439="","",HIDE1!E439)</f>
        <v/>
      </c>
      <c r="D493" s="44" t="str">
        <f>IF(HIDE1!D439="","",HIDE1!D439)</f>
        <v/>
      </c>
      <c r="E493" s="44" t="str">
        <f>IF(HIDE1!G439="","",HIDE1!G439)</f>
        <v/>
      </c>
      <c r="F493" s="45" t="str">
        <f>IF(HIDE1!F439="","",HIDE1!F439)</f>
        <v/>
      </c>
      <c r="H493" s="43" t="str">
        <f>IF(HIDE1!H440="","",HIDE1!H440)</f>
        <v/>
      </c>
      <c r="I493" s="43" t="str">
        <f>IF(HIDE1!I440="","",HIDE1!I440)</f>
        <v/>
      </c>
      <c r="J493" s="43" t="str">
        <f>IF(HIDE1!K440="","",HIDE1!K440)</f>
        <v/>
      </c>
      <c r="K493" s="43" t="str">
        <f>IF(HIDE1!J440="","",HIDE1!J440)</f>
        <v/>
      </c>
      <c r="L493" s="43" t="str">
        <f>IF(HIDE1!M440="","",HIDE1!M440)</f>
        <v/>
      </c>
      <c r="M493" s="43" t="str">
        <f>IF(HIDE1!L440="","",HIDE1!L440)</f>
        <v/>
      </c>
      <c r="O493" s="43" t="str">
        <f>IF(HIDE1!N436="","",HIDE1!N436)</f>
        <v/>
      </c>
      <c r="P493" s="43" t="str">
        <f>IF(HIDE1!O436="","",HIDE1!O436)</f>
        <v/>
      </c>
      <c r="Q493" s="43" t="str">
        <f>IF(HIDE1!Q436="","",HIDE1!Q436)</f>
        <v/>
      </c>
      <c r="R493" s="43" t="str">
        <f>IF(HIDE1!P436="","",HIDE1!P436)</f>
        <v/>
      </c>
      <c r="S493" s="43" t="str">
        <f>IF(HIDE1!S436="","",HIDE1!S436)</f>
        <v/>
      </c>
      <c r="T493" s="43" t="str">
        <f>IF(HIDE1!R436="","",HIDE1!R436)</f>
        <v/>
      </c>
      <c r="V493" s="43" t="str">
        <f>IF(HIDE1!T434="","",HIDE1!T434)</f>
        <v/>
      </c>
      <c r="W493" s="43" t="str">
        <f>IF(HIDE1!U434="","",HIDE1!U434)</f>
        <v/>
      </c>
      <c r="X493" s="43" t="str">
        <f>IF(HIDE1!W434="","",HIDE1!W434)</f>
        <v/>
      </c>
      <c r="Y493" s="43" t="str">
        <f>IF(HIDE1!V434="","",HIDE1!V434)</f>
        <v/>
      </c>
      <c r="Z493" s="43" t="str">
        <f>IF(HIDE1!Y434="","",HIDE1!Y434)</f>
        <v/>
      </c>
      <c r="AA493" s="43" t="str">
        <f>IF(HIDE1!X434="","",HIDE1!X434)</f>
        <v/>
      </c>
      <c r="AC493" s="43" t="str">
        <f>IF(HIDE1!Z434="","",HIDE1!Z434)</f>
        <v/>
      </c>
      <c r="AD493" s="43" t="str">
        <f>IF(HIDE1!AA434="","",HIDE1!AA434)</f>
        <v/>
      </c>
      <c r="AE493" s="43" t="str">
        <f>IF(HIDE1!AC434="","",HIDE1!AC434)</f>
        <v/>
      </c>
      <c r="AF493" s="43" t="str">
        <f>IF(HIDE1!AB434="","",HIDE1!AB434)</f>
        <v/>
      </c>
      <c r="AG493" s="43" t="str">
        <f>IF(HIDE1!AE434="","",HIDE1!AE434)</f>
        <v/>
      </c>
      <c r="AH493" s="43" t="str">
        <f>IF(HIDE1!AD434="","",HIDE1!AD434)</f>
        <v/>
      </c>
    </row>
    <row r="494" spans="1:34" x14ac:dyDescent="0.3">
      <c r="A494" s="43" t="str">
        <f>IF(HIDE1!B440="","",HIDE1!B440)</f>
        <v/>
      </c>
      <c r="B494" s="44" t="str">
        <f>IF(HIDE1!C440="","",HIDE1!C440)</f>
        <v/>
      </c>
      <c r="C494" s="44" t="str">
        <f>IF(HIDE1!E440="","",HIDE1!E440)</f>
        <v/>
      </c>
      <c r="D494" s="44" t="str">
        <f>IF(HIDE1!D440="","",HIDE1!D440)</f>
        <v/>
      </c>
      <c r="E494" s="44" t="str">
        <f>IF(HIDE1!G440="","",HIDE1!G440)</f>
        <v/>
      </c>
      <c r="F494" s="45" t="str">
        <f>IF(HIDE1!F440="","",HIDE1!F440)</f>
        <v/>
      </c>
      <c r="H494" s="43" t="str">
        <f>IF(HIDE1!H441="","",HIDE1!H441)</f>
        <v/>
      </c>
      <c r="I494" s="43" t="str">
        <f>IF(HIDE1!I441="","",HIDE1!I441)</f>
        <v/>
      </c>
      <c r="J494" s="43" t="str">
        <f>IF(HIDE1!K441="","",HIDE1!K441)</f>
        <v/>
      </c>
      <c r="K494" s="43" t="str">
        <f>IF(HIDE1!J441="","",HIDE1!J441)</f>
        <v/>
      </c>
      <c r="L494" s="43" t="str">
        <f>IF(HIDE1!M441="","",HIDE1!M441)</f>
        <v/>
      </c>
      <c r="M494" s="43" t="str">
        <f>IF(HIDE1!L441="","",HIDE1!L441)</f>
        <v/>
      </c>
      <c r="O494" s="43" t="str">
        <f>IF(HIDE1!N437="","",HIDE1!N437)</f>
        <v/>
      </c>
      <c r="P494" s="43" t="str">
        <f>IF(HIDE1!O437="","",HIDE1!O437)</f>
        <v/>
      </c>
      <c r="Q494" s="43" t="str">
        <f>IF(HIDE1!Q437="","",HIDE1!Q437)</f>
        <v/>
      </c>
      <c r="R494" s="43" t="str">
        <f>IF(HIDE1!P437="","",HIDE1!P437)</f>
        <v/>
      </c>
      <c r="S494" s="43" t="str">
        <f>IF(HIDE1!S437="","",HIDE1!S437)</f>
        <v/>
      </c>
      <c r="T494" s="43" t="str">
        <f>IF(HIDE1!R437="","",HIDE1!R437)</f>
        <v/>
      </c>
      <c r="V494" s="43" t="str">
        <f>IF(HIDE1!T435="","",HIDE1!T435)</f>
        <v/>
      </c>
      <c r="W494" s="43" t="str">
        <f>IF(HIDE1!U435="","",HIDE1!U435)</f>
        <v/>
      </c>
      <c r="X494" s="43" t="str">
        <f>IF(HIDE1!W435="","",HIDE1!W435)</f>
        <v/>
      </c>
      <c r="Y494" s="43" t="str">
        <f>IF(HIDE1!V435="","",HIDE1!V435)</f>
        <v/>
      </c>
      <c r="Z494" s="43" t="str">
        <f>IF(HIDE1!Y435="","",HIDE1!Y435)</f>
        <v/>
      </c>
      <c r="AA494" s="43" t="str">
        <f>IF(HIDE1!X435="","",HIDE1!X435)</f>
        <v/>
      </c>
      <c r="AC494" s="43" t="str">
        <f>IF(HIDE1!Z435="","",HIDE1!Z435)</f>
        <v/>
      </c>
      <c r="AD494" s="43" t="str">
        <f>IF(HIDE1!AA435="","",HIDE1!AA435)</f>
        <v/>
      </c>
      <c r="AE494" s="43" t="str">
        <f>IF(HIDE1!AC435="","",HIDE1!AC435)</f>
        <v/>
      </c>
      <c r="AF494" s="43" t="str">
        <f>IF(HIDE1!AB435="","",HIDE1!AB435)</f>
        <v/>
      </c>
      <c r="AG494" s="43" t="str">
        <f>IF(HIDE1!AE435="","",HIDE1!AE435)</f>
        <v/>
      </c>
      <c r="AH494" s="43" t="str">
        <f>IF(HIDE1!AD435="","",HIDE1!AD435)</f>
        <v/>
      </c>
    </row>
    <row r="495" spans="1:34" x14ac:dyDescent="0.3">
      <c r="A495" s="43" t="str">
        <f>IF(HIDE1!B441="","",HIDE1!B441)</f>
        <v/>
      </c>
      <c r="B495" s="44" t="str">
        <f>IF(HIDE1!C441="","",HIDE1!C441)</f>
        <v/>
      </c>
      <c r="C495" s="44" t="str">
        <f>IF(HIDE1!E441="","",HIDE1!E441)</f>
        <v/>
      </c>
      <c r="D495" s="44" t="str">
        <f>IF(HIDE1!D441="","",HIDE1!D441)</f>
        <v/>
      </c>
      <c r="E495" s="44" t="str">
        <f>IF(HIDE1!G441="","",HIDE1!G441)</f>
        <v/>
      </c>
      <c r="F495" s="45" t="str">
        <f>IF(HIDE1!F441="","",HIDE1!F441)</f>
        <v/>
      </c>
      <c r="H495" s="43" t="str">
        <f>IF(HIDE1!H442="","",HIDE1!H442)</f>
        <v/>
      </c>
      <c r="I495" s="43" t="str">
        <f>IF(HIDE1!I442="","",HIDE1!I442)</f>
        <v/>
      </c>
      <c r="J495" s="43" t="str">
        <f>IF(HIDE1!K442="","",HIDE1!K442)</f>
        <v/>
      </c>
      <c r="K495" s="43" t="str">
        <f>IF(HIDE1!J442="","",HIDE1!J442)</f>
        <v/>
      </c>
      <c r="L495" s="43" t="str">
        <f>IF(HIDE1!M442="","",HIDE1!M442)</f>
        <v/>
      </c>
      <c r="M495" s="43" t="str">
        <f>IF(HIDE1!L442="","",HIDE1!L442)</f>
        <v/>
      </c>
      <c r="O495" s="43" t="str">
        <f>IF(HIDE1!N438="","",HIDE1!N438)</f>
        <v/>
      </c>
      <c r="P495" s="43" t="str">
        <f>IF(HIDE1!O438="","",HIDE1!O438)</f>
        <v/>
      </c>
      <c r="Q495" s="43" t="str">
        <f>IF(HIDE1!Q438="","",HIDE1!Q438)</f>
        <v/>
      </c>
      <c r="R495" s="43" t="str">
        <f>IF(HIDE1!P438="","",HIDE1!P438)</f>
        <v/>
      </c>
      <c r="S495" s="43" t="str">
        <f>IF(HIDE1!S438="","",HIDE1!S438)</f>
        <v/>
      </c>
      <c r="T495" s="43" t="str">
        <f>IF(HIDE1!R438="","",HIDE1!R438)</f>
        <v/>
      </c>
      <c r="V495" s="43" t="str">
        <f>IF(HIDE1!T436="","",HIDE1!T436)</f>
        <v/>
      </c>
      <c r="W495" s="43" t="str">
        <f>IF(HIDE1!U436="","",HIDE1!U436)</f>
        <v/>
      </c>
      <c r="X495" s="43" t="str">
        <f>IF(HIDE1!W436="","",HIDE1!W436)</f>
        <v/>
      </c>
      <c r="Y495" s="43" t="str">
        <f>IF(HIDE1!V436="","",HIDE1!V436)</f>
        <v/>
      </c>
      <c r="Z495" s="43" t="str">
        <f>IF(HIDE1!Y436="","",HIDE1!Y436)</f>
        <v/>
      </c>
      <c r="AA495" s="43" t="str">
        <f>IF(HIDE1!X436="","",HIDE1!X436)</f>
        <v/>
      </c>
      <c r="AC495" s="43" t="str">
        <f>IF(HIDE1!Z436="","",HIDE1!Z436)</f>
        <v/>
      </c>
      <c r="AD495" s="43" t="str">
        <f>IF(HIDE1!AA436="","",HIDE1!AA436)</f>
        <v/>
      </c>
      <c r="AE495" s="43" t="str">
        <f>IF(HIDE1!AC436="","",HIDE1!AC436)</f>
        <v/>
      </c>
      <c r="AF495" s="43" t="str">
        <f>IF(HIDE1!AB436="","",HIDE1!AB436)</f>
        <v/>
      </c>
      <c r="AG495" s="43" t="str">
        <f>IF(HIDE1!AE436="","",HIDE1!AE436)</f>
        <v/>
      </c>
      <c r="AH495" s="43" t="str">
        <f>IF(HIDE1!AD436="","",HIDE1!AD436)</f>
        <v/>
      </c>
    </row>
    <row r="496" spans="1:34" x14ac:dyDescent="0.3">
      <c r="A496" s="43" t="str">
        <f>IF(HIDE1!B442="","",HIDE1!B442)</f>
        <v/>
      </c>
      <c r="B496" s="44" t="str">
        <f>IF(HIDE1!C442="","",HIDE1!C442)</f>
        <v/>
      </c>
      <c r="C496" s="44" t="str">
        <f>IF(HIDE1!E442="","",HIDE1!E442)</f>
        <v/>
      </c>
      <c r="D496" s="44" t="str">
        <f>IF(HIDE1!D442="","",HIDE1!D442)</f>
        <v/>
      </c>
      <c r="E496" s="44" t="str">
        <f>IF(HIDE1!G442="","",HIDE1!G442)</f>
        <v/>
      </c>
      <c r="F496" s="45" t="str">
        <f>IF(HIDE1!F442="","",HIDE1!F442)</f>
        <v/>
      </c>
      <c r="H496" s="43" t="str">
        <f>IF(HIDE1!H443="","",HIDE1!H443)</f>
        <v/>
      </c>
      <c r="I496" s="43" t="str">
        <f>IF(HIDE1!I443="","",HIDE1!I443)</f>
        <v/>
      </c>
      <c r="J496" s="43" t="str">
        <f>IF(HIDE1!K443="","",HIDE1!K443)</f>
        <v/>
      </c>
      <c r="K496" s="43" t="str">
        <f>IF(HIDE1!J443="","",HIDE1!J443)</f>
        <v/>
      </c>
      <c r="L496" s="43" t="str">
        <f>IF(HIDE1!M443="","",HIDE1!M443)</f>
        <v/>
      </c>
      <c r="M496" s="43" t="str">
        <f>IF(HIDE1!L443="","",HIDE1!L443)</f>
        <v/>
      </c>
      <c r="O496" s="43"/>
      <c r="P496" s="43"/>
      <c r="Q496" s="43"/>
      <c r="R496" s="43"/>
      <c r="S496" s="43"/>
      <c r="T496" s="43"/>
      <c r="V496" s="43" t="str">
        <f>IF(HIDE1!T437="","",HIDE1!T437)</f>
        <v/>
      </c>
      <c r="W496" s="43" t="str">
        <f>IF(HIDE1!U437="","",HIDE1!U437)</f>
        <v/>
      </c>
      <c r="X496" s="43" t="str">
        <f>IF(HIDE1!W437="","",HIDE1!W437)</f>
        <v/>
      </c>
      <c r="Y496" s="43" t="str">
        <f>IF(HIDE1!V437="","",HIDE1!V437)</f>
        <v/>
      </c>
      <c r="Z496" s="43" t="str">
        <f>IF(HIDE1!Y437="","",HIDE1!Y437)</f>
        <v/>
      </c>
      <c r="AA496" s="43" t="str">
        <f>IF(HIDE1!X437="","",HIDE1!X437)</f>
        <v/>
      </c>
      <c r="AC496" s="43" t="str">
        <f>IF(HIDE1!Z437="","",HIDE1!Z437)</f>
        <v/>
      </c>
      <c r="AD496" s="43" t="str">
        <f>IF(HIDE1!AA437="","",HIDE1!AA437)</f>
        <v/>
      </c>
      <c r="AE496" s="43" t="str">
        <f>IF(HIDE1!AC437="","",HIDE1!AC437)</f>
        <v/>
      </c>
      <c r="AF496" s="43" t="str">
        <f>IF(HIDE1!AB437="","",HIDE1!AB437)</f>
        <v/>
      </c>
      <c r="AG496" s="43" t="str">
        <f>IF(HIDE1!AE437="","",HIDE1!AE437)</f>
        <v/>
      </c>
      <c r="AH496" s="43" t="str">
        <f>IF(HIDE1!AD437="","",HIDE1!AD437)</f>
        <v/>
      </c>
    </row>
    <row r="497" spans="1:34" x14ac:dyDescent="0.3">
      <c r="A497" s="43" t="str">
        <f>IF(HIDE1!B443="","",HIDE1!B443)</f>
        <v/>
      </c>
      <c r="B497" s="44" t="str">
        <f>IF(HIDE1!C443="","",HIDE1!C443)</f>
        <v/>
      </c>
      <c r="C497" s="44" t="str">
        <f>IF(HIDE1!E443="","",HIDE1!E443)</f>
        <v/>
      </c>
      <c r="D497" s="44" t="str">
        <f>IF(HIDE1!D443="","",HIDE1!D443)</f>
        <v/>
      </c>
      <c r="E497" s="44" t="str">
        <f>IF(HIDE1!G443="","",HIDE1!G443)</f>
        <v/>
      </c>
      <c r="F497" s="45" t="str">
        <f>IF(HIDE1!F443="","",HIDE1!F443)</f>
        <v/>
      </c>
      <c r="H497" s="43" t="str">
        <f>IF(HIDE1!H444="","",HIDE1!H444)</f>
        <v/>
      </c>
      <c r="I497" s="43" t="str">
        <f>IF(HIDE1!I444="","",HIDE1!I444)</f>
        <v/>
      </c>
      <c r="J497" s="43" t="str">
        <f>IF(HIDE1!K444="","",HIDE1!K444)</f>
        <v/>
      </c>
      <c r="K497" s="43" t="str">
        <f>IF(HIDE1!J444="","",HIDE1!J444)</f>
        <v/>
      </c>
      <c r="L497" s="43" t="str">
        <f>IF(HIDE1!M444="","",HIDE1!M444)</f>
        <v/>
      </c>
      <c r="M497" s="43" t="str">
        <f>IF(HIDE1!L444="","",HIDE1!L444)</f>
        <v/>
      </c>
      <c r="O497" s="43" t="str">
        <f>IF(HIDE1!N439="","",HIDE1!N439)</f>
        <v/>
      </c>
      <c r="P497" s="43" t="str">
        <f>IF(HIDE1!O439="","",HIDE1!O439)</f>
        <v/>
      </c>
      <c r="Q497" s="43" t="str">
        <f>IF(HIDE1!Q439="","",HIDE1!Q439)</f>
        <v/>
      </c>
      <c r="R497" s="43" t="str">
        <f>IF(HIDE1!P439="","",HIDE1!P439)</f>
        <v/>
      </c>
      <c r="S497" s="43" t="str">
        <f>IF(HIDE1!S439="","",HIDE1!S439)</f>
        <v/>
      </c>
      <c r="T497" s="43" t="str">
        <f>IF(HIDE1!R439="","",HIDE1!R439)</f>
        <v/>
      </c>
      <c r="V497" s="43" t="str">
        <f>IF(HIDE1!T438="","",HIDE1!T438)</f>
        <v/>
      </c>
      <c r="W497" s="43" t="str">
        <f>IF(HIDE1!U438="","",HIDE1!U438)</f>
        <v/>
      </c>
      <c r="X497" s="43" t="str">
        <f>IF(HIDE1!W438="","",HIDE1!W438)</f>
        <v/>
      </c>
      <c r="Y497" s="43" t="str">
        <f>IF(HIDE1!V438="","",HIDE1!V438)</f>
        <v/>
      </c>
      <c r="Z497" s="43" t="str">
        <f>IF(HIDE1!Y438="","",HIDE1!Y438)</f>
        <v/>
      </c>
      <c r="AA497" s="43" t="str">
        <f>IF(HIDE1!X438="","",HIDE1!X438)</f>
        <v/>
      </c>
      <c r="AC497" s="43" t="str">
        <f>IF(HIDE1!Z438="","",HIDE1!Z438)</f>
        <v/>
      </c>
      <c r="AD497" s="43" t="str">
        <f>IF(HIDE1!AA438="","",HIDE1!AA438)</f>
        <v/>
      </c>
      <c r="AE497" s="43" t="str">
        <f>IF(HIDE1!AC438="","",HIDE1!AC438)</f>
        <v/>
      </c>
      <c r="AF497" s="43" t="str">
        <f>IF(HIDE1!AB438="","",HIDE1!AB438)</f>
        <v/>
      </c>
      <c r="AG497" s="43" t="str">
        <f>IF(HIDE1!AE438="","",HIDE1!AE438)</f>
        <v/>
      </c>
      <c r="AH497" s="43" t="str">
        <f>IF(HIDE1!AD438="","",HIDE1!AD438)</f>
        <v/>
      </c>
    </row>
    <row r="498" spans="1:34" x14ac:dyDescent="0.3">
      <c r="A498" s="43" t="str">
        <f>IF(HIDE1!B444="","",HIDE1!B444)</f>
        <v/>
      </c>
      <c r="B498" s="44" t="str">
        <f>IF(HIDE1!C444="","",HIDE1!C444)</f>
        <v/>
      </c>
      <c r="C498" s="44" t="str">
        <f>IF(HIDE1!E444="","",HIDE1!E444)</f>
        <v/>
      </c>
      <c r="D498" s="44" t="str">
        <f>IF(HIDE1!D444="","",HIDE1!D444)</f>
        <v/>
      </c>
      <c r="E498" s="44" t="str">
        <f>IF(HIDE1!G444="","",HIDE1!G444)</f>
        <v/>
      </c>
      <c r="F498" s="45" t="str">
        <f>IF(HIDE1!F444="","",HIDE1!F444)</f>
        <v/>
      </c>
      <c r="H498" s="43" t="str">
        <f>IF(HIDE1!H445="","",HIDE1!H445)</f>
        <v/>
      </c>
      <c r="I498" s="43" t="str">
        <f>IF(HIDE1!I445="","",HIDE1!I445)</f>
        <v/>
      </c>
      <c r="J498" s="43" t="str">
        <f>IF(HIDE1!K445="","",HIDE1!K445)</f>
        <v/>
      </c>
      <c r="K498" s="43" t="str">
        <f>IF(HIDE1!J445="","",HIDE1!J445)</f>
        <v/>
      </c>
      <c r="L498" s="43" t="str">
        <f>IF(HIDE1!M445="","",HIDE1!M445)</f>
        <v/>
      </c>
      <c r="M498" s="43" t="str">
        <f>IF(HIDE1!L445="","",HIDE1!L445)</f>
        <v/>
      </c>
      <c r="O498" s="43" t="str">
        <f>IF(HIDE1!N440="","",HIDE1!N440)</f>
        <v/>
      </c>
      <c r="P498" s="43" t="str">
        <f>IF(HIDE1!O440="","",HIDE1!O440)</f>
        <v/>
      </c>
      <c r="Q498" s="43" t="str">
        <f>IF(HIDE1!Q440="","",HIDE1!Q440)</f>
        <v/>
      </c>
      <c r="R498" s="43" t="str">
        <f>IF(HIDE1!P440="","",HIDE1!P440)</f>
        <v/>
      </c>
      <c r="S498" s="43" t="str">
        <f>IF(HIDE1!S440="","",HIDE1!S440)</f>
        <v/>
      </c>
      <c r="T498" s="43" t="str">
        <f>IF(HIDE1!R440="","",HIDE1!R440)</f>
        <v/>
      </c>
      <c r="V498" s="43"/>
      <c r="W498" s="43"/>
      <c r="X498" s="43"/>
      <c r="Y498" s="43"/>
      <c r="Z498" s="43"/>
      <c r="AA498" s="43"/>
      <c r="AC498" s="43"/>
      <c r="AD498" s="43"/>
      <c r="AE498" s="43"/>
      <c r="AF498" s="43"/>
      <c r="AG498" s="43"/>
      <c r="AH498" s="43"/>
    </row>
    <row r="499" spans="1:34" x14ac:dyDescent="0.3">
      <c r="A499" s="43" t="str">
        <f>IF(HIDE1!B445="","",HIDE1!B445)</f>
        <v/>
      </c>
      <c r="B499" s="44" t="str">
        <f>IF(HIDE1!C445="","",HIDE1!C445)</f>
        <v/>
      </c>
      <c r="C499" s="44" t="str">
        <f>IF(HIDE1!E445="","",HIDE1!E445)</f>
        <v/>
      </c>
      <c r="D499" s="44" t="str">
        <f>IF(HIDE1!D445="","",HIDE1!D445)</f>
        <v/>
      </c>
      <c r="E499" s="44" t="str">
        <f>IF(HIDE1!G445="","",HIDE1!G445)</f>
        <v/>
      </c>
      <c r="F499" s="45" t="str">
        <f>IF(HIDE1!F445="","",HIDE1!F445)</f>
        <v/>
      </c>
      <c r="H499" s="43"/>
      <c r="I499" s="43"/>
      <c r="J499" s="43"/>
      <c r="K499" s="43"/>
      <c r="L499" s="43"/>
      <c r="M499" s="43"/>
      <c r="O499" s="43" t="str">
        <f>IF(HIDE1!N441="","",HIDE1!N441)</f>
        <v/>
      </c>
      <c r="P499" s="43" t="str">
        <f>IF(HIDE1!O441="","",HIDE1!O441)</f>
        <v/>
      </c>
      <c r="Q499" s="43" t="str">
        <f>IF(HIDE1!Q441="","",HIDE1!Q441)</f>
        <v/>
      </c>
      <c r="R499" s="43" t="str">
        <f>IF(HIDE1!P441="","",HIDE1!P441)</f>
        <v/>
      </c>
      <c r="S499" s="43" t="str">
        <f>IF(HIDE1!S441="","",HIDE1!S441)</f>
        <v/>
      </c>
      <c r="T499" s="43" t="str">
        <f>IF(HIDE1!R441="","",HIDE1!R441)</f>
        <v/>
      </c>
      <c r="V499" s="43" t="str">
        <f>IF(HIDE1!T439="","",HIDE1!T439)</f>
        <v/>
      </c>
      <c r="W499" s="43" t="str">
        <f>IF(HIDE1!U439="","",HIDE1!U439)</f>
        <v/>
      </c>
      <c r="X499" s="43" t="str">
        <f>IF(HIDE1!W439="","",HIDE1!W439)</f>
        <v/>
      </c>
      <c r="Y499" s="43" t="str">
        <f>IF(HIDE1!V439="","",HIDE1!V439)</f>
        <v/>
      </c>
      <c r="Z499" s="43" t="str">
        <f>IF(HIDE1!Y439="","",HIDE1!Y439)</f>
        <v/>
      </c>
      <c r="AA499" s="43" t="str">
        <f>IF(HIDE1!X439="","",HIDE1!X439)</f>
        <v/>
      </c>
      <c r="AC499" s="43" t="str">
        <f>IF(HIDE1!Z439="","",HIDE1!Z439)</f>
        <v/>
      </c>
      <c r="AD499" s="43" t="str">
        <f>IF(HIDE1!AA439="","",HIDE1!AA439)</f>
        <v/>
      </c>
      <c r="AE499" s="43" t="str">
        <f>IF(HIDE1!AC439="","",HIDE1!AC439)</f>
        <v/>
      </c>
      <c r="AF499" s="43" t="str">
        <f>IF(HIDE1!AB439="","",HIDE1!AB439)</f>
        <v/>
      </c>
      <c r="AG499" s="43" t="str">
        <f>IF(HIDE1!AE439="","",HIDE1!AE439)</f>
        <v/>
      </c>
      <c r="AH499" s="43" t="str">
        <f>IF(HIDE1!AD439="","",HIDE1!AD439)</f>
        <v/>
      </c>
    </row>
    <row r="500" spans="1:34" x14ac:dyDescent="0.3">
      <c r="A500" s="43"/>
      <c r="B500" s="44"/>
      <c r="C500" s="44"/>
      <c r="D500" s="44"/>
      <c r="E500" s="44"/>
      <c r="F500" s="45"/>
      <c r="H500" s="43" t="str">
        <f>IF(HIDE1!H446="","",HIDE1!H446)</f>
        <v/>
      </c>
      <c r="I500" s="43" t="str">
        <f>IF(HIDE1!I446="","",HIDE1!I446)</f>
        <v/>
      </c>
      <c r="J500" s="43" t="str">
        <f>IF(HIDE1!K446="","",HIDE1!K446)</f>
        <v/>
      </c>
      <c r="K500" s="43" t="str">
        <f>IF(HIDE1!J446="","",HIDE1!J446)</f>
        <v/>
      </c>
      <c r="L500" s="43" t="str">
        <f>IF(HIDE1!M446="","",HIDE1!M446)</f>
        <v/>
      </c>
      <c r="M500" s="43" t="str">
        <f>IF(HIDE1!L446="","",HIDE1!L446)</f>
        <v/>
      </c>
      <c r="O500" s="43" t="str">
        <f>IF(HIDE1!N442="","",HIDE1!N442)</f>
        <v/>
      </c>
      <c r="P500" s="43" t="str">
        <f>IF(HIDE1!O442="","",HIDE1!O442)</f>
        <v/>
      </c>
      <c r="Q500" s="43" t="str">
        <f>IF(HIDE1!Q442="","",HIDE1!Q442)</f>
        <v/>
      </c>
      <c r="R500" s="43" t="str">
        <f>IF(HIDE1!P442="","",HIDE1!P442)</f>
        <v/>
      </c>
      <c r="S500" s="43" t="str">
        <f>IF(HIDE1!S442="","",HIDE1!S442)</f>
        <v/>
      </c>
      <c r="T500" s="43" t="str">
        <f>IF(HIDE1!R442="","",HIDE1!R442)</f>
        <v/>
      </c>
      <c r="V500" s="43" t="str">
        <f>IF(HIDE1!T440="","",HIDE1!T440)</f>
        <v/>
      </c>
      <c r="W500" s="43" t="str">
        <f>IF(HIDE1!U440="","",HIDE1!U440)</f>
        <v/>
      </c>
      <c r="X500" s="43" t="str">
        <f>IF(HIDE1!W440="","",HIDE1!W440)</f>
        <v/>
      </c>
      <c r="Y500" s="43" t="str">
        <f>IF(HIDE1!V440="","",HIDE1!V440)</f>
        <v/>
      </c>
      <c r="Z500" s="43" t="str">
        <f>IF(HIDE1!Y440="","",HIDE1!Y440)</f>
        <v/>
      </c>
      <c r="AA500" s="43" t="str">
        <f>IF(HIDE1!X440="","",HIDE1!X440)</f>
        <v/>
      </c>
      <c r="AC500" s="43" t="str">
        <f>IF(HIDE1!Z440="","",HIDE1!Z440)</f>
        <v/>
      </c>
      <c r="AD500" s="43" t="str">
        <f>IF(HIDE1!AA440="","",HIDE1!AA440)</f>
        <v/>
      </c>
      <c r="AE500" s="43" t="str">
        <f>IF(HIDE1!AC440="","",HIDE1!AC440)</f>
        <v/>
      </c>
      <c r="AF500" s="43" t="str">
        <f>IF(HIDE1!AB440="","",HIDE1!AB440)</f>
        <v/>
      </c>
      <c r="AG500" s="43" t="str">
        <f>IF(HIDE1!AE440="","",HIDE1!AE440)</f>
        <v/>
      </c>
      <c r="AH500" s="43" t="str">
        <f>IF(HIDE1!AD440="","",HIDE1!AD440)</f>
        <v/>
      </c>
    </row>
    <row r="501" spans="1:34" x14ac:dyDescent="0.3">
      <c r="A501" s="43" t="str">
        <f>IF(HIDE1!B446="","",HIDE1!B446)</f>
        <v/>
      </c>
      <c r="B501" s="44" t="str">
        <f>IF(HIDE1!C446="","",HIDE1!C446)</f>
        <v/>
      </c>
      <c r="C501" s="44" t="str">
        <f>IF(HIDE1!E446="","",HIDE1!E446)</f>
        <v/>
      </c>
      <c r="D501" s="44" t="str">
        <f>IF(HIDE1!D446="","",HIDE1!D446)</f>
        <v/>
      </c>
      <c r="E501" s="44" t="str">
        <f>IF(HIDE1!G446="","",HIDE1!G446)</f>
        <v/>
      </c>
      <c r="F501" s="45" t="str">
        <f>IF(HIDE1!F446="","",HIDE1!F446)</f>
        <v/>
      </c>
      <c r="H501" s="43" t="str">
        <f>IF(HIDE1!H447="","",HIDE1!H447)</f>
        <v/>
      </c>
      <c r="I501" s="43" t="str">
        <f>IF(HIDE1!I447="","",HIDE1!I447)</f>
        <v/>
      </c>
      <c r="J501" s="43" t="str">
        <f>IF(HIDE1!K447="","",HIDE1!K447)</f>
        <v/>
      </c>
      <c r="K501" s="43" t="str">
        <f>IF(HIDE1!J447="","",HIDE1!J447)</f>
        <v/>
      </c>
      <c r="L501" s="43" t="str">
        <f>IF(HIDE1!M447="","",HIDE1!M447)</f>
        <v/>
      </c>
      <c r="M501" s="43" t="str">
        <f>IF(HIDE1!L447="","",HIDE1!L447)</f>
        <v/>
      </c>
      <c r="O501" s="43" t="str">
        <f>IF(HIDE1!N443="","",HIDE1!N443)</f>
        <v/>
      </c>
      <c r="P501" s="43" t="str">
        <f>IF(HIDE1!O443="","",HIDE1!O443)</f>
        <v/>
      </c>
      <c r="Q501" s="43" t="str">
        <f>IF(HIDE1!Q443="","",HIDE1!Q443)</f>
        <v/>
      </c>
      <c r="R501" s="43" t="str">
        <f>IF(HIDE1!P443="","",HIDE1!P443)</f>
        <v/>
      </c>
      <c r="S501" s="43" t="str">
        <f>IF(HIDE1!S443="","",HIDE1!S443)</f>
        <v/>
      </c>
      <c r="T501" s="43" t="str">
        <f>IF(HIDE1!R443="","",HIDE1!R443)</f>
        <v/>
      </c>
      <c r="V501" s="43" t="str">
        <f>IF(HIDE1!T441="","",HIDE1!T441)</f>
        <v/>
      </c>
      <c r="W501" s="43" t="str">
        <f>IF(HIDE1!U441="","",HIDE1!U441)</f>
        <v/>
      </c>
      <c r="X501" s="43" t="str">
        <f>IF(HIDE1!W441="","",HIDE1!W441)</f>
        <v/>
      </c>
      <c r="Y501" s="43" t="str">
        <f>IF(HIDE1!V441="","",HIDE1!V441)</f>
        <v/>
      </c>
      <c r="Z501" s="43" t="str">
        <f>IF(HIDE1!Y441="","",HIDE1!Y441)</f>
        <v/>
      </c>
      <c r="AA501" s="43" t="str">
        <f>IF(HIDE1!X441="","",HIDE1!X441)</f>
        <v/>
      </c>
      <c r="AC501" s="43" t="str">
        <f>IF(HIDE1!Z441="","",HIDE1!Z441)</f>
        <v/>
      </c>
      <c r="AD501" s="43" t="str">
        <f>IF(HIDE1!AA441="","",HIDE1!AA441)</f>
        <v/>
      </c>
      <c r="AE501" s="43" t="str">
        <f>IF(HIDE1!AC441="","",HIDE1!AC441)</f>
        <v/>
      </c>
      <c r="AF501" s="43" t="str">
        <f>IF(HIDE1!AB441="","",HIDE1!AB441)</f>
        <v/>
      </c>
      <c r="AG501" s="43" t="str">
        <f>IF(HIDE1!AE441="","",HIDE1!AE441)</f>
        <v/>
      </c>
      <c r="AH501" s="43" t="str">
        <f>IF(HIDE1!AD441="","",HIDE1!AD441)</f>
        <v/>
      </c>
    </row>
    <row r="502" spans="1:34" x14ac:dyDescent="0.3">
      <c r="A502" s="43" t="str">
        <f>IF(HIDE1!B447="","",HIDE1!B447)</f>
        <v/>
      </c>
      <c r="B502" s="44" t="str">
        <f>IF(HIDE1!C447="","",HIDE1!C447)</f>
        <v/>
      </c>
      <c r="C502" s="44" t="str">
        <f>IF(HIDE1!E447="","",HIDE1!E447)</f>
        <v/>
      </c>
      <c r="D502" s="44" t="str">
        <f>IF(HIDE1!D447="","",HIDE1!D447)</f>
        <v/>
      </c>
      <c r="E502" s="44" t="str">
        <f>IF(HIDE1!G447="","",HIDE1!G447)</f>
        <v/>
      </c>
      <c r="F502" s="45" t="str">
        <f>IF(HIDE1!F447="","",HIDE1!F447)</f>
        <v/>
      </c>
      <c r="H502" s="43" t="str">
        <f>IF(HIDE1!H448="","",HIDE1!H448)</f>
        <v/>
      </c>
      <c r="I502" s="43" t="str">
        <f>IF(HIDE1!I448="","",HIDE1!I448)</f>
        <v/>
      </c>
      <c r="J502" s="43" t="str">
        <f>IF(HIDE1!K448="","",HIDE1!K448)</f>
        <v/>
      </c>
      <c r="K502" s="43" t="str">
        <f>IF(HIDE1!J448="","",HIDE1!J448)</f>
        <v/>
      </c>
      <c r="L502" s="43" t="str">
        <f>IF(HIDE1!M448="","",HIDE1!M448)</f>
        <v/>
      </c>
      <c r="M502" s="43" t="str">
        <f>IF(HIDE1!L448="","",HIDE1!L448)</f>
        <v/>
      </c>
      <c r="O502" s="43" t="str">
        <f>IF(HIDE1!N444="","",HIDE1!N444)</f>
        <v/>
      </c>
      <c r="P502" s="43" t="str">
        <f>IF(HIDE1!O444="","",HIDE1!O444)</f>
        <v/>
      </c>
      <c r="Q502" s="43" t="str">
        <f>IF(HIDE1!Q444="","",HIDE1!Q444)</f>
        <v/>
      </c>
      <c r="R502" s="43" t="str">
        <f>IF(HIDE1!P444="","",HIDE1!P444)</f>
        <v/>
      </c>
      <c r="S502" s="43" t="str">
        <f>IF(HIDE1!S444="","",HIDE1!S444)</f>
        <v/>
      </c>
      <c r="T502" s="43" t="str">
        <f>IF(HIDE1!R444="","",HIDE1!R444)</f>
        <v/>
      </c>
      <c r="V502" s="43" t="str">
        <f>IF(HIDE1!T442="","",HIDE1!T442)</f>
        <v/>
      </c>
      <c r="W502" s="43" t="str">
        <f>IF(HIDE1!U442="","",HIDE1!U442)</f>
        <v/>
      </c>
      <c r="X502" s="43" t="str">
        <f>IF(HIDE1!W442="","",HIDE1!W442)</f>
        <v/>
      </c>
      <c r="Y502" s="43" t="str">
        <f>IF(HIDE1!V442="","",HIDE1!V442)</f>
        <v/>
      </c>
      <c r="Z502" s="43" t="str">
        <f>IF(HIDE1!Y442="","",HIDE1!Y442)</f>
        <v/>
      </c>
      <c r="AA502" s="43" t="str">
        <f>IF(HIDE1!X442="","",HIDE1!X442)</f>
        <v/>
      </c>
      <c r="AC502" s="43" t="str">
        <f>IF(HIDE1!Z442="","",HIDE1!Z442)</f>
        <v/>
      </c>
      <c r="AD502" s="43" t="str">
        <f>IF(HIDE1!AA442="","",HIDE1!AA442)</f>
        <v/>
      </c>
      <c r="AE502" s="43" t="str">
        <f>IF(HIDE1!AC442="","",HIDE1!AC442)</f>
        <v/>
      </c>
      <c r="AF502" s="43" t="str">
        <f>IF(HIDE1!AB442="","",HIDE1!AB442)</f>
        <v/>
      </c>
      <c r="AG502" s="43" t="str">
        <f>IF(HIDE1!AE442="","",HIDE1!AE442)</f>
        <v/>
      </c>
      <c r="AH502" s="43" t="str">
        <f>IF(HIDE1!AD442="","",HIDE1!AD442)</f>
        <v/>
      </c>
    </row>
    <row r="503" spans="1:34" x14ac:dyDescent="0.3">
      <c r="A503" s="43" t="str">
        <f>IF(HIDE1!B448="","",HIDE1!B448)</f>
        <v/>
      </c>
      <c r="B503" s="44" t="str">
        <f>IF(HIDE1!C448="","",HIDE1!C448)</f>
        <v/>
      </c>
      <c r="C503" s="44" t="str">
        <f>IF(HIDE1!E448="","",HIDE1!E448)</f>
        <v/>
      </c>
      <c r="D503" s="44" t="str">
        <f>IF(HIDE1!D448="","",HIDE1!D448)</f>
        <v/>
      </c>
      <c r="E503" s="44" t="str">
        <f>IF(HIDE1!G448="","",HIDE1!G448)</f>
        <v/>
      </c>
      <c r="F503" s="45" t="str">
        <f>IF(HIDE1!F448="","",HIDE1!F448)</f>
        <v/>
      </c>
      <c r="H503" s="43" t="str">
        <f>IF(HIDE1!H449="","",HIDE1!H449)</f>
        <v/>
      </c>
      <c r="I503" s="43" t="str">
        <f>IF(HIDE1!I449="","",HIDE1!I449)</f>
        <v/>
      </c>
      <c r="J503" s="43" t="str">
        <f>IF(HIDE1!K449="","",HIDE1!K449)</f>
        <v/>
      </c>
      <c r="K503" s="43" t="str">
        <f>IF(HIDE1!J449="","",HIDE1!J449)</f>
        <v/>
      </c>
      <c r="L503" s="43" t="str">
        <f>IF(HIDE1!M449="","",HIDE1!M449)</f>
        <v/>
      </c>
      <c r="M503" s="43" t="str">
        <f>IF(HIDE1!L449="","",HIDE1!L449)</f>
        <v/>
      </c>
      <c r="O503" s="43" t="str">
        <f>IF(HIDE1!N445="","",HIDE1!N445)</f>
        <v/>
      </c>
      <c r="P503" s="43" t="str">
        <f>IF(HIDE1!O445="","",HIDE1!O445)</f>
        <v/>
      </c>
      <c r="Q503" s="43" t="str">
        <f>IF(HIDE1!Q445="","",HIDE1!Q445)</f>
        <v/>
      </c>
      <c r="R503" s="43" t="str">
        <f>IF(HIDE1!P445="","",HIDE1!P445)</f>
        <v/>
      </c>
      <c r="S503" s="43" t="str">
        <f>IF(HIDE1!S445="","",HIDE1!S445)</f>
        <v/>
      </c>
      <c r="T503" s="43" t="str">
        <f>IF(HIDE1!R445="","",HIDE1!R445)</f>
        <v/>
      </c>
      <c r="V503" s="43" t="str">
        <f>IF(HIDE1!T443="","",HIDE1!T443)</f>
        <v/>
      </c>
      <c r="W503" s="43" t="str">
        <f>IF(HIDE1!U443="","",HIDE1!U443)</f>
        <v/>
      </c>
      <c r="X503" s="43" t="str">
        <f>IF(HIDE1!W443="","",HIDE1!W443)</f>
        <v/>
      </c>
      <c r="Y503" s="43" t="str">
        <f>IF(HIDE1!V443="","",HIDE1!V443)</f>
        <v/>
      </c>
      <c r="Z503" s="43" t="str">
        <f>IF(HIDE1!Y443="","",HIDE1!Y443)</f>
        <v/>
      </c>
      <c r="AA503" s="43" t="str">
        <f>IF(HIDE1!X443="","",HIDE1!X443)</f>
        <v/>
      </c>
      <c r="AC503" s="43" t="str">
        <f>IF(HIDE1!Z443="","",HIDE1!Z443)</f>
        <v/>
      </c>
      <c r="AD503" s="43" t="str">
        <f>IF(HIDE1!AA443="","",HIDE1!AA443)</f>
        <v/>
      </c>
      <c r="AE503" s="43" t="str">
        <f>IF(HIDE1!AC443="","",HIDE1!AC443)</f>
        <v/>
      </c>
      <c r="AF503" s="43" t="str">
        <f>IF(HIDE1!AB443="","",HIDE1!AB443)</f>
        <v/>
      </c>
      <c r="AG503" s="43" t="str">
        <f>IF(HIDE1!AE443="","",HIDE1!AE443)</f>
        <v/>
      </c>
      <c r="AH503" s="43" t="str">
        <f>IF(HIDE1!AD443="","",HIDE1!AD443)</f>
        <v/>
      </c>
    </row>
    <row r="504" spans="1:34" x14ac:dyDescent="0.3">
      <c r="A504" s="43" t="str">
        <f>IF(HIDE1!B449="","",HIDE1!B449)</f>
        <v/>
      </c>
      <c r="B504" s="44" t="str">
        <f>IF(HIDE1!C449="","",HIDE1!C449)</f>
        <v/>
      </c>
      <c r="C504" s="44" t="str">
        <f>IF(HIDE1!E449="","",HIDE1!E449)</f>
        <v/>
      </c>
      <c r="D504" s="44" t="str">
        <f>IF(HIDE1!D449="","",HIDE1!D449)</f>
        <v/>
      </c>
      <c r="E504" s="44" t="str">
        <f>IF(HIDE1!G449="","",HIDE1!G449)</f>
        <v/>
      </c>
      <c r="F504" s="45" t="str">
        <f>IF(HIDE1!F449="","",HIDE1!F449)</f>
        <v/>
      </c>
      <c r="H504" s="43" t="str">
        <f>IF(HIDE1!H450="","",HIDE1!H450)</f>
        <v/>
      </c>
      <c r="I504" s="43" t="str">
        <f>IF(HIDE1!I450="","",HIDE1!I450)</f>
        <v/>
      </c>
      <c r="J504" s="43" t="str">
        <f>IF(HIDE1!K450="","",HIDE1!K450)</f>
        <v/>
      </c>
      <c r="K504" s="43" t="str">
        <f>IF(HIDE1!J450="","",HIDE1!J450)</f>
        <v/>
      </c>
      <c r="L504" s="43" t="str">
        <f>IF(HIDE1!M450="","",HIDE1!M450)</f>
        <v/>
      </c>
      <c r="M504" s="43" t="str">
        <f>IF(HIDE1!L450="","",HIDE1!L450)</f>
        <v/>
      </c>
      <c r="O504" s="43"/>
      <c r="P504" s="43"/>
      <c r="Q504" s="43"/>
      <c r="R504" s="43"/>
      <c r="S504" s="43"/>
      <c r="T504" s="43"/>
      <c r="V504" s="43" t="str">
        <f>IF(HIDE1!T444="","",HIDE1!T444)</f>
        <v/>
      </c>
      <c r="W504" s="43" t="str">
        <f>IF(HIDE1!U444="","",HIDE1!U444)</f>
        <v/>
      </c>
      <c r="X504" s="43" t="str">
        <f>IF(HIDE1!W444="","",HIDE1!W444)</f>
        <v/>
      </c>
      <c r="Y504" s="43" t="str">
        <f>IF(HIDE1!V444="","",HIDE1!V444)</f>
        <v/>
      </c>
      <c r="Z504" s="43" t="str">
        <f>IF(HIDE1!Y444="","",HIDE1!Y444)</f>
        <v/>
      </c>
      <c r="AA504" s="43" t="str">
        <f>IF(HIDE1!X444="","",HIDE1!X444)</f>
        <v/>
      </c>
      <c r="AC504" s="43" t="str">
        <f>IF(HIDE1!Z444="","",HIDE1!Z444)</f>
        <v/>
      </c>
      <c r="AD504" s="43" t="str">
        <f>IF(HIDE1!AA444="","",HIDE1!AA444)</f>
        <v/>
      </c>
      <c r="AE504" s="43" t="str">
        <f>IF(HIDE1!AC444="","",HIDE1!AC444)</f>
        <v/>
      </c>
      <c r="AF504" s="43" t="str">
        <f>IF(HIDE1!AB444="","",HIDE1!AB444)</f>
        <v/>
      </c>
      <c r="AG504" s="43" t="str">
        <f>IF(HIDE1!AE444="","",HIDE1!AE444)</f>
        <v/>
      </c>
      <c r="AH504" s="43" t="str">
        <f>IF(HIDE1!AD444="","",HIDE1!AD444)</f>
        <v/>
      </c>
    </row>
    <row r="505" spans="1:34" x14ac:dyDescent="0.3">
      <c r="A505" s="43" t="str">
        <f>IF(HIDE1!B450="","",HIDE1!B450)</f>
        <v/>
      </c>
      <c r="B505" s="44" t="str">
        <f>IF(HIDE1!C450="","",HIDE1!C450)</f>
        <v/>
      </c>
      <c r="C505" s="44" t="str">
        <f>IF(HIDE1!E450="","",HIDE1!E450)</f>
        <v/>
      </c>
      <c r="D505" s="44" t="str">
        <f>IF(HIDE1!D450="","",HIDE1!D450)</f>
        <v/>
      </c>
      <c r="E505" s="44" t="str">
        <f>IF(HIDE1!G450="","",HIDE1!G450)</f>
        <v/>
      </c>
      <c r="F505" s="45" t="str">
        <f>IF(HIDE1!F450="","",HIDE1!F450)</f>
        <v/>
      </c>
      <c r="H505" s="43" t="str">
        <f>IF(HIDE1!H451="","",HIDE1!H451)</f>
        <v/>
      </c>
      <c r="I505" s="43" t="str">
        <f>IF(HIDE1!I451="","",HIDE1!I451)</f>
        <v/>
      </c>
      <c r="J505" s="43" t="str">
        <f>IF(HIDE1!K451="","",HIDE1!K451)</f>
        <v/>
      </c>
      <c r="K505" s="43" t="str">
        <f>IF(HIDE1!J451="","",HIDE1!J451)</f>
        <v/>
      </c>
      <c r="L505" s="43" t="str">
        <f>IF(HIDE1!M451="","",HIDE1!M451)</f>
        <v/>
      </c>
      <c r="M505" s="43" t="str">
        <f>IF(HIDE1!L451="","",HIDE1!L451)</f>
        <v/>
      </c>
      <c r="O505" s="43" t="str">
        <f>IF(HIDE1!N446="","",HIDE1!N446)</f>
        <v/>
      </c>
      <c r="P505" s="43" t="str">
        <f>IF(HIDE1!O446="","",HIDE1!O446)</f>
        <v/>
      </c>
      <c r="Q505" s="43" t="str">
        <f>IF(HIDE1!Q446="","",HIDE1!Q446)</f>
        <v/>
      </c>
      <c r="R505" s="43" t="str">
        <f>IF(HIDE1!P446="","",HIDE1!P446)</f>
        <v/>
      </c>
      <c r="S505" s="43" t="str">
        <f>IF(HIDE1!S446="","",HIDE1!S446)</f>
        <v/>
      </c>
      <c r="T505" s="43" t="str">
        <f>IF(HIDE1!R446="","",HIDE1!R446)</f>
        <v/>
      </c>
      <c r="V505" s="43" t="str">
        <f>IF(HIDE1!T445="","",HIDE1!T445)</f>
        <v/>
      </c>
      <c r="W505" s="43" t="str">
        <f>IF(HIDE1!U445="","",HIDE1!U445)</f>
        <v/>
      </c>
      <c r="X505" s="43" t="str">
        <f>IF(HIDE1!W445="","",HIDE1!W445)</f>
        <v/>
      </c>
      <c r="Y505" s="43" t="str">
        <f>IF(HIDE1!V445="","",HIDE1!V445)</f>
        <v/>
      </c>
      <c r="Z505" s="43" t="str">
        <f>IF(HIDE1!Y445="","",HIDE1!Y445)</f>
        <v/>
      </c>
      <c r="AA505" s="43" t="str">
        <f>IF(HIDE1!X445="","",HIDE1!X445)</f>
        <v/>
      </c>
      <c r="AC505" s="43" t="str">
        <f>IF(HIDE1!Z445="","",HIDE1!Z445)</f>
        <v/>
      </c>
      <c r="AD505" s="43" t="str">
        <f>IF(HIDE1!AA445="","",HIDE1!AA445)</f>
        <v/>
      </c>
      <c r="AE505" s="43" t="str">
        <f>IF(HIDE1!AC445="","",HIDE1!AC445)</f>
        <v/>
      </c>
      <c r="AF505" s="43" t="str">
        <f>IF(HIDE1!AB445="","",HIDE1!AB445)</f>
        <v/>
      </c>
      <c r="AG505" s="43" t="str">
        <f>IF(HIDE1!AE445="","",HIDE1!AE445)</f>
        <v/>
      </c>
      <c r="AH505" s="43" t="str">
        <f>IF(HIDE1!AD445="","",HIDE1!AD445)</f>
        <v/>
      </c>
    </row>
    <row r="506" spans="1:34" x14ac:dyDescent="0.3">
      <c r="A506" s="43" t="str">
        <f>IF(HIDE1!B451="","",HIDE1!B451)</f>
        <v/>
      </c>
      <c r="B506" s="44" t="str">
        <f>IF(HIDE1!C451="","",HIDE1!C451)</f>
        <v/>
      </c>
      <c r="C506" s="44" t="str">
        <f>IF(HIDE1!E451="","",HIDE1!E451)</f>
        <v/>
      </c>
      <c r="D506" s="44" t="str">
        <f>IF(HIDE1!D451="","",HIDE1!D451)</f>
        <v/>
      </c>
      <c r="E506" s="44" t="str">
        <f>IF(HIDE1!G451="","",HIDE1!G451)</f>
        <v/>
      </c>
      <c r="F506" s="45" t="str">
        <f>IF(HIDE1!F451="","",HIDE1!F451)</f>
        <v/>
      </c>
      <c r="H506" s="43" t="str">
        <f>IF(HIDE1!H452="","",HIDE1!H452)</f>
        <v/>
      </c>
      <c r="I506" s="43" t="str">
        <f>IF(HIDE1!I452="","",HIDE1!I452)</f>
        <v/>
      </c>
      <c r="J506" s="43" t="str">
        <f>IF(HIDE1!K452="","",HIDE1!K452)</f>
        <v/>
      </c>
      <c r="K506" s="43" t="str">
        <f>IF(HIDE1!J452="","",HIDE1!J452)</f>
        <v/>
      </c>
      <c r="L506" s="43" t="str">
        <f>IF(HIDE1!M452="","",HIDE1!M452)</f>
        <v/>
      </c>
      <c r="M506" s="43" t="str">
        <f>IF(HIDE1!L452="","",HIDE1!L452)</f>
        <v/>
      </c>
      <c r="O506" s="43" t="str">
        <f>IF(HIDE1!N447="","",HIDE1!N447)</f>
        <v/>
      </c>
      <c r="P506" s="43" t="str">
        <f>IF(HIDE1!O447="","",HIDE1!O447)</f>
        <v/>
      </c>
      <c r="Q506" s="43" t="str">
        <f>IF(HIDE1!Q447="","",HIDE1!Q447)</f>
        <v/>
      </c>
      <c r="R506" s="43" t="str">
        <f>IF(HIDE1!P447="","",HIDE1!P447)</f>
        <v/>
      </c>
      <c r="S506" s="43" t="str">
        <f>IF(HIDE1!S447="","",HIDE1!S447)</f>
        <v/>
      </c>
      <c r="T506" s="43" t="str">
        <f>IF(HIDE1!R447="","",HIDE1!R447)</f>
        <v/>
      </c>
      <c r="V506" s="43"/>
      <c r="W506" s="43"/>
      <c r="X506" s="43"/>
      <c r="Y506" s="43"/>
      <c r="Z506" s="43"/>
      <c r="AA506" s="43"/>
      <c r="AC506" s="43"/>
      <c r="AD506" s="43"/>
      <c r="AE506" s="43"/>
      <c r="AF506" s="43"/>
      <c r="AG506" s="43"/>
      <c r="AH506" s="43"/>
    </row>
    <row r="507" spans="1:34" x14ac:dyDescent="0.3">
      <c r="A507" s="43" t="str">
        <f>IF(HIDE1!B452="","",HIDE1!B452)</f>
        <v/>
      </c>
      <c r="B507" s="44" t="str">
        <f>IF(HIDE1!C452="","",HIDE1!C452)</f>
        <v/>
      </c>
      <c r="C507" s="44" t="str">
        <f>IF(HIDE1!E452="","",HIDE1!E452)</f>
        <v/>
      </c>
      <c r="D507" s="44" t="str">
        <f>IF(HIDE1!D452="","",HIDE1!D452)</f>
        <v/>
      </c>
      <c r="E507" s="44" t="str">
        <f>IF(HIDE1!G452="","",HIDE1!G452)</f>
        <v/>
      </c>
      <c r="F507" s="45" t="str">
        <f>IF(HIDE1!F452="","",HIDE1!F452)</f>
        <v/>
      </c>
      <c r="H507" s="43"/>
      <c r="I507" s="43"/>
      <c r="J507" s="43"/>
      <c r="K507" s="43"/>
      <c r="L507" s="43"/>
      <c r="M507" s="43"/>
      <c r="O507" s="43" t="str">
        <f>IF(HIDE1!N448="","",HIDE1!N448)</f>
        <v/>
      </c>
      <c r="P507" s="43" t="str">
        <f>IF(HIDE1!O448="","",HIDE1!O448)</f>
        <v/>
      </c>
      <c r="Q507" s="43" t="str">
        <f>IF(HIDE1!Q448="","",HIDE1!Q448)</f>
        <v/>
      </c>
      <c r="R507" s="43" t="str">
        <f>IF(HIDE1!P448="","",HIDE1!P448)</f>
        <v/>
      </c>
      <c r="S507" s="43" t="str">
        <f>IF(HIDE1!S448="","",HIDE1!S448)</f>
        <v/>
      </c>
      <c r="T507" s="43" t="str">
        <f>IF(HIDE1!R448="","",HIDE1!R448)</f>
        <v/>
      </c>
      <c r="V507" s="43" t="str">
        <f>IF(HIDE1!T446="","",HIDE1!T446)</f>
        <v/>
      </c>
      <c r="W507" s="43" t="str">
        <f>IF(HIDE1!U446="","",HIDE1!U446)</f>
        <v/>
      </c>
      <c r="X507" s="43" t="str">
        <f>IF(HIDE1!W446="","",HIDE1!W446)</f>
        <v/>
      </c>
      <c r="Y507" s="43" t="str">
        <f>IF(HIDE1!V446="","",HIDE1!V446)</f>
        <v/>
      </c>
      <c r="Z507" s="43" t="str">
        <f>IF(HIDE1!Y446="","",HIDE1!Y446)</f>
        <v/>
      </c>
      <c r="AA507" s="43" t="str">
        <f>IF(HIDE1!X446="","",HIDE1!X446)</f>
        <v/>
      </c>
      <c r="AC507" s="43" t="str">
        <f>IF(HIDE1!Z446="","",HIDE1!Z446)</f>
        <v/>
      </c>
      <c r="AD507" s="43" t="str">
        <f>IF(HIDE1!AA446="","",HIDE1!AA446)</f>
        <v/>
      </c>
      <c r="AE507" s="43" t="str">
        <f>IF(HIDE1!AC446="","",HIDE1!AC446)</f>
        <v/>
      </c>
      <c r="AF507" s="43" t="str">
        <f>IF(HIDE1!AB446="","",HIDE1!AB446)</f>
        <v/>
      </c>
      <c r="AG507" s="43" t="str">
        <f>IF(HIDE1!AE446="","",HIDE1!AE446)</f>
        <v/>
      </c>
      <c r="AH507" s="43" t="str">
        <f>IF(HIDE1!AD446="","",HIDE1!AD446)</f>
        <v/>
      </c>
    </row>
    <row r="508" spans="1:34" x14ac:dyDescent="0.3">
      <c r="A508" s="43"/>
      <c r="B508" s="44"/>
      <c r="C508" s="44"/>
      <c r="D508" s="44"/>
      <c r="E508" s="44"/>
      <c r="F508" s="45"/>
      <c r="H508" s="43" t="str">
        <f>IF(HIDE1!H453="","",HIDE1!H453)</f>
        <v/>
      </c>
      <c r="I508" s="43" t="str">
        <f>IF(HIDE1!I453="","",HIDE1!I453)</f>
        <v/>
      </c>
      <c r="J508" s="43" t="str">
        <f>IF(HIDE1!K453="","",HIDE1!K453)</f>
        <v/>
      </c>
      <c r="K508" s="43" t="str">
        <f>IF(HIDE1!J453="","",HIDE1!J453)</f>
        <v/>
      </c>
      <c r="L508" s="43" t="str">
        <f>IF(HIDE1!M453="","",HIDE1!M453)</f>
        <v/>
      </c>
      <c r="M508" s="43" t="str">
        <f>IF(HIDE1!L453="","",HIDE1!L453)</f>
        <v/>
      </c>
      <c r="O508" s="43" t="str">
        <f>IF(HIDE1!N449="","",HIDE1!N449)</f>
        <v/>
      </c>
      <c r="P508" s="43" t="str">
        <f>IF(HIDE1!O449="","",HIDE1!O449)</f>
        <v/>
      </c>
      <c r="Q508" s="43" t="str">
        <f>IF(HIDE1!Q449="","",HIDE1!Q449)</f>
        <v/>
      </c>
      <c r="R508" s="43" t="str">
        <f>IF(HIDE1!P449="","",HIDE1!P449)</f>
        <v/>
      </c>
      <c r="S508" s="43" t="str">
        <f>IF(HIDE1!S449="","",HIDE1!S449)</f>
        <v/>
      </c>
      <c r="T508" s="43" t="str">
        <f>IF(HIDE1!R449="","",HIDE1!R449)</f>
        <v/>
      </c>
      <c r="V508" s="43" t="str">
        <f>IF(HIDE1!T447="","",HIDE1!T447)</f>
        <v/>
      </c>
      <c r="W508" s="43" t="str">
        <f>IF(HIDE1!U447="","",HIDE1!U447)</f>
        <v/>
      </c>
      <c r="X508" s="43" t="str">
        <f>IF(HIDE1!W447="","",HIDE1!W447)</f>
        <v/>
      </c>
      <c r="Y508" s="43" t="str">
        <f>IF(HIDE1!V447="","",HIDE1!V447)</f>
        <v/>
      </c>
      <c r="Z508" s="43" t="str">
        <f>IF(HIDE1!Y447="","",HIDE1!Y447)</f>
        <v/>
      </c>
      <c r="AA508" s="43" t="str">
        <f>IF(HIDE1!X447="","",HIDE1!X447)</f>
        <v/>
      </c>
      <c r="AC508" s="43" t="str">
        <f>IF(HIDE1!Z447="","",HIDE1!Z447)</f>
        <v/>
      </c>
      <c r="AD508" s="43" t="str">
        <f>IF(HIDE1!AA447="","",HIDE1!AA447)</f>
        <v/>
      </c>
      <c r="AE508" s="43" t="str">
        <f>IF(HIDE1!AC447="","",HIDE1!AC447)</f>
        <v/>
      </c>
      <c r="AF508" s="43" t="str">
        <f>IF(HIDE1!AB447="","",HIDE1!AB447)</f>
        <v/>
      </c>
      <c r="AG508" s="43" t="str">
        <f>IF(HIDE1!AE447="","",HIDE1!AE447)</f>
        <v/>
      </c>
      <c r="AH508" s="43" t="str">
        <f>IF(HIDE1!AD447="","",HIDE1!AD447)</f>
        <v/>
      </c>
    </row>
    <row r="509" spans="1:34" x14ac:dyDescent="0.3">
      <c r="A509" s="43" t="str">
        <f>IF(HIDE1!B453="","",HIDE1!B453)</f>
        <v/>
      </c>
      <c r="B509" s="44" t="str">
        <f>IF(HIDE1!C453="","",HIDE1!C453)</f>
        <v/>
      </c>
      <c r="C509" s="44" t="str">
        <f>IF(HIDE1!E453="","",HIDE1!E453)</f>
        <v/>
      </c>
      <c r="D509" s="44" t="str">
        <f>IF(HIDE1!D453="","",HIDE1!D453)</f>
        <v/>
      </c>
      <c r="E509" s="44" t="str">
        <f>IF(HIDE1!G453="","",HIDE1!G453)</f>
        <v/>
      </c>
      <c r="F509" s="45" t="str">
        <f>IF(HIDE1!F453="","",HIDE1!F453)</f>
        <v/>
      </c>
      <c r="H509" s="43" t="str">
        <f>IF(HIDE1!H454="","",HIDE1!H454)</f>
        <v/>
      </c>
      <c r="I509" s="43" t="str">
        <f>IF(HIDE1!I454="","",HIDE1!I454)</f>
        <v/>
      </c>
      <c r="J509" s="43" t="str">
        <f>IF(HIDE1!K454="","",HIDE1!K454)</f>
        <v/>
      </c>
      <c r="K509" s="43" t="str">
        <f>IF(HIDE1!J454="","",HIDE1!J454)</f>
        <v/>
      </c>
      <c r="L509" s="43" t="str">
        <f>IF(HIDE1!M454="","",HIDE1!M454)</f>
        <v/>
      </c>
      <c r="M509" s="43" t="str">
        <f>IF(HIDE1!L454="","",HIDE1!L454)</f>
        <v/>
      </c>
      <c r="O509" s="43" t="str">
        <f>IF(HIDE1!N450="","",HIDE1!N450)</f>
        <v/>
      </c>
      <c r="P509" s="43" t="str">
        <f>IF(HIDE1!O450="","",HIDE1!O450)</f>
        <v/>
      </c>
      <c r="Q509" s="43" t="str">
        <f>IF(HIDE1!Q450="","",HIDE1!Q450)</f>
        <v/>
      </c>
      <c r="R509" s="43" t="str">
        <f>IF(HIDE1!P450="","",HIDE1!P450)</f>
        <v/>
      </c>
      <c r="S509" s="43" t="str">
        <f>IF(HIDE1!S450="","",HIDE1!S450)</f>
        <v/>
      </c>
      <c r="T509" s="43" t="str">
        <f>IF(HIDE1!R450="","",HIDE1!R450)</f>
        <v/>
      </c>
      <c r="V509" s="43" t="str">
        <f>IF(HIDE1!T448="","",HIDE1!T448)</f>
        <v/>
      </c>
      <c r="W509" s="43" t="str">
        <f>IF(HIDE1!U448="","",HIDE1!U448)</f>
        <v/>
      </c>
      <c r="X509" s="43" t="str">
        <f>IF(HIDE1!W448="","",HIDE1!W448)</f>
        <v/>
      </c>
      <c r="Y509" s="43" t="str">
        <f>IF(HIDE1!V448="","",HIDE1!V448)</f>
        <v/>
      </c>
      <c r="Z509" s="43" t="str">
        <f>IF(HIDE1!Y448="","",HIDE1!Y448)</f>
        <v/>
      </c>
      <c r="AA509" s="43" t="str">
        <f>IF(HIDE1!X448="","",HIDE1!X448)</f>
        <v/>
      </c>
      <c r="AC509" s="43" t="str">
        <f>IF(HIDE1!Z448="","",HIDE1!Z448)</f>
        <v/>
      </c>
      <c r="AD509" s="43" t="str">
        <f>IF(HIDE1!AA448="","",HIDE1!AA448)</f>
        <v/>
      </c>
      <c r="AE509" s="43" t="str">
        <f>IF(HIDE1!AC448="","",HIDE1!AC448)</f>
        <v/>
      </c>
      <c r="AF509" s="43" t="str">
        <f>IF(HIDE1!AB448="","",HIDE1!AB448)</f>
        <v/>
      </c>
      <c r="AG509" s="43" t="str">
        <f>IF(HIDE1!AE448="","",HIDE1!AE448)</f>
        <v/>
      </c>
      <c r="AH509" s="43" t="str">
        <f>IF(HIDE1!AD448="","",HIDE1!AD448)</f>
        <v/>
      </c>
    </row>
    <row r="510" spans="1:34" x14ac:dyDescent="0.3">
      <c r="A510" s="43" t="str">
        <f>IF(HIDE1!B454="","",HIDE1!B454)</f>
        <v/>
      </c>
      <c r="B510" s="44" t="str">
        <f>IF(HIDE1!C454="","",HIDE1!C454)</f>
        <v/>
      </c>
      <c r="C510" s="44" t="str">
        <f>IF(HIDE1!E454="","",HIDE1!E454)</f>
        <v/>
      </c>
      <c r="D510" s="44" t="str">
        <f>IF(HIDE1!D454="","",HIDE1!D454)</f>
        <v/>
      </c>
      <c r="E510" s="44" t="str">
        <f>IF(HIDE1!G454="","",HIDE1!G454)</f>
        <v/>
      </c>
      <c r="F510" s="45" t="str">
        <f>IF(HIDE1!F454="","",HIDE1!F454)</f>
        <v/>
      </c>
      <c r="H510" s="43" t="str">
        <f>IF(HIDE1!H455="","",HIDE1!H455)</f>
        <v/>
      </c>
      <c r="I510" s="43" t="str">
        <f>IF(HIDE1!I455="","",HIDE1!I455)</f>
        <v/>
      </c>
      <c r="J510" s="43" t="str">
        <f>IF(HIDE1!K455="","",HIDE1!K455)</f>
        <v/>
      </c>
      <c r="K510" s="43" t="str">
        <f>IF(HIDE1!J455="","",HIDE1!J455)</f>
        <v/>
      </c>
      <c r="L510" s="43" t="str">
        <f>IF(HIDE1!M455="","",HIDE1!M455)</f>
        <v/>
      </c>
      <c r="M510" s="43" t="str">
        <f>IF(HIDE1!L455="","",HIDE1!L455)</f>
        <v/>
      </c>
      <c r="O510" s="43" t="str">
        <f>IF(HIDE1!N451="","",HIDE1!N451)</f>
        <v/>
      </c>
      <c r="P510" s="43" t="str">
        <f>IF(HIDE1!O451="","",HIDE1!O451)</f>
        <v/>
      </c>
      <c r="Q510" s="43" t="str">
        <f>IF(HIDE1!Q451="","",HIDE1!Q451)</f>
        <v/>
      </c>
      <c r="R510" s="43" t="str">
        <f>IF(HIDE1!P451="","",HIDE1!P451)</f>
        <v/>
      </c>
      <c r="S510" s="43" t="str">
        <f>IF(HIDE1!S451="","",HIDE1!S451)</f>
        <v/>
      </c>
      <c r="T510" s="43" t="str">
        <f>IF(HIDE1!R451="","",HIDE1!R451)</f>
        <v/>
      </c>
      <c r="V510" s="43" t="str">
        <f>IF(HIDE1!T449="","",HIDE1!T449)</f>
        <v/>
      </c>
      <c r="W510" s="43" t="str">
        <f>IF(HIDE1!U449="","",HIDE1!U449)</f>
        <v/>
      </c>
      <c r="X510" s="43" t="str">
        <f>IF(HIDE1!W449="","",HIDE1!W449)</f>
        <v/>
      </c>
      <c r="Y510" s="43" t="str">
        <f>IF(HIDE1!V449="","",HIDE1!V449)</f>
        <v/>
      </c>
      <c r="Z510" s="43" t="str">
        <f>IF(HIDE1!Y449="","",HIDE1!Y449)</f>
        <v/>
      </c>
      <c r="AA510" s="43" t="str">
        <f>IF(HIDE1!X449="","",HIDE1!X449)</f>
        <v/>
      </c>
      <c r="AC510" s="43" t="str">
        <f>IF(HIDE1!Z449="","",HIDE1!Z449)</f>
        <v/>
      </c>
      <c r="AD510" s="43" t="str">
        <f>IF(HIDE1!AA449="","",HIDE1!AA449)</f>
        <v/>
      </c>
      <c r="AE510" s="43" t="str">
        <f>IF(HIDE1!AC449="","",HIDE1!AC449)</f>
        <v/>
      </c>
      <c r="AF510" s="43" t="str">
        <f>IF(HIDE1!AB449="","",HIDE1!AB449)</f>
        <v/>
      </c>
      <c r="AG510" s="43" t="str">
        <f>IF(HIDE1!AE449="","",HIDE1!AE449)</f>
        <v/>
      </c>
      <c r="AH510" s="43" t="str">
        <f>IF(HIDE1!AD449="","",HIDE1!AD449)</f>
        <v/>
      </c>
    </row>
    <row r="511" spans="1:34" x14ac:dyDescent="0.3">
      <c r="A511" s="43" t="str">
        <f>IF(HIDE1!B455="","",HIDE1!B455)</f>
        <v/>
      </c>
      <c r="B511" s="44" t="str">
        <f>IF(HIDE1!C455="","",HIDE1!C455)</f>
        <v/>
      </c>
      <c r="C511" s="44" t="str">
        <f>IF(HIDE1!E455="","",HIDE1!E455)</f>
        <v/>
      </c>
      <c r="D511" s="44" t="str">
        <f>IF(HIDE1!D455="","",HIDE1!D455)</f>
        <v/>
      </c>
      <c r="E511" s="44" t="str">
        <f>IF(HIDE1!G455="","",HIDE1!G455)</f>
        <v/>
      </c>
      <c r="F511" s="45" t="str">
        <f>IF(HIDE1!F455="","",HIDE1!F455)</f>
        <v/>
      </c>
      <c r="H511" s="43" t="str">
        <f>IF(HIDE1!H456="","",HIDE1!H456)</f>
        <v/>
      </c>
      <c r="I511" s="43" t="str">
        <f>IF(HIDE1!I456="","",HIDE1!I456)</f>
        <v/>
      </c>
      <c r="J511" s="43" t="str">
        <f>IF(HIDE1!K456="","",HIDE1!K456)</f>
        <v/>
      </c>
      <c r="K511" s="43" t="str">
        <f>IF(HIDE1!J456="","",HIDE1!J456)</f>
        <v/>
      </c>
      <c r="L511" s="43" t="str">
        <f>IF(HIDE1!M456="","",HIDE1!M456)</f>
        <v/>
      </c>
      <c r="M511" s="43" t="str">
        <f>IF(HIDE1!L456="","",HIDE1!L456)</f>
        <v/>
      </c>
      <c r="O511" s="43" t="str">
        <f>IF(HIDE1!N452="","",HIDE1!N452)</f>
        <v/>
      </c>
      <c r="P511" s="43" t="str">
        <f>IF(HIDE1!O452="","",HIDE1!O452)</f>
        <v/>
      </c>
      <c r="Q511" s="43" t="str">
        <f>IF(HIDE1!Q452="","",HIDE1!Q452)</f>
        <v/>
      </c>
      <c r="R511" s="43" t="str">
        <f>IF(HIDE1!P452="","",HIDE1!P452)</f>
        <v/>
      </c>
      <c r="S511" s="43" t="str">
        <f>IF(HIDE1!S452="","",HIDE1!S452)</f>
        <v/>
      </c>
      <c r="T511" s="43" t="str">
        <f>IF(HIDE1!R452="","",HIDE1!R452)</f>
        <v/>
      </c>
      <c r="V511" s="43" t="str">
        <f>IF(HIDE1!T450="","",HIDE1!T450)</f>
        <v/>
      </c>
      <c r="W511" s="43" t="str">
        <f>IF(HIDE1!U450="","",HIDE1!U450)</f>
        <v/>
      </c>
      <c r="X511" s="43" t="str">
        <f>IF(HIDE1!W450="","",HIDE1!W450)</f>
        <v/>
      </c>
      <c r="Y511" s="43" t="str">
        <f>IF(HIDE1!V450="","",HIDE1!V450)</f>
        <v/>
      </c>
      <c r="Z511" s="43" t="str">
        <f>IF(HIDE1!Y450="","",HIDE1!Y450)</f>
        <v/>
      </c>
      <c r="AA511" s="43" t="str">
        <f>IF(HIDE1!X450="","",HIDE1!X450)</f>
        <v/>
      </c>
      <c r="AC511" s="43" t="str">
        <f>IF(HIDE1!Z450="","",HIDE1!Z450)</f>
        <v/>
      </c>
      <c r="AD511" s="43" t="str">
        <f>IF(HIDE1!AA450="","",HIDE1!AA450)</f>
        <v/>
      </c>
      <c r="AE511" s="43" t="str">
        <f>IF(HIDE1!AC450="","",HIDE1!AC450)</f>
        <v/>
      </c>
      <c r="AF511" s="43" t="str">
        <f>IF(HIDE1!AB450="","",HIDE1!AB450)</f>
        <v/>
      </c>
      <c r="AG511" s="43" t="str">
        <f>IF(HIDE1!AE450="","",HIDE1!AE450)</f>
        <v/>
      </c>
      <c r="AH511" s="43" t="str">
        <f>IF(HIDE1!AD450="","",HIDE1!AD450)</f>
        <v/>
      </c>
    </row>
    <row r="512" spans="1:34" x14ac:dyDescent="0.3">
      <c r="A512" s="43" t="str">
        <f>IF(HIDE1!B456="","",HIDE1!B456)</f>
        <v/>
      </c>
      <c r="B512" s="44" t="str">
        <f>IF(HIDE1!C456="","",HIDE1!C456)</f>
        <v/>
      </c>
      <c r="C512" s="44" t="str">
        <f>IF(HIDE1!E456="","",HIDE1!E456)</f>
        <v/>
      </c>
      <c r="D512" s="44" t="str">
        <f>IF(HIDE1!D456="","",HIDE1!D456)</f>
        <v/>
      </c>
      <c r="E512" s="44" t="str">
        <f>IF(HIDE1!G456="","",HIDE1!G456)</f>
        <v/>
      </c>
      <c r="F512" s="45" t="str">
        <f>IF(HIDE1!F456="","",HIDE1!F456)</f>
        <v/>
      </c>
      <c r="H512" s="43" t="str">
        <f>IF(HIDE1!H457="","",HIDE1!H457)</f>
        <v/>
      </c>
      <c r="I512" s="43" t="str">
        <f>IF(HIDE1!I457="","",HIDE1!I457)</f>
        <v/>
      </c>
      <c r="J512" s="43" t="str">
        <f>IF(HIDE1!K457="","",HIDE1!K457)</f>
        <v/>
      </c>
      <c r="K512" s="43" t="str">
        <f>IF(HIDE1!J457="","",HIDE1!J457)</f>
        <v/>
      </c>
      <c r="L512" s="43" t="str">
        <f>IF(HIDE1!M457="","",HIDE1!M457)</f>
        <v/>
      </c>
      <c r="M512" s="43" t="str">
        <f>IF(HIDE1!L457="","",HIDE1!L457)</f>
        <v/>
      </c>
      <c r="O512" s="43"/>
      <c r="P512" s="43"/>
      <c r="Q512" s="43"/>
      <c r="R512" s="43"/>
      <c r="S512" s="43"/>
      <c r="T512" s="43"/>
      <c r="V512" s="43" t="str">
        <f>IF(HIDE1!T451="","",HIDE1!T451)</f>
        <v/>
      </c>
      <c r="W512" s="43" t="str">
        <f>IF(HIDE1!U451="","",HIDE1!U451)</f>
        <v/>
      </c>
      <c r="X512" s="43" t="str">
        <f>IF(HIDE1!W451="","",HIDE1!W451)</f>
        <v/>
      </c>
      <c r="Y512" s="43" t="str">
        <f>IF(HIDE1!V451="","",HIDE1!V451)</f>
        <v/>
      </c>
      <c r="Z512" s="43" t="str">
        <f>IF(HIDE1!Y451="","",HIDE1!Y451)</f>
        <v/>
      </c>
      <c r="AA512" s="43" t="str">
        <f>IF(HIDE1!X451="","",HIDE1!X451)</f>
        <v/>
      </c>
      <c r="AC512" s="43" t="str">
        <f>IF(HIDE1!Z451="","",HIDE1!Z451)</f>
        <v/>
      </c>
      <c r="AD512" s="43" t="str">
        <f>IF(HIDE1!AA451="","",HIDE1!AA451)</f>
        <v/>
      </c>
      <c r="AE512" s="43" t="str">
        <f>IF(HIDE1!AC451="","",HIDE1!AC451)</f>
        <v/>
      </c>
      <c r="AF512" s="43" t="str">
        <f>IF(HIDE1!AB451="","",HIDE1!AB451)</f>
        <v/>
      </c>
      <c r="AG512" s="43" t="str">
        <f>IF(HIDE1!AE451="","",HIDE1!AE451)</f>
        <v/>
      </c>
      <c r="AH512" s="43" t="str">
        <f>IF(HIDE1!AD451="","",HIDE1!AD451)</f>
        <v/>
      </c>
    </row>
    <row r="513" spans="1:34" x14ac:dyDescent="0.3">
      <c r="A513" s="43" t="str">
        <f>IF(HIDE1!B457="","",HIDE1!B457)</f>
        <v/>
      </c>
      <c r="B513" s="44" t="str">
        <f>IF(HIDE1!C457="","",HIDE1!C457)</f>
        <v/>
      </c>
      <c r="C513" s="44" t="str">
        <f>IF(HIDE1!E457="","",HIDE1!E457)</f>
        <v/>
      </c>
      <c r="D513" s="44" t="str">
        <f>IF(HIDE1!D457="","",HIDE1!D457)</f>
        <v/>
      </c>
      <c r="E513" s="44" t="str">
        <f>IF(HIDE1!G457="","",HIDE1!G457)</f>
        <v/>
      </c>
      <c r="F513" s="45" t="str">
        <f>IF(HIDE1!F457="","",HIDE1!F457)</f>
        <v/>
      </c>
      <c r="H513" s="43" t="str">
        <f>IF(HIDE1!H458="","",HIDE1!H458)</f>
        <v/>
      </c>
      <c r="I513" s="43" t="str">
        <f>IF(HIDE1!I458="","",HIDE1!I458)</f>
        <v/>
      </c>
      <c r="J513" s="43" t="str">
        <f>IF(HIDE1!K458="","",HIDE1!K458)</f>
        <v/>
      </c>
      <c r="K513" s="43" t="str">
        <f>IF(HIDE1!J458="","",HIDE1!J458)</f>
        <v/>
      </c>
      <c r="L513" s="43" t="str">
        <f>IF(HIDE1!M458="","",HIDE1!M458)</f>
        <v/>
      </c>
      <c r="M513" s="43" t="str">
        <f>IF(HIDE1!L458="","",HIDE1!L458)</f>
        <v/>
      </c>
      <c r="O513" s="43" t="str">
        <f>IF(HIDE1!N453="","",HIDE1!N453)</f>
        <v/>
      </c>
      <c r="P513" s="43" t="str">
        <f>IF(HIDE1!O453="","",HIDE1!O453)</f>
        <v/>
      </c>
      <c r="Q513" s="43" t="str">
        <f>IF(HIDE1!Q453="","",HIDE1!Q453)</f>
        <v/>
      </c>
      <c r="R513" s="43" t="str">
        <f>IF(HIDE1!P453="","",HIDE1!P453)</f>
        <v/>
      </c>
      <c r="S513" s="43" t="str">
        <f>IF(HIDE1!S453="","",HIDE1!S453)</f>
        <v/>
      </c>
      <c r="T513" s="43" t="str">
        <f>IF(HIDE1!R453="","",HIDE1!R453)</f>
        <v/>
      </c>
      <c r="V513" s="43" t="str">
        <f>IF(HIDE1!T452="","",HIDE1!T452)</f>
        <v/>
      </c>
      <c r="W513" s="43" t="str">
        <f>IF(HIDE1!U452="","",HIDE1!U452)</f>
        <v/>
      </c>
      <c r="X513" s="43" t="str">
        <f>IF(HIDE1!W452="","",HIDE1!W452)</f>
        <v/>
      </c>
      <c r="Y513" s="43" t="str">
        <f>IF(HIDE1!V452="","",HIDE1!V452)</f>
        <v/>
      </c>
      <c r="Z513" s="43" t="str">
        <f>IF(HIDE1!Y452="","",HIDE1!Y452)</f>
        <v/>
      </c>
      <c r="AA513" s="43" t="str">
        <f>IF(HIDE1!X452="","",HIDE1!X452)</f>
        <v/>
      </c>
      <c r="AC513" s="43" t="str">
        <f>IF(HIDE1!Z452="","",HIDE1!Z452)</f>
        <v/>
      </c>
      <c r="AD513" s="43" t="str">
        <f>IF(HIDE1!AA452="","",HIDE1!AA452)</f>
        <v/>
      </c>
      <c r="AE513" s="43" t="str">
        <f>IF(HIDE1!AC452="","",HIDE1!AC452)</f>
        <v/>
      </c>
      <c r="AF513" s="43" t="str">
        <f>IF(HIDE1!AB452="","",HIDE1!AB452)</f>
        <v/>
      </c>
      <c r="AG513" s="43" t="str">
        <f>IF(HIDE1!AE452="","",HIDE1!AE452)</f>
        <v/>
      </c>
      <c r="AH513" s="43" t="str">
        <f>IF(HIDE1!AD452="","",HIDE1!AD452)</f>
        <v/>
      </c>
    </row>
    <row r="514" spans="1:34" x14ac:dyDescent="0.3">
      <c r="A514" s="43" t="str">
        <f>IF(HIDE1!B458="","",HIDE1!B458)</f>
        <v/>
      </c>
      <c r="B514" s="44" t="str">
        <f>IF(HIDE1!C458="","",HIDE1!C458)</f>
        <v/>
      </c>
      <c r="C514" s="44" t="str">
        <f>IF(HIDE1!E458="","",HIDE1!E458)</f>
        <v/>
      </c>
      <c r="D514" s="44" t="str">
        <f>IF(HIDE1!D458="","",HIDE1!D458)</f>
        <v/>
      </c>
      <c r="E514" s="44" t="str">
        <f>IF(HIDE1!G458="","",HIDE1!G458)</f>
        <v/>
      </c>
      <c r="F514" s="45" t="str">
        <f>IF(HIDE1!F458="","",HIDE1!F458)</f>
        <v/>
      </c>
      <c r="H514" s="43" t="str">
        <f>IF(HIDE1!H459="","",HIDE1!H459)</f>
        <v/>
      </c>
      <c r="I514" s="43" t="str">
        <f>IF(HIDE1!I459="","",HIDE1!I459)</f>
        <v/>
      </c>
      <c r="J514" s="43" t="str">
        <f>IF(HIDE1!K459="","",HIDE1!K459)</f>
        <v/>
      </c>
      <c r="K514" s="43" t="str">
        <f>IF(HIDE1!J459="","",HIDE1!J459)</f>
        <v/>
      </c>
      <c r="L514" s="43" t="str">
        <f>IF(HIDE1!M459="","",HIDE1!M459)</f>
        <v/>
      </c>
      <c r="M514" s="43" t="str">
        <f>IF(HIDE1!L459="","",HIDE1!L459)</f>
        <v/>
      </c>
      <c r="O514" s="43" t="str">
        <f>IF(HIDE1!N454="","",HIDE1!N454)</f>
        <v/>
      </c>
      <c r="P514" s="43" t="str">
        <f>IF(HIDE1!O454="","",HIDE1!O454)</f>
        <v/>
      </c>
      <c r="Q514" s="43" t="str">
        <f>IF(HIDE1!Q454="","",HIDE1!Q454)</f>
        <v/>
      </c>
      <c r="R514" s="43" t="str">
        <f>IF(HIDE1!P454="","",HIDE1!P454)</f>
        <v/>
      </c>
      <c r="S514" s="43" t="str">
        <f>IF(HIDE1!S454="","",HIDE1!S454)</f>
        <v/>
      </c>
      <c r="T514" s="43" t="str">
        <f>IF(HIDE1!R454="","",HIDE1!R454)</f>
        <v/>
      </c>
      <c r="V514" s="43"/>
      <c r="W514" s="43"/>
      <c r="X514" s="43"/>
      <c r="Y514" s="43"/>
      <c r="Z514" s="43"/>
      <c r="AA514" s="43"/>
      <c r="AC514" s="43"/>
      <c r="AD514" s="43"/>
      <c r="AE514" s="43"/>
      <c r="AF514" s="43"/>
      <c r="AG514" s="43"/>
      <c r="AH514" s="43"/>
    </row>
    <row r="515" spans="1:34" x14ac:dyDescent="0.3">
      <c r="A515" s="43" t="str">
        <f>IF(HIDE1!B459="","",HIDE1!B459)</f>
        <v/>
      </c>
      <c r="B515" s="44" t="str">
        <f>IF(HIDE1!C459="","",HIDE1!C459)</f>
        <v/>
      </c>
      <c r="C515" s="44" t="str">
        <f>IF(HIDE1!E459="","",HIDE1!E459)</f>
        <v/>
      </c>
      <c r="D515" s="44" t="str">
        <f>IF(HIDE1!D459="","",HIDE1!D459)</f>
        <v/>
      </c>
      <c r="E515" s="44" t="str">
        <f>IF(HIDE1!G459="","",HIDE1!G459)</f>
        <v/>
      </c>
      <c r="F515" s="45" t="str">
        <f>IF(HIDE1!F459="","",HIDE1!F459)</f>
        <v/>
      </c>
      <c r="H515" s="43"/>
      <c r="I515" s="43"/>
      <c r="J515" s="43"/>
      <c r="K515" s="43"/>
      <c r="L515" s="43"/>
      <c r="M515" s="43"/>
      <c r="O515" s="43" t="str">
        <f>IF(HIDE1!N455="","",HIDE1!N455)</f>
        <v/>
      </c>
      <c r="P515" s="43" t="str">
        <f>IF(HIDE1!O455="","",HIDE1!O455)</f>
        <v/>
      </c>
      <c r="Q515" s="43" t="str">
        <f>IF(HIDE1!Q455="","",HIDE1!Q455)</f>
        <v/>
      </c>
      <c r="R515" s="43" t="str">
        <f>IF(HIDE1!P455="","",HIDE1!P455)</f>
        <v/>
      </c>
      <c r="S515" s="43" t="str">
        <f>IF(HIDE1!S455="","",HIDE1!S455)</f>
        <v/>
      </c>
      <c r="T515" s="43" t="str">
        <f>IF(HIDE1!R455="","",HIDE1!R455)</f>
        <v/>
      </c>
      <c r="V515" s="43" t="str">
        <f>IF(HIDE1!T453="","",HIDE1!T453)</f>
        <v/>
      </c>
      <c r="W515" s="43" t="str">
        <f>IF(HIDE1!U453="","",HIDE1!U453)</f>
        <v/>
      </c>
      <c r="X515" s="43" t="str">
        <f>IF(HIDE1!W453="","",HIDE1!W453)</f>
        <v/>
      </c>
      <c r="Y515" s="43" t="str">
        <f>IF(HIDE1!V453="","",HIDE1!V453)</f>
        <v/>
      </c>
      <c r="Z515" s="43" t="str">
        <f>IF(HIDE1!Y453="","",HIDE1!Y453)</f>
        <v/>
      </c>
      <c r="AA515" s="43" t="str">
        <f>IF(HIDE1!X453="","",HIDE1!X453)</f>
        <v/>
      </c>
      <c r="AC515" s="43" t="str">
        <f>IF(HIDE1!Z453="","",HIDE1!Z453)</f>
        <v/>
      </c>
      <c r="AD515" s="43" t="str">
        <f>IF(HIDE1!AA453="","",HIDE1!AA453)</f>
        <v/>
      </c>
      <c r="AE515" s="43" t="str">
        <f>IF(HIDE1!AC453="","",HIDE1!AC453)</f>
        <v/>
      </c>
      <c r="AF515" s="43" t="str">
        <f>IF(HIDE1!AB453="","",HIDE1!AB453)</f>
        <v/>
      </c>
      <c r="AG515" s="43" t="str">
        <f>IF(HIDE1!AE453="","",HIDE1!AE453)</f>
        <v/>
      </c>
      <c r="AH515" s="43" t="str">
        <f>IF(HIDE1!AD453="","",HIDE1!AD453)</f>
        <v/>
      </c>
    </row>
    <row r="516" spans="1:34" x14ac:dyDescent="0.3">
      <c r="A516" s="43"/>
      <c r="B516" s="44"/>
      <c r="C516" s="44"/>
      <c r="D516" s="44"/>
      <c r="E516" s="44"/>
      <c r="F516" s="45"/>
      <c r="H516" s="43" t="str">
        <f>IF(HIDE1!H460="","",HIDE1!H460)</f>
        <v/>
      </c>
      <c r="I516" s="43" t="str">
        <f>IF(HIDE1!I460="","",HIDE1!I460)</f>
        <v/>
      </c>
      <c r="J516" s="43" t="str">
        <f>IF(HIDE1!K460="","",HIDE1!K460)</f>
        <v/>
      </c>
      <c r="K516" s="43" t="str">
        <f>IF(HIDE1!J460="","",HIDE1!J460)</f>
        <v/>
      </c>
      <c r="L516" s="43" t="str">
        <f>IF(HIDE1!M460="","",HIDE1!M460)</f>
        <v/>
      </c>
      <c r="M516" s="43" t="str">
        <f>IF(HIDE1!L460="","",HIDE1!L460)</f>
        <v/>
      </c>
      <c r="O516" s="43" t="str">
        <f>IF(HIDE1!N456="","",HIDE1!N456)</f>
        <v/>
      </c>
      <c r="P516" s="43" t="str">
        <f>IF(HIDE1!O456="","",HIDE1!O456)</f>
        <v/>
      </c>
      <c r="Q516" s="43" t="str">
        <f>IF(HIDE1!Q456="","",HIDE1!Q456)</f>
        <v/>
      </c>
      <c r="R516" s="43" t="str">
        <f>IF(HIDE1!P456="","",HIDE1!P456)</f>
        <v/>
      </c>
      <c r="S516" s="43" t="str">
        <f>IF(HIDE1!S456="","",HIDE1!S456)</f>
        <v/>
      </c>
      <c r="T516" s="43" t="str">
        <f>IF(HIDE1!R456="","",HIDE1!R456)</f>
        <v/>
      </c>
      <c r="V516" s="43" t="str">
        <f>IF(HIDE1!T454="","",HIDE1!T454)</f>
        <v/>
      </c>
      <c r="W516" s="43" t="str">
        <f>IF(HIDE1!U454="","",HIDE1!U454)</f>
        <v/>
      </c>
      <c r="X516" s="43" t="str">
        <f>IF(HIDE1!W454="","",HIDE1!W454)</f>
        <v/>
      </c>
      <c r="Y516" s="43" t="str">
        <f>IF(HIDE1!V454="","",HIDE1!V454)</f>
        <v/>
      </c>
      <c r="Z516" s="43" t="str">
        <f>IF(HIDE1!Y454="","",HIDE1!Y454)</f>
        <v/>
      </c>
      <c r="AA516" s="43" t="str">
        <f>IF(HIDE1!X454="","",HIDE1!X454)</f>
        <v/>
      </c>
      <c r="AC516" s="43" t="str">
        <f>IF(HIDE1!Z454="","",HIDE1!Z454)</f>
        <v/>
      </c>
      <c r="AD516" s="43" t="str">
        <f>IF(HIDE1!AA454="","",HIDE1!AA454)</f>
        <v/>
      </c>
      <c r="AE516" s="43" t="str">
        <f>IF(HIDE1!AC454="","",HIDE1!AC454)</f>
        <v/>
      </c>
      <c r="AF516" s="43" t="str">
        <f>IF(HIDE1!AB454="","",HIDE1!AB454)</f>
        <v/>
      </c>
      <c r="AG516" s="43" t="str">
        <f>IF(HIDE1!AE454="","",HIDE1!AE454)</f>
        <v/>
      </c>
      <c r="AH516" s="43" t="str">
        <f>IF(HIDE1!AD454="","",HIDE1!AD454)</f>
        <v/>
      </c>
    </row>
    <row r="517" spans="1:34" x14ac:dyDescent="0.3">
      <c r="A517" s="43" t="str">
        <f>IF(HIDE1!B460="","",HIDE1!B460)</f>
        <v/>
      </c>
      <c r="B517" s="44" t="str">
        <f>IF(HIDE1!C460="","",HIDE1!C460)</f>
        <v/>
      </c>
      <c r="C517" s="44" t="str">
        <f>IF(HIDE1!E460="","",HIDE1!E460)</f>
        <v/>
      </c>
      <c r="D517" s="44" t="str">
        <f>IF(HIDE1!D460="","",HIDE1!D460)</f>
        <v/>
      </c>
      <c r="E517" s="44" t="str">
        <f>IF(HIDE1!G460="","",HIDE1!G460)</f>
        <v/>
      </c>
      <c r="F517" s="45" t="str">
        <f>IF(HIDE1!F460="","",HIDE1!F460)</f>
        <v/>
      </c>
      <c r="H517" s="43" t="str">
        <f>IF(HIDE1!H461="","",HIDE1!H461)</f>
        <v/>
      </c>
      <c r="I517" s="43" t="str">
        <f>IF(HIDE1!I461="","",HIDE1!I461)</f>
        <v/>
      </c>
      <c r="J517" s="43" t="str">
        <f>IF(HIDE1!K461="","",HIDE1!K461)</f>
        <v/>
      </c>
      <c r="K517" s="43" t="str">
        <f>IF(HIDE1!J461="","",HIDE1!J461)</f>
        <v/>
      </c>
      <c r="L517" s="43" t="str">
        <f>IF(HIDE1!M461="","",HIDE1!M461)</f>
        <v/>
      </c>
      <c r="M517" s="43" t="str">
        <f>IF(HIDE1!L461="","",HIDE1!L461)</f>
        <v/>
      </c>
      <c r="O517" s="43" t="str">
        <f>IF(HIDE1!N457="","",HIDE1!N457)</f>
        <v/>
      </c>
      <c r="P517" s="43" t="str">
        <f>IF(HIDE1!O457="","",HIDE1!O457)</f>
        <v/>
      </c>
      <c r="Q517" s="43" t="str">
        <f>IF(HIDE1!Q457="","",HIDE1!Q457)</f>
        <v/>
      </c>
      <c r="R517" s="43" t="str">
        <f>IF(HIDE1!P457="","",HIDE1!P457)</f>
        <v/>
      </c>
      <c r="S517" s="43" t="str">
        <f>IF(HIDE1!S457="","",HIDE1!S457)</f>
        <v/>
      </c>
      <c r="T517" s="43" t="str">
        <f>IF(HIDE1!R457="","",HIDE1!R457)</f>
        <v/>
      </c>
      <c r="V517" s="43" t="str">
        <f>IF(HIDE1!T455="","",HIDE1!T455)</f>
        <v/>
      </c>
      <c r="W517" s="43" t="str">
        <f>IF(HIDE1!U455="","",HIDE1!U455)</f>
        <v/>
      </c>
      <c r="X517" s="43" t="str">
        <f>IF(HIDE1!W455="","",HIDE1!W455)</f>
        <v/>
      </c>
      <c r="Y517" s="43" t="str">
        <f>IF(HIDE1!V455="","",HIDE1!V455)</f>
        <v/>
      </c>
      <c r="Z517" s="43" t="str">
        <f>IF(HIDE1!Y455="","",HIDE1!Y455)</f>
        <v/>
      </c>
      <c r="AA517" s="43" t="str">
        <f>IF(HIDE1!X455="","",HIDE1!X455)</f>
        <v/>
      </c>
      <c r="AC517" s="43" t="str">
        <f>IF(HIDE1!Z455="","",HIDE1!Z455)</f>
        <v/>
      </c>
      <c r="AD517" s="43" t="str">
        <f>IF(HIDE1!AA455="","",HIDE1!AA455)</f>
        <v/>
      </c>
      <c r="AE517" s="43" t="str">
        <f>IF(HIDE1!AC455="","",HIDE1!AC455)</f>
        <v/>
      </c>
      <c r="AF517" s="43" t="str">
        <f>IF(HIDE1!AB455="","",HIDE1!AB455)</f>
        <v/>
      </c>
      <c r="AG517" s="43" t="str">
        <f>IF(HIDE1!AE455="","",HIDE1!AE455)</f>
        <v/>
      </c>
      <c r="AH517" s="43" t="str">
        <f>IF(HIDE1!AD455="","",HIDE1!AD455)</f>
        <v/>
      </c>
    </row>
    <row r="518" spans="1:34" x14ac:dyDescent="0.3">
      <c r="A518" s="43" t="str">
        <f>IF(HIDE1!B461="","",HIDE1!B461)</f>
        <v/>
      </c>
      <c r="B518" s="44" t="str">
        <f>IF(HIDE1!C461="","",HIDE1!C461)</f>
        <v/>
      </c>
      <c r="C518" s="44" t="str">
        <f>IF(HIDE1!E461="","",HIDE1!E461)</f>
        <v/>
      </c>
      <c r="D518" s="44" t="str">
        <f>IF(HIDE1!D461="","",HIDE1!D461)</f>
        <v/>
      </c>
      <c r="E518" s="44" t="str">
        <f>IF(HIDE1!G461="","",HIDE1!G461)</f>
        <v/>
      </c>
      <c r="F518" s="45" t="str">
        <f>IF(HIDE1!F461="","",HIDE1!F461)</f>
        <v/>
      </c>
      <c r="H518" s="43" t="str">
        <f>IF(HIDE1!H462="","",HIDE1!H462)</f>
        <v/>
      </c>
      <c r="I518" s="43" t="str">
        <f>IF(HIDE1!I462="","",HIDE1!I462)</f>
        <v/>
      </c>
      <c r="J518" s="43" t="str">
        <f>IF(HIDE1!K462="","",HIDE1!K462)</f>
        <v/>
      </c>
      <c r="K518" s="43" t="str">
        <f>IF(HIDE1!J462="","",HIDE1!J462)</f>
        <v/>
      </c>
      <c r="L518" s="43" t="str">
        <f>IF(HIDE1!M462="","",HIDE1!M462)</f>
        <v/>
      </c>
      <c r="M518" s="43" t="str">
        <f>IF(HIDE1!L462="","",HIDE1!L462)</f>
        <v/>
      </c>
      <c r="O518" s="43" t="str">
        <f>IF(HIDE1!N458="","",HIDE1!N458)</f>
        <v/>
      </c>
      <c r="P518" s="43" t="str">
        <f>IF(HIDE1!O458="","",HIDE1!O458)</f>
        <v/>
      </c>
      <c r="Q518" s="43" t="str">
        <f>IF(HIDE1!Q458="","",HIDE1!Q458)</f>
        <v/>
      </c>
      <c r="R518" s="43" t="str">
        <f>IF(HIDE1!P458="","",HIDE1!P458)</f>
        <v/>
      </c>
      <c r="S518" s="43" t="str">
        <f>IF(HIDE1!S458="","",HIDE1!S458)</f>
        <v/>
      </c>
      <c r="T518" s="43" t="str">
        <f>IF(HIDE1!R458="","",HIDE1!R458)</f>
        <v/>
      </c>
      <c r="V518" s="43" t="str">
        <f>IF(HIDE1!T456="","",HIDE1!T456)</f>
        <v/>
      </c>
      <c r="W518" s="43" t="str">
        <f>IF(HIDE1!U456="","",HIDE1!U456)</f>
        <v/>
      </c>
      <c r="X518" s="43" t="str">
        <f>IF(HIDE1!W456="","",HIDE1!W456)</f>
        <v/>
      </c>
      <c r="Y518" s="43" t="str">
        <f>IF(HIDE1!V456="","",HIDE1!V456)</f>
        <v/>
      </c>
      <c r="Z518" s="43" t="str">
        <f>IF(HIDE1!Y456="","",HIDE1!Y456)</f>
        <v/>
      </c>
      <c r="AA518" s="43" t="str">
        <f>IF(HIDE1!X456="","",HIDE1!X456)</f>
        <v/>
      </c>
      <c r="AC518" s="43" t="str">
        <f>IF(HIDE1!Z456="","",HIDE1!Z456)</f>
        <v/>
      </c>
      <c r="AD518" s="43" t="str">
        <f>IF(HIDE1!AA456="","",HIDE1!AA456)</f>
        <v/>
      </c>
      <c r="AE518" s="43" t="str">
        <f>IF(HIDE1!AC456="","",HIDE1!AC456)</f>
        <v/>
      </c>
      <c r="AF518" s="43" t="str">
        <f>IF(HIDE1!AB456="","",HIDE1!AB456)</f>
        <v/>
      </c>
      <c r="AG518" s="43" t="str">
        <f>IF(HIDE1!AE456="","",HIDE1!AE456)</f>
        <v/>
      </c>
      <c r="AH518" s="43" t="str">
        <f>IF(HIDE1!AD456="","",HIDE1!AD456)</f>
        <v/>
      </c>
    </row>
    <row r="519" spans="1:34" x14ac:dyDescent="0.3">
      <c r="A519" s="43" t="str">
        <f>IF(HIDE1!B462="","",HIDE1!B462)</f>
        <v/>
      </c>
      <c r="B519" s="44" t="str">
        <f>IF(HIDE1!C462="","",HIDE1!C462)</f>
        <v/>
      </c>
      <c r="C519" s="44" t="str">
        <f>IF(HIDE1!E462="","",HIDE1!E462)</f>
        <v/>
      </c>
      <c r="D519" s="44" t="str">
        <f>IF(HIDE1!D462="","",HIDE1!D462)</f>
        <v/>
      </c>
      <c r="E519" s="44" t="str">
        <f>IF(HIDE1!G462="","",HIDE1!G462)</f>
        <v/>
      </c>
      <c r="F519" s="45" t="str">
        <f>IF(HIDE1!F462="","",HIDE1!F462)</f>
        <v/>
      </c>
      <c r="H519" s="43" t="str">
        <f>IF(HIDE1!H463="","",HIDE1!H463)</f>
        <v/>
      </c>
      <c r="I519" s="43" t="str">
        <f>IF(HIDE1!I463="","",HIDE1!I463)</f>
        <v/>
      </c>
      <c r="J519" s="43" t="str">
        <f>IF(HIDE1!K463="","",HIDE1!K463)</f>
        <v/>
      </c>
      <c r="K519" s="43" t="str">
        <f>IF(HIDE1!J463="","",HIDE1!J463)</f>
        <v/>
      </c>
      <c r="L519" s="43" t="str">
        <f>IF(HIDE1!M463="","",HIDE1!M463)</f>
        <v/>
      </c>
      <c r="M519" s="43" t="str">
        <f>IF(HIDE1!L463="","",HIDE1!L463)</f>
        <v/>
      </c>
      <c r="O519" s="43" t="str">
        <f>IF(HIDE1!N459="","",HIDE1!N459)</f>
        <v/>
      </c>
      <c r="P519" s="43" t="str">
        <f>IF(HIDE1!O459="","",HIDE1!O459)</f>
        <v/>
      </c>
      <c r="Q519" s="43" t="str">
        <f>IF(HIDE1!Q459="","",HIDE1!Q459)</f>
        <v/>
      </c>
      <c r="R519" s="43" t="str">
        <f>IF(HIDE1!P459="","",HIDE1!P459)</f>
        <v/>
      </c>
      <c r="S519" s="43" t="str">
        <f>IF(HIDE1!S459="","",HIDE1!S459)</f>
        <v/>
      </c>
      <c r="T519" s="43" t="str">
        <f>IF(HIDE1!R459="","",HIDE1!R459)</f>
        <v/>
      </c>
      <c r="V519" s="43" t="str">
        <f>IF(HIDE1!T457="","",HIDE1!T457)</f>
        <v/>
      </c>
      <c r="W519" s="43" t="str">
        <f>IF(HIDE1!U457="","",HIDE1!U457)</f>
        <v/>
      </c>
      <c r="X519" s="43" t="str">
        <f>IF(HIDE1!W457="","",HIDE1!W457)</f>
        <v/>
      </c>
      <c r="Y519" s="43" t="str">
        <f>IF(HIDE1!V457="","",HIDE1!V457)</f>
        <v/>
      </c>
      <c r="Z519" s="43" t="str">
        <f>IF(HIDE1!Y457="","",HIDE1!Y457)</f>
        <v/>
      </c>
      <c r="AA519" s="43" t="str">
        <f>IF(HIDE1!X457="","",HIDE1!X457)</f>
        <v/>
      </c>
      <c r="AC519" s="43" t="str">
        <f>IF(HIDE1!Z457="","",HIDE1!Z457)</f>
        <v/>
      </c>
      <c r="AD519" s="43" t="str">
        <f>IF(HIDE1!AA457="","",HIDE1!AA457)</f>
        <v/>
      </c>
      <c r="AE519" s="43" t="str">
        <f>IF(HIDE1!AC457="","",HIDE1!AC457)</f>
        <v/>
      </c>
      <c r="AF519" s="43" t="str">
        <f>IF(HIDE1!AB457="","",HIDE1!AB457)</f>
        <v/>
      </c>
      <c r="AG519" s="43" t="str">
        <f>IF(HIDE1!AE457="","",HIDE1!AE457)</f>
        <v/>
      </c>
      <c r="AH519" s="43" t="str">
        <f>IF(HIDE1!AD457="","",HIDE1!AD457)</f>
        <v/>
      </c>
    </row>
    <row r="520" spans="1:34" x14ac:dyDescent="0.3">
      <c r="A520" s="43" t="str">
        <f>IF(HIDE1!B463="","",HIDE1!B463)</f>
        <v/>
      </c>
      <c r="B520" s="44" t="str">
        <f>IF(HIDE1!C463="","",HIDE1!C463)</f>
        <v/>
      </c>
      <c r="C520" s="44" t="str">
        <f>IF(HIDE1!E463="","",HIDE1!E463)</f>
        <v/>
      </c>
      <c r="D520" s="44" t="str">
        <f>IF(HIDE1!D463="","",HIDE1!D463)</f>
        <v/>
      </c>
      <c r="E520" s="44" t="str">
        <f>IF(HIDE1!G463="","",HIDE1!G463)</f>
        <v/>
      </c>
      <c r="F520" s="45" t="str">
        <f>IF(HIDE1!F463="","",HIDE1!F463)</f>
        <v/>
      </c>
      <c r="H520" s="43" t="str">
        <f>IF(HIDE1!H464="","",HIDE1!H464)</f>
        <v/>
      </c>
      <c r="I520" s="43" t="str">
        <f>IF(HIDE1!I464="","",HIDE1!I464)</f>
        <v/>
      </c>
      <c r="J520" s="43" t="str">
        <f>IF(HIDE1!K464="","",HIDE1!K464)</f>
        <v/>
      </c>
      <c r="K520" s="43" t="str">
        <f>IF(HIDE1!J464="","",HIDE1!J464)</f>
        <v/>
      </c>
      <c r="L520" s="43" t="str">
        <f>IF(HIDE1!M464="","",HIDE1!M464)</f>
        <v/>
      </c>
      <c r="M520" s="43" t="str">
        <f>IF(HIDE1!L464="","",HIDE1!L464)</f>
        <v/>
      </c>
      <c r="O520" s="43"/>
      <c r="P520" s="43"/>
      <c r="Q520" s="43"/>
      <c r="R520" s="43"/>
      <c r="S520" s="43"/>
      <c r="T520" s="43"/>
      <c r="V520" s="43" t="str">
        <f>IF(HIDE1!T458="","",HIDE1!T458)</f>
        <v/>
      </c>
      <c r="W520" s="43" t="str">
        <f>IF(HIDE1!U458="","",HIDE1!U458)</f>
        <v/>
      </c>
      <c r="X520" s="43" t="str">
        <f>IF(HIDE1!W458="","",HIDE1!W458)</f>
        <v/>
      </c>
      <c r="Y520" s="43" t="str">
        <f>IF(HIDE1!V458="","",HIDE1!V458)</f>
        <v/>
      </c>
      <c r="Z520" s="43" t="str">
        <f>IF(HIDE1!Y458="","",HIDE1!Y458)</f>
        <v/>
      </c>
      <c r="AA520" s="43" t="str">
        <f>IF(HIDE1!X458="","",HIDE1!X458)</f>
        <v/>
      </c>
      <c r="AC520" s="43" t="str">
        <f>IF(HIDE1!Z458="","",HIDE1!Z458)</f>
        <v/>
      </c>
      <c r="AD520" s="43" t="str">
        <f>IF(HIDE1!AA458="","",HIDE1!AA458)</f>
        <v/>
      </c>
      <c r="AE520" s="43" t="str">
        <f>IF(HIDE1!AC458="","",HIDE1!AC458)</f>
        <v/>
      </c>
      <c r="AF520" s="43" t="str">
        <f>IF(HIDE1!AB458="","",HIDE1!AB458)</f>
        <v/>
      </c>
      <c r="AG520" s="43" t="str">
        <f>IF(HIDE1!AE458="","",HIDE1!AE458)</f>
        <v/>
      </c>
      <c r="AH520" s="43" t="str">
        <f>IF(HIDE1!AD458="","",HIDE1!AD458)</f>
        <v/>
      </c>
    </row>
    <row r="521" spans="1:34" x14ac:dyDescent="0.3">
      <c r="A521" s="43" t="str">
        <f>IF(HIDE1!B464="","",HIDE1!B464)</f>
        <v/>
      </c>
      <c r="B521" s="44" t="str">
        <f>IF(HIDE1!C464="","",HIDE1!C464)</f>
        <v/>
      </c>
      <c r="C521" s="44" t="str">
        <f>IF(HIDE1!E464="","",HIDE1!E464)</f>
        <v/>
      </c>
      <c r="D521" s="44" t="str">
        <f>IF(HIDE1!D464="","",HIDE1!D464)</f>
        <v/>
      </c>
      <c r="E521" s="44" t="str">
        <f>IF(HIDE1!G464="","",HIDE1!G464)</f>
        <v/>
      </c>
      <c r="F521" s="45" t="str">
        <f>IF(HIDE1!F464="","",HIDE1!F464)</f>
        <v/>
      </c>
      <c r="H521" s="43" t="str">
        <f>IF(HIDE1!H465="","",HIDE1!H465)</f>
        <v/>
      </c>
      <c r="I521" s="43" t="str">
        <f>IF(HIDE1!I465="","",HIDE1!I465)</f>
        <v/>
      </c>
      <c r="J521" s="43" t="str">
        <f>IF(HIDE1!K465="","",HIDE1!K465)</f>
        <v/>
      </c>
      <c r="K521" s="43" t="str">
        <f>IF(HIDE1!J465="","",HIDE1!J465)</f>
        <v/>
      </c>
      <c r="L521" s="43" t="str">
        <f>IF(HIDE1!M465="","",HIDE1!M465)</f>
        <v/>
      </c>
      <c r="M521" s="43" t="str">
        <f>IF(HIDE1!L465="","",HIDE1!L465)</f>
        <v/>
      </c>
      <c r="O521" s="43" t="str">
        <f>IF(HIDE1!N460="","",HIDE1!N460)</f>
        <v/>
      </c>
      <c r="P521" s="43" t="str">
        <f>IF(HIDE1!O460="","",HIDE1!O460)</f>
        <v/>
      </c>
      <c r="Q521" s="43" t="str">
        <f>IF(HIDE1!Q460="","",HIDE1!Q460)</f>
        <v/>
      </c>
      <c r="R521" s="43" t="str">
        <f>IF(HIDE1!P460="","",HIDE1!P460)</f>
        <v/>
      </c>
      <c r="S521" s="43" t="str">
        <f>IF(HIDE1!S460="","",HIDE1!S460)</f>
        <v/>
      </c>
      <c r="T521" s="43" t="str">
        <f>IF(HIDE1!R460="","",HIDE1!R460)</f>
        <v/>
      </c>
      <c r="V521" s="43" t="str">
        <f>IF(HIDE1!T459="","",HIDE1!T459)</f>
        <v/>
      </c>
      <c r="W521" s="43" t="str">
        <f>IF(HIDE1!U459="","",HIDE1!U459)</f>
        <v/>
      </c>
      <c r="X521" s="43" t="str">
        <f>IF(HIDE1!W459="","",HIDE1!W459)</f>
        <v/>
      </c>
      <c r="Y521" s="43" t="str">
        <f>IF(HIDE1!V459="","",HIDE1!V459)</f>
        <v/>
      </c>
      <c r="Z521" s="43" t="str">
        <f>IF(HIDE1!Y459="","",HIDE1!Y459)</f>
        <v/>
      </c>
      <c r="AA521" s="43" t="str">
        <f>IF(HIDE1!X459="","",HIDE1!X459)</f>
        <v/>
      </c>
      <c r="AC521" s="43" t="str">
        <f>IF(HIDE1!Z459="","",HIDE1!Z459)</f>
        <v/>
      </c>
      <c r="AD521" s="43" t="str">
        <f>IF(HIDE1!AA459="","",HIDE1!AA459)</f>
        <v/>
      </c>
      <c r="AE521" s="43" t="str">
        <f>IF(HIDE1!AC459="","",HIDE1!AC459)</f>
        <v/>
      </c>
      <c r="AF521" s="43" t="str">
        <f>IF(HIDE1!AB459="","",HIDE1!AB459)</f>
        <v/>
      </c>
      <c r="AG521" s="43" t="str">
        <f>IF(HIDE1!AE459="","",HIDE1!AE459)</f>
        <v/>
      </c>
      <c r="AH521" s="43" t="str">
        <f>IF(HIDE1!AD459="","",HIDE1!AD459)</f>
        <v/>
      </c>
    </row>
    <row r="522" spans="1:34" x14ac:dyDescent="0.3">
      <c r="A522" s="43" t="str">
        <f>IF(HIDE1!B465="","",HIDE1!B465)</f>
        <v/>
      </c>
      <c r="B522" s="44" t="str">
        <f>IF(HIDE1!C465="","",HIDE1!C465)</f>
        <v/>
      </c>
      <c r="C522" s="44" t="str">
        <f>IF(HIDE1!E465="","",HIDE1!E465)</f>
        <v/>
      </c>
      <c r="D522" s="44" t="str">
        <f>IF(HIDE1!D465="","",HIDE1!D465)</f>
        <v/>
      </c>
      <c r="E522" s="44" t="str">
        <f>IF(HIDE1!G465="","",HIDE1!G465)</f>
        <v/>
      </c>
      <c r="F522" s="45" t="str">
        <f>IF(HIDE1!F465="","",HIDE1!F465)</f>
        <v/>
      </c>
      <c r="H522" s="43" t="str">
        <f>IF(HIDE1!H466="","",HIDE1!H466)</f>
        <v/>
      </c>
      <c r="I522" s="43" t="str">
        <f>IF(HIDE1!I466="","",HIDE1!I466)</f>
        <v/>
      </c>
      <c r="J522" s="43" t="str">
        <f>IF(HIDE1!K466="","",HIDE1!K466)</f>
        <v/>
      </c>
      <c r="K522" s="43" t="str">
        <f>IF(HIDE1!J466="","",HIDE1!J466)</f>
        <v/>
      </c>
      <c r="L522" s="43" t="str">
        <f>IF(HIDE1!M466="","",HIDE1!M466)</f>
        <v/>
      </c>
      <c r="M522" s="43" t="str">
        <f>IF(HIDE1!L466="","",HIDE1!L466)</f>
        <v/>
      </c>
      <c r="O522" s="43" t="str">
        <f>IF(HIDE1!N461="","",HIDE1!N461)</f>
        <v/>
      </c>
      <c r="P522" s="43" t="str">
        <f>IF(HIDE1!O461="","",HIDE1!O461)</f>
        <v/>
      </c>
      <c r="Q522" s="43" t="str">
        <f>IF(HIDE1!Q461="","",HIDE1!Q461)</f>
        <v/>
      </c>
      <c r="R522" s="43" t="str">
        <f>IF(HIDE1!P461="","",HIDE1!P461)</f>
        <v/>
      </c>
      <c r="S522" s="43" t="str">
        <f>IF(HIDE1!S461="","",HIDE1!S461)</f>
        <v/>
      </c>
      <c r="T522" s="43" t="str">
        <f>IF(HIDE1!R461="","",HIDE1!R461)</f>
        <v/>
      </c>
      <c r="V522" s="43"/>
      <c r="W522" s="43"/>
      <c r="X522" s="43"/>
      <c r="Y522" s="43"/>
      <c r="Z522" s="43"/>
      <c r="AA522" s="43"/>
      <c r="AC522" s="43"/>
      <c r="AD522" s="43"/>
      <c r="AE522" s="43"/>
      <c r="AF522" s="43"/>
      <c r="AG522" s="43"/>
      <c r="AH522" s="43"/>
    </row>
    <row r="523" spans="1:34" x14ac:dyDescent="0.3">
      <c r="A523" s="43" t="str">
        <f>IF(HIDE1!B466="","",HIDE1!B466)</f>
        <v/>
      </c>
      <c r="B523" s="44" t="str">
        <f>IF(HIDE1!C466="","",HIDE1!C466)</f>
        <v/>
      </c>
      <c r="C523" s="44" t="str">
        <f>IF(HIDE1!E466="","",HIDE1!E466)</f>
        <v/>
      </c>
      <c r="D523" s="44" t="str">
        <f>IF(HIDE1!D466="","",HIDE1!D466)</f>
        <v/>
      </c>
      <c r="E523" s="44" t="str">
        <f>IF(HIDE1!G466="","",HIDE1!G466)</f>
        <v/>
      </c>
      <c r="F523" s="45" t="str">
        <f>IF(HIDE1!F466="","",HIDE1!F466)</f>
        <v/>
      </c>
      <c r="H523" s="43"/>
      <c r="I523" s="43"/>
      <c r="J523" s="43"/>
      <c r="K523" s="43"/>
      <c r="L523" s="43"/>
      <c r="M523" s="43"/>
      <c r="O523" s="43" t="str">
        <f>IF(HIDE1!N462="","",HIDE1!N462)</f>
        <v/>
      </c>
      <c r="P523" s="43" t="str">
        <f>IF(HIDE1!O462="","",HIDE1!O462)</f>
        <v/>
      </c>
      <c r="Q523" s="43" t="str">
        <f>IF(HIDE1!Q462="","",HIDE1!Q462)</f>
        <v/>
      </c>
      <c r="R523" s="43" t="str">
        <f>IF(HIDE1!P462="","",HIDE1!P462)</f>
        <v/>
      </c>
      <c r="S523" s="43" t="str">
        <f>IF(HIDE1!S462="","",HIDE1!S462)</f>
        <v/>
      </c>
      <c r="T523" s="43" t="str">
        <f>IF(HIDE1!R462="","",HIDE1!R462)</f>
        <v/>
      </c>
      <c r="V523" s="43" t="str">
        <f>IF(HIDE1!T460="","",HIDE1!T460)</f>
        <v/>
      </c>
      <c r="W523" s="43" t="str">
        <f>IF(HIDE1!U460="","",HIDE1!U460)</f>
        <v/>
      </c>
      <c r="X523" s="43" t="str">
        <f>IF(HIDE1!W460="","",HIDE1!W460)</f>
        <v/>
      </c>
      <c r="Y523" s="43" t="str">
        <f>IF(HIDE1!V460="","",HIDE1!V460)</f>
        <v/>
      </c>
      <c r="Z523" s="43" t="str">
        <f>IF(HIDE1!Y460="","",HIDE1!Y460)</f>
        <v/>
      </c>
      <c r="AA523" s="43" t="str">
        <f>IF(HIDE1!X460="","",HIDE1!X460)</f>
        <v/>
      </c>
      <c r="AC523" s="43" t="str">
        <f>IF(HIDE1!Z460="","",HIDE1!Z460)</f>
        <v/>
      </c>
      <c r="AD523" s="43" t="str">
        <f>IF(HIDE1!AA460="","",HIDE1!AA460)</f>
        <v/>
      </c>
      <c r="AE523" s="43" t="str">
        <f>IF(HIDE1!AC460="","",HIDE1!AC460)</f>
        <v/>
      </c>
      <c r="AF523" s="43" t="str">
        <f>IF(HIDE1!AB460="","",HIDE1!AB460)</f>
        <v/>
      </c>
      <c r="AG523" s="43" t="str">
        <f>IF(HIDE1!AE460="","",HIDE1!AE460)</f>
        <v/>
      </c>
      <c r="AH523" s="43" t="str">
        <f>IF(HIDE1!AD460="","",HIDE1!AD460)</f>
        <v/>
      </c>
    </row>
    <row r="524" spans="1:34" x14ac:dyDescent="0.3">
      <c r="A524" s="43"/>
      <c r="B524" s="44"/>
      <c r="C524" s="44"/>
      <c r="D524" s="44"/>
      <c r="E524" s="44"/>
      <c r="F524" s="45"/>
      <c r="H524" s="43" t="str">
        <f>IF(HIDE1!H467="","",HIDE1!H467)</f>
        <v/>
      </c>
      <c r="I524" s="43" t="str">
        <f>IF(HIDE1!I467="","",HIDE1!I467)</f>
        <v/>
      </c>
      <c r="J524" s="43" t="str">
        <f>IF(HIDE1!K467="","",HIDE1!K467)</f>
        <v/>
      </c>
      <c r="K524" s="43" t="str">
        <f>IF(HIDE1!J467="","",HIDE1!J467)</f>
        <v/>
      </c>
      <c r="L524" s="43" t="str">
        <f>IF(HIDE1!M467="","",HIDE1!M467)</f>
        <v/>
      </c>
      <c r="M524" s="43" t="str">
        <f>IF(HIDE1!L467="","",HIDE1!L467)</f>
        <v/>
      </c>
      <c r="O524" s="43" t="str">
        <f>IF(HIDE1!N463="","",HIDE1!N463)</f>
        <v/>
      </c>
      <c r="P524" s="43" t="str">
        <f>IF(HIDE1!O463="","",HIDE1!O463)</f>
        <v/>
      </c>
      <c r="Q524" s="43" t="str">
        <f>IF(HIDE1!Q463="","",HIDE1!Q463)</f>
        <v/>
      </c>
      <c r="R524" s="43" t="str">
        <f>IF(HIDE1!P463="","",HIDE1!P463)</f>
        <v/>
      </c>
      <c r="S524" s="43" t="str">
        <f>IF(HIDE1!S463="","",HIDE1!S463)</f>
        <v/>
      </c>
      <c r="T524" s="43" t="str">
        <f>IF(HIDE1!R463="","",HIDE1!R463)</f>
        <v/>
      </c>
      <c r="V524" s="43" t="str">
        <f>IF(HIDE1!T461="","",HIDE1!T461)</f>
        <v/>
      </c>
      <c r="W524" s="43" t="str">
        <f>IF(HIDE1!U461="","",HIDE1!U461)</f>
        <v/>
      </c>
      <c r="X524" s="43" t="str">
        <f>IF(HIDE1!W461="","",HIDE1!W461)</f>
        <v/>
      </c>
      <c r="Y524" s="43" t="str">
        <f>IF(HIDE1!V461="","",HIDE1!V461)</f>
        <v/>
      </c>
      <c r="Z524" s="43" t="str">
        <f>IF(HIDE1!Y461="","",HIDE1!Y461)</f>
        <v/>
      </c>
      <c r="AA524" s="43" t="str">
        <f>IF(HIDE1!X461="","",HIDE1!X461)</f>
        <v/>
      </c>
      <c r="AC524" s="43" t="str">
        <f>IF(HIDE1!Z461="","",HIDE1!Z461)</f>
        <v/>
      </c>
      <c r="AD524" s="43" t="str">
        <f>IF(HIDE1!AA461="","",HIDE1!AA461)</f>
        <v/>
      </c>
      <c r="AE524" s="43" t="str">
        <f>IF(HIDE1!AC461="","",HIDE1!AC461)</f>
        <v/>
      </c>
      <c r="AF524" s="43" t="str">
        <f>IF(HIDE1!AB461="","",HIDE1!AB461)</f>
        <v/>
      </c>
      <c r="AG524" s="43" t="str">
        <f>IF(HIDE1!AE461="","",HIDE1!AE461)</f>
        <v/>
      </c>
      <c r="AH524" s="43" t="str">
        <f>IF(HIDE1!AD461="","",HIDE1!AD461)</f>
        <v/>
      </c>
    </row>
    <row r="525" spans="1:34" x14ac:dyDescent="0.3">
      <c r="A525" s="43" t="str">
        <f>IF(HIDE1!B467="","",HIDE1!B467)</f>
        <v/>
      </c>
      <c r="B525" s="44" t="str">
        <f>IF(HIDE1!C467="","",HIDE1!C467)</f>
        <v/>
      </c>
      <c r="C525" s="44" t="str">
        <f>IF(HIDE1!E467="","",HIDE1!E467)</f>
        <v/>
      </c>
      <c r="D525" s="44" t="str">
        <f>IF(HIDE1!D467="","",HIDE1!D467)</f>
        <v/>
      </c>
      <c r="E525" s="44" t="str">
        <f>IF(HIDE1!G467="","",HIDE1!G467)</f>
        <v/>
      </c>
      <c r="F525" s="45" t="str">
        <f>IF(HIDE1!F467="","",HIDE1!F467)</f>
        <v/>
      </c>
      <c r="H525" s="43" t="str">
        <f>IF(HIDE1!H468="","",HIDE1!H468)</f>
        <v/>
      </c>
      <c r="I525" s="43" t="str">
        <f>IF(HIDE1!I468="","",HIDE1!I468)</f>
        <v/>
      </c>
      <c r="J525" s="43" t="str">
        <f>IF(HIDE1!K468="","",HIDE1!K468)</f>
        <v/>
      </c>
      <c r="K525" s="43" t="str">
        <f>IF(HIDE1!J468="","",HIDE1!J468)</f>
        <v/>
      </c>
      <c r="L525" s="43" t="str">
        <f>IF(HIDE1!M468="","",HIDE1!M468)</f>
        <v/>
      </c>
      <c r="M525" s="43" t="str">
        <f>IF(HIDE1!L468="","",HIDE1!L468)</f>
        <v/>
      </c>
      <c r="O525" s="43" t="str">
        <f>IF(HIDE1!N464="","",HIDE1!N464)</f>
        <v/>
      </c>
      <c r="P525" s="43" t="str">
        <f>IF(HIDE1!O464="","",HIDE1!O464)</f>
        <v/>
      </c>
      <c r="Q525" s="43" t="str">
        <f>IF(HIDE1!Q464="","",HIDE1!Q464)</f>
        <v/>
      </c>
      <c r="R525" s="43" t="str">
        <f>IF(HIDE1!P464="","",HIDE1!P464)</f>
        <v/>
      </c>
      <c r="S525" s="43" t="str">
        <f>IF(HIDE1!S464="","",HIDE1!S464)</f>
        <v/>
      </c>
      <c r="T525" s="43" t="str">
        <f>IF(HIDE1!R464="","",HIDE1!R464)</f>
        <v/>
      </c>
      <c r="V525" s="43" t="str">
        <f>IF(HIDE1!T462="","",HIDE1!T462)</f>
        <v/>
      </c>
      <c r="W525" s="43" t="str">
        <f>IF(HIDE1!U462="","",HIDE1!U462)</f>
        <v/>
      </c>
      <c r="X525" s="43" t="str">
        <f>IF(HIDE1!W462="","",HIDE1!W462)</f>
        <v/>
      </c>
      <c r="Y525" s="43" t="str">
        <f>IF(HIDE1!V462="","",HIDE1!V462)</f>
        <v/>
      </c>
      <c r="Z525" s="43" t="str">
        <f>IF(HIDE1!Y462="","",HIDE1!Y462)</f>
        <v/>
      </c>
      <c r="AA525" s="43" t="str">
        <f>IF(HIDE1!X462="","",HIDE1!X462)</f>
        <v/>
      </c>
      <c r="AC525" s="43" t="str">
        <f>IF(HIDE1!Z462="","",HIDE1!Z462)</f>
        <v/>
      </c>
      <c r="AD525" s="43" t="str">
        <f>IF(HIDE1!AA462="","",HIDE1!AA462)</f>
        <v/>
      </c>
      <c r="AE525" s="43" t="str">
        <f>IF(HIDE1!AC462="","",HIDE1!AC462)</f>
        <v/>
      </c>
      <c r="AF525" s="43" t="str">
        <f>IF(HIDE1!AB462="","",HIDE1!AB462)</f>
        <v/>
      </c>
      <c r="AG525" s="43" t="str">
        <f>IF(HIDE1!AE462="","",HIDE1!AE462)</f>
        <v/>
      </c>
      <c r="AH525" s="43" t="str">
        <f>IF(HIDE1!AD462="","",HIDE1!AD462)</f>
        <v/>
      </c>
    </row>
    <row r="526" spans="1:34" x14ac:dyDescent="0.3">
      <c r="A526" s="43" t="str">
        <f>IF(HIDE1!B468="","",HIDE1!B468)</f>
        <v/>
      </c>
      <c r="B526" s="44" t="str">
        <f>IF(HIDE1!C468="","",HIDE1!C468)</f>
        <v/>
      </c>
      <c r="C526" s="44" t="str">
        <f>IF(HIDE1!E468="","",HIDE1!E468)</f>
        <v/>
      </c>
      <c r="D526" s="44" t="str">
        <f>IF(HIDE1!D468="","",HIDE1!D468)</f>
        <v/>
      </c>
      <c r="E526" s="44" t="str">
        <f>IF(HIDE1!G468="","",HIDE1!G468)</f>
        <v/>
      </c>
      <c r="F526" s="45" t="str">
        <f>IF(HIDE1!F468="","",HIDE1!F468)</f>
        <v/>
      </c>
      <c r="H526" s="43" t="str">
        <f>IF(HIDE1!H469="","",HIDE1!H469)</f>
        <v/>
      </c>
      <c r="I526" s="43" t="str">
        <f>IF(HIDE1!I469="","",HIDE1!I469)</f>
        <v/>
      </c>
      <c r="J526" s="43" t="str">
        <f>IF(HIDE1!K469="","",HIDE1!K469)</f>
        <v/>
      </c>
      <c r="K526" s="43" t="str">
        <f>IF(HIDE1!J469="","",HIDE1!J469)</f>
        <v/>
      </c>
      <c r="L526" s="43" t="str">
        <f>IF(HIDE1!M469="","",HIDE1!M469)</f>
        <v/>
      </c>
      <c r="M526" s="43" t="str">
        <f>IF(HIDE1!L469="","",HIDE1!L469)</f>
        <v/>
      </c>
      <c r="O526" s="43" t="str">
        <f>IF(HIDE1!N465="","",HIDE1!N465)</f>
        <v/>
      </c>
      <c r="P526" s="43" t="str">
        <f>IF(HIDE1!O465="","",HIDE1!O465)</f>
        <v/>
      </c>
      <c r="Q526" s="43" t="str">
        <f>IF(HIDE1!Q465="","",HIDE1!Q465)</f>
        <v/>
      </c>
      <c r="R526" s="43" t="str">
        <f>IF(HIDE1!P465="","",HIDE1!P465)</f>
        <v/>
      </c>
      <c r="S526" s="43" t="str">
        <f>IF(HIDE1!S465="","",HIDE1!S465)</f>
        <v/>
      </c>
      <c r="T526" s="43" t="str">
        <f>IF(HIDE1!R465="","",HIDE1!R465)</f>
        <v/>
      </c>
      <c r="V526" s="43" t="str">
        <f>IF(HIDE1!T463="","",HIDE1!T463)</f>
        <v/>
      </c>
      <c r="W526" s="43" t="str">
        <f>IF(HIDE1!U463="","",HIDE1!U463)</f>
        <v/>
      </c>
      <c r="X526" s="43" t="str">
        <f>IF(HIDE1!W463="","",HIDE1!W463)</f>
        <v/>
      </c>
      <c r="Y526" s="43" t="str">
        <f>IF(HIDE1!V463="","",HIDE1!V463)</f>
        <v/>
      </c>
      <c r="Z526" s="43" t="str">
        <f>IF(HIDE1!Y463="","",HIDE1!Y463)</f>
        <v/>
      </c>
      <c r="AA526" s="43" t="str">
        <f>IF(HIDE1!X463="","",HIDE1!X463)</f>
        <v/>
      </c>
      <c r="AC526" s="43" t="str">
        <f>IF(HIDE1!Z463="","",HIDE1!Z463)</f>
        <v/>
      </c>
      <c r="AD526" s="43" t="str">
        <f>IF(HIDE1!AA463="","",HIDE1!AA463)</f>
        <v/>
      </c>
      <c r="AE526" s="43" t="str">
        <f>IF(HIDE1!AC463="","",HIDE1!AC463)</f>
        <v/>
      </c>
      <c r="AF526" s="43" t="str">
        <f>IF(HIDE1!AB463="","",HIDE1!AB463)</f>
        <v/>
      </c>
      <c r="AG526" s="43" t="str">
        <f>IF(HIDE1!AE463="","",HIDE1!AE463)</f>
        <v/>
      </c>
      <c r="AH526" s="43" t="str">
        <f>IF(HIDE1!AD463="","",HIDE1!AD463)</f>
        <v/>
      </c>
    </row>
    <row r="527" spans="1:34" x14ac:dyDescent="0.3">
      <c r="A527" s="43" t="str">
        <f>IF(HIDE1!B469="","",HIDE1!B469)</f>
        <v/>
      </c>
      <c r="B527" s="44" t="str">
        <f>IF(HIDE1!C469="","",HIDE1!C469)</f>
        <v/>
      </c>
      <c r="C527" s="44" t="str">
        <f>IF(HIDE1!E469="","",HIDE1!E469)</f>
        <v/>
      </c>
      <c r="D527" s="44" t="str">
        <f>IF(HIDE1!D469="","",HIDE1!D469)</f>
        <v/>
      </c>
      <c r="E527" s="44" t="str">
        <f>IF(HIDE1!G469="","",HIDE1!G469)</f>
        <v/>
      </c>
      <c r="F527" s="45" t="str">
        <f>IF(HIDE1!F469="","",HIDE1!F469)</f>
        <v/>
      </c>
      <c r="H527" s="43" t="str">
        <f>IF(HIDE1!H470="","",HIDE1!H470)</f>
        <v/>
      </c>
      <c r="I527" s="43" t="str">
        <f>IF(HIDE1!I470="","",HIDE1!I470)</f>
        <v/>
      </c>
      <c r="J527" s="43" t="str">
        <f>IF(HIDE1!K470="","",HIDE1!K470)</f>
        <v/>
      </c>
      <c r="K527" s="43" t="str">
        <f>IF(HIDE1!J470="","",HIDE1!J470)</f>
        <v/>
      </c>
      <c r="L527" s="43" t="str">
        <f>IF(HIDE1!M470="","",HIDE1!M470)</f>
        <v/>
      </c>
      <c r="M527" s="43" t="str">
        <f>IF(HIDE1!L470="","",HIDE1!L470)</f>
        <v/>
      </c>
      <c r="O527" s="43" t="str">
        <f>IF(HIDE1!N466="","",HIDE1!N466)</f>
        <v/>
      </c>
      <c r="P527" s="43" t="str">
        <f>IF(HIDE1!O466="","",HIDE1!O466)</f>
        <v/>
      </c>
      <c r="Q527" s="43" t="str">
        <f>IF(HIDE1!Q466="","",HIDE1!Q466)</f>
        <v/>
      </c>
      <c r="R527" s="43" t="str">
        <f>IF(HIDE1!P466="","",HIDE1!P466)</f>
        <v/>
      </c>
      <c r="S527" s="43" t="str">
        <f>IF(HIDE1!S466="","",HIDE1!S466)</f>
        <v/>
      </c>
      <c r="T527" s="43" t="str">
        <f>IF(HIDE1!R466="","",HIDE1!R466)</f>
        <v/>
      </c>
      <c r="V527" s="43" t="str">
        <f>IF(HIDE1!T464="","",HIDE1!T464)</f>
        <v/>
      </c>
      <c r="W527" s="43" t="str">
        <f>IF(HIDE1!U464="","",HIDE1!U464)</f>
        <v/>
      </c>
      <c r="X527" s="43" t="str">
        <f>IF(HIDE1!W464="","",HIDE1!W464)</f>
        <v/>
      </c>
      <c r="Y527" s="43" t="str">
        <f>IF(HIDE1!V464="","",HIDE1!V464)</f>
        <v/>
      </c>
      <c r="Z527" s="43" t="str">
        <f>IF(HIDE1!Y464="","",HIDE1!Y464)</f>
        <v/>
      </c>
      <c r="AA527" s="43" t="str">
        <f>IF(HIDE1!X464="","",HIDE1!X464)</f>
        <v/>
      </c>
      <c r="AC527" s="43" t="str">
        <f>IF(HIDE1!Z464="","",HIDE1!Z464)</f>
        <v/>
      </c>
      <c r="AD527" s="43" t="str">
        <f>IF(HIDE1!AA464="","",HIDE1!AA464)</f>
        <v/>
      </c>
      <c r="AE527" s="43" t="str">
        <f>IF(HIDE1!AC464="","",HIDE1!AC464)</f>
        <v/>
      </c>
      <c r="AF527" s="43" t="str">
        <f>IF(HIDE1!AB464="","",HIDE1!AB464)</f>
        <v/>
      </c>
      <c r="AG527" s="43" t="str">
        <f>IF(HIDE1!AE464="","",HIDE1!AE464)</f>
        <v/>
      </c>
      <c r="AH527" s="43" t="str">
        <f>IF(HIDE1!AD464="","",HIDE1!AD464)</f>
        <v/>
      </c>
    </row>
    <row r="528" spans="1:34" x14ac:dyDescent="0.3">
      <c r="A528" s="43" t="str">
        <f>IF(HIDE1!B470="","",HIDE1!B470)</f>
        <v/>
      </c>
      <c r="B528" s="44" t="str">
        <f>IF(HIDE1!C470="","",HIDE1!C470)</f>
        <v/>
      </c>
      <c r="C528" s="44" t="str">
        <f>IF(HIDE1!E470="","",HIDE1!E470)</f>
        <v/>
      </c>
      <c r="D528" s="44" t="str">
        <f>IF(HIDE1!D470="","",HIDE1!D470)</f>
        <v/>
      </c>
      <c r="E528" s="44" t="str">
        <f>IF(HIDE1!G470="","",HIDE1!G470)</f>
        <v/>
      </c>
      <c r="F528" s="45" t="str">
        <f>IF(HIDE1!F470="","",HIDE1!F470)</f>
        <v/>
      </c>
      <c r="H528" s="43" t="str">
        <f>IF(HIDE1!H471="","",HIDE1!H471)</f>
        <v/>
      </c>
      <c r="I528" s="43" t="str">
        <f>IF(HIDE1!I471="","",HIDE1!I471)</f>
        <v/>
      </c>
      <c r="J528" s="43" t="str">
        <f>IF(HIDE1!K471="","",HIDE1!K471)</f>
        <v/>
      </c>
      <c r="K528" s="43" t="str">
        <f>IF(HIDE1!J471="","",HIDE1!J471)</f>
        <v/>
      </c>
      <c r="L528" s="43" t="str">
        <f>IF(HIDE1!M471="","",HIDE1!M471)</f>
        <v/>
      </c>
      <c r="M528" s="43" t="str">
        <f>IF(HIDE1!L471="","",HIDE1!L471)</f>
        <v/>
      </c>
      <c r="O528" s="43"/>
      <c r="P528" s="43"/>
      <c r="Q528" s="43"/>
      <c r="R528" s="43"/>
      <c r="S528" s="43"/>
      <c r="T528" s="43"/>
      <c r="V528" s="43" t="str">
        <f>IF(HIDE1!T465="","",HIDE1!T465)</f>
        <v/>
      </c>
      <c r="W528" s="43" t="str">
        <f>IF(HIDE1!U465="","",HIDE1!U465)</f>
        <v/>
      </c>
      <c r="X528" s="43" t="str">
        <f>IF(HIDE1!W465="","",HIDE1!W465)</f>
        <v/>
      </c>
      <c r="Y528" s="43" t="str">
        <f>IF(HIDE1!V465="","",HIDE1!V465)</f>
        <v/>
      </c>
      <c r="Z528" s="43" t="str">
        <f>IF(HIDE1!Y465="","",HIDE1!Y465)</f>
        <v/>
      </c>
      <c r="AA528" s="43" t="str">
        <f>IF(HIDE1!X465="","",HIDE1!X465)</f>
        <v/>
      </c>
      <c r="AC528" s="43" t="str">
        <f>IF(HIDE1!Z465="","",HIDE1!Z465)</f>
        <v/>
      </c>
      <c r="AD528" s="43" t="str">
        <f>IF(HIDE1!AA465="","",HIDE1!AA465)</f>
        <v/>
      </c>
      <c r="AE528" s="43" t="str">
        <f>IF(HIDE1!AC465="","",HIDE1!AC465)</f>
        <v/>
      </c>
      <c r="AF528" s="43" t="str">
        <f>IF(HIDE1!AB465="","",HIDE1!AB465)</f>
        <v/>
      </c>
      <c r="AG528" s="43" t="str">
        <f>IF(HIDE1!AE465="","",HIDE1!AE465)</f>
        <v/>
      </c>
      <c r="AH528" s="43" t="str">
        <f>IF(HIDE1!AD465="","",HIDE1!AD465)</f>
        <v/>
      </c>
    </row>
    <row r="529" spans="1:34" x14ac:dyDescent="0.3">
      <c r="A529" s="43" t="str">
        <f>IF(HIDE1!B471="","",HIDE1!B471)</f>
        <v/>
      </c>
      <c r="B529" s="44" t="str">
        <f>IF(HIDE1!C471="","",HIDE1!C471)</f>
        <v/>
      </c>
      <c r="C529" s="44" t="str">
        <f>IF(HIDE1!E471="","",HIDE1!E471)</f>
        <v/>
      </c>
      <c r="D529" s="44" t="str">
        <f>IF(HIDE1!D471="","",HIDE1!D471)</f>
        <v/>
      </c>
      <c r="E529" s="44" t="str">
        <f>IF(HIDE1!G471="","",HIDE1!G471)</f>
        <v/>
      </c>
      <c r="F529" s="45" t="str">
        <f>IF(HIDE1!F471="","",HIDE1!F471)</f>
        <v/>
      </c>
      <c r="H529" s="43" t="str">
        <f>IF(HIDE1!H472="","",HIDE1!H472)</f>
        <v/>
      </c>
      <c r="I529" s="43" t="str">
        <f>IF(HIDE1!I472="","",HIDE1!I472)</f>
        <v/>
      </c>
      <c r="J529" s="43" t="str">
        <f>IF(HIDE1!K472="","",HIDE1!K472)</f>
        <v/>
      </c>
      <c r="K529" s="43" t="str">
        <f>IF(HIDE1!J472="","",HIDE1!J472)</f>
        <v/>
      </c>
      <c r="L529" s="43" t="str">
        <f>IF(HIDE1!M472="","",HIDE1!M472)</f>
        <v/>
      </c>
      <c r="M529" s="43" t="str">
        <f>IF(HIDE1!L472="","",HIDE1!L472)</f>
        <v/>
      </c>
      <c r="O529" s="43" t="str">
        <f>IF(HIDE1!N467="","",HIDE1!N467)</f>
        <v/>
      </c>
      <c r="P529" s="43" t="str">
        <f>IF(HIDE1!O467="","",HIDE1!O467)</f>
        <v/>
      </c>
      <c r="Q529" s="43" t="str">
        <f>IF(HIDE1!Q467="","",HIDE1!Q467)</f>
        <v/>
      </c>
      <c r="R529" s="43" t="str">
        <f>IF(HIDE1!P467="","",HIDE1!P467)</f>
        <v/>
      </c>
      <c r="S529" s="43" t="str">
        <f>IF(HIDE1!S467="","",HIDE1!S467)</f>
        <v/>
      </c>
      <c r="T529" s="43" t="str">
        <f>IF(HIDE1!R467="","",HIDE1!R467)</f>
        <v/>
      </c>
      <c r="V529" s="43" t="str">
        <f>IF(HIDE1!T466="","",HIDE1!T466)</f>
        <v/>
      </c>
      <c r="W529" s="43" t="str">
        <f>IF(HIDE1!U466="","",HIDE1!U466)</f>
        <v/>
      </c>
      <c r="X529" s="43" t="str">
        <f>IF(HIDE1!W466="","",HIDE1!W466)</f>
        <v/>
      </c>
      <c r="Y529" s="43" t="str">
        <f>IF(HIDE1!V466="","",HIDE1!V466)</f>
        <v/>
      </c>
      <c r="Z529" s="43" t="str">
        <f>IF(HIDE1!Y466="","",HIDE1!Y466)</f>
        <v/>
      </c>
      <c r="AA529" s="43" t="str">
        <f>IF(HIDE1!X466="","",HIDE1!X466)</f>
        <v/>
      </c>
      <c r="AC529" s="43" t="str">
        <f>IF(HIDE1!Z466="","",HIDE1!Z466)</f>
        <v/>
      </c>
      <c r="AD529" s="43" t="str">
        <f>IF(HIDE1!AA466="","",HIDE1!AA466)</f>
        <v/>
      </c>
      <c r="AE529" s="43" t="str">
        <f>IF(HIDE1!AC466="","",HIDE1!AC466)</f>
        <v/>
      </c>
      <c r="AF529" s="43" t="str">
        <f>IF(HIDE1!AB466="","",HIDE1!AB466)</f>
        <v/>
      </c>
      <c r="AG529" s="43" t="str">
        <f>IF(HIDE1!AE466="","",HIDE1!AE466)</f>
        <v/>
      </c>
      <c r="AH529" s="43" t="str">
        <f>IF(HIDE1!AD466="","",HIDE1!AD466)</f>
        <v/>
      </c>
    </row>
    <row r="530" spans="1:34" x14ac:dyDescent="0.3">
      <c r="A530" s="43" t="str">
        <f>IF(HIDE1!B472="","",HIDE1!B472)</f>
        <v/>
      </c>
      <c r="B530" s="44" t="str">
        <f>IF(HIDE1!C472="","",HIDE1!C472)</f>
        <v/>
      </c>
      <c r="C530" s="44" t="str">
        <f>IF(HIDE1!E472="","",HIDE1!E472)</f>
        <v/>
      </c>
      <c r="D530" s="44" t="str">
        <f>IF(HIDE1!D472="","",HIDE1!D472)</f>
        <v/>
      </c>
      <c r="E530" s="44" t="str">
        <f>IF(HIDE1!G472="","",HIDE1!G472)</f>
        <v/>
      </c>
      <c r="F530" s="45" t="str">
        <f>IF(HIDE1!F472="","",HIDE1!F472)</f>
        <v/>
      </c>
      <c r="H530" s="43" t="str">
        <f>IF(HIDE1!H473="","",HIDE1!H473)</f>
        <v/>
      </c>
      <c r="I530" s="43" t="str">
        <f>IF(HIDE1!I473="","",HIDE1!I473)</f>
        <v/>
      </c>
      <c r="J530" s="43" t="str">
        <f>IF(HIDE1!K473="","",HIDE1!K473)</f>
        <v/>
      </c>
      <c r="K530" s="43" t="str">
        <f>IF(HIDE1!J473="","",HIDE1!J473)</f>
        <v/>
      </c>
      <c r="L530" s="43" t="str">
        <f>IF(HIDE1!M473="","",HIDE1!M473)</f>
        <v/>
      </c>
      <c r="M530" s="43" t="str">
        <f>IF(HIDE1!L473="","",HIDE1!L473)</f>
        <v/>
      </c>
      <c r="O530" s="43" t="str">
        <f>IF(HIDE1!N468="","",HIDE1!N468)</f>
        <v/>
      </c>
      <c r="P530" s="43" t="str">
        <f>IF(HIDE1!O468="","",HIDE1!O468)</f>
        <v/>
      </c>
      <c r="Q530" s="43" t="str">
        <f>IF(HIDE1!Q468="","",HIDE1!Q468)</f>
        <v/>
      </c>
      <c r="R530" s="43" t="str">
        <f>IF(HIDE1!P468="","",HIDE1!P468)</f>
        <v/>
      </c>
      <c r="S530" s="43" t="str">
        <f>IF(HIDE1!S468="","",HIDE1!S468)</f>
        <v/>
      </c>
      <c r="T530" s="43" t="str">
        <f>IF(HIDE1!R468="","",HIDE1!R468)</f>
        <v/>
      </c>
      <c r="V530" s="43"/>
      <c r="W530" s="43"/>
      <c r="X530" s="43"/>
      <c r="Y530" s="43"/>
      <c r="Z530" s="43"/>
      <c r="AA530" s="43"/>
      <c r="AC530" s="43"/>
      <c r="AD530" s="43"/>
      <c r="AE530" s="43"/>
      <c r="AF530" s="43"/>
      <c r="AG530" s="43"/>
      <c r="AH530" s="43"/>
    </row>
    <row r="531" spans="1:34" x14ac:dyDescent="0.3">
      <c r="A531" s="43" t="str">
        <f>IF(HIDE1!B473="","",HIDE1!B473)</f>
        <v/>
      </c>
      <c r="B531" s="44" t="str">
        <f>IF(HIDE1!C473="","",HIDE1!C473)</f>
        <v/>
      </c>
      <c r="C531" s="44" t="str">
        <f>IF(HIDE1!E473="","",HIDE1!E473)</f>
        <v/>
      </c>
      <c r="D531" s="44" t="str">
        <f>IF(HIDE1!D473="","",HIDE1!D473)</f>
        <v/>
      </c>
      <c r="E531" s="44" t="str">
        <f>IF(HIDE1!G473="","",HIDE1!G473)</f>
        <v/>
      </c>
      <c r="F531" s="45" t="str">
        <f>IF(HIDE1!F473="","",HIDE1!F473)</f>
        <v/>
      </c>
      <c r="H531" s="43"/>
      <c r="I531" s="43"/>
      <c r="J531" s="43"/>
      <c r="K531" s="43"/>
      <c r="L531" s="43"/>
      <c r="M531" s="43"/>
      <c r="O531" s="43" t="str">
        <f>IF(HIDE1!N469="","",HIDE1!N469)</f>
        <v/>
      </c>
      <c r="P531" s="43" t="str">
        <f>IF(HIDE1!O469="","",HIDE1!O469)</f>
        <v/>
      </c>
      <c r="Q531" s="43" t="str">
        <f>IF(HIDE1!Q469="","",HIDE1!Q469)</f>
        <v/>
      </c>
      <c r="R531" s="43" t="str">
        <f>IF(HIDE1!P469="","",HIDE1!P469)</f>
        <v/>
      </c>
      <c r="S531" s="43" t="str">
        <f>IF(HIDE1!S469="","",HIDE1!S469)</f>
        <v/>
      </c>
      <c r="T531" s="43" t="str">
        <f>IF(HIDE1!R469="","",HIDE1!R469)</f>
        <v/>
      </c>
      <c r="V531" s="43" t="str">
        <f>IF(HIDE1!T467="","",HIDE1!T467)</f>
        <v/>
      </c>
      <c r="W531" s="43" t="str">
        <f>IF(HIDE1!U467="","",HIDE1!U467)</f>
        <v/>
      </c>
      <c r="X531" s="43" t="str">
        <f>IF(HIDE1!W467="","",HIDE1!W467)</f>
        <v/>
      </c>
      <c r="Y531" s="43" t="str">
        <f>IF(HIDE1!V467="","",HIDE1!V467)</f>
        <v/>
      </c>
      <c r="Z531" s="43" t="str">
        <f>IF(HIDE1!Y467="","",HIDE1!Y467)</f>
        <v/>
      </c>
      <c r="AA531" s="43" t="str">
        <f>IF(HIDE1!X467="","",HIDE1!X467)</f>
        <v/>
      </c>
      <c r="AC531" s="43" t="str">
        <f>IF(HIDE1!Z467="","",HIDE1!Z467)</f>
        <v/>
      </c>
      <c r="AD531" s="43" t="str">
        <f>IF(HIDE1!AA467="","",HIDE1!AA467)</f>
        <v/>
      </c>
      <c r="AE531" s="43" t="str">
        <f>IF(HIDE1!AC467="","",HIDE1!AC467)</f>
        <v/>
      </c>
      <c r="AF531" s="43" t="str">
        <f>IF(HIDE1!AB467="","",HIDE1!AB467)</f>
        <v/>
      </c>
      <c r="AG531" s="43" t="str">
        <f>IF(HIDE1!AE467="","",HIDE1!AE467)</f>
        <v/>
      </c>
      <c r="AH531" s="43" t="str">
        <f>IF(HIDE1!AD467="","",HIDE1!AD467)</f>
        <v/>
      </c>
    </row>
    <row r="532" spans="1:34" x14ac:dyDescent="0.3">
      <c r="A532" s="43"/>
      <c r="B532" s="44"/>
      <c r="C532" s="44"/>
      <c r="D532" s="44"/>
      <c r="E532" s="44"/>
      <c r="F532" s="45"/>
      <c r="H532" s="43" t="str">
        <f>IF(HIDE1!H474="","",HIDE1!H474)</f>
        <v/>
      </c>
      <c r="I532" s="43" t="str">
        <f>IF(HIDE1!I474="","",HIDE1!I474)</f>
        <v/>
      </c>
      <c r="J532" s="43" t="str">
        <f>IF(HIDE1!K474="","",HIDE1!K474)</f>
        <v/>
      </c>
      <c r="K532" s="43" t="str">
        <f>IF(HIDE1!J474="","",HIDE1!J474)</f>
        <v/>
      </c>
      <c r="L532" s="43" t="str">
        <f>IF(HIDE1!M474="","",HIDE1!M474)</f>
        <v/>
      </c>
      <c r="M532" s="43" t="str">
        <f>IF(HIDE1!L474="","",HIDE1!L474)</f>
        <v/>
      </c>
      <c r="O532" s="43" t="str">
        <f>IF(HIDE1!N470="","",HIDE1!N470)</f>
        <v/>
      </c>
      <c r="P532" s="43" t="str">
        <f>IF(HIDE1!O470="","",HIDE1!O470)</f>
        <v/>
      </c>
      <c r="Q532" s="43" t="str">
        <f>IF(HIDE1!Q470="","",HIDE1!Q470)</f>
        <v/>
      </c>
      <c r="R532" s="43" t="str">
        <f>IF(HIDE1!P470="","",HIDE1!P470)</f>
        <v/>
      </c>
      <c r="S532" s="43" t="str">
        <f>IF(HIDE1!S470="","",HIDE1!S470)</f>
        <v/>
      </c>
      <c r="T532" s="43" t="str">
        <f>IF(HIDE1!R470="","",HIDE1!R470)</f>
        <v/>
      </c>
      <c r="V532" s="43" t="str">
        <f>IF(HIDE1!T468="","",HIDE1!T468)</f>
        <v/>
      </c>
      <c r="W532" s="43" t="str">
        <f>IF(HIDE1!U468="","",HIDE1!U468)</f>
        <v/>
      </c>
      <c r="X532" s="43" t="str">
        <f>IF(HIDE1!W468="","",HIDE1!W468)</f>
        <v/>
      </c>
      <c r="Y532" s="43" t="str">
        <f>IF(HIDE1!V468="","",HIDE1!V468)</f>
        <v/>
      </c>
      <c r="Z532" s="43" t="str">
        <f>IF(HIDE1!Y468="","",HIDE1!Y468)</f>
        <v/>
      </c>
      <c r="AA532" s="43" t="str">
        <f>IF(HIDE1!X468="","",HIDE1!X468)</f>
        <v/>
      </c>
      <c r="AC532" s="43" t="str">
        <f>IF(HIDE1!Z468="","",HIDE1!Z468)</f>
        <v/>
      </c>
      <c r="AD532" s="43" t="str">
        <f>IF(HIDE1!AA468="","",HIDE1!AA468)</f>
        <v/>
      </c>
      <c r="AE532" s="43" t="str">
        <f>IF(HIDE1!AC468="","",HIDE1!AC468)</f>
        <v/>
      </c>
      <c r="AF532" s="43" t="str">
        <f>IF(HIDE1!AB468="","",HIDE1!AB468)</f>
        <v/>
      </c>
      <c r="AG532" s="43" t="str">
        <f>IF(HIDE1!AE468="","",HIDE1!AE468)</f>
        <v/>
      </c>
      <c r="AH532" s="43" t="str">
        <f>IF(HIDE1!AD468="","",HIDE1!AD468)</f>
        <v/>
      </c>
    </row>
    <row r="533" spans="1:34" x14ac:dyDescent="0.3">
      <c r="A533" s="43" t="str">
        <f>IF(HIDE1!B474="","",HIDE1!B474)</f>
        <v/>
      </c>
      <c r="B533" s="44" t="str">
        <f>IF(HIDE1!C474="","",HIDE1!C474)</f>
        <v/>
      </c>
      <c r="C533" s="44" t="str">
        <f>IF(HIDE1!E474="","",HIDE1!E474)</f>
        <v/>
      </c>
      <c r="D533" s="44" t="str">
        <f>IF(HIDE1!D474="","",HIDE1!D474)</f>
        <v/>
      </c>
      <c r="E533" s="44" t="str">
        <f>IF(HIDE1!G474="","",HIDE1!G474)</f>
        <v/>
      </c>
      <c r="F533" s="45" t="str">
        <f>IF(HIDE1!F474="","",HIDE1!F474)</f>
        <v/>
      </c>
      <c r="H533" s="43" t="str">
        <f>IF(HIDE1!H475="","",HIDE1!H475)</f>
        <v/>
      </c>
      <c r="I533" s="43" t="str">
        <f>IF(HIDE1!I475="","",HIDE1!I475)</f>
        <v/>
      </c>
      <c r="J533" s="43" t="str">
        <f>IF(HIDE1!K475="","",HIDE1!K475)</f>
        <v/>
      </c>
      <c r="K533" s="43" t="str">
        <f>IF(HIDE1!J475="","",HIDE1!J475)</f>
        <v/>
      </c>
      <c r="L533" s="43" t="str">
        <f>IF(HIDE1!M475="","",HIDE1!M475)</f>
        <v/>
      </c>
      <c r="M533" s="43" t="str">
        <f>IF(HIDE1!L475="","",HIDE1!L475)</f>
        <v/>
      </c>
      <c r="O533" s="43" t="str">
        <f>IF(HIDE1!N471="","",HIDE1!N471)</f>
        <v/>
      </c>
      <c r="P533" s="43" t="str">
        <f>IF(HIDE1!O471="","",HIDE1!O471)</f>
        <v/>
      </c>
      <c r="Q533" s="43" t="str">
        <f>IF(HIDE1!Q471="","",HIDE1!Q471)</f>
        <v/>
      </c>
      <c r="R533" s="43" t="str">
        <f>IF(HIDE1!P471="","",HIDE1!P471)</f>
        <v/>
      </c>
      <c r="S533" s="43" t="str">
        <f>IF(HIDE1!S471="","",HIDE1!S471)</f>
        <v/>
      </c>
      <c r="T533" s="43" t="str">
        <f>IF(HIDE1!R471="","",HIDE1!R471)</f>
        <v/>
      </c>
      <c r="V533" s="43" t="str">
        <f>IF(HIDE1!T469="","",HIDE1!T469)</f>
        <v/>
      </c>
      <c r="W533" s="43" t="str">
        <f>IF(HIDE1!U469="","",HIDE1!U469)</f>
        <v/>
      </c>
      <c r="X533" s="43" t="str">
        <f>IF(HIDE1!W469="","",HIDE1!W469)</f>
        <v/>
      </c>
      <c r="Y533" s="43" t="str">
        <f>IF(HIDE1!V469="","",HIDE1!V469)</f>
        <v/>
      </c>
      <c r="Z533" s="43" t="str">
        <f>IF(HIDE1!Y469="","",HIDE1!Y469)</f>
        <v/>
      </c>
      <c r="AA533" s="43" t="str">
        <f>IF(HIDE1!X469="","",HIDE1!X469)</f>
        <v/>
      </c>
      <c r="AC533" s="43" t="str">
        <f>IF(HIDE1!Z469="","",HIDE1!Z469)</f>
        <v/>
      </c>
      <c r="AD533" s="43" t="str">
        <f>IF(HIDE1!AA469="","",HIDE1!AA469)</f>
        <v/>
      </c>
      <c r="AE533" s="43" t="str">
        <f>IF(HIDE1!AC469="","",HIDE1!AC469)</f>
        <v/>
      </c>
      <c r="AF533" s="43" t="str">
        <f>IF(HIDE1!AB469="","",HIDE1!AB469)</f>
        <v/>
      </c>
      <c r="AG533" s="43" t="str">
        <f>IF(HIDE1!AE469="","",HIDE1!AE469)</f>
        <v/>
      </c>
      <c r="AH533" s="43" t="str">
        <f>IF(HIDE1!AD469="","",HIDE1!AD469)</f>
        <v/>
      </c>
    </row>
    <row r="534" spans="1:34" x14ac:dyDescent="0.3">
      <c r="A534" s="43" t="str">
        <f>IF(HIDE1!B475="","",HIDE1!B475)</f>
        <v/>
      </c>
      <c r="B534" s="44" t="str">
        <f>IF(HIDE1!C475="","",HIDE1!C475)</f>
        <v/>
      </c>
      <c r="C534" s="44" t="str">
        <f>IF(HIDE1!E475="","",HIDE1!E475)</f>
        <v/>
      </c>
      <c r="D534" s="44" t="str">
        <f>IF(HIDE1!D475="","",HIDE1!D475)</f>
        <v/>
      </c>
      <c r="E534" s="44" t="str">
        <f>IF(HIDE1!G475="","",HIDE1!G475)</f>
        <v/>
      </c>
      <c r="F534" s="45" t="str">
        <f>IF(HIDE1!F475="","",HIDE1!F475)</f>
        <v/>
      </c>
      <c r="H534" s="43" t="str">
        <f>IF(HIDE1!H476="","",HIDE1!H476)</f>
        <v/>
      </c>
      <c r="I534" s="43" t="str">
        <f>IF(HIDE1!I476="","",HIDE1!I476)</f>
        <v/>
      </c>
      <c r="J534" s="43" t="str">
        <f>IF(HIDE1!K476="","",HIDE1!K476)</f>
        <v/>
      </c>
      <c r="K534" s="43" t="str">
        <f>IF(HIDE1!J476="","",HIDE1!J476)</f>
        <v/>
      </c>
      <c r="L534" s="43" t="str">
        <f>IF(HIDE1!M476="","",HIDE1!M476)</f>
        <v/>
      </c>
      <c r="M534" s="43" t="str">
        <f>IF(HIDE1!L476="","",HIDE1!L476)</f>
        <v/>
      </c>
      <c r="O534" s="43" t="str">
        <f>IF(HIDE1!N472="","",HIDE1!N472)</f>
        <v/>
      </c>
      <c r="P534" s="43" t="str">
        <f>IF(HIDE1!O472="","",HIDE1!O472)</f>
        <v/>
      </c>
      <c r="Q534" s="43" t="str">
        <f>IF(HIDE1!Q472="","",HIDE1!Q472)</f>
        <v/>
      </c>
      <c r="R534" s="43" t="str">
        <f>IF(HIDE1!P472="","",HIDE1!P472)</f>
        <v/>
      </c>
      <c r="S534" s="43" t="str">
        <f>IF(HIDE1!S472="","",HIDE1!S472)</f>
        <v/>
      </c>
      <c r="T534" s="43" t="str">
        <f>IF(HIDE1!R472="","",HIDE1!R472)</f>
        <v/>
      </c>
      <c r="V534" s="43" t="str">
        <f>IF(HIDE1!T470="","",HIDE1!T470)</f>
        <v/>
      </c>
      <c r="W534" s="43" t="str">
        <f>IF(HIDE1!U470="","",HIDE1!U470)</f>
        <v/>
      </c>
      <c r="X534" s="43" t="str">
        <f>IF(HIDE1!W470="","",HIDE1!W470)</f>
        <v/>
      </c>
      <c r="Y534" s="43" t="str">
        <f>IF(HIDE1!V470="","",HIDE1!V470)</f>
        <v/>
      </c>
      <c r="Z534" s="43" t="str">
        <f>IF(HIDE1!Y470="","",HIDE1!Y470)</f>
        <v/>
      </c>
      <c r="AA534" s="43" t="str">
        <f>IF(HIDE1!X470="","",HIDE1!X470)</f>
        <v/>
      </c>
      <c r="AC534" s="43" t="str">
        <f>IF(HIDE1!Z470="","",HIDE1!Z470)</f>
        <v/>
      </c>
      <c r="AD534" s="43" t="str">
        <f>IF(HIDE1!AA470="","",HIDE1!AA470)</f>
        <v/>
      </c>
      <c r="AE534" s="43" t="str">
        <f>IF(HIDE1!AC470="","",HIDE1!AC470)</f>
        <v/>
      </c>
      <c r="AF534" s="43" t="str">
        <f>IF(HIDE1!AB470="","",HIDE1!AB470)</f>
        <v/>
      </c>
      <c r="AG534" s="43" t="str">
        <f>IF(HIDE1!AE470="","",HIDE1!AE470)</f>
        <v/>
      </c>
      <c r="AH534" s="43" t="str">
        <f>IF(HIDE1!AD470="","",HIDE1!AD470)</f>
        <v/>
      </c>
    </row>
    <row r="535" spans="1:34" x14ac:dyDescent="0.3">
      <c r="A535" s="43" t="str">
        <f>IF(HIDE1!B476="","",HIDE1!B476)</f>
        <v/>
      </c>
      <c r="B535" s="44" t="str">
        <f>IF(HIDE1!C476="","",HIDE1!C476)</f>
        <v/>
      </c>
      <c r="C535" s="44" t="str">
        <f>IF(HIDE1!E476="","",HIDE1!E476)</f>
        <v/>
      </c>
      <c r="D535" s="44" t="str">
        <f>IF(HIDE1!D476="","",HIDE1!D476)</f>
        <v/>
      </c>
      <c r="E535" s="44" t="str">
        <f>IF(HIDE1!G476="","",HIDE1!G476)</f>
        <v/>
      </c>
      <c r="F535" s="45" t="str">
        <f>IF(HIDE1!F476="","",HIDE1!F476)</f>
        <v/>
      </c>
      <c r="H535" s="43" t="str">
        <f>IF(HIDE1!H477="","",HIDE1!H477)</f>
        <v/>
      </c>
      <c r="I535" s="43" t="str">
        <f>IF(HIDE1!I477="","",HIDE1!I477)</f>
        <v/>
      </c>
      <c r="J535" s="43" t="str">
        <f>IF(HIDE1!K477="","",HIDE1!K477)</f>
        <v/>
      </c>
      <c r="K535" s="43" t="str">
        <f>IF(HIDE1!J477="","",HIDE1!J477)</f>
        <v/>
      </c>
      <c r="L535" s="43" t="str">
        <f>IF(HIDE1!M477="","",HIDE1!M477)</f>
        <v/>
      </c>
      <c r="M535" s="43" t="str">
        <f>IF(HIDE1!L477="","",HIDE1!L477)</f>
        <v/>
      </c>
      <c r="O535" s="43" t="str">
        <f>IF(HIDE1!N473="","",HIDE1!N473)</f>
        <v/>
      </c>
      <c r="P535" s="43" t="str">
        <f>IF(HIDE1!O473="","",HIDE1!O473)</f>
        <v/>
      </c>
      <c r="Q535" s="43" t="str">
        <f>IF(HIDE1!Q473="","",HIDE1!Q473)</f>
        <v/>
      </c>
      <c r="R535" s="43" t="str">
        <f>IF(HIDE1!P473="","",HIDE1!P473)</f>
        <v/>
      </c>
      <c r="S535" s="43" t="str">
        <f>IF(HIDE1!S473="","",HIDE1!S473)</f>
        <v/>
      </c>
      <c r="T535" s="43" t="str">
        <f>IF(HIDE1!R473="","",HIDE1!R473)</f>
        <v/>
      </c>
      <c r="V535" s="43" t="str">
        <f>IF(HIDE1!T471="","",HIDE1!T471)</f>
        <v/>
      </c>
      <c r="W535" s="43" t="str">
        <f>IF(HIDE1!U471="","",HIDE1!U471)</f>
        <v/>
      </c>
      <c r="X535" s="43" t="str">
        <f>IF(HIDE1!W471="","",HIDE1!W471)</f>
        <v/>
      </c>
      <c r="Y535" s="43" t="str">
        <f>IF(HIDE1!V471="","",HIDE1!V471)</f>
        <v/>
      </c>
      <c r="Z535" s="43" t="str">
        <f>IF(HIDE1!Y471="","",HIDE1!Y471)</f>
        <v/>
      </c>
      <c r="AA535" s="43" t="str">
        <f>IF(HIDE1!X471="","",HIDE1!X471)</f>
        <v/>
      </c>
      <c r="AC535" s="43" t="str">
        <f>IF(HIDE1!Z471="","",HIDE1!Z471)</f>
        <v/>
      </c>
      <c r="AD535" s="43" t="str">
        <f>IF(HIDE1!AA471="","",HIDE1!AA471)</f>
        <v/>
      </c>
      <c r="AE535" s="43" t="str">
        <f>IF(HIDE1!AC471="","",HIDE1!AC471)</f>
        <v/>
      </c>
      <c r="AF535" s="43" t="str">
        <f>IF(HIDE1!AB471="","",HIDE1!AB471)</f>
        <v/>
      </c>
      <c r="AG535" s="43" t="str">
        <f>IF(HIDE1!AE471="","",HIDE1!AE471)</f>
        <v/>
      </c>
      <c r="AH535" s="43" t="str">
        <f>IF(HIDE1!AD471="","",HIDE1!AD471)</f>
        <v/>
      </c>
    </row>
    <row r="536" spans="1:34" x14ac:dyDescent="0.3">
      <c r="A536" s="43" t="str">
        <f>IF(HIDE1!B477="","",HIDE1!B477)</f>
        <v/>
      </c>
      <c r="B536" s="44" t="str">
        <f>IF(HIDE1!C477="","",HIDE1!C477)</f>
        <v/>
      </c>
      <c r="C536" s="44" t="str">
        <f>IF(HIDE1!E477="","",HIDE1!E477)</f>
        <v/>
      </c>
      <c r="D536" s="44" t="str">
        <f>IF(HIDE1!D477="","",HIDE1!D477)</f>
        <v/>
      </c>
      <c r="E536" s="44" t="str">
        <f>IF(HIDE1!G477="","",HIDE1!G477)</f>
        <v/>
      </c>
      <c r="F536" s="45" t="str">
        <f>IF(HIDE1!F477="","",HIDE1!F477)</f>
        <v/>
      </c>
      <c r="H536" s="43" t="str">
        <f>IF(HIDE1!H478="","",HIDE1!H478)</f>
        <v/>
      </c>
      <c r="I536" s="43" t="str">
        <f>IF(HIDE1!I478="","",HIDE1!I478)</f>
        <v/>
      </c>
      <c r="J536" s="43" t="str">
        <f>IF(HIDE1!K478="","",HIDE1!K478)</f>
        <v/>
      </c>
      <c r="K536" s="43" t="str">
        <f>IF(HIDE1!J478="","",HIDE1!J478)</f>
        <v/>
      </c>
      <c r="L536" s="43" t="str">
        <f>IF(HIDE1!M478="","",HIDE1!M478)</f>
        <v/>
      </c>
      <c r="M536" s="43" t="str">
        <f>IF(HIDE1!L478="","",HIDE1!L478)</f>
        <v/>
      </c>
      <c r="O536" s="43"/>
      <c r="P536" s="43"/>
      <c r="Q536" s="43"/>
      <c r="R536" s="43"/>
      <c r="S536" s="43"/>
      <c r="T536" s="43"/>
      <c r="V536" s="43" t="str">
        <f>IF(HIDE1!T472="","",HIDE1!T472)</f>
        <v/>
      </c>
      <c r="W536" s="43" t="str">
        <f>IF(HIDE1!U472="","",HIDE1!U472)</f>
        <v/>
      </c>
      <c r="X536" s="43" t="str">
        <f>IF(HIDE1!W472="","",HIDE1!W472)</f>
        <v/>
      </c>
      <c r="Y536" s="43" t="str">
        <f>IF(HIDE1!V472="","",HIDE1!V472)</f>
        <v/>
      </c>
      <c r="Z536" s="43" t="str">
        <f>IF(HIDE1!Y472="","",HIDE1!Y472)</f>
        <v/>
      </c>
      <c r="AA536" s="43" t="str">
        <f>IF(HIDE1!X472="","",HIDE1!X472)</f>
        <v/>
      </c>
      <c r="AC536" s="43" t="str">
        <f>IF(HIDE1!Z472="","",HIDE1!Z472)</f>
        <v/>
      </c>
      <c r="AD536" s="43" t="str">
        <f>IF(HIDE1!AA472="","",HIDE1!AA472)</f>
        <v/>
      </c>
      <c r="AE536" s="43" t="str">
        <f>IF(HIDE1!AC472="","",HIDE1!AC472)</f>
        <v/>
      </c>
      <c r="AF536" s="43" t="str">
        <f>IF(HIDE1!AB472="","",HIDE1!AB472)</f>
        <v/>
      </c>
      <c r="AG536" s="43" t="str">
        <f>IF(HIDE1!AE472="","",HIDE1!AE472)</f>
        <v/>
      </c>
      <c r="AH536" s="43" t="str">
        <f>IF(HIDE1!AD472="","",HIDE1!AD472)</f>
        <v/>
      </c>
    </row>
    <row r="537" spans="1:34" x14ac:dyDescent="0.3">
      <c r="A537" s="43" t="str">
        <f>IF(HIDE1!B478="","",HIDE1!B478)</f>
        <v/>
      </c>
      <c r="B537" s="44" t="str">
        <f>IF(HIDE1!C478="","",HIDE1!C478)</f>
        <v/>
      </c>
      <c r="C537" s="44" t="str">
        <f>IF(HIDE1!E478="","",HIDE1!E478)</f>
        <v/>
      </c>
      <c r="D537" s="44" t="str">
        <f>IF(HIDE1!D478="","",HIDE1!D478)</f>
        <v/>
      </c>
      <c r="E537" s="44" t="str">
        <f>IF(HIDE1!G478="","",HIDE1!G478)</f>
        <v/>
      </c>
      <c r="F537" s="45" t="str">
        <f>IF(HIDE1!F478="","",HIDE1!F478)</f>
        <v/>
      </c>
      <c r="H537" s="43" t="str">
        <f>IF(HIDE1!H479="","",HIDE1!H479)</f>
        <v/>
      </c>
      <c r="I537" s="43" t="str">
        <f>IF(HIDE1!I479="","",HIDE1!I479)</f>
        <v/>
      </c>
      <c r="J537" s="43" t="str">
        <f>IF(HIDE1!K479="","",HIDE1!K479)</f>
        <v/>
      </c>
      <c r="K537" s="43" t="str">
        <f>IF(HIDE1!J479="","",HIDE1!J479)</f>
        <v/>
      </c>
      <c r="L537" s="43" t="str">
        <f>IF(HIDE1!M479="","",HIDE1!M479)</f>
        <v/>
      </c>
      <c r="M537" s="43" t="str">
        <f>IF(HIDE1!L479="","",HIDE1!L479)</f>
        <v/>
      </c>
      <c r="O537" s="43" t="str">
        <f>IF(HIDE1!N474="","",HIDE1!N474)</f>
        <v/>
      </c>
      <c r="P537" s="43" t="str">
        <f>IF(HIDE1!O474="","",HIDE1!O474)</f>
        <v/>
      </c>
      <c r="Q537" s="43" t="str">
        <f>IF(HIDE1!Q474="","",HIDE1!Q474)</f>
        <v/>
      </c>
      <c r="R537" s="43" t="str">
        <f>IF(HIDE1!P474="","",HIDE1!P474)</f>
        <v/>
      </c>
      <c r="S537" s="43" t="str">
        <f>IF(HIDE1!S474="","",HIDE1!S474)</f>
        <v/>
      </c>
      <c r="T537" s="43" t="str">
        <f>IF(HIDE1!R474="","",HIDE1!R474)</f>
        <v/>
      </c>
      <c r="V537" s="43" t="str">
        <f>IF(HIDE1!T473="","",HIDE1!T473)</f>
        <v/>
      </c>
      <c r="W537" s="43" t="str">
        <f>IF(HIDE1!U473="","",HIDE1!U473)</f>
        <v/>
      </c>
      <c r="X537" s="43" t="str">
        <f>IF(HIDE1!W473="","",HIDE1!W473)</f>
        <v/>
      </c>
      <c r="Y537" s="43" t="str">
        <f>IF(HIDE1!V473="","",HIDE1!V473)</f>
        <v/>
      </c>
      <c r="Z537" s="43" t="str">
        <f>IF(HIDE1!Y473="","",HIDE1!Y473)</f>
        <v/>
      </c>
      <c r="AA537" s="43" t="str">
        <f>IF(HIDE1!X473="","",HIDE1!X473)</f>
        <v/>
      </c>
      <c r="AC537" s="43" t="str">
        <f>IF(HIDE1!Z473="","",HIDE1!Z473)</f>
        <v/>
      </c>
      <c r="AD537" s="43" t="str">
        <f>IF(HIDE1!AA473="","",HIDE1!AA473)</f>
        <v/>
      </c>
      <c r="AE537" s="43" t="str">
        <f>IF(HIDE1!AC473="","",HIDE1!AC473)</f>
        <v/>
      </c>
      <c r="AF537" s="43" t="str">
        <f>IF(HIDE1!AB473="","",HIDE1!AB473)</f>
        <v/>
      </c>
      <c r="AG537" s="43" t="str">
        <f>IF(HIDE1!AE473="","",HIDE1!AE473)</f>
        <v/>
      </c>
      <c r="AH537" s="43" t="str">
        <f>IF(HIDE1!AD473="","",HIDE1!AD473)</f>
        <v/>
      </c>
    </row>
    <row r="538" spans="1:34" x14ac:dyDescent="0.3">
      <c r="A538" s="43" t="str">
        <f>IF(HIDE1!B479="","",HIDE1!B479)</f>
        <v/>
      </c>
      <c r="B538" s="44" t="str">
        <f>IF(HIDE1!C479="","",HIDE1!C479)</f>
        <v/>
      </c>
      <c r="C538" s="44" t="str">
        <f>IF(HIDE1!E479="","",HIDE1!E479)</f>
        <v/>
      </c>
      <c r="D538" s="44" t="str">
        <f>IF(HIDE1!D479="","",HIDE1!D479)</f>
        <v/>
      </c>
      <c r="E538" s="44" t="str">
        <f>IF(HIDE1!G479="","",HIDE1!G479)</f>
        <v/>
      </c>
      <c r="F538" s="45" t="str">
        <f>IF(HIDE1!F479="","",HIDE1!F479)</f>
        <v/>
      </c>
      <c r="H538" s="43" t="str">
        <f>IF(HIDE1!H480="","",HIDE1!H480)</f>
        <v/>
      </c>
      <c r="I538" s="43" t="str">
        <f>IF(HIDE1!I480="","",HIDE1!I480)</f>
        <v/>
      </c>
      <c r="J538" s="43" t="str">
        <f>IF(HIDE1!K480="","",HIDE1!K480)</f>
        <v/>
      </c>
      <c r="K538" s="43" t="str">
        <f>IF(HIDE1!J480="","",HIDE1!J480)</f>
        <v/>
      </c>
      <c r="L538" s="43" t="str">
        <f>IF(HIDE1!M480="","",HIDE1!M480)</f>
        <v/>
      </c>
      <c r="M538" s="43" t="str">
        <f>IF(HIDE1!L480="","",HIDE1!L480)</f>
        <v/>
      </c>
      <c r="O538" s="43" t="str">
        <f>IF(HIDE1!N475="","",HIDE1!N475)</f>
        <v/>
      </c>
      <c r="P538" s="43" t="str">
        <f>IF(HIDE1!O475="","",HIDE1!O475)</f>
        <v/>
      </c>
      <c r="Q538" s="43" t="str">
        <f>IF(HIDE1!Q475="","",HIDE1!Q475)</f>
        <v/>
      </c>
      <c r="R538" s="43" t="str">
        <f>IF(HIDE1!P475="","",HIDE1!P475)</f>
        <v/>
      </c>
      <c r="S538" s="43" t="str">
        <f>IF(HIDE1!S475="","",HIDE1!S475)</f>
        <v/>
      </c>
      <c r="T538" s="43" t="str">
        <f>IF(HIDE1!R475="","",HIDE1!R475)</f>
        <v/>
      </c>
      <c r="V538" s="43"/>
      <c r="W538" s="43"/>
      <c r="X538" s="43"/>
      <c r="Y538" s="43"/>
      <c r="Z538" s="43"/>
      <c r="AA538" s="43"/>
      <c r="AC538" s="43"/>
      <c r="AD538" s="43"/>
      <c r="AE538" s="43"/>
      <c r="AF538" s="43"/>
      <c r="AG538" s="43"/>
      <c r="AH538" s="43"/>
    </row>
    <row r="539" spans="1:34" x14ac:dyDescent="0.3">
      <c r="A539" s="43" t="str">
        <f>IF(HIDE1!B480="","",HIDE1!B480)</f>
        <v/>
      </c>
      <c r="B539" s="44" t="str">
        <f>IF(HIDE1!C480="","",HIDE1!C480)</f>
        <v/>
      </c>
      <c r="C539" s="44" t="str">
        <f>IF(HIDE1!E480="","",HIDE1!E480)</f>
        <v/>
      </c>
      <c r="D539" s="44" t="str">
        <f>IF(HIDE1!D480="","",HIDE1!D480)</f>
        <v/>
      </c>
      <c r="E539" s="44" t="str">
        <f>IF(HIDE1!G480="","",HIDE1!G480)</f>
        <v/>
      </c>
      <c r="F539" s="45" t="str">
        <f>IF(HIDE1!F480="","",HIDE1!F480)</f>
        <v/>
      </c>
      <c r="H539" s="43"/>
      <c r="I539" s="43"/>
      <c r="J539" s="43"/>
      <c r="K539" s="43"/>
      <c r="L539" s="43"/>
      <c r="M539" s="43"/>
      <c r="O539" s="43" t="str">
        <f>IF(HIDE1!N476="","",HIDE1!N476)</f>
        <v/>
      </c>
      <c r="P539" s="43" t="str">
        <f>IF(HIDE1!O476="","",HIDE1!O476)</f>
        <v/>
      </c>
      <c r="Q539" s="43" t="str">
        <f>IF(HIDE1!Q476="","",HIDE1!Q476)</f>
        <v/>
      </c>
      <c r="R539" s="43" t="str">
        <f>IF(HIDE1!P476="","",HIDE1!P476)</f>
        <v/>
      </c>
      <c r="S539" s="43" t="str">
        <f>IF(HIDE1!S476="","",HIDE1!S476)</f>
        <v/>
      </c>
      <c r="T539" s="43" t="str">
        <f>IF(HIDE1!R476="","",HIDE1!R476)</f>
        <v/>
      </c>
      <c r="V539" s="43" t="str">
        <f>IF(HIDE1!T474="","",HIDE1!T474)</f>
        <v/>
      </c>
      <c r="W539" s="43" t="str">
        <f>IF(HIDE1!U474="","",HIDE1!U474)</f>
        <v/>
      </c>
      <c r="X539" s="43" t="str">
        <f>IF(HIDE1!W474="","",HIDE1!W474)</f>
        <v/>
      </c>
      <c r="Y539" s="43" t="str">
        <f>IF(HIDE1!V474="","",HIDE1!V474)</f>
        <v/>
      </c>
      <c r="Z539" s="43" t="str">
        <f>IF(HIDE1!Y474="","",HIDE1!Y474)</f>
        <v/>
      </c>
      <c r="AA539" s="43" t="str">
        <f>IF(HIDE1!X474="","",HIDE1!X474)</f>
        <v/>
      </c>
      <c r="AC539" s="43" t="str">
        <f>IF(HIDE1!Z474="","",HIDE1!Z474)</f>
        <v/>
      </c>
      <c r="AD539" s="43" t="str">
        <f>IF(HIDE1!AA474="","",HIDE1!AA474)</f>
        <v/>
      </c>
      <c r="AE539" s="43" t="str">
        <f>IF(HIDE1!AC474="","",HIDE1!AC474)</f>
        <v/>
      </c>
      <c r="AF539" s="43" t="str">
        <f>IF(HIDE1!AB474="","",HIDE1!AB474)</f>
        <v/>
      </c>
      <c r="AG539" s="43" t="str">
        <f>IF(HIDE1!AE474="","",HIDE1!AE474)</f>
        <v/>
      </c>
      <c r="AH539" s="43" t="str">
        <f>IF(HIDE1!AD474="","",HIDE1!AD474)</f>
        <v/>
      </c>
    </row>
    <row r="540" spans="1:34" x14ac:dyDescent="0.3">
      <c r="A540" s="43"/>
      <c r="B540" s="44"/>
      <c r="C540" s="44"/>
      <c r="D540" s="44"/>
      <c r="E540" s="44"/>
      <c r="F540" s="45"/>
      <c r="H540" s="43" t="str">
        <f>IF(HIDE1!H481="","",HIDE1!H481)</f>
        <v/>
      </c>
      <c r="I540" s="43" t="str">
        <f>IF(HIDE1!I481="","",HIDE1!I481)</f>
        <v/>
      </c>
      <c r="J540" s="43" t="str">
        <f>IF(HIDE1!K481="","",HIDE1!K481)</f>
        <v/>
      </c>
      <c r="K540" s="43" t="str">
        <f>IF(HIDE1!J481="","",HIDE1!J481)</f>
        <v/>
      </c>
      <c r="L540" s="43" t="str">
        <f>IF(HIDE1!M481="","",HIDE1!M481)</f>
        <v/>
      </c>
      <c r="M540" s="43" t="str">
        <f>IF(HIDE1!L481="","",HIDE1!L481)</f>
        <v/>
      </c>
      <c r="O540" s="43" t="str">
        <f>IF(HIDE1!N477="","",HIDE1!N477)</f>
        <v/>
      </c>
      <c r="P540" s="43" t="str">
        <f>IF(HIDE1!O477="","",HIDE1!O477)</f>
        <v/>
      </c>
      <c r="Q540" s="43" t="str">
        <f>IF(HIDE1!Q477="","",HIDE1!Q477)</f>
        <v/>
      </c>
      <c r="R540" s="43" t="str">
        <f>IF(HIDE1!P477="","",HIDE1!P477)</f>
        <v/>
      </c>
      <c r="S540" s="43" t="str">
        <f>IF(HIDE1!S477="","",HIDE1!S477)</f>
        <v/>
      </c>
      <c r="T540" s="43" t="str">
        <f>IF(HIDE1!R477="","",HIDE1!R477)</f>
        <v/>
      </c>
      <c r="V540" s="43" t="str">
        <f>IF(HIDE1!T475="","",HIDE1!T475)</f>
        <v/>
      </c>
      <c r="W540" s="43" t="str">
        <f>IF(HIDE1!U475="","",HIDE1!U475)</f>
        <v/>
      </c>
      <c r="X540" s="43" t="str">
        <f>IF(HIDE1!W475="","",HIDE1!W475)</f>
        <v/>
      </c>
      <c r="Y540" s="43" t="str">
        <f>IF(HIDE1!V475="","",HIDE1!V475)</f>
        <v/>
      </c>
      <c r="Z540" s="43" t="str">
        <f>IF(HIDE1!Y475="","",HIDE1!Y475)</f>
        <v/>
      </c>
      <c r="AA540" s="43" t="str">
        <f>IF(HIDE1!X475="","",HIDE1!X475)</f>
        <v/>
      </c>
      <c r="AC540" s="43" t="str">
        <f>IF(HIDE1!Z475="","",HIDE1!Z475)</f>
        <v/>
      </c>
      <c r="AD540" s="43" t="str">
        <f>IF(HIDE1!AA475="","",HIDE1!AA475)</f>
        <v/>
      </c>
      <c r="AE540" s="43" t="str">
        <f>IF(HIDE1!AC475="","",HIDE1!AC475)</f>
        <v/>
      </c>
      <c r="AF540" s="43" t="str">
        <f>IF(HIDE1!AB475="","",HIDE1!AB475)</f>
        <v/>
      </c>
      <c r="AG540" s="43" t="str">
        <f>IF(HIDE1!AE475="","",HIDE1!AE475)</f>
        <v/>
      </c>
      <c r="AH540" s="43" t="str">
        <f>IF(HIDE1!AD475="","",HIDE1!AD475)</f>
        <v/>
      </c>
    </row>
    <row r="541" spans="1:34" x14ac:dyDescent="0.3">
      <c r="A541" s="43" t="str">
        <f>IF(HIDE1!B481="","",HIDE1!B481)</f>
        <v/>
      </c>
      <c r="B541" s="44" t="str">
        <f>IF(HIDE1!C481="","",HIDE1!C481)</f>
        <v/>
      </c>
      <c r="C541" s="44" t="str">
        <f>IF(HIDE1!E481="","",HIDE1!E481)</f>
        <v/>
      </c>
      <c r="D541" s="44" t="str">
        <f>IF(HIDE1!D481="","",HIDE1!D481)</f>
        <v/>
      </c>
      <c r="E541" s="44" t="str">
        <f>IF(HIDE1!G481="","",HIDE1!G481)</f>
        <v/>
      </c>
      <c r="F541" s="45" t="str">
        <f>IF(HIDE1!F481="","",HIDE1!F481)</f>
        <v/>
      </c>
      <c r="H541" s="43" t="str">
        <f>IF(HIDE1!H482="","",HIDE1!H482)</f>
        <v/>
      </c>
      <c r="I541" s="43" t="str">
        <f>IF(HIDE1!I482="","",HIDE1!I482)</f>
        <v/>
      </c>
      <c r="J541" s="43" t="str">
        <f>IF(HIDE1!K482="","",HIDE1!K482)</f>
        <v/>
      </c>
      <c r="K541" s="43" t="str">
        <f>IF(HIDE1!J482="","",HIDE1!J482)</f>
        <v/>
      </c>
      <c r="L541" s="43" t="str">
        <f>IF(HIDE1!M482="","",HIDE1!M482)</f>
        <v/>
      </c>
      <c r="M541" s="43" t="str">
        <f>IF(HIDE1!L482="","",HIDE1!L482)</f>
        <v/>
      </c>
      <c r="O541" s="43" t="str">
        <f>IF(HIDE1!N478="","",HIDE1!N478)</f>
        <v/>
      </c>
      <c r="P541" s="43" t="str">
        <f>IF(HIDE1!O478="","",HIDE1!O478)</f>
        <v/>
      </c>
      <c r="Q541" s="43" t="str">
        <f>IF(HIDE1!Q478="","",HIDE1!Q478)</f>
        <v/>
      </c>
      <c r="R541" s="43" t="str">
        <f>IF(HIDE1!P478="","",HIDE1!P478)</f>
        <v/>
      </c>
      <c r="S541" s="43" t="str">
        <f>IF(HIDE1!S478="","",HIDE1!S478)</f>
        <v/>
      </c>
      <c r="T541" s="43" t="str">
        <f>IF(HIDE1!R478="","",HIDE1!R478)</f>
        <v/>
      </c>
      <c r="V541" s="43" t="str">
        <f>IF(HIDE1!T476="","",HIDE1!T476)</f>
        <v/>
      </c>
      <c r="W541" s="43" t="str">
        <f>IF(HIDE1!U476="","",HIDE1!U476)</f>
        <v/>
      </c>
      <c r="X541" s="43" t="str">
        <f>IF(HIDE1!W476="","",HIDE1!W476)</f>
        <v/>
      </c>
      <c r="Y541" s="43" t="str">
        <f>IF(HIDE1!V476="","",HIDE1!V476)</f>
        <v/>
      </c>
      <c r="Z541" s="43" t="str">
        <f>IF(HIDE1!Y476="","",HIDE1!Y476)</f>
        <v/>
      </c>
      <c r="AA541" s="43" t="str">
        <f>IF(HIDE1!X476="","",HIDE1!X476)</f>
        <v/>
      </c>
      <c r="AC541" s="43" t="str">
        <f>IF(HIDE1!Z476="","",HIDE1!Z476)</f>
        <v/>
      </c>
      <c r="AD541" s="43" t="str">
        <f>IF(HIDE1!AA476="","",HIDE1!AA476)</f>
        <v/>
      </c>
      <c r="AE541" s="43" t="str">
        <f>IF(HIDE1!AC476="","",HIDE1!AC476)</f>
        <v/>
      </c>
      <c r="AF541" s="43" t="str">
        <f>IF(HIDE1!AB476="","",HIDE1!AB476)</f>
        <v/>
      </c>
      <c r="AG541" s="43" t="str">
        <f>IF(HIDE1!AE476="","",HIDE1!AE476)</f>
        <v/>
      </c>
      <c r="AH541" s="43" t="str">
        <f>IF(HIDE1!AD476="","",HIDE1!AD476)</f>
        <v/>
      </c>
    </row>
    <row r="542" spans="1:34" x14ac:dyDescent="0.3">
      <c r="A542" s="43" t="str">
        <f>IF(HIDE1!B482="","",HIDE1!B482)</f>
        <v/>
      </c>
      <c r="B542" s="44" t="str">
        <f>IF(HIDE1!C482="","",HIDE1!C482)</f>
        <v/>
      </c>
      <c r="C542" s="44" t="str">
        <f>IF(HIDE1!E482="","",HIDE1!E482)</f>
        <v/>
      </c>
      <c r="D542" s="44" t="str">
        <f>IF(HIDE1!D482="","",HIDE1!D482)</f>
        <v/>
      </c>
      <c r="E542" s="44" t="str">
        <f>IF(HIDE1!G482="","",HIDE1!G482)</f>
        <v/>
      </c>
      <c r="F542" s="45" t="str">
        <f>IF(HIDE1!F482="","",HIDE1!F482)</f>
        <v/>
      </c>
      <c r="H542" s="43" t="str">
        <f>IF(HIDE1!H483="","",HIDE1!H483)</f>
        <v/>
      </c>
      <c r="I542" s="43" t="str">
        <f>IF(HIDE1!I483="","",HIDE1!I483)</f>
        <v/>
      </c>
      <c r="J542" s="43" t="str">
        <f>IF(HIDE1!K483="","",HIDE1!K483)</f>
        <v/>
      </c>
      <c r="K542" s="43" t="str">
        <f>IF(HIDE1!J483="","",HIDE1!J483)</f>
        <v/>
      </c>
      <c r="L542" s="43" t="str">
        <f>IF(HIDE1!M483="","",HIDE1!M483)</f>
        <v/>
      </c>
      <c r="M542" s="43" t="str">
        <f>IF(HIDE1!L483="","",HIDE1!L483)</f>
        <v/>
      </c>
      <c r="O542" s="43" t="str">
        <f>IF(HIDE1!N479="","",HIDE1!N479)</f>
        <v/>
      </c>
      <c r="P542" s="43" t="str">
        <f>IF(HIDE1!O479="","",HIDE1!O479)</f>
        <v/>
      </c>
      <c r="Q542" s="43" t="str">
        <f>IF(HIDE1!Q479="","",HIDE1!Q479)</f>
        <v/>
      </c>
      <c r="R542" s="43" t="str">
        <f>IF(HIDE1!P479="","",HIDE1!P479)</f>
        <v/>
      </c>
      <c r="S542" s="43" t="str">
        <f>IF(HIDE1!S479="","",HIDE1!S479)</f>
        <v/>
      </c>
      <c r="T542" s="43" t="str">
        <f>IF(HIDE1!R479="","",HIDE1!R479)</f>
        <v/>
      </c>
      <c r="V542" s="43" t="str">
        <f>IF(HIDE1!T477="","",HIDE1!T477)</f>
        <v/>
      </c>
      <c r="W542" s="43" t="str">
        <f>IF(HIDE1!U477="","",HIDE1!U477)</f>
        <v/>
      </c>
      <c r="X542" s="43" t="str">
        <f>IF(HIDE1!W477="","",HIDE1!W477)</f>
        <v/>
      </c>
      <c r="Y542" s="43" t="str">
        <f>IF(HIDE1!V477="","",HIDE1!V477)</f>
        <v/>
      </c>
      <c r="Z542" s="43" t="str">
        <f>IF(HIDE1!Y477="","",HIDE1!Y477)</f>
        <v/>
      </c>
      <c r="AA542" s="43" t="str">
        <f>IF(HIDE1!X477="","",HIDE1!X477)</f>
        <v/>
      </c>
      <c r="AC542" s="43" t="str">
        <f>IF(HIDE1!Z477="","",HIDE1!Z477)</f>
        <v/>
      </c>
      <c r="AD542" s="43" t="str">
        <f>IF(HIDE1!AA477="","",HIDE1!AA477)</f>
        <v/>
      </c>
      <c r="AE542" s="43" t="str">
        <f>IF(HIDE1!AC477="","",HIDE1!AC477)</f>
        <v/>
      </c>
      <c r="AF542" s="43" t="str">
        <f>IF(HIDE1!AB477="","",HIDE1!AB477)</f>
        <v/>
      </c>
      <c r="AG542" s="43" t="str">
        <f>IF(HIDE1!AE477="","",HIDE1!AE477)</f>
        <v/>
      </c>
      <c r="AH542" s="43" t="str">
        <f>IF(HIDE1!AD477="","",HIDE1!AD477)</f>
        <v/>
      </c>
    </row>
    <row r="543" spans="1:34" x14ac:dyDescent="0.3">
      <c r="A543" s="43" t="str">
        <f>IF(HIDE1!B483="","",HIDE1!B483)</f>
        <v/>
      </c>
      <c r="B543" s="44" t="str">
        <f>IF(HIDE1!C483="","",HIDE1!C483)</f>
        <v/>
      </c>
      <c r="C543" s="44" t="str">
        <f>IF(HIDE1!E483="","",HIDE1!E483)</f>
        <v/>
      </c>
      <c r="D543" s="44" t="str">
        <f>IF(HIDE1!D483="","",HIDE1!D483)</f>
        <v/>
      </c>
      <c r="E543" s="44" t="str">
        <f>IF(HIDE1!G483="","",HIDE1!G483)</f>
        <v/>
      </c>
      <c r="F543" s="45" t="str">
        <f>IF(HIDE1!F483="","",HIDE1!F483)</f>
        <v/>
      </c>
      <c r="H543" s="43" t="str">
        <f>IF(HIDE1!H484="","",HIDE1!H484)</f>
        <v/>
      </c>
      <c r="I543" s="43" t="str">
        <f>IF(HIDE1!I484="","",HIDE1!I484)</f>
        <v/>
      </c>
      <c r="J543" s="43" t="str">
        <f>IF(HIDE1!K484="","",HIDE1!K484)</f>
        <v/>
      </c>
      <c r="K543" s="43" t="str">
        <f>IF(HIDE1!J484="","",HIDE1!J484)</f>
        <v/>
      </c>
      <c r="L543" s="43" t="str">
        <f>IF(HIDE1!M484="","",HIDE1!M484)</f>
        <v/>
      </c>
      <c r="M543" s="43" t="str">
        <f>IF(HIDE1!L484="","",HIDE1!L484)</f>
        <v/>
      </c>
      <c r="O543" s="43" t="str">
        <f>IF(HIDE1!N480="","",HIDE1!N480)</f>
        <v/>
      </c>
      <c r="P543" s="43" t="str">
        <f>IF(HIDE1!O480="","",HIDE1!O480)</f>
        <v/>
      </c>
      <c r="Q543" s="43" t="str">
        <f>IF(HIDE1!Q480="","",HIDE1!Q480)</f>
        <v/>
      </c>
      <c r="R543" s="43" t="str">
        <f>IF(HIDE1!P480="","",HIDE1!P480)</f>
        <v/>
      </c>
      <c r="S543" s="43" t="str">
        <f>IF(HIDE1!S480="","",HIDE1!S480)</f>
        <v/>
      </c>
      <c r="T543" s="43" t="str">
        <f>IF(HIDE1!R480="","",HIDE1!R480)</f>
        <v/>
      </c>
      <c r="V543" s="43" t="str">
        <f>IF(HIDE1!T478="","",HIDE1!T478)</f>
        <v/>
      </c>
      <c r="W543" s="43" t="str">
        <f>IF(HIDE1!U478="","",HIDE1!U478)</f>
        <v/>
      </c>
      <c r="X543" s="43" t="str">
        <f>IF(HIDE1!W478="","",HIDE1!W478)</f>
        <v/>
      </c>
      <c r="Y543" s="43" t="str">
        <f>IF(HIDE1!V478="","",HIDE1!V478)</f>
        <v/>
      </c>
      <c r="Z543" s="43" t="str">
        <f>IF(HIDE1!Y478="","",HIDE1!Y478)</f>
        <v/>
      </c>
      <c r="AA543" s="43" t="str">
        <f>IF(HIDE1!X478="","",HIDE1!X478)</f>
        <v/>
      </c>
      <c r="AC543" s="43" t="str">
        <f>IF(HIDE1!Z478="","",HIDE1!Z478)</f>
        <v/>
      </c>
      <c r="AD543" s="43" t="str">
        <f>IF(HIDE1!AA478="","",HIDE1!AA478)</f>
        <v/>
      </c>
      <c r="AE543" s="43" t="str">
        <f>IF(HIDE1!AC478="","",HIDE1!AC478)</f>
        <v/>
      </c>
      <c r="AF543" s="43" t="str">
        <f>IF(HIDE1!AB478="","",HIDE1!AB478)</f>
        <v/>
      </c>
      <c r="AG543" s="43" t="str">
        <f>IF(HIDE1!AE478="","",HIDE1!AE478)</f>
        <v/>
      </c>
      <c r="AH543" s="43" t="str">
        <f>IF(HIDE1!AD478="","",HIDE1!AD478)</f>
        <v/>
      </c>
    </row>
    <row r="544" spans="1:34" x14ac:dyDescent="0.3">
      <c r="A544" s="43" t="str">
        <f>IF(HIDE1!B484="","",HIDE1!B484)</f>
        <v/>
      </c>
      <c r="B544" s="44" t="str">
        <f>IF(HIDE1!C484="","",HIDE1!C484)</f>
        <v/>
      </c>
      <c r="C544" s="44" t="str">
        <f>IF(HIDE1!E484="","",HIDE1!E484)</f>
        <v/>
      </c>
      <c r="D544" s="44" t="str">
        <f>IF(HIDE1!D484="","",HIDE1!D484)</f>
        <v/>
      </c>
      <c r="E544" s="44" t="str">
        <f>IF(HIDE1!G484="","",HIDE1!G484)</f>
        <v/>
      </c>
      <c r="F544" s="45" t="str">
        <f>IF(HIDE1!F484="","",HIDE1!F484)</f>
        <v/>
      </c>
      <c r="H544" s="43" t="str">
        <f>IF(HIDE1!H485="","",HIDE1!H485)</f>
        <v/>
      </c>
      <c r="I544" s="43" t="str">
        <f>IF(HIDE1!I485="","",HIDE1!I485)</f>
        <v/>
      </c>
      <c r="J544" s="43" t="str">
        <f>IF(HIDE1!K485="","",HIDE1!K485)</f>
        <v/>
      </c>
      <c r="K544" s="43" t="str">
        <f>IF(HIDE1!J485="","",HIDE1!J485)</f>
        <v/>
      </c>
      <c r="L544" s="43" t="str">
        <f>IF(HIDE1!M485="","",HIDE1!M485)</f>
        <v/>
      </c>
      <c r="M544" s="43" t="str">
        <f>IF(HIDE1!L485="","",HIDE1!L485)</f>
        <v/>
      </c>
      <c r="O544" s="43"/>
      <c r="P544" s="43"/>
      <c r="Q544" s="43"/>
      <c r="R544" s="43"/>
      <c r="S544" s="43"/>
      <c r="T544" s="43"/>
      <c r="V544" s="43" t="str">
        <f>IF(HIDE1!T479="","",HIDE1!T479)</f>
        <v/>
      </c>
      <c r="W544" s="43" t="str">
        <f>IF(HIDE1!U479="","",HIDE1!U479)</f>
        <v/>
      </c>
      <c r="X544" s="43" t="str">
        <f>IF(HIDE1!W479="","",HIDE1!W479)</f>
        <v/>
      </c>
      <c r="Y544" s="43" t="str">
        <f>IF(HIDE1!V479="","",HIDE1!V479)</f>
        <v/>
      </c>
      <c r="Z544" s="43" t="str">
        <f>IF(HIDE1!Y479="","",HIDE1!Y479)</f>
        <v/>
      </c>
      <c r="AA544" s="43" t="str">
        <f>IF(HIDE1!X479="","",HIDE1!X479)</f>
        <v/>
      </c>
      <c r="AC544" s="43" t="str">
        <f>IF(HIDE1!Z479="","",HIDE1!Z479)</f>
        <v/>
      </c>
      <c r="AD544" s="43" t="str">
        <f>IF(HIDE1!AA479="","",HIDE1!AA479)</f>
        <v/>
      </c>
      <c r="AE544" s="43" t="str">
        <f>IF(HIDE1!AC479="","",HIDE1!AC479)</f>
        <v/>
      </c>
      <c r="AF544" s="43" t="str">
        <f>IF(HIDE1!AB479="","",HIDE1!AB479)</f>
        <v/>
      </c>
      <c r="AG544" s="43" t="str">
        <f>IF(HIDE1!AE479="","",HIDE1!AE479)</f>
        <v/>
      </c>
      <c r="AH544" s="43" t="str">
        <f>IF(HIDE1!AD479="","",HIDE1!AD479)</f>
        <v/>
      </c>
    </row>
    <row r="545" spans="1:34" x14ac:dyDescent="0.3">
      <c r="A545" s="43" t="str">
        <f>IF(HIDE1!B485="","",HIDE1!B485)</f>
        <v/>
      </c>
      <c r="B545" s="44" t="str">
        <f>IF(HIDE1!C485="","",HIDE1!C485)</f>
        <v/>
      </c>
      <c r="C545" s="44" t="str">
        <f>IF(HIDE1!E485="","",HIDE1!E485)</f>
        <v/>
      </c>
      <c r="D545" s="44" t="str">
        <f>IF(HIDE1!D485="","",HIDE1!D485)</f>
        <v/>
      </c>
      <c r="E545" s="44" t="str">
        <f>IF(HIDE1!G485="","",HIDE1!G485)</f>
        <v/>
      </c>
      <c r="F545" s="45" t="str">
        <f>IF(HIDE1!F485="","",HIDE1!F485)</f>
        <v/>
      </c>
      <c r="H545" s="43" t="str">
        <f>IF(HIDE1!H486="","",HIDE1!H486)</f>
        <v/>
      </c>
      <c r="I545" s="43" t="str">
        <f>IF(HIDE1!I486="","",HIDE1!I486)</f>
        <v/>
      </c>
      <c r="J545" s="43" t="str">
        <f>IF(HIDE1!K486="","",HIDE1!K486)</f>
        <v/>
      </c>
      <c r="K545" s="43" t="str">
        <f>IF(HIDE1!J486="","",HIDE1!J486)</f>
        <v/>
      </c>
      <c r="L545" s="43" t="str">
        <f>IF(HIDE1!M486="","",HIDE1!M486)</f>
        <v/>
      </c>
      <c r="M545" s="43" t="str">
        <f>IF(HIDE1!L486="","",HIDE1!L486)</f>
        <v/>
      </c>
      <c r="O545" s="43" t="str">
        <f>IF(HIDE1!N481="","",HIDE1!N481)</f>
        <v/>
      </c>
      <c r="P545" s="43" t="str">
        <f>IF(HIDE1!O481="","",HIDE1!O481)</f>
        <v/>
      </c>
      <c r="Q545" s="43" t="str">
        <f>IF(HIDE1!Q481="","",HIDE1!Q481)</f>
        <v/>
      </c>
      <c r="R545" s="43" t="str">
        <f>IF(HIDE1!P481="","",HIDE1!P481)</f>
        <v/>
      </c>
      <c r="S545" s="43" t="str">
        <f>IF(HIDE1!S481="","",HIDE1!S481)</f>
        <v/>
      </c>
      <c r="T545" s="43" t="str">
        <f>IF(HIDE1!R481="","",HIDE1!R481)</f>
        <v/>
      </c>
      <c r="V545" s="43" t="str">
        <f>IF(HIDE1!T480="","",HIDE1!T480)</f>
        <v/>
      </c>
      <c r="W545" s="43" t="str">
        <f>IF(HIDE1!U480="","",HIDE1!U480)</f>
        <v/>
      </c>
      <c r="X545" s="43" t="str">
        <f>IF(HIDE1!W480="","",HIDE1!W480)</f>
        <v/>
      </c>
      <c r="Y545" s="43" t="str">
        <f>IF(HIDE1!V480="","",HIDE1!V480)</f>
        <v/>
      </c>
      <c r="Z545" s="43" t="str">
        <f>IF(HIDE1!Y480="","",HIDE1!Y480)</f>
        <v/>
      </c>
      <c r="AA545" s="43" t="str">
        <f>IF(HIDE1!X480="","",HIDE1!X480)</f>
        <v/>
      </c>
      <c r="AC545" s="43" t="str">
        <f>IF(HIDE1!Z480="","",HIDE1!Z480)</f>
        <v/>
      </c>
      <c r="AD545" s="43" t="str">
        <f>IF(HIDE1!AA480="","",HIDE1!AA480)</f>
        <v/>
      </c>
      <c r="AE545" s="43" t="str">
        <f>IF(HIDE1!AC480="","",HIDE1!AC480)</f>
        <v/>
      </c>
      <c r="AF545" s="43" t="str">
        <f>IF(HIDE1!AB480="","",HIDE1!AB480)</f>
        <v/>
      </c>
      <c r="AG545" s="43" t="str">
        <f>IF(HIDE1!AE480="","",HIDE1!AE480)</f>
        <v/>
      </c>
      <c r="AH545" s="43" t="str">
        <f>IF(HIDE1!AD480="","",HIDE1!AD480)</f>
        <v/>
      </c>
    </row>
    <row r="546" spans="1:34" x14ac:dyDescent="0.3">
      <c r="A546" s="43" t="str">
        <f>IF(HIDE1!B486="","",HIDE1!B486)</f>
        <v/>
      </c>
      <c r="B546" s="44" t="str">
        <f>IF(HIDE1!C486="","",HIDE1!C486)</f>
        <v/>
      </c>
      <c r="C546" s="44" t="str">
        <f>IF(HIDE1!E486="","",HIDE1!E486)</f>
        <v/>
      </c>
      <c r="D546" s="44" t="str">
        <f>IF(HIDE1!D486="","",HIDE1!D486)</f>
        <v/>
      </c>
      <c r="E546" s="44" t="str">
        <f>IF(HIDE1!G486="","",HIDE1!G486)</f>
        <v/>
      </c>
      <c r="F546" s="45" t="str">
        <f>IF(HIDE1!F486="","",HIDE1!F486)</f>
        <v/>
      </c>
      <c r="H546" s="43" t="str">
        <f>IF(HIDE1!H487="","",HIDE1!H487)</f>
        <v/>
      </c>
      <c r="I546" s="43" t="str">
        <f>IF(HIDE1!I487="","",HIDE1!I487)</f>
        <v/>
      </c>
      <c r="J546" s="43" t="str">
        <f>IF(HIDE1!K487="","",HIDE1!K487)</f>
        <v/>
      </c>
      <c r="K546" s="43" t="str">
        <f>IF(HIDE1!J487="","",HIDE1!J487)</f>
        <v/>
      </c>
      <c r="L546" s="43" t="str">
        <f>IF(HIDE1!M487="","",HIDE1!M487)</f>
        <v/>
      </c>
      <c r="M546" s="43" t="str">
        <f>IF(HIDE1!L487="","",HIDE1!L487)</f>
        <v/>
      </c>
      <c r="O546" s="43" t="str">
        <f>IF(HIDE1!N482="","",HIDE1!N482)</f>
        <v/>
      </c>
      <c r="P546" s="43" t="str">
        <f>IF(HIDE1!O482="","",HIDE1!O482)</f>
        <v/>
      </c>
      <c r="Q546" s="43" t="str">
        <f>IF(HIDE1!Q482="","",HIDE1!Q482)</f>
        <v/>
      </c>
      <c r="R546" s="43" t="str">
        <f>IF(HIDE1!P482="","",HIDE1!P482)</f>
        <v/>
      </c>
      <c r="S546" s="43" t="str">
        <f>IF(HIDE1!S482="","",HIDE1!S482)</f>
        <v/>
      </c>
      <c r="T546" s="43" t="str">
        <f>IF(HIDE1!R482="","",HIDE1!R482)</f>
        <v/>
      </c>
      <c r="V546" s="43"/>
      <c r="W546" s="43"/>
      <c r="X546" s="43"/>
      <c r="Y546" s="43"/>
      <c r="Z546" s="43"/>
      <c r="AA546" s="43"/>
      <c r="AC546" s="43"/>
      <c r="AD546" s="43"/>
      <c r="AE546" s="43"/>
      <c r="AF546" s="43"/>
      <c r="AG546" s="43"/>
      <c r="AH546" s="43"/>
    </row>
    <row r="547" spans="1:34" x14ac:dyDescent="0.3">
      <c r="A547" s="43" t="str">
        <f>IF(HIDE1!B487="","",HIDE1!B487)</f>
        <v/>
      </c>
      <c r="B547" s="44" t="str">
        <f>IF(HIDE1!C487="","",HIDE1!C487)</f>
        <v/>
      </c>
      <c r="C547" s="44" t="str">
        <f>IF(HIDE1!E487="","",HIDE1!E487)</f>
        <v/>
      </c>
      <c r="D547" s="44" t="str">
        <f>IF(HIDE1!D487="","",HIDE1!D487)</f>
        <v/>
      </c>
      <c r="E547" s="44" t="str">
        <f>IF(HIDE1!G487="","",HIDE1!G487)</f>
        <v/>
      </c>
      <c r="F547" s="45" t="str">
        <f>IF(HIDE1!F487="","",HIDE1!F487)</f>
        <v/>
      </c>
      <c r="H547" s="43"/>
      <c r="I547" s="43"/>
      <c r="J547" s="43"/>
      <c r="K547" s="43"/>
      <c r="L547" s="43"/>
      <c r="M547" s="43"/>
      <c r="O547" s="43" t="str">
        <f>IF(HIDE1!N483="","",HIDE1!N483)</f>
        <v/>
      </c>
      <c r="P547" s="43" t="str">
        <f>IF(HIDE1!O483="","",HIDE1!O483)</f>
        <v/>
      </c>
      <c r="Q547" s="43" t="str">
        <f>IF(HIDE1!Q483="","",HIDE1!Q483)</f>
        <v/>
      </c>
      <c r="R547" s="43" t="str">
        <f>IF(HIDE1!P483="","",HIDE1!P483)</f>
        <v/>
      </c>
      <c r="S547" s="43" t="str">
        <f>IF(HIDE1!S483="","",HIDE1!S483)</f>
        <v/>
      </c>
      <c r="T547" s="43" t="str">
        <f>IF(HIDE1!R483="","",HIDE1!R483)</f>
        <v/>
      </c>
      <c r="V547" s="43" t="str">
        <f>IF(HIDE1!T481="","",HIDE1!T481)</f>
        <v/>
      </c>
      <c r="W547" s="43" t="str">
        <f>IF(HIDE1!U481="","",HIDE1!U481)</f>
        <v/>
      </c>
      <c r="X547" s="43" t="str">
        <f>IF(HIDE1!W481="","",HIDE1!W481)</f>
        <v/>
      </c>
      <c r="Y547" s="43" t="str">
        <f>IF(HIDE1!V481="","",HIDE1!V481)</f>
        <v/>
      </c>
      <c r="Z547" s="43" t="str">
        <f>IF(HIDE1!Y481="","",HIDE1!Y481)</f>
        <v/>
      </c>
      <c r="AA547" s="43" t="str">
        <f>IF(HIDE1!X481="","",HIDE1!X481)</f>
        <v/>
      </c>
      <c r="AC547" s="43" t="str">
        <f>IF(HIDE1!Z481="","",HIDE1!Z481)</f>
        <v/>
      </c>
      <c r="AD547" s="43" t="str">
        <f>IF(HIDE1!AA481="","",HIDE1!AA481)</f>
        <v/>
      </c>
      <c r="AE547" s="43" t="str">
        <f>IF(HIDE1!AC481="","",HIDE1!AC481)</f>
        <v/>
      </c>
      <c r="AF547" s="43" t="str">
        <f>IF(HIDE1!AB481="","",HIDE1!AB481)</f>
        <v/>
      </c>
      <c r="AG547" s="43" t="str">
        <f>IF(HIDE1!AE481="","",HIDE1!AE481)</f>
        <v/>
      </c>
      <c r="AH547" s="43" t="str">
        <f>IF(HIDE1!AD481="","",HIDE1!AD481)</f>
        <v/>
      </c>
    </row>
    <row r="548" spans="1:34" x14ac:dyDescent="0.3">
      <c r="A548" s="43"/>
      <c r="B548" s="44"/>
      <c r="C548" s="44"/>
      <c r="D548" s="44"/>
      <c r="E548" s="44"/>
      <c r="F548" s="45"/>
      <c r="H548" s="43" t="str">
        <f>IF(HIDE1!H488="","",HIDE1!H488)</f>
        <v/>
      </c>
      <c r="I548" s="43" t="str">
        <f>IF(HIDE1!I488="","",HIDE1!I488)</f>
        <v/>
      </c>
      <c r="J548" s="43" t="str">
        <f>IF(HIDE1!K488="","",HIDE1!K488)</f>
        <v/>
      </c>
      <c r="K548" s="43" t="str">
        <f>IF(HIDE1!J488="","",HIDE1!J488)</f>
        <v/>
      </c>
      <c r="L548" s="43" t="str">
        <f>IF(HIDE1!M488="","",HIDE1!M488)</f>
        <v/>
      </c>
      <c r="M548" s="43" t="str">
        <f>IF(HIDE1!L488="","",HIDE1!L488)</f>
        <v/>
      </c>
      <c r="O548" s="43" t="str">
        <f>IF(HIDE1!N484="","",HIDE1!N484)</f>
        <v/>
      </c>
      <c r="P548" s="43" t="str">
        <f>IF(HIDE1!O484="","",HIDE1!O484)</f>
        <v/>
      </c>
      <c r="Q548" s="43" t="str">
        <f>IF(HIDE1!Q484="","",HIDE1!Q484)</f>
        <v/>
      </c>
      <c r="R548" s="43" t="str">
        <f>IF(HIDE1!P484="","",HIDE1!P484)</f>
        <v/>
      </c>
      <c r="S548" s="43" t="str">
        <f>IF(HIDE1!S484="","",HIDE1!S484)</f>
        <v/>
      </c>
      <c r="T548" s="43" t="str">
        <f>IF(HIDE1!R484="","",HIDE1!R484)</f>
        <v/>
      </c>
      <c r="V548" s="43" t="str">
        <f>IF(HIDE1!T482="","",HIDE1!T482)</f>
        <v/>
      </c>
      <c r="W548" s="43" t="str">
        <f>IF(HIDE1!U482="","",HIDE1!U482)</f>
        <v/>
      </c>
      <c r="X548" s="43" t="str">
        <f>IF(HIDE1!W482="","",HIDE1!W482)</f>
        <v/>
      </c>
      <c r="Y548" s="43" t="str">
        <f>IF(HIDE1!V482="","",HIDE1!V482)</f>
        <v/>
      </c>
      <c r="Z548" s="43" t="str">
        <f>IF(HIDE1!Y482="","",HIDE1!Y482)</f>
        <v/>
      </c>
      <c r="AA548" s="43" t="str">
        <f>IF(HIDE1!X482="","",HIDE1!X482)</f>
        <v/>
      </c>
      <c r="AC548" s="43" t="str">
        <f>IF(HIDE1!Z482="","",HIDE1!Z482)</f>
        <v/>
      </c>
      <c r="AD548" s="43" t="str">
        <f>IF(HIDE1!AA482="","",HIDE1!AA482)</f>
        <v/>
      </c>
      <c r="AE548" s="43" t="str">
        <f>IF(HIDE1!AC482="","",HIDE1!AC482)</f>
        <v/>
      </c>
      <c r="AF548" s="43" t="str">
        <f>IF(HIDE1!AB482="","",HIDE1!AB482)</f>
        <v/>
      </c>
      <c r="AG548" s="43" t="str">
        <f>IF(HIDE1!AE482="","",HIDE1!AE482)</f>
        <v/>
      </c>
      <c r="AH548" s="43" t="str">
        <f>IF(HIDE1!AD482="","",HIDE1!AD482)</f>
        <v/>
      </c>
    </row>
    <row r="549" spans="1:34" x14ac:dyDescent="0.3">
      <c r="A549" s="43" t="str">
        <f>IF(HIDE1!B488="","",HIDE1!B488)</f>
        <v/>
      </c>
      <c r="B549" s="44" t="str">
        <f>IF(HIDE1!C488="","",HIDE1!C488)</f>
        <v/>
      </c>
      <c r="C549" s="44" t="str">
        <f>IF(HIDE1!E488="","",HIDE1!E488)</f>
        <v/>
      </c>
      <c r="D549" s="44" t="str">
        <f>IF(HIDE1!D488="","",HIDE1!D488)</f>
        <v/>
      </c>
      <c r="E549" s="44" t="str">
        <f>IF(HIDE1!G488="","",HIDE1!G488)</f>
        <v/>
      </c>
      <c r="F549" s="45" t="str">
        <f>IF(HIDE1!F488="","",HIDE1!F488)</f>
        <v/>
      </c>
      <c r="H549" s="43" t="str">
        <f>IF(HIDE1!H489="","",HIDE1!H489)</f>
        <v/>
      </c>
      <c r="I549" s="43" t="str">
        <f>IF(HIDE1!I489="","",HIDE1!I489)</f>
        <v/>
      </c>
      <c r="J549" s="43" t="str">
        <f>IF(HIDE1!K489="","",HIDE1!K489)</f>
        <v/>
      </c>
      <c r="K549" s="43" t="str">
        <f>IF(HIDE1!J489="","",HIDE1!J489)</f>
        <v/>
      </c>
      <c r="L549" s="43" t="str">
        <f>IF(HIDE1!M489="","",HIDE1!M489)</f>
        <v/>
      </c>
      <c r="M549" s="43" t="str">
        <f>IF(HIDE1!L489="","",HIDE1!L489)</f>
        <v/>
      </c>
      <c r="O549" s="43" t="str">
        <f>IF(HIDE1!N485="","",HIDE1!N485)</f>
        <v/>
      </c>
      <c r="P549" s="43" t="str">
        <f>IF(HIDE1!O485="","",HIDE1!O485)</f>
        <v/>
      </c>
      <c r="Q549" s="43" t="str">
        <f>IF(HIDE1!Q485="","",HIDE1!Q485)</f>
        <v/>
      </c>
      <c r="R549" s="43" t="str">
        <f>IF(HIDE1!P485="","",HIDE1!P485)</f>
        <v/>
      </c>
      <c r="S549" s="43" t="str">
        <f>IF(HIDE1!S485="","",HIDE1!S485)</f>
        <v/>
      </c>
      <c r="T549" s="43" t="str">
        <f>IF(HIDE1!R485="","",HIDE1!R485)</f>
        <v/>
      </c>
      <c r="V549" s="43" t="str">
        <f>IF(HIDE1!T483="","",HIDE1!T483)</f>
        <v/>
      </c>
      <c r="W549" s="43" t="str">
        <f>IF(HIDE1!U483="","",HIDE1!U483)</f>
        <v/>
      </c>
      <c r="X549" s="43" t="str">
        <f>IF(HIDE1!W483="","",HIDE1!W483)</f>
        <v/>
      </c>
      <c r="Y549" s="43" t="str">
        <f>IF(HIDE1!V483="","",HIDE1!V483)</f>
        <v/>
      </c>
      <c r="Z549" s="43" t="str">
        <f>IF(HIDE1!Y483="","",HIDE1!Y483)</f>
        <v/>
      </c>
      <c r="AA549" s="43" t="str">
        <f>IF(HIDE1!X483="","",HIDE1!X483)</f>
        <v/>
      </c>
      <c r="AC549" s="43" t="str">
        <f>IF(HIDE1!Z483="","",HIDE1!Z483)</f>
        <v/>
      </c>
      <c r="AD549" s="43" t="str">
        <f>IF(HIDE1!AA483="","",HIDE1!AA483)</f>
        <v/>
      </c>
      <c r="AE549" s="43" t="str">
        <f>IF(HIDE1!AC483="","",HIDE1!AC483)</f>
        <v/>
      </c>
      <c r="AF549" s="43" t="str">
        <f>IF(HIDE1!AB483="","",HIDE1!AB483)</f>
        <v/>
      </c>
      <c r="AG549" s="43" t="str">
        <f>IF(HIDE1!AE483="","",HIDE1!AE483)</f>
        <v/>
      </c>
      <c r="AH549" s="43" t="str">
        <f>IF(HIDE1!AD483="","",HIDE1!AD483)</f>
        <v/>
      </c>
    </row>
    <row r="550" spans="1:34" x14ac:dyDescent="0.3">
      <c r="A550" s="43" t="str">
        <f>IF(HIDE1!B489="","",HIDE1!B489)</f>
        <v/>
      </c>
      <c r="B550" s="44" t="str">
        <f>IF(HIDE1!C489="","",HIDE1!C489)</f>
        <v/>
      </c>
      <c r="C550" s="44" t="str">
        <f>IF(HIDE1!E489="","",HIDE1!E489)</f>
        <v/>
      </c>
      <c r="D550" s="44" t="str">
        <f>IF(HIDE1!D489="","",HIDE1!D489)</f>
        <v/>
      </c>
      <c r="E550" s="44" t="str">
        <f>IF(HIDE1!G489="","",HIDE1!G489)</f>
        <v/>
      </c>
      <c r="F550" s="45" t="str">
        <f>IF(HIDE1!F489="","",HIDE1!F489)</f>
        <v/>
      </c>
      <c r="H550" s="43" t="str">
        <f>IF(HIDE1!H490="","",HIDE1!H490)</f>
        <v/>
      </c>
      <c r="I550" s="43" t="str">
        <f>IF(HIDE1!I490="","",HIDE1!I490)</f>
        <v/>
      </c>
      <c r="J550" s="43" t="str">
        <f>IF(HIDE1!K490="","",HIDE1!K490)</f>
        <v/>
      </c>
      <c r="K550" s="43" t="str">
        <f>IF(HIDE1!J490="","",HIDE1!J490)</f>
        <v/>
      </c>
      <c r="L550" s="43" t="str">
        <f>IF(HIDE1!M490="","",HIDE1!M490)</f>
        <v/>
      </c>
      <c r="M550" s="43" t="str">
        <f>IF(HIDE1!L490="","",HIDE1!L490)</f>
        <v/>
      </c>
      <c r="O550" s="43" t="str">
        <f>IF(HIDE1!N486="","",HIDE1!N486)</f>
        <v/>
      </c>
      <c r="P550" s="43" t="str">
        <f>IF(HIDE1!O486="","",HIDE1!O486)</f>
        <v/>
      </c>
      <c r="Q550" s="43" t="str">
        <f>IF(HIDE1!Q486="","",HIDE1!Q486)</f>
        <v/>
      </c>
      <c r="R550" s="43" t="str">
        <f>IF(HIDE1!P486="","",HIDE1!P486)</f>
        <v/>
      </c>
      <c r="S550" s="43" t="str">
        <f>IF(HIDE1!S486="","",HIDE1!S486)</f>
        <v/>
      </c>
      <c r="T550" s="43" t="str">
        <f>IF(HIDE1!R486="","",HIDE1!R486)</f>
        <v/>
      </c>
      <c r="V550" s="43" t="str">
        <f>IF(HIDE1!T484="","",HIDE1!T484)</f>
        <v/>
      </c>
      <c r="W550" s="43" t="str">
        <f>IF(HIDE1!U484="","",HIDE1!U484)</f>
        <v/>
      </c>
      <c r="X550" s="43" t="str">
        <f>IF(HIDE1!W484="","",HIDE1!W484)</f>
        <v/>
      </c>
      <c r="Y550" s="43" t="str">
        <f>IF(HIDE1!V484="","",HIDE1!V484)</f>
        <v/>
      </c>
      <c r="Z550" s="43" t="str">
        <f>IF(HIDE1!Y484="","",HIDE1!Y484)</f>
        <v/>
      </c>
      <c r="AA550" s="43" t="str">
        <f>IF(HIDE1!X484="","",HIDE1!X484)</f>
        <v/>
      </c>
      <c r="AC550" s="43" t="str">
        <f>IF(HIDE1!Z484="","",HIDE1!Z484)</f>
        <v/>
      </c>
      <c r="AD550" s="43" t="str">
        <f>IF(HIDE1!AA484="","",HIDE1!AA484)</f>
        <v/>
      </c>
      <c r="AE550" s="43" t="str">
        <f>IF(HIDE1!AC484="","",HIDE1!AC484)</f>
        <v/>
      </c>
      <c r="AF550" s="43" t="str">
        <f>IF(HIDE1!AB484="","",HIDE1!AB484)</f>
        <v/>
      </c>
      <c r="AG550" s="43" t="str">
        <f>IF(HIDE1!AE484="","",HIDE1!AE484)</f>
        <v/>
      </c>
      <c r="AH550" s="43" t="str">
        <f>IF(HIDE1!AD484="","",HIDE1!AD484)</f>
        <v/>
      </c>
    </row>
    <row r="551" spans="1:34" x14ac:dyDescent="0.3">
      <c r="A551" s="43" t="str">
        <f>IF(HIDE1!B490="","",HIDE1!B490)</f>
        <v/>
      </c>
      <c r="B551" s="44" t="str">
        <f>IF(HIDE1!C490="","",HIDE1!C490)</f>
        <v/>
      </c>
      <c r="C551" s="44" t="str">
        <f>IF(HIDE1!E490="","",HIDE1!E490)</f>
        <v/>
      </c>
      <c r="D551" s="44" t="str">
        <f>IF(HIDE1!D490="","",HIDE1!D490)</f>
        <v/>
      </c>
      <c r="E551" s="44" t="str">
        <f>IF(HIDE1!G490="","",HIDE1!G490)</f>
        <v/>
      </c>
      <c r="F551" s="45" t="str">
        <f>IF(HIDE1!F490="","",HIDE1!F490)</f>
        <v/>
      </c>
      <c r="H551" s="43" t="str">
        <f>IF(HIDE1!H491="","",HIDE1!H491)</f>
        <v/>
      </c>
      <c r="I551" s="43" t="str">
        <f>IF(HIDE1!I491="","",HIDE1!I491)</f>
        <v/>
      </c>
      <c r="J551" s="43" t="str">
        <f>IF(HIDE1!K491="","",HIDE1!K491)</f>
        <v/>
      </c>
      <c r="K551" s="43" t="str">
        <f>IF(HIDE1!J491="","",HIDE1!J491)</f>
        <v/>
      </c>
      <c r="L551" s="43" t="str">
        <f>IF(HIDE1!M491="","",HIDE1!M491)</f>
        <v/>
      </c>
      <c r="M551" s="43" t="str">
        <f>IF(HIDE1!L491="","",HIDE1!L491)</f>
        <v/>
      </c>
      <c r="O551" s="43" t="str">
        <f>IF(HIDE1!N487="","",HIDE1!N487)</f>
        <v/>
      </c>
      <c r="P551" s="43" t="str">
        <f>IF(HIDE1!O487="","",HIDE1!O487)</f>
        <v/>
      </c>
      <c r="Q551" s="43" t="str">
        <f>IF(HIDE1!Q487="","",HIDE1!Q487)</f>
        <v/>
      </c>
      <c r="R551" s="43" t="str">
        <f>IF(HIDE1!P487="","",HIDE1!P487)</f>
        <v/>
      </c>
      <c r="S551" s="43" t="str">
        <f>IF(HIDE1!S487="","",HIDE1!S487)</f>
        <v/>
      </c>
      <c r="T551" s="43" t="str">
        <f>IF(HIDE1!R487="","",HIDE1!R487)</f>
        <v/>
      </c>
      <c r="V551" s="43" t="str">
        <f>IF(HIDE1!T485="","",HIDE1!T485)</f>
        <v/>
      </c>
      <c r="W551" s="43" t="str">
        <f>IF(HIDE1!U485="","",HIDE1!U485)</f>
        <v/>
      </c>
      <c r="X551" s="43" t="str">
        <f>IF(HIDE1!W485="","",HIDE1!W485)</f>
        <v/>
      </c>
      <c r="Y551" s="43" t="str">
        <f>IF(HIDE1!V485="","",HIDE1!V485)</f>
        <v/>
      </c>
      <c r="Z551" s="43" t="str">
        <f>IF(HIDE1!Y485="","",HIDE1!Y485)</f>
        <v/>
      </c>
      <c r="AA551" s="43" t="str">
        <f>IF(HIDE1!X485="","",HIDE1!X485)</f>
        <v/>
      </c>
      <c r="AC551" s="43" t="str">
        <f>IF(HIDE1!Z485="","",HIDE1!Z485)</f>
        <v/>
      </c>
      <c r="AD551" s="43" t="str">
        <f>IF(HIDE1!AA485="","",HIDE1!AA485)</f>
        <v/>
      </c>
      <c r="AE551" s="43" t="str">
        <f>IF(HIDE1!AC485="","",HIDE1!AC485)</f>
        <v/>
      </c>
      <c r="AF551" s="43" t="str">
        <f>IF(HIDE1!AB485="","",HIDE1!AB485)</f>
        <v/>
      </c>
      <c r="AG551" s="43" t="str">
        <f>IF(HIDE1!AE485="","",HIDE1!AE485)</f>
        <v/>
      </c>
      <c r="AH551" s="43" t="str">
        <f>IF(HIDE1!AD485="","",HIDE1!AD485)</f>
        <v/>
      </c>
    </row>
    <row r="552" spans="1:34" x14ac:dyDescent="0.3">
      <c r="A552" s="43" t="str">
        <f>IF(HIDE1!B491="","",HIDE1!B491)</f>
        <v/>
      </c>
      <c r="B552" s="44" t="str">
        <f>IF(HIDE1!C491="","",HIDE1!C491)</f>
        <v/>
      </c>
      <c r="C552" s="44" t="str">
        <f>IF(HIDE1!E491="","",HIDE1!E491)</f>
        <v/>
      </c>
      <c r="D552" s="44" t="str">
        <f>IF(HIDE1!D491="","",HIDE1!D491)</f>
        <v/>
      </c>
      <c r="E552" s="44" t="str">
        <f>IF(HIDE1!G491="","",HIDE1!G491)</f>
        <v/>
      </c>
      <c r="F552" s="45" t="str">
        <f>IF(HIDE1!F491="","",HIDE1!F491)</f>
        <v/>
      </c>
      <c r="H552" s="43" t="str">
        <f>IF(HIDE1!H492="","",HIDE1!H492)</f>
        <v/>
      </c>
      <c r="I552" s="43" t="str">
        <f>IF(HIDE1!I492="","",HIDE1!I492)</f>
        <v/>
      </c>
      <c r="J552" s="43" t="str">
        <f>IF(HIDE1!K492="","",HIDE1!K492)</f>
        <v/>
      </c>
      <c r="K552" s="43" t="str">
        <f>IF(HIDE1!J492="","",HIDE1!J492)</f>
        <v/>
      </c>
      <c r="L552" s="43" t="str">
        <f>IF(HIDE1!M492="","",HIDE1!M492)</f>
        <v/>
      </c>
      <c r="M552" s="43" t="str">
        <f>IF(HIDE1!L492="","",HIDE1!L492)</f>
        <v/>
      </c>
      <c r="O552" s="43"/>
      <c r="P552" s="43"/>
      <c r="Q552" s="43"/>
      <c r="R552" s="43"/>
      <c r="S552" s="43"/>
      <c r="T552" s="43"/>
      <c r="V552" s="43" t="str">
        <f>IF(HIDE1!T486="","",HIDE1!T486)</f>
        <v/>
      </c>
      <c r="W552" s="43" t="str">
        <f>IF(HIDE1!U486="","",HIDE1!U486)</f>
        <v/>
      </c>
      <c r="X552" s="43" t="str">
        <f>IF(HIDE1!W486="","",HIDE1!W486)</f>
        <v/>
      </c>
      <c r="Y552" s="43" t="str">
        <f>IF(HIDE1!V486="","",HIDE1!V486)</f>
        <v/>
      </c>
      <c r="Z552" s="43" t="str">
        <f>IF(HIDE1!Y486="","",HIDE1!Y486)</f>
        <v/>
      </c>
      <c r="AA552" s="43" t="str">
        <f>IF(HIDE1!X486="","",HIDE1!X486)</f>
        <v/>
      </c>
      <c r="AC552" s="43" t="str">
        <f>IF(HIDE1!Z486="","",HIDE1!Z486)</f>
        <v/>
      </c>
      <c r="AD552" s="43" t="str">
        <f>IF(HIDE1!AA486="","",HIDE1!AA486)</f>
        <v/>
      </c>
      <c r="AE552" s="43" t="str">
        <f>IF(HIDE1!AC486="","",HIDE1!AC486)</f>
        <v/>
      </c>
      <c r="AF552" s="43" t="str">
        <f>IF(HIDE1!AB486="","",HIDE1!AB486)</f>
        <v/>
      </c>
      <c r="AG552" s="43" t="str">
        <f>IF(HIDE1!AE486="","",HIDE1!AE486)</f>
        <v/>
      </c>
      <c r="AH552" s="43" t="str">
        <f>IF(HIDE1!AD486="","",HIDE1!AD486)</f>
        <v/>
      </c>
    </row>
    <row r="553" spans="1:34" x14ac:dyDescent="0.3">
      <c r="A553" s="43" t="str">
        <f>IF(HIDE1!B492="","",HIDE1!B492)</f>
        <v/>
      </c>
      <c r="B553" s="44" t="str">
        <f>IF(HIDE1!C492="","",HIDE1!C492)</f>
        <v/>
      </c>
      <c r="C553" s="44" t="str">
        <f>IF(HIDE1!E492="","",HIDE1!E492)</f>
        <v/>
      </c>
      <c r="D553" s="44" t="str">
        <f>IF(HIDE1!D492="","",HIDE1!D492)</f>
        <v/>
      </c>
      <c r="E553" s="44" t="str">
        <f>IF(HIDE1!G492="","",HIDE1!G492)</f>
        <v/>
      </c>
      <c r="F553" s="45" t="str">
        <f>IF(HIDE1!F492="","",HIDE1!F492)</f>
        <v/>
      </c>
      <c r="H553" s="43" t="str">
        <f>IF(HIDE1!H493="","",HIDE1!H493)</f>
        <v/>
      </c>
      <c r="I553" s="43" t="str">
        <f>IF(HIDE1!I493="","",HIDE1!I493)</f>
        <v/>
      </c>
      <c r="J553" s="43" t="str">
        <f>IF(HIDE1!K493="","",HIDE1!K493)</f>
        <v/>
      </c>
      <c r="K553" s="43" t="str">
        <f>IF(HIDE1!J493="","",HIDE1!J493)</f>
        <v/>
      </c>
      <c r="L553" s="43" t="str">
        <f>IF(HIDE1!M493="","",HIDE1!M493)</f>
        <v/>
      </c>
      <c r="M553" s="43" t="str">
        <f>IF(HIDE1!L493="","",HIDE1!L493)</f>
        <v/>
      </c>
      <c r="O553" s="43" t="str">
        <f>IF(HIDE1!N488="","",HIDE1!N488)</f>
        <v/>
      </c>
      <c r="P553" s="43" t="str">
        <f>IF(HIDE1!O488="","",HIDE1!O488)</f>
        <v/>
      </c>
      <c r="Q553" s="43" t="str">
        <f>IF(HIDE1!Q488="","",HIDE1!Q488)</f>
        <v/>
      </c>
      <c r="R553" s="43" t="str">
        <f>IF(HIDE1!P488="","",HIDE1!P488)</f>
        <v/>
      </c>
      <c r="S553" s="43" t="str">
        <f>IF(HIDE1!S488="","",HIDE1!S488)</f>
        <v/>
      </c>
      <c r="T553" s="43" t="str">
        <f>IF(HIDE1!R488="","",HIDE1!R488)</f>
        <v/>
      </c>
      <c r="V553" s="43" t="str">
        <f>IF(HIDE1!T487="","",HIDE1!T487)</f>
        <v/>
      </c>
      <c r="W553" s="43" t="str">
        <f>IF(HIDE1!U487="","",HIDE1!U487)</f>
        <v/>
      </c>
      <c r="X553" s="43" t="str">
        <f>IF(HIDE1!W487="","",HIDE1!W487)</f>
        <v/>
      </c>
      <c r="Y553" s="43" t="str">
        <f>IF(HIDE1!V487="","",HIDE1!V487)</f>
        <v/>
      </c>
      <c r="Z553" s="43" t="str">
        <f>IF(HIDE1!Y487="","",HIDE1!Y487)</f>
        <v/>
      </c>
      <c r="AA553" s="43" t="str">
        <f>IF(HIDE1!X487="","",HIDE1!X487)</f>
        <v/>
      </c>
      <c r="AC553" s="43" t="str">
        <f>IF(HIDE1!Z487="","",HIDE1!Z487)</f>
        <v/>
      </c>
      <c r="AD553" s="43" t="str">
        <f>IF(HIDE1!AA487="","",HIDE1!AA487)</f>
        <v/>
      </c>
      <c r="AE553" s="43" t="str">
        <f>IF(HIDE1!AC487="","",HIDE1!AC487)</f>
        <v/>
      </c>
      <c r="AF553" s="43" t="str">
        <f>IF(HIDE1!AB487="","",HIDE1!AB487)</f>
        <v/>
      </c>
      <c r="AG553" s="43" t="str">
        <f>IF(HIDE1!AE487="","",HIDE1!AE487)</f>
        <v/>
      </c>
      <c r="AH553" s="43" t="str">
        <f>IF(HIDE1!AD487="","",HIDE1!AD487)</f>
        <v/>
      </c>
    </row>
    <row r="554" spans="1:34" x14ac:dyDescent="0.3">
      <c r="A554" s="43" t="str">
        <f>IF(HIDE1!B493="","",HIDE1!B493)</f>
        <v/>
      </c>
      <c r="B554" s="44" t="str">
        <f>IF(HIDE1!C493="","",HIDE1!C493)</f>
        <v/>
      </c>
      <c r="C554" s="44" t="str">
        <f>IF(HIDE1!E493="","",HIDE1!E493)</f>
        <v/>
      </c>
      <c r="D554" s="44" t="str">
        <f>IF(HIDE1!D493="","",HIDE1!D493)</f>
        <v/>
      </c>
      <c r="E554" s="44" t="str">
        <f>IF(HIDE1!G493="","",HIDE1!G493)</f>
        <v/>
      </c>
      <c r="F554" s="45" t="str">
        <f>IF(HIDE1!F493="","",HIDE1!F493)</f>
        <v/>
      </c>
      <c r="H554" s="43" t="str">
        <f>IF(HIDE1!H494="","",HIDE1!H494)</f>
        <v/>
      </c>
      <c r="I554" s="43" t="str">
        <f>IF(HIDE1!I494="","",HIDE1!I494)</f>
        <v/>
      </c>
      <c r="J554" s="43" t="str">
        <f>IF(HIDE1!K494="","",HIDE1!K494)</f>
        <v/>
      </c>
      <c r="K554" s="43" t="str">
        <f>IF(HIDE1!J494="","",HIDE1!J494)</f>
        <v/>
      </c>
      <c r="L554" s="43" t="str">
        <f>IF(HIDE1!M494="","",HIDE1!M494)</f>
        <v/>
      </c>
      <c r="M554" s="43" t="str">
        <f>IF(HIDE1!L494="","",HIDE1!L494)</f>
        <v/>
      </c>
      <c r="O554" s="43" t="str">
        <f>IF(HIDE1!N489="","",HIDE1!N489)</f>
        <v/>
      </c>
      <c r="P554" s="43" t="str">
        <f>IF(HIDE1!O489="","",HIDE1!O489)</f>
        <v/>
      </c>
      <c r="Q554" s="43" t="str">
        <f>IF(HIDE1!Q489="","",HIDE1!Q489)</f>
        <v/>
      </c>
      <c r="R554" s="43" t="str">
        <f>IF(HIDE1!P489="","",HIDE1!P489)</f>
        <v/>
      </c>
      <c r="S554" s="43" t="str">
        <f>IF(HIDE1!S489="","",HIDE1!S489)</f>
        <v/>
      </c>
      <c r="T554" s="43" t="str">
        <f>IF(HIDE1!R489="","",HIDE1!R489)</f>
        <v/>
      </c>
      <c r="V554" s="43"/>
      <c r="W554" s="43"/>
      <c r="X554" s="43"/>
      <c r="Y554" s="43"/>
      <c r="Z554" s="43"/>
      <c r="AA554" s="43"/>
      <c r="AC554" s="43"/>
      <c r="AD554" s="43"/>
      <c r="AE554" s="43"/>
      <c r="AF554" s="43"/>
      <c r="AG554" s="43"/>
      <c r="AH554" s="43"/>
    </row>
    <row r="555" spans="1:34" x14ac:dyDescent="0.3">
      <c r="A555" s="43" t="str">
        <f>IF(HIDE1!B494="","",HIDE1!B494)</f>
        <v/>
      </c>
      <c r="B555" s="44" t="str">
        <f>IF(HIDE1!C494="","",HIDE1!C494)</f>
        <v/>
      </c>
      <c r="C555" s="44" t="str">
        <f>IF(HIDE1!E494="","",HIDE1!E494)</f>
        <v/>
      </c>
      <c r="D555" s="44" t="str">
        <f>IF(HIDE1!D494="","",HIDE1!D494)</f>
        <v/>
      </c>
      <c r="E555" s="44" t="str">
        <f>IF(HIDE1!G494="","",HIDE1!G494)</f>
        <v/>
      </c>
      <c r="F555" s="45" t="str">
        <f>IF(HIDE1!F494="","",HIDE1!F494)</f>
        <v/>
      </c>
      <c r="H555" s="43"/>
      <c r="I555" s="43"/>
      <c r="J555" s="43"/>
      <c r="K555" s="43"/>
      <c r="L555" s="43"/>
      <c r="M555" s="43"/>
      <c r="O555" s="43" t="str">
        <f>IF(HIDE1!N490="","",HIDE1!N490)</f>
        <v/>
      </c>
      <c r="P555" s="43" t="str">
        <f>IF(HIDE1!O490="","",HIDE1!O490)</f>
        <v/>
      </c>
      <c r="Q555" s="43" t="str">
        <f>IF(HIDE1!Q490="","",HIDE1!Q490)</f>
        <v/>
      </c>
      <c r="R555" s="43" t="str">
        <f>IF(HIDE1!P490="","",HIDE1!P490)</f>
        <v/>
      </c>
      <c r="S555" s="43" t="str">
        <f>IF(HIDE1!S490="","",HIDE1!S490)</f>
        <v/>
      </c>
      <c r="T555" s="43" t="str">
        <f>IF(HIDE1!R490="","",HIDE1!R490)</f>
        <v/>
      </c>
      <c r="V555" s="43" t="str">
        <f>IF(HIDE1!T488="","",HIDE1!T488)</f>
        <v/>
      </c>
      <c r="W555" s="43" t="str">
        <f>IF(HIDE1!U488="","",HIDE1!U488)</f>
        <v/>
      </c>
      <c r="X555" s="43" t="str">
        <f>IF(HIDE1!W488="","",HIDE1!W488)</f>
        <v/>
      </c>
      <c r="Y555" s="43" t="str">
        <f>IF(HIDE1!V488="","",HIDE1!V488)</f>
        <v/>
      </c>
      <c r="Z555" s="43" t="str">
        <f>IF(HIDE1!Y488="","",HIDE1!Y488)</f>
        <v/>
      </c>
      <c r="AA555" s="43" t="str">
        <f>IF(HIDE1!X488="","",HIDE1!X488)</f>
        <v/>
      </c>
      <c r="AC555" s="43" t="str">
        <f>IF(HIDE1!Z488="","",HIDE1!Z488)</f>
        <v/>
      </c>
      <c r="AD555" s="43" t="str">
        <f>IF(HIDE1!AA488="","",HIDE1!AA488)</f>
        <v/>
      </c>
      <c r="AE555" s="43" t="str">
        <f>IF(HIDE1!AC488="","",HIDE1!AC488)</f>
        <v/>
      </c>
      <c r="AF555" s="43" t="str">
        <f>IF(HIDE1!AB488="","",HIDE1!AB488)</f>
        <v/>
      </c>
      <c r="AG555" s="43" t="str">
        <f>IF(HIDE1!AE488="","",HIDE1!AE488)</f>
        <v/>
      </c>
      <c r="AH555" s="43" t="str">
        <f>IF(HIDE1!AD488="","",HIDE1!AD488)</f>
        <v/>
      </c>
    </row>
    <row r="556" spans="1:34" x14ac:dyDescent="0.3">
      <c r="A556" s="43"/>
      <c r="B556" s="44"/>
      <c r="C556" s="44"/>
      <c r="D556" s="44"/>
      <c r="E556" s="44"/>
      <c r="F556" s="45"/>
      <c r="H556" s="43" t="str">
        <f>IF(HIDE1!H495="","",HIDE1!H495)</f>
        <v/>
      </c>
      <c r="I556" s="43" t="str">
        <f>IF(HIDE1!I495="","",HIDE1!I495)</f>
        <v/>
      </c>
      <c r="J556" s="43" t="str">
        <f>IF(HIDE1!K495="","",HIDE1!K495)</f>
        <v/>
      </c>
      <c r="K556" s="43" t="str">
        <f>IF(HIDE1!J495="","",HIDE1!J495)</f>
        <v/>
      </c>
      <c r="L556" s="43" t="str">
        <f>IF(HIDE1!M495="","",HIDE1!M495)</f>
        <v/>
      </c>
      <c r="M556" s="43" t="str">
        <f>IF(HIDE1!L495="","",HIDE1!L495)</f>
        <v/>
      </c>
      <c r="O556" s="43" t="str">
        <f>IF(HIDE1!N491="","",HIDE1!N491)</f>
        <v/>
      </c>
      <c r="P556" s="43" t="str">
        <f>IF(HIDE1!O491="","",HIDE1!O491)</f>
        <v/>
      </c>
      <c r="Q556" s="43" t="str">
        <f>IF(HIDE1!Q491="","",HIDE1!Q491)</f>
        <v/>
      </c>
      <c r="R556" s="43" t="str">
        <f>IF(HIDE1!P491="","",HIDE1!P491)</f>
        <v/>
      </c>
      <c r="S556" s="43" t="str">
        <f>IF(HIDE1!S491="","",HIDE1!S491)</f>
        <v/>
      </c>
      <c r="T556" s="43" t="str">
        <f>IF(HIDE1!R491="","",HIDE1!R491)</f>
        <v/>
      </c>
      <c r="V556" s="43" t="str">
        <f>IF(HIDE1!T489="","",HIDE1!T489)</f>
        <v/>
      </c>
      <c r="W556" s="43" t="str">
        <f>IF(HIDE1!U489="","",HIDE1!U489)</f>
        <v/>
      </c>
      <c r="X556" s="43" t="str">
        <f>IF(HIDE1!W489="","",HIDE1!W489)</f>
        <v/>
      </c>
      <c r="Y556" s="43" t="str">
        <f>IF(HIDE1!V489="","",HIDE1!V489)</f>
        <v/>
      </c>
      <c r="Z556" s="43" t="str">
        <f>IF(HIDE1!Y489="","",HIDE1!Y489)</f>
        <v/>
      </c>
      <c r="AA556" s="43" t="str">
        <f>IF(HIDE1!X489="","",HIDE1!X489)</f>
        <v/>
      </c>
      <c r="AC556" s="43" t="str">
        <f>IF(HIDE1!Z489="","",HIDE1!Z489)</f>
        <v/>
      </c>
      <c r="AD556" s="43" t="str">
        <f>IF(HIDE1!AA489="","",HIDE1!AA489)</f>
        <v/>
      </c>
      <c r="AE556" s="43" t="str">
        <f>IF(HIDE1!AC489="","",HIDE1!AC489)</f>
        <v/>
      </c>
      <c r="AF556" s="43" t="str">
        <f>IF(HIDE1!AB489="","",HIDE1!AB489)</f>
        <v/>
      </c>
      <c r="AG556" s="43" t="str">
        <f>IF(HIDE1!AE489="","",HIDE1!AE489)</f>
        <v/>
      </c>
      <c r="AH556" s="43" t="str">
        <f>IF(HIDE1!AD489="","",HIDE1!AD489)</f>
        <v/>
      </c>
    </row>
    <row r="557" spans="1:34" x14ac:dyDescent="0.3">
      <c r="A557" s="43" t="str">
        <f>IF(HIDE1!B495="","",HIDE1!B495)</f>
        <v/>
      </c>
      <c r="B557" s="44" t="str">
        <f>IF(HIDE1!C495="","",HIDE1!C495)</f>
        <v/>
      </c>
      <c r="C557" s="44" t="str">
        <f>IF(HIDE1!E495="","",HIDE1!E495)</f>
        <v/>
      </c>
      <c r="D557" s="44" t="str">
        <f>IF(HIDE1!D495="","",HIDE1!D495)</f>
        <v/>
      </c>
      <c r="E557" s="44" t="str">
        <f>IF(HIDE1!G495="","",HIDE1!G495)</f>
        <v/>
      </c>
      <c r="F557" s="45" t="str">
        <f>IF(HIDE1!F495="","",HIDE1!F495)</f>
        <v/>
      </c>
      <c r="H557" s="43" t="str">
        <f>IF(HIDE1!H496="","",HIDE1!H496)</f>
        <v/>
      </c>
      <c r="I557" s="43" t="str">
        <f>IF(HIDE1!I496="","",HIDE1!I496)</f>
        <v/>
      </c>
      <c r="J557" s="43" t="str">
        <f>IF(HIDE1!K496="","",HIDE1!K496)</f>
        <v/>
      </c>
      <c r="K557" s="43" t="str">
        <f>IF(HIDE1!J496="","",HIDE1!J496)</f>
        <v/>
      </c>
      <c r="L557" s="43" t="str">
        <f>IF(HIDE1!M496="","",HIDE1!M496)</f>
        <v/>
      </c>
      <c r="M557" s="43" t="str">
        <f>IF(HIDE1!L496="","",HIDE1!L496)</f>
        <v/>
      </c>
      <c r="O557" s="43" t="str">
        <f>IF(HIDE1!N492="","",HIDE1!N492)</f>
        <v/>
      </c>
      <c r="P557" s="43" t="str">
        <f>IF(HIDE1!O492="","",HIDE1!O492)</f>
        <v/>
      </c>
      <c r="Q557" s="43" t="str">
        <f>IF(HIDE1!Q492="","",HIDE1!Q492)</f>
        <v/>
      </c>
      <c r="R557" s="43" t="str">
        <f>IF(HIDE1!P492="","",HIDE1!P492)</f>
        <v/>
      </c>
      <c r="S557" s="43" t="str">
        <f>IF(HIDE1!S492="","",HIDE1!S492)</f>
        <v/>
      </c>
      <c r="T557" s="43" t="str">
        <f>IF(HIDE1!R492="","",HIDE1!R492)</f>
        <v/>
      </c>
      <c r="V557" s="43" t="str">
        <f>IF(HIDE1!T490="","",HIDE1!T490)</f>
        <v/>
      </c>
      <c r="W557" s="43" t="str">
        <f>IF(HIDE1!U490="","",HIDE1!U490)</f>
        <v/>
      </c>
      <c r="X557" s="43" t="str">
        <f>IF(HIDE1!W490="","",HIDE1!W490)</f>
        <v/>
      </c>
      <c r="Y557" s="43" t="str">
        <f>IF(HIDE1!V490="","",HIDE1!V490)</f>
        <v/>
      </c>
      <c r="Z557" s="43" t="str">
        <f>IF(HIDE1!Y490="","",HIDE1!Y490)</f>
        <v/>
      </c>
      <c r="AA557" s="43" t="str">
        <f>IF(HIDE1!X490="","",HIDE1!X490)</f>
        <v/>
      </c>
      <c r="AC557" s="43" t="str">
        <f>IF(HIDE1!Z490="","",HIDE1!Z490)</f>
        <v/>
      </c>
      <c r="AD557" s="43" t="str">
        <f>IF(HIDE1!AA490="","",HIDE1!AA490)</f>
        <v/>
      </c>
      <c r="AE557" s="43" t="str">
        <f>IF(HIDE1!AC490="","",HIDE1!AC490)</f>
        <v/>
      </c>
      <c r="AF557" s="43" t="str">
        <f>IF(HIDE1!AB490="","",HIDE1!AB490)</f>
        <v/>
      </c>
      <c r="AG557" s="43" t="str">
        <f>IF(HIDE1!AE490="","",HIDE1!AE490)</f>
        <v/>
      </c>
      <c r="AH557" s="43" t="str">
        <f>IF(HIDE1!AD490="","",HIDE1!AD490)</f>
        <v/>
      </c>
    </row>
    <row r="558" spans="1:34" x14ac:dyDescent="0.3">
      <c r="A558" s="43" t="str">
        <f>IF(HIDE1!B496="","",HIDE1!B496)</f>
        <v/>
      </c>
      <c r="B558" s="44" t="str">
        <f>IF(HIDE1!C496="","",HIDE1!C496)</f>
        <v/>
      </c>
      <c r="C558" s="44" t="str">
        <f>IF(HIDE1!E496="","",HIDE1!E496)</f>
        <v/>
      </c>
      <c r="D558" s="44" t="str">
        <f>IF(HIDE1!D496="","",HIDE1!D496)</f>
        <v/>
      </c>
      <c r="E558" s="44" t="str">
        <f>IF(HIDE1!G496="","",HIDE1!G496)</f>
        <v/>
      </c>
      <c r="F558" s="45" t="str">
        <f>IF(HIDE1!F496="","",HIDE1!F496)</f>
        <v/>
      </c>
      <c r="H558" s="43" t="str">
        <f>IF(HIDE1!H497="","",HIDE1!H497)</f>
        <v/>
      </c>
      <c r="I558" s="43" t="str">
        <f>IF(HIDE1!I497="","",HIDE1!I497)</f>
        <v/>
      </c>
      <c r="J558" s="43" t="str">
        <f>IF(HIDE1!K497="","",HIDE1!K497)</f>
        <v/>
      </c>
      <c r="K558" s="43" t="str">
        <f>IF(HIDE1!J497="","",HIDE1!J497)</f>
        <v/>
      </c>
      <c r="L558" s="43" t="str">
        <f>IF(HIDE1!M497="","",HIDE1!M497)</f>
        <v/>
      </c>
      <c r="M558" s="43" t="str">
        <f>IF(HIDE1!L497="","",HIDE1!L497)</f>
        <v/>
      </c>
      <c r="O558" s="43" t="str">
        <f>IF(HIDE1!N493="","",HIDE1!N493)</f>
        <v/>
      </c>
      <c r="P558" s="43" t="str">
        <f>IF(HIDE1!O493="","",HIDE1!O493)</f>
        <v/>
      </c>
      <c r="Q558" s="43" t="str">
        <f>IF(HIDE1!Q493="","",HIDE1!Q493)</f>
        <v/>
      </c>
      <c r="R558" s="43" t="str">
        <f>IF(HIDE1!P493="","",HIDE1!P493)</f>
        <v/>
      </c>
      <c r="S558" s="43" t="str">
        <f>IF(HIDE1!S493="","",HIDE1!S493)</f>
        <v/>
      </c>
      <c r="T558" s="43" t="str">
        <f>IF(HIDE1!R493="","",HIDE1!R493)</f>
        <v/>
      </c>
      <c r="V558" s="43" t="str">
        <f>IF(HIDE1!T491="","",HIDE1!T491)</f>
        <v/>
      </c>
      <c r="W558" s="43" t="str">
        <f>IF(HIDE1!U491="","",HIDE1!U491)</f>
        <v/>
      </c>
      <c r="X558" s="43" t="str">
        <f>IF(HIDE1!W491="","",HIDE1!W491)</f>
        <v/>
      </c>
      <c r="Y558" s="43" t="str">
        <f>IF(HIDE1!V491="","",HIDE1!V491)</f>
        <v/>
      </c>
      <c r="Z558" s="43" t="str">
        <f>IF(HIDE1!Y491="","",HIDE1!Y491)</f>
        <v/>
      </c>
      <c r="AA558" s="43" t="str">
        <f>IF(HIDE1!X491="","",HIDE1!X491)</f>
        <v/>
      </c>
      <c r="AC558" s="43" t="str">
        <f>IF(HIDE1!Z491="","",HIDE1!Z491)</f>
        <v/>
      </c>
      <c r="AD558" s="43" t="str">
        <f>IF(HIDE1!AA491="","",HIDE1!AA491)</f>
        <v/>
      </c>
      <c r="AE558" s="43" t="str">
        <f>IF(HIDE1!AC491="","",HIDE1!AC491)</f>
        <v/>
      </c>
      <c r="AF558" s="43" t="str">
        <f>IF(HIDE1!AB491="","",HIDE1!AB491)</f>
        <v/>
      </c>
      <c r="AG558" s="43" t="str">
        <f>IF(HIDE1!AE491="","",HIDE1!AE491)</f>
        <v/>
      </c>
      <c r="AH558" s="43" t="str">
        <f>IF(HIDE1!AD491="","",HIDE1!AD491)</f>
        <v/>
      </c>
    </row>
    <row r="559" spans="1:34" x14ac:dyDescent="0.3">
      <c r="A559" s="43" t="str">
        <f>IF(HIDE1!B497="","",HIDE1!B497)</f>
        <v/>
      </c>
      <c r="B559" s="44" t="str">
        <f>IF(HIDE1!C497="","",HIDE1!C497)</f>
        <v/>
      </c>
      <c r="C559" s="44" t="str">
        <f>IF(HIDE1!E497="","",HIDE1!E497)</f>
        <v/>
      </c>
      <c r="D559" s="44" t="str">
        <f>IF(HIDE1!D497="","",HIDE1!D497)</f>
        <v/>
      </c>
      <c r="E559" s="44" t="str">
        <f>IF(HIDE1!G497="","",HIDE1!G497)</f>
        <v/>
      </c>
      <c r="F559" s="45" t="str">
        <f>IF(HIDE1!F497="","",HIDE1!F497)</f>
        <v/>
      </c>
      <c r="H559" s="43" t="str">
        <f>IF(HIDE1!H498="","",HIDE1!H498)</f>
        <v/>
      </c>
      <c r="I559" s="43" t="str">
        <f>IF(HIDE1!I498="","",HIDE1!I498)</f>
        <v/>
      </c>
      <c r="J559" s="43" t="str">
        <f>IF(HIDE1!K498="","",HIDE1!K498)</f>
        <v/>
      </c>
      <c r="K559" s="43" t="str">
        <f>IF(HIDE1!J498="","",HIDE1!J498)</f>
        <v/>
      </c>
      <c r="L559" s="43" t="str">
        <f>IF(HIDE1!M498="","",HIDE1!M498)</f>
        <v/>
      </c>
      <c r="M559" s="43" t="str">
        <f>IF(HIDE1!L498="","",HIDE1!L498)</f>
        <v/>
      </c>
      <c r="O559" s="43" t="str">
        <f>IF(HIDE1!N494="","",HIDE1!N494)</f>
        <v/>
      </c>
      <c r="P559" s="43" t="str">
        <f>IF(HIDE1!O494="","",HIDE1!O494)</f>
        <v/>
      </c>
      <c r="Q559" s="43" t="str">
        <f>IF(HIDE1!Q494="","",HIDE1!Q494)</f>
        <v/>
      </c>
      <c r="R559" s="43" t="str">
        <f>IF(HIDE1!P494="","",HIDE1!P494)</f>
        <v/>
      </c>
      <c r="S559" s="43" t="str">
        <f>IF(HIDE1!S494="","",HIDE1!S494)</f>
        <v/>
      </c>
      <c r="T559" s="43" t="str">
        <f>IF(HIDE1!R494="","",HIDE1!R494)</f>
        <v/>
      </c>
      <c r="V559" s="43" t="str">
        <f>IF(HIDE1!T492="","",HIDE1!T492)</f>
        <v/>
      </c>
      <c r="W559" s="43" t="str">
        <f>IF(HIDE1!U492="","",HIDE1!U492)</f>
        <v/>
      </c>
      <c r="X559" s="43" t="str">
        <f>IF(HIDE1!W492="","",HIDE1!W492)</f>
        <v/>
      </c>
      <c r="Y559" s="43" t="str">
        <f>IF(HIDE1!V492="","",HIDE1!V492)</f>
        <v/>
      </c>
      <c r="Z559" s="43" t="str">
        <f>IF(HIDE1!Y492="","",HIDE1!Y492)</f>
        <v/>
      </c>
      <c r="AA559" s="43" t="str">
        <f>IF(HIDE1!X492="","",HIDE1!X492)</f>
        <v/>
      </c>
      <c r="AC559" s="43" t="str">
        <f>IF(HIDE1!Z492="","",HIDE1!Z492)</f>
        <v/>
      </c>
      <c r="AD559" s="43" t="str">
        <f>IF(HIDE1!AA492="","",HIDE1!AA492)</f>
        <v/>
      </c>
      <c r="AE559" s="43" t="str">
        <f>IF(HIDE1!AC492="","",HIDE1!AC492)</f>
        <v/>
      </c>
      <c r="AF559" s="43" t="str">
        <f>IF(HIDE1!AB492="","",HIDE1!AB492)</f>
        <v/>
      </c>
      <c r="AG559" s="43" t="str">
        <f>IF(HIDE1!AE492="","",HIDE1!AE492)</f>
        <v/>
      </c>
      <c r="AH559" s="43" t="str">
        <f>IF(HIDE1!AD492="","",HIDE1!AD492)</f>
        <v/>
      </c>
    </row>
    <row r="560" spans="1:34" x14ac:dyDescent="0.3">
      <c r="A560" s="43" t="str">
        <f>IF(HIDE1!B498="","",HIDE1!B498)</f>
        <v/>
      </c>
      <c r="B560" s="44" t="str">
        <f>IF(HIDE1!C498="","",HIDE1!C498)</f>
        <v/>
      </c>
      <c r="C560" s="44" t="str">
        <f>IF(HIDE1!E498="","",HIDE1!E498)</f>
        <v/>
      </c>
      <c r="D560" s="44" t="str">
        <f>IF(HIDE1!D498="","",HIDE1!D498)</f>
        <v/>
      </c>
      <c r="E560" s="44" t="str">
        <f>IF(HIDE1!G498="","",HIDE1!G498)</f>
        <v/>
      </c>
      <c r="F560" s="45" t="str">
        <f>IF(HIDE1!F498="","",HIDE1!F498)</f>
        <v/>
      </c>
      <c r="H560" s="43" t="str">
        <f>IF(HIDE1!H499="","",HIDE1!H499)</f>
        <v/>
      </c>
      <c r="I560" s="43" t="str">
        <f>IF(HIDE1!I499="","",HIDE1!I499)</f>
        <v/>
      </c>
      <c r="J560" s="43" t="str">
        <f>IF(HIDE1!K499="","",HIDE1!K499)</f>
        <v/>
      </c>
      <c r="K560" s="43" t="str">
        <f>IF(HIDE1!J499="","",HIDE1!J499)</f>
        <v/>
      </c>
      <c r="L560" s="43" t="str">
        <f>IF(HIDE1!M499="","",HIDE1!M499)</f>
        <v/>
      </c>
      <c r="M560" s="43" t="str">
        <f>IF(HIDE1!L499="","",HIDE1!L499)</f>
        <v/>
      </c>
      <c r="O560" s="43"/>
      <c r="P560" s="43"/>
      <c r="Q560" s="43"/>
      <c r="R560" s="43"/>
      <c r="S560" s="43"/>
      <c r="T560" s="43"/>
      <c r="V560" s="43" t="str">
        <f>IF(HIDE1!T493="","",HIDE1!T493)</f>
        <v/>
      </c>
      <c r="W560" s="43" t="str">
        <f>IF(HIDE1!U493="","",HIDE1!U493)</f>
        <v/>
      </c>
      <c r="X560" s="43" t="str">
        <f>IF(HIDE1!W493="","",HIDE1!W493)</f>
        <v/>
      </c>
      <c r="Y560" s="43" t="str">
        <f>IF(HIDE1!V493="","",HIDE1!V493)</f>
        <v/>
      </c>
      <c r="Z560" s="43" t="str">
        <f>IF(HIDE1!Y493="","",HIDE1!Y493)</f>
        <v/>
      </c>
      <c r="AA560" s="43" t="str">
        <f>IF(HIDE1!X493="","",HIDE1!X493)</f>
        <v/>
      </c>
      <c r="AC560" s="43" t="str">
        <f>IF(HIDE1!Z493="","",HIDE1!Z493)</f>
        <v/>
      </c>
      <c r="AD560" s="43" t="str">
        <f>IF(HIDE1!AA493="","",HIDE1!AA493)</f>
        <v/>
      </c>
      <c r="AE560" s="43" t="str">
        <f>IF(HIDE1!AC493="","",HIDE1!AC493)</f>
        <v/>
      </c>
      <c r="AF560" s="43" t="str">
        <f>IF(HIDE1!AB493="","",HIDE1!AB493)</f>
        <v/>
      </c>
      <c r="AG560" s="43" t="str">
        <f>IF(HIDE1!AE493="","",HIDE1!AE493)</f>
        <v/>
      </c>
      <c r="AH560" s="43" t="str">
        <f>IF(HIDE1!AD493="","",HIDE1!AD493)</f>
        <v/>
      </c>
    </row>
    <row r="561" spans="1:34" x14ac:dyDescent="0.3">
      <c r="A561" s="43" t="str">
        <f>IF(HIDE1!B499="","",HIDE1!B499)</f>
        <v/>
      </c>
      <c r="B561" s="44" t="str">
        <f>IF(HIDE1!C499="","",HIDE1!C499)</f>
        <v/>
      </c>
      <c r="C561" s="44" t="str">
        <f>IF(HIDE1!E499="","",HIDE1!E499)</f>
        <v/>
      </c>
      <c r="D561" s="44" t="str">
        <f>IF(HIDE1!D499="","",HIDE1!D499)</f>
        <v/>
      </c>
      <c r="E561" s="44" t="str">
        <f>IF(HIDE1!G499="","",HIDE1!G499)</f>
        <v/>
      </c>
      <c r="F561" s="45" t="str">
        <f>IF(HIDE1!F499="","",HIDE1!F499)</f>
        <v/>
      </c>
      <c r="H561" s="43" t="str">
        <f>IF(HIDE1!H500="","",HIDE1!H500)</f>
        <v/>
      </c>
      <c r="I561" s="43" t="str">
        <f>IF(HIDE1!I500="","",HIDE1!I500)</f>
        <v/>
      </c>
      <c r="J561" s="43" t="str">
        <f>IF(HIDE1!K500="","",HIDE1!K500)</f>
        <v/>
      </c>
      <c r="K561" s="43" t="str">
        <f>IF(HIDE1!J500="","",HIDE1!J500)</f>
        <v/>
      </c>
      <c r="L561" s="43" t="str">
        <f>IF(HIDE1!M500="","",HIDE1!M500)</f>
        <v/>
      </c>
      <c r="M561" s="43" t="str">
        <f>IF(HIDE1!L500="","",HIDE1!L500)</f>
        <v/>
      </c>
      <c r="O561" s="43" t="str">
        <f>IF(HIDE1!N495="","",HIDE1!N495)</f>
        <v/>
      </c>
      <c r="P561" s="43" t="str">
        <f>IF(HIDE1!O495="","",HIDE1!O495)</f>
        <v/>
      </c>
      <c r="Q561" s="43" t="str">
        <f>IF(HIDE1!Q495="","",HIDE1!Q495)</f>
        <v/>
      </c>
      <c r="R561" s="43" t="str">
        <f>IF(HIDE1!P495="","",HIDE1!P495)</f>
        <v/>
      </c>
      <c r="S561" s="43" t="str">
        <f>IF(HIDE1!S495="","",HIDE1!S495)</f>
        <v/>
      </c>
      <c r="T561" s="43" t="str">
        <f>IF(HIDE1!R495="","",HIDE1!R495)</f>
        <v/>
      </c>
      <c r="V561" s="43" t="str">
        <f>IF(HIDE1!T494="","",HIDE1!T494)</f>
        <v/>
      </c>
      <c r="W561" s="43" t="str">
        <f>IF(HIDE1!U494="","",HIDE1!U494)</f>
        <v/>
      </c>
      <c r="X561" s="43" t="str">
        <f>IF(HIDE1!W494="","",HIDE1!W494)</f>
        <v/>
      </c>
      <c r="Y561" s="43" t="str">
        <f>IF(HIDE1!V494="","",HIDE1!V494)</f>
        <v/>
      </c>
      <c r="Z561" s="43" t="str">
        <f>IF(HIDE1!Y494="","",HIDE1!Y494)</f>
        <v/>
      </c>
      <c r="AA561" s="43" t="str">
        <f>IF(HIDE1!X494="","",HIDE1!X494)</f>
        <v/>
      </c>
      <c r="AC561" s="43" t="str">
        <f>IF(HIDE1!Z494="","",HIDE1!Z494)</f>
        <v/>
      </c>
      <c r="AD561" s="43" t="str">
        <f>IF(HIDE1!AA494="","",HIDE1!AA494)</f>
        <v/>
      </c>
      <c r="AE561" s="43" t="str">
        <f>IF(HIDE1!AC494="","",HIDE1!AC494)</f>
        <v/>
      </c>
      <c r="AF561" s="43" t="str">
        <f>IF(HIDE1!AB494="","",HIDE1!AB494)</f>
        <v/>
      </c>
      <c r="AG561" s="43" t="str">
        <f>IF(HIDE1!AE494="","",HIDE1!AE494)</f>
        <v/>
      </c>
      <c r="AH561" s="43" t="str">
        <f>IF(HIDE1!AD494="","",HIDE1!AD494)</f>
        <v/>
      </c>
    </row>
    <row r="562" spans="1:34" x14ac:dyDescent="0.3">
      <c r="A562" s="43" t="str">
        <f>IF(HIDE1!B500="","",HIDE1!B500)</f>
        <v/>
      </c>
      <c r="B562" s="44" t="str">
        <f>IF(HIDE1!C500="","",HIDE1!C500)</f>
        <v/>
      </c>
      <c r="C562" s="44" t="str">
        <f>IF(HIDE1!E500="","",HIDE1!E500)</f>
        <v/>
      </c>
      <c r="D562" s="44" t="str">
        <f>IF(HIDE1!D500="","",HIDE1!D500)</f>
        <v/>
      </c>
      <c r="E562" s="44" t="str">
        <f>IF(HIDE1!G500="","",HIDE1!G500)</f>
        <v/>
      </c>
      <c r="F562" s="45" t="str">
        <f>IF(HIDE1!F500="","",HIDE1!F500)</f>
        <v/>
      </c>
      <c r="H562" s="43" t="str">
        <f>IF(HIDE1!H501="","",HIDE1!H501)</f>
        <v/>
      </c>
      <c r="I562" s="43" t="str">
        <f>IF(HIDE1!I501="","",HIDE1!I501)</f>
        <v/>
      </c>
      <c r="J562" s="43" t="str">
        <f>IF(HIDE1!K501="","",HIDE1!K501)</f>
        <v/>
      </c>
      <c r="K562" s="43" t="str">
        <f>IF(HIDE1!J501="","",HIDE1!J501)</f>
        <v/>
      </c>
      <c r="L562" s="43" t="str">
        <f>IF(HIDE1!M501="","",HIDE1!M501)</f>
        <v/>
      </c>
      <c r="M562" s="43" t="str">
        <f>IF(HIDE1!L501="","",HIDE1!L501)</f>
        <v/>
      </c>
      <c r="O562" s="43" t="str">
        <f>IF(HIDE1!N496="","",HIDE1!N496)</f>
        <v/>
      </c>
      <c r="P562" s="43" t="str">
        <f>IF(HIDE1!O496="","",HIDE1!O496)</f>
        <v/>
      </c>
      <c r="Q562" s="43" t="str">
        <f>IF(HIDE1!Q496="","",HIDE1!Q496)</f>
        <v/>
      </c>
      <c r="R562" s="43" t="str">
        <f>IF(HIDE1!P496="","",HIDE1!P496)</f>
        <v/>
      </c>
      <c r="S562" s="43" t="str">
        <f>IF(HIDE1!S496="","",HIDE1!S496)</f>
        <v/>
      </c>
      <c r="T562" s="43" t="str">
        <f>IF(HIDE1!R496="","",HIDE1!R496)</f>
        <v/>
      </c>
      <c r="V562" s="43"/>
      <c r="W562" s="43"/>
      <c r="X562" s="43"/>
      <c r="Y562" s="43"/>
      <c r="Z562" s="43"/>
      <c r="AA562" s="43"/>
      <c r="AC562" s="43"/>
      <c r="AD562" s="43"/>
      <c r="AE562" s="43"/>
      <c r="AF562" s="43"/>
      <c r="AG562" s="43"/>
      <c r="AH562" s="43"/>
    </row>
    <row r="563" spans="1:34" x14ac:dyDescent="0.3">
      <c r="A563" s="43" t="str">
        <f>IF(HIDE1!B501="","",HIDE1!B501)</f>
        <v/>
      </c>
      <c r="B563" s="44" t="str">
        <f>IF(HIDE1!C501="","",HIDE1!C501)</f>
        <v/>
      </c>
      <c r="C563" s="44" t="str">
        <f>IF(HIDE1!E501="","",HIDE1!E501)</f>
        <v/>
      </c>
      <c r="D563" s="44" t="str">
        <f>IF(HIDE1!D501="","",HIDE1!D501)</f>
        <v/>
      </c>
      <c r="E563" s="44" t="str">
        <f>IF(HIDE1!G501="","",HIDE1!G501)</f>
        <v/>
      </c>
      <c r="F563" s="45" t="str">
        <f>IF(HIDE1!F501="","",HIDE1!F501)</f>
        <v/>
      </c>
      <c r="H563" s="43"/>
      <c r="I563" s="43"/>
      <c r="J563" s="43"/>
      <c r="K563" s="43"/>
      <c r="L563" s="43"/>
      <c r="M563" s="43"/>
      <c r="O563" s="43" t="str">
        <f>IF(HIDE1!N497="","",HIDE1!N497)</f>
        <v/>
      </c>
      <c r="P563" s="43" t="str">
        <f>IF(HIDE1!O497="","",HIDE1!O497)</f>
        <v/>
      </c>
      <c r="Q563" s="43" t="str">
        <f>IF(HIDE1!Q497="","",HIDE1!Q497)</f>
        <v/>
      </c>
      <c r="R563" s="43" t="str">
        <f>IF(HIDE1!P497="","",HIDE1!P497)</f>
        <v/>
      </c>
      <c r="S563" s="43" t="str">
        <f>IF(HIDE1!S497="","",HIDE1!S497)</f>
        <v/>
      </c>
      <c r="T563" s="43" t="str">
        <f>IF(HIDE1!R497="","",HIDE1!R497)</f>
        <v/>
      </c>
      <c r="V563" s="43" t="str">
        <f>IF(HIDE1!T495="","",HIDE1!T495)</f>
        <v/>
      </c>
      <c r="W563" s="43" t="str">
        <f>IF(HIDE1!U495="","",HIDE1!U495)</f>
        <v/>
      </c>
      <c r="X563" s="43" t="str">
        <f>IF(HIDE1!W495="","",HIDE1!W495)</f>
        <v/>
      </c>
      <c r="Y563" s="43" t="str">
        <f>IF(HIDE1!V495="","",HIDE1!V495)</f>
        <v/>
      </c>
      <c r="Z563" s="43" t="str">
        <f>IF(HIDE1!Y495="","",HIDE1!Y495)</f>
        <v/>
      </c>
      <c r="AA563" s="43" t="str">
        <f>IF(HIDE1!X495="","",HIDE1!X495)</f>
        <v/>
      </c>
      <c r="AC563" s="43" t="str">
        <f>IF(HIDE1!Z495="","",HIDE1!Z495)</f>
        <v/>
      </c>
      <c r="AD563" s="43" t="str">
        <f>IF(HIDE1!AA495="","",HIDE1!AA495)</f>
        <v/>
      </c>
      <c r="AE563" s="43" t="str">
        <f>IF(HIDE1!AC495="","",HIDE1!AC495)</f>
        <v/>
      </c>
      <c r="AF563" s="43" t="str">
        <f>IF(HIDE1!AB495="","",HIDE1!AB495)</f>
        <v/>
      </c>
      <c r="AG563" s="43" t="str">
        <f>IF(HIDE1!AE495="","",HIDE1!AE495)</f>
        <v/>
      </c>
      <c r="AH563" s="43" t="str">
        <f>IF(HIDE1!AD495="","",HIDE1!AD495)</f>
        <v/>
      </c>
    </row>
    <row r="564" spans="1:34" x14ac:dyDescent="0.3">
      <c r="A564" s="43"/>
      <c r="B564" s="44"/>
      <c r="C564" s="44"/>
      <c r="D564" s="44"/>
      <c r="E564" s="44"/>
      <c r="F564" s="45"/>
      <c r="H564" s="43" t="str">
        <f>IF(HIDE1!H502="","",HIDE1!H502)</f>
        <v/>
      </c>
      <c r="I564" s="43" t="str">
        <f>IF(HIDE1!I502="","",HIDE1!I502)</f>
        <v/>
      </c>
      <c r="J564" s="43" t="str">
        <f>IF(HIDE1!K502="","",HIDE1!K502)</f>
        <v/>
      </c>
      <c r="K564" s="43" t="str">
        <f>IF(HIDE1!J502="","",HIDE1!J502)</f>
        <v/>
      </c>
      <c r="L564" s="43" t="str">
        <f>IF(HIDE1!M502="","",HIDE1!M502)</f>
        <v/>
      </c>
      <c r="M564" s="43" t="str">
        <f>IF(HIDE1!L502="","",HIDE1!L502)</f>
        <v/>
      </c>
      <c r="O564" s="43" t="str">
        <f>IF(HIDE1!N498="","",HIDE1!N498)</f>
        <v/>
      </c>
      <c r="P564" s="43" t="str">
        <f>IF(HIDE1!O498="","",HIDE1!O498)</f>
        <v/>
      </c>
      <c r="Q564" s="43" t="str">
        <f>IF(HIDE1!Q498="","",HIDE1!Q498)</f>
        <v/>
      </c>
      <c r="R564" s="43" t="str">
        <f>IF(HIDE1!P498="","",HIDE1!P498)</f>
        <v/>
      </c>
      <c r="S564" s="43" t="str">
        <f>IF(HIDE1!S498="","",HIDE1!S498)</f>
        <v/>
      </c>
      <c r="T564" s="43" t="str">
        <f>IF(HIDE1!R498="","",HIDE1!R498)</f>
        <v/>
      </c>
      <c r="V564" s="43" t="str">
        <f>IF(HIDE1!T496="","",HIDE1!T496)</f>
        <v/>
      </c>
      <c r="W564" s="43" t="str">
        <f>IF(HIDE1!U496="","",HIDE1!U496)</f>
        <v/>
      </c>
      <c r="X564" s="43" t="str">
        <f>IF(HIDE1!W496="","",HIDE1!W496)</f>
        <v/>
      </c>
      <c r="Y564" s="43" t="str">
        <f>IF(HIDE1!V496="","",HIDE1!V496)</f>
        <v/>
      </c>
      <c r="Z564" s="43" t="str">
        <f>IF(HIDE1!Y496="","",HIDE1!Y496)</f>
        <v/>
      </c>
      <c r="AA564" s="43" t="str">
        <f>IF(HIDE1!X496="","",HIDE1!X496)</f>
        <v/>
      </c>
      <c r="AC564" s="43" t="str">
        <f>IF(HIDE1!Z496="","",HIDE1!Z496)</f>
        <v/>
      </c>
      <c r="AD564" s="43" t="str">
        <f>IF(HIDE1!AA496="","",HIDE1!AA496)</f>
        <v/>
      </c>
      <c r="AE564" s="43" t="str">
        <f>IF(HIDE1!AC496="","",HIDE1!AC496)</f>
        <v/>
      </c>
      <c r="AF564" s="43" t="str">
        <f>IF(HIDE1!AB496="","",HIDE1!AB496)</f>
        <v/>
      </c>
      <c r="AG564" s="43" t="str">
        <f>IF(HIDE1!AE496="","",HIDE1!AE496)</f>
        <v/>
      </c>
      <c r="AH564" s="43" t="str">
        <f>IF(HIDE1!AD496="","",HIDE1!AD496)</f>
        <v/>
      </c>
    </row>
    <row r="565" spans="1:34" x14ac:dyDescent="0.3">
      <c r="A565" s="43" t="str">
        <f>IF(HIDE1!B502="","",HIDE1!B502)</f>
        <v/>
      </c>
      <c r="B565" s="44" t="str">
        <f>IF(HIDE1!C502="","",HIDE1!C502)</f>
        <v/>
      </c>
      <c r="C565" s="44" t="str">
        <f>IF(HIDE1!E502="","",HIDE1!E502)</f>
        <v/>
      </c>
      <c r="D565" s="44" t="str">
        <f>IF(HIDE1!D502="","",HIDE1!D502)</f>
        <v/>
      </c>
      <c r="E565" s="44" t="str">
        <f>IF(HIDE1!G502="","",HIDE1!G502)</f>
        <v/>
      </c>
      <c r="F565" s="45" t="str">
        <f>IF(HIDE1!F502="","",HIDE1!F502)</f>
        <v/>
      </c>
      <c r="H565" s="43" t="str">
        <f>IF(HIDE1!H503="","",HIDE1!H503)</f>
        <v/>
      </c>
      <c r="I565" s="43" t="str">
        <f>IF(HIDE1!I503="","",HIDE1!I503)</f>
        <v/>
      </c>
      <c r="J565" s="43" t="str">
        <f>IF(HIDE1!K503="","",HIDE1!K503)</f>
        <v/>
      </c>
      <c r="K565" s="43" t="str">
        <f>IF(HIDE1!J503="","",HIDE1!J503)</f>
        <v/>
      </c>
      <c r="L565" s="43" t="str">
        <f>IF(HIDE1!M503="","",HIDE1!M503)</f>
        <v/>
      </c>
      <c r="M565" s="43" t="str">
        <f>IF(HIDE1!L503="","",HIDE1!L503)</f>
        <v/>
      </c>
      <c r="O565" s="43" t="str">
        <f>IF(HIDE1!N499="","",HIDE1!N499)</f>
        <v/>
      </c>
      <c r="P565" s="43" t="str">
        <f>IF(HIDE1!O499="","",HIDE1!O499)</f>
        <v/>
      </c>
      <c r="Q565" s="43" t="str">
        <f>IF(HIDE1!Q499="","",HIDE1!Q499)</f>
        <v/>
      </c>
      <c r="R565" s="43" t="str">
        <f>IF(HIDE1!P499="","",HIDE1!P499)</f>
        <v/>
      </c>
      <c r="S565" s="43" t="str">
        <f>IF(HIDE1!S499="","",HIDE1!S499)</f>
        <v/>
      </c>
      <c r="T565" s="43" t="str">
        <f>IF(HIDE1!R499="","",HIDE1!R499)</f>
        <v/>
      </c>
      <c r="V565" s="43" t="str">
        <f>IF(HIDE1!T497="","",HIDE1!T497)</f>
        <v/>
      </c>
      <c r="W565" s="43" t="str">
        <f>IF(HIDE1!U497="","",HIDE1!U497)</f>
        <v/>
      </c>
      <c r="X565" s="43" t="str">
        <f>IF(HIDE1!W497="","",HIDE1!W497)</f>
        <v/>
      </c>
      <c r="Y565" s="43" t="str">
        <f>IF(HIDE1!V497="","",HIDE1!V497)</f>
        <v/>
      </c>
      <c r="Z565" s="43" t="str">
        <f>IF(HIDE1!Y497="","",HIDE1!Y497)</f>
        <v/>
      </c>
      <c r="AA565" s="43" t="str">
        <f>IF(HIDE1!X497="","",HIDE1!X497)</f>
        <v/>
      </c>
      <c r="AC565" s="43" t="str">
        <f>IF(HIDE1!Z497="","",HIDE1!Z497)</f>
        <v/>
      </c>
      <c r="AD565" s="43" t="str">
        <f>IF(HIDE1!AA497="","",HIDE1!AA497)</f>
        <v/>
      </c>
      <c r="AE565" s="43" t="str">
        <f>IF(HIDE1!AC497="","",HIDE1!AC497)</f>
        <v/>
      </c>
      <c r="AF565" s="43" t="str">
        <f>IF(HIDE1!AB497="","",HIDE1!AB497)</f>
        <v/>
      </c>
      <c r="AG565" s="43" t="str">
        <f>IF(HIDE1!AE497="","",HIDE1!AE497)</f>
        <v/>
      </c>
      <c r="AH565" s="43" t="str">
        <f>IF(HIDE1!AD497="","",HIDE1!AD497)</f>
        <v/>
      </c>
    </row>
    <row r="566" spans="1:34" x14ac:dyDescent="0.3">
      <c r="A566" s="43" t="str">
        <f>IF(HIDE1!B503="","",HIDE1!B503)</f>
        <v/>
      </c>
      <c r="B566" s="44" t="str">
        <f>IF(HIDE1!C503="","",HIDE1!C503)</f>
        <v/>
      </c>
      <c r="C566" s="44" t="str">
        <f>IF(HIDE1!E503="","",HIDE1!E503)</f>
        <v/>
      </c>
      <c r="D566" s="44" t="str">
        <f>IF(HIDE1!D503="","",HIDE1!D503)</f>
        <v/>
      </c>
      <c r="E566" s="44" t="str">
        <f>IF(HIDE1!G503="","",HIDE1!G503)</f>
        <v/>
      </c>
      <c r="F566" s="45" t="str">
        <f>IF(HIDE1!F503="","",HIDE1!F503)</f>
        <v/>
      </c>
      <c r="H566" s="43" t="str">
        <f>IF(HIDE1!H504="","",HIDE1!H504)</f>
        <v/>
      </c>
      <c r="I566" s="43" t="str">
        <f>IF(HIDE1!I504="","",HIDE1!I504)</f>
        <v/>
      </c>
      <c r="J566" s="43" t="str">
        <f>IF(HIDE1!K504="","",HIDE1!K504)</f>
        <v/>
      </c>
      <c r="K566" s="43" t="str">
        <f>IF(HIDE1!J504="","",HIDE1!J504)</f>
        <v/>
      </c>
      <c r="L566" s="43" t="str">
        <f>IF(HIDE1!M504="","",HIDE1!M504)</f>
        <v/>
      </c>
      <c r="M566" s="43" t="str">
        <f>IF(HIDE1!L504="","",HIDE1!L504)</f>
        <v/>
      </c>
      <c r="O566" s="43" t="str">
        <f>IF(HIDE1!N500="","",HIDE1!N500)</f>
        <v/>
      </c>
      <c r="P566" s="43" t="str">
        <f>IF(HIDE1!O500="","",HIDE1!O500)</f>
        <v/>
      </c>
      <c r="Q566" s="43" t="str">
        <f>IF(HIDE1!Q500="","",HIDE1!Q500)</f>
        <v/>
      </c>
      <c r="R566" s="43" t="str">
        <f>IF(HIDE1!P500="","",HIDE1!P500)</f>
        <v/>
      </c>
      <c r="S566" s="43" t="str">
        <f>IF(HIDE1!S500="","",HIDE1!S500)</f>
        <v/>
      </c>
      <c r="T566" s="43" t="str">
        <f>IF(HIDE1!R500="","",HIDE1!R500)</f>
        <v/>
      </c>
      <c r="V566" s="43" t="str">
        <f>IF(HIDE1!T498="","",HIDE1!T498)</f>
        <v/>
      </c>
      <c r="W566" s="43" t="str">
        <f>IF(HIDE1!U498="","",HIDE1!U498)</f>
        <v/>
      </c>
      <c r="X566" s="43" t="str">
        <f>IF(HIDE1!W498="","",HIDE1!W498)</f>
        <v/>
      </c>
      <c r="Y566" s="43" t="str">
        <f>IF(HIDE1!V498="","",HIDE1!V498)</f>
        <v/>
      </c>
      <c r="Z566" s="43" t="str">
        <f>IF(HIDE1!Y498="","",HIDE1!Y498)</f>
        <v/>
      </c>
      <c r="AA566" s="43" t="str">
        <f>IF(HIDE1!X498="","",HIDE1!X498)</f>
        <v/>
      </c>
      <c r="AC566" s="43" t="str">
        <f>IF(HIDE1!Z498="","",HIDE1!Z498)</f>
        <v/>
      </c>
      <c r="AD566" s="43" t="str">
        <f>IF(HIDE1!AA498="","",HIDE1!AA498)</f>
        <v/>
      </c>
      <c r="AE566" s="43" t="str">
        <f>IF(HIDE1!AC498="","",HIDE1!AC498)</f>
        <v/>
      </c>
      <c r="AF566" s="43" t="str">
        <f>IF(HIDE1!AB498="","",HIDE1!AB498)</f>
        <v/>
      </c>
      <c r="AG566" s="43" t="str">
        <f>IF(HIDE1!AE498="","",HIDE1!AE498)</f>
        <v/>
      </c>
      <c r="AH566" s="43" t="str">
        <f>IF(HIDE1!AD498="","",HIDE1!AD498)</f>
        <v/>
      </c>
    </row>
    <row r="567" spans="1:34" x14ac:dyDescent="0.3">
      <c r="A567" s="43" t="str">
        <f>IF(HIDE1!B504="","",HIDE1!B504)</f>
        <v/>
      </c>
      <c r="B567" s="44" t="str">
        <f>IF(HIDE1!C504="","",HIDE1!C504)</f>
        <v/>
      </c>
      <c r="C567" s="44" t="str">
        <f>IF(HIDE1!E504="","",HIDE1!E504)</f>
        <v/>
      </c>
      <c r="D567" s="44" t="str">
        <f>IF(HIDE1!D504="","",HIDE1!D504)</f>
        <v/>
      </c>
      <c r="E567" s="44" t="str">
        <f>IF(HIDE1!G504="","",HIDE1!G504)</f>
        <v/>
      </c>
      <c r="F567" s="45" t="str">
        <f>IF(HIDE1!F504="","",HIDE1!F504)</f>
        <v/>
      </c>
      <c r="H567" s="43" t="str">
        <f>IF(HIDE1!H505="","",HIDE1!H505)</f>
        <v/>
      </c>
      <c r="I567" s="43" t="str">
        <f>IF(HIDE1!I505="","",HIDE1!I505)</f>
        <v/>
      </c>
      <c r="J567" s="43" t="str">
        <f>IF(HIDE1!K505="","",HIDE1!K505)</f>
        <v/>
      </c>
      <c r="K567" s="43" t="str">
        <f>IF(HIDE1!J505="","",HIDE1!J505)</f>
        <v/>
      </c>
      <c r="L567" s="43" t="str">
        <f>IF(HIDE1!M505="","",HIDE1!M505)</f>
        <v/>
      </c>
      <c r="M567" s="43" t="str">
        <f>IF(HIDE1!L505="","",HIDE1!L505)</f>
        <v/>
      </c>
      <c r="O567" s="43" t="str">
        <f>IF(HIDE1!N501="","",HIDE1!N501)</f>
        <v/>
      </c>
      <c r="P567" s="43" t="str">
        <f>IF(HIDE1!O501="","",HIDE1!O501)</f>
        <v/>
      </c>
      <c r="Q567" s="43" t="str">
        <f>IF(HIDE1!Q501="","",HIDE1!Q501)</f>
        <v/>
      </c>
      <c r="R567" s="43" t="str">
        <f>IF(HIDE1!P501="","",HIDE1!P501)</f>
        <v/>
      </c>
      <c r="S567" s="43" t="str">
        <f>IF(HIDE1!S501="","",HIDE1!S501)</f>
        <v/>
      </c>
      <c r="T567" s="43" t="str">
        <f>IF(HIDE1!R501="","",HIDE1!R501)</f>
        <v/>
      </c>
      <c r="V567" s="43" t="str">
        <f>IF(HIDE1!T499="","",HIDE1!T499)</f>
        <v/>
      </c>
      <c r="W567" s="43" t="str">
        <f>IF(HIDE1!U499="","",HIDE1!U499)</f>
        <v/>
      </c>
      <c r="X567" s="43" t="str">
        <f>IF(HIDE1!W499="","",HIDE1!W499)</f>
        <v/>
      </c>
      <c r="Y567" s="43" t="str">
        <f>IF(HIDE1!V499="","",HIDE1!V499)</f>
        <v/>
      </c>
      <c r="Z567" s="43" t="str">
        <f>IF(HIDE1!Y499="","",HIDE1!Y499)</f>
        <v/>
      </c>
      <c r="AA567" s="43" t="str">
        <f>IF(HIDE1!X499="","",HIDE1!X499)</f>
        <v/>
      </c>
      <c r="AC567" s="43" t="str">
        <f>IF(HIDE1!Z499="","",HIDE1!Z499)</f>
        <v/>
      </c>
      <c r="AD567" s="43" t="str">
        <f>IF(HIDE1!AA499="","",HIDE1!AA499)</f>
        <v/>
      </c>
      <c r="AE567" s="43" t="str">
        <f>IF(HIDE1!AC499="","",HIDE1!AC499)</f>
        <v/>
      </c>
      <c r="AF567" s="43" t="str">
        <f>IF(HIDE1!AB499="","",HIDE1!AB499)</f>
        <v/>
      </c>
      <c r="AG567" s="43" t="str">
        <f>IF(HIDE1!AE499="","",HIDE1!AE499)</f>
        <v/>
      </c>
      <c r="AH567" s="43" t="str">
        <f>IF(HIDE1!AD499="","",HIDE1!AD499)</f>
        <v/>
      </c>
    </row>
    <row r="568" spans="1:34" x14ac:dyDescent="0.3">
      <c r="A568" s="43" t="str">
        <f>IF(HIDE1!B505="","",HIDE1!B505)</f>
        <v/>
      </c>
      <c r="B568" s="44" t="str">
        <f>IF(HIDE1!C505="","",HIDE1!C505)</f>
        <v/>
      </c>
      <c r="C568" s="44" t="str">
        <f>IF(HIDE1!E505="","",HIDE1!E505)</f>
        <v/>
      </c>
      <c r="D568" s="44" t="str">
        <f>IF(HIDE1!D505="","",HIDE1!D505)</f>
        <v/>
      </c>
      <c r="E568" s="44" t="str">
        <f>IF(HIDE1!G505="","",HIDE1!G505)</f>
        <v/>
      </c>
      <c r="F568" s="45" t="str">
        <f>IF(HIDE1!F505="","",HIDE1!F505)</f>
        <v/>
      </c>
      <c r="H568" s="43" t="str">
        <f>IF(HIDE1!H506="","",HIDE1!H506)</f>
        <v/>
      </c>
      <c r="I568" s="43" t="str">
        <f>IF(HIDE1!I506="","",HIDE1!I506)</f>
        <v/>
      </c>
      <c r="J568" s="43" t="str">
        <f>IF(HIDE1!K506="","",HIDE1!K506)</f>
        <v/>
      </c>
      <c r="K568" s="43" t="str">
        <f>IF(HIDE1!J506="","",HIDE1!J506)</f>
        <v/>
      </c>
      <c r="L568" s="43" t="str">
        <f>IF(HIDE1!M506="","",HIDE1!M506)</f>
        <v/>
      </c>
      <c r="M568" s="43" t="str">
        <f>IF(HIDE1!L506="","",HIDE1!L506)</f>
        <v/>
      </c>
      <c r="O568" s="43"/>
      <c r="P568" s="43"/>
      <c r="Q568" s="43"/>
      <c r="R568" s="43"/>
      <c r="S568" s="43"/>
      <c r="T568" s="43"/>
      <c r="V568" s="43" t="str">
        <f>IF(HIDE1!T500="","",HIDE1!T500)</f>
        <v/>
      </c>
      <c r="W568" s="43" t="str">
        <f>IF(HIDE1!U500="","",HIDE1!U500)</f>
        <v/>
      </c>
      <c r="X568" s="43" t="str">
        <f>IF(HIDE1!W500="","",HIDE1!W500)</f>
        <v/>
      </c>
      <c r="Y568" s="43" t="str">
        <f>IF(HIDE1!V500="","",HIDE1!V500)</f>
        <v/>
      </c>
      <c r="Z568" s="43" t="str">
        <f>IF(HIDE1!Y500="","",HIDE1!Y500)</f>
        <v/>
      </c>
      <c r="AA568" s="43" t="str">
        <f>IF(HIDE1!X500="","",HIDE1!X500)</f>
        <v/>
      </c>
      <c r="AC568" s="43" t="str">
        <f>IF(HIDE1!Z500="","",HIDE1!Z500)</f>
        <v/>
      </c>
      <c r="AD568" s="43" t="str">
        <f>IF(HIDE1!AA500="","",HIDE1!AA500)</f>
        <v/>
      </c>
      <c r="AE568" s="43" t="str">
        <f>IF(HIDE1!AC500="","",HIDE1!AC500)</f>
        <v/>
      </c>
      <c r="AF568" s="43" t="str">
        <f>IF(HIDE1!AB500="","",HIDE1!AB500)</f>
        <v/>
      </c>
      <c r="AG568" s="43" t="str">
        <f>IF(HIDE1!AE500="","",HIDE1!AE500)</f>
        <v/>
      </c>
      <c r="AH568" s="43" t="str">
        <f>IF(HIDE1!AD500="","",HIDE1!AD500)</f>
        <v/>
      </c>
    </row>
    <row r="569" spans="1:34" x14ac:dyDescent="0.3">
      <c r="A569" s="43" t="str">
        <f>IF(HIDE1!B506="","",HIDE1!B506)</f>
        <v/>
      </c>
      <c r="B569" s="44" t="str">
        <f>IF(HIDE1!C506="","",HIDE1!C506)</f>
        <v/>
      </c>
      <c r="C569" s="44" t="str">
        <f>IF(HIDE1!E506="","",HIDE1!E506)</f>
        <v/>
      </c>
      <c r="D569" s="44" t="str">
        <f>IF(HIDE1!D506="","",HIDE1!D506)</f>
        <v/>
      </c>
      <c r="E569" s="44" t="str">
        <f>IF(HIDE1!G506="","",HIDE1!G506)</f>
        <v/>
      </c>
      <c r="F569" s="45" t="str">
        <f>IF(HIDE1!F506="","",HIDE1!F506)</f>
        <v/>
      </c>
      <c r="H569" s="43" t="str">
        <f>IF(HIDE1!H507="","",HIDE1!H507)</f>
        <v/>
      </c>
      <c r="I569" s="43" t="str">
        <f>IF(HIDE1!I507="","",HIDE1!I507)</f>
        <v/>
      </c>
      <c r="J569" s="43" t="str">
        <f>IF(HIDE1!K507="","",HIDE1!K507)</f>
        <v/>
      </c>
      <c r="K569" s="43" t="str">
        <f>IF(HIDE1!J507="","",HIDE1!J507)</f>
        <v/>
      </c>
      <c r="L569" s="43" t="str">
        <f>IF(HIDE1!M507="","",HIDE1!M507)</f>
        <v/>
      </c>
      <c r="M569" s="43" t="str">
        <f>IF(HIDE1!L507="","",HIDE1!L507)</f>
        <v/>
      </c>
      <c r="O569" s="43" t="str">
        <f>IF(HIDE1!N502="","",HIDE1!N502)</f>
        <v/>
      </c>
      <c r="P569" s="43" t="str">
        <f>IF(HIDE1!O502="","",HIDE1!O502)</f>
        <v/>
      </c>
      <c r="Q569" s="43" t="str">
        <f>IF(HIDE1!Q502="","",HIDE1!Q502)</f>
        <v/>
      </c>
      <c r="R569" s="43" t="str">
        <f>IF(HIDE1!P502="","",HIDE1!P502)</f>
        <v/>
      </c>
      <c r="S569" s="43" t="str">
        <f>IF(HIDE1!S502="","",HIDE1!S502)</f>
        <v/>
      </c>
      <c r="T569" s="43" t="str">
        <f>IF(HIDE1!R502="","",HIDE1!R502)</f>
        <v/>
      </c>
      <c r="V569" s="43" t="str">
        <f>IF(HIDE1!T501="","",HIDE1!T501)</f>
        <v/>
      </c>
      <c r="W569" s="43" t="str">
        <f>IF(HIDE1!U501="","",HIDE1!U501)</f>
        <v/>
      </c>
      <c r="X569" s="43" t="str">
        <f>IF(HIDE1!W501="","",HIDE1!W501)</f>
        <v/>
      </c>
      <c r="Y569" s="43" t="str">
        <f>IF(HIDE1!V501="","",HIDE1!V501)</f>
        <v/>
      </c>
      <c r="Z569" s="43" t="str">
        <f>IF(HIDE1!Y501="","",HIDE1!Y501)</f>
        <v/>
      </c>
      <c r="AA569" s="43" t="str">
        <f>IF(HIDE1!X501="","",HIDE1!X501)</f>
        <v/>
      </c>
      <c r="AC569" s="43" t="str">
        <f>IF(HIDE1!Z501="","",HIDE1!Z501)</f>
        <v/>
      </c>
      <c r="AD569" s="43" t="str">
        <f>IF(HIDE1!AA501="","",HIDE1!AA501)</f>
        <v/>
      </c>
      <c r="AE569" s="43" t="str">
        <f>IF(HIDE1!AC501="","",HIDE1!AC501)</f>
        <v/>
      </c>
      <c r="AF569" s="43" t="str">
        <f>IF(HIDE1!AB501="","",HIDE1!AB501)</f>
        <v/>
      </c>
      <c r="AG569" s="43" t="str">
        <f>IF(HIDE1!AE501="","",HIDE1!AE501)</f>
        <v/>
      </c>
      <c r="AH569" s="43" t="str">
        <f>IF(HIDE1!AD501="","",HIDE1!AD501)</f>
        <v/>
      </c>
    </row>
    <row r="570" spans="1:34" x14ac:dyDescent="0.3">
      <c r="A570" s="43" t="str">
        <f>IF(HIDE1!B507="","",HIDE1!B507)</f>
        <v/>
      </c>
      <c r="B570" s="44" t="str">
        <f>IF(HIDE1!C507="","",HIDE1!C507)</f>
        <v/>
      </c>
      <c r="C570" s="44" t="str">
        <f>IF(HIDE1!E507="","",HIDE1!E507)</f>
        <v/>
      </c>
      <c r="D570" s="44" t="str">
        <f>IF(HIDE1!D507="","",HIDE1!D507)</f>
        <v/>
      </c>
      <c r="E570" s="44" t="str">
        <f>IF(HIDE1!G507="","",HIDE1!G507)</f>
        <v/>
      </c>
      <c r="F570" s="45" t="str">
        <f>IF(HIDE1!F507="","",HIDE1!F507)</f>
        <v/>
      </c>
      <c r="H570" s="43" t="str">
        <f>IF(HIDE1!H508="","",HIDE1!H508)</f>
        <v/>
      </c>
      <c r="I570" s="43" t="str">
        <f>IF(HIDE1!I508="","",HIDE1!I508)</f>
        <v/>
      </c>
      <c r="J570" s="43" t="str">
        <f>IF(HIDE1!K508="","",HIDE1!K508)</f>
        <v/>
      </c>
      <c r="K570" s="43" t="str">
        <f>IF(HIDE1!J508="","",HIDE1!J508)</f>
        <v/>
      </c>
      <c r="L570" s="43" t="str">
        <f>IF(HIDE1!M508="","",HIDE1!M508)</f>
        <v/>
      </c>
      <c r="M570" s="43" t="str">
        <f>IF(HIDE1!L508="","",HIDE1!L508)</f>
        <v/>
      </c>
      <c r="O570" s="43" t="str">
        <f>IF(HIDE1!N503="","",HIDE1!N503)</f>
        <v/>
      </c>
      <c r="P570" s="43" t="str">
        <f>IF(HIDE1!O503="","",HIDE1!O503)</f>
        <v/>
      </c>
      <c r="Q570" s="43" t="str">
        <f>IF(HIDE1!Q503="","",HIDE1!Q503)</f>
        <v/>
      </c>
      <c r="R570" s="43" t="str">
        <f>IF(HIDE1!P503="","",HIDE1!P503)</f>
        <v/>
      </c>
      <c r="S570" s="43" t="str">
        <f>IF(HIDE1!S503="","",HIDE1!S503)</f>
        <v/>
      </c>
      <c r="T570" s="43" t="str">
        <f>IF(HIDE1!R503="","",HIDE1!R503)</f>
        <v/>
      </c>
      <c r="V570" s="43"/>
      <c r="W570" s="43"/>
      <c r="X570" s="43"/>
      <c r="Y570" s="43"/>
      <c r="Z570" s="43"/>
      <c r="AA570" s="43"/>
      <c r="AC570" s="43"/>
      <c r="AD570" s="43"/>
      <c r="AE570" s="43"/>
      <c r="AF570" s="43"/>
      <c r="AG570" s="43"/>
      <c r="AH570" s="43"/>
    </row>
    <row r="571" spans="1:34" x14ac:dyDescent="0.3">
      <c r="A571" s="43" t="str">
        <f>IF(HIDE1!B508="","",HIDE1!B508)</f>
        <v/>
      </c>
      <c r="B571" s="44" t="str">
        <f>IF(HIDE1!C508="","",HIDE1!C508)</f>
        <v/>
      </c>
      <c r="C571" s="44" t="str">
        <f>IF(HIDE1!E508="","",HIDE1!E508)</f>
        <v/>
      </c>
      <c r="D571" s="44" t="str">
        <f>IF(HIDE1!D508="","",HIDE1!D508)</f>
        <v/>
      </c>
      <c r="E571" s="44" t="str">
        <f>IF(HIDE1!G508="","",HIDE1!G508)</f>
        <v/>
      </c>
      <c r="F571" s="45" t="str">
        <f>IF(HIDE1!F508="","",HIDE1!F508)</f>
        <v/>
      </c>
      <c r="H571" s="43"/>
      <c r="I571" s="43"/>
      <c r="J571" s="43"/>
      <c r="K571" s="43"/>
      <c r="L571" s="43"/>
      <c r="M571" s="43"/>
      <c r="O571" s="43" t="str">
        <f>IF(HIDE1!N504="","",HIDE1!N504)</f>
        <v/>
      </c>
      <c r="P571" s="43" t="str">
        <f>IF(HIDE1!O504="","",HIDE1!O504)</f>
        <v/>
      </c>
      <c r="Q571" s="43" t="str">
        <f>IF(HIDE1!Q504="","",HIDE1!Q504)</f>
        <v/>
      </c>
      <c r="R571" s="43" t="str">
        <f>IF(HIDE1!P504="","",HIDE1!P504)</f>
        <v/>
      </c>
      <c r="S571" s="43" t="str">
        <f>IF(HIDE1!S504="","",HIDE1!S504)</f>
        <v/>
      </c>
      <c r="T571" s="43" t="str">
        <f>IF(HIDE1!R504="","",HIDE1!R504)</f>
        <v/>
      </c>
      <c r="V571" s="43" t="str">
        <f>IF(HIDE1!T502="","",HIDE1!T502)</f>
        <v/>
      </c>
      <c r="W571" s="43" t="str">
        <f>IF(HIDE1!U502="","",HIDE1!U502)</f>
        <v/>
      </c>
      <c r="X571" s="43" t="str">
        <f>IF(HIDE1!W502="","",HIDE1!W502)</f>
        <v/>
      </c>
      <c r="Y571" s="43" t="str">
        <f>IF(HIDE1!V502="","",HIDE1!V502)</f>
        <v/>
      </c>
      <c r="Z571" s="43" t="str">
        <f>IF(HIDE1!Y502="","",HIDE1!Y502)</f>
        <v/>
      </c>
      <c r="AA571" s="43" t="str">
        <f>IF(HIDE1!X502="","",HIDE1!X502)</f>
        <v/>
      </c>
      <c r="AC571" s="43" t="str">
        <f>IF(HIDE1!Z502="","",HIDE1!Z502)</f>
        <v/>
      </c>
      <c r="AD571" s="43" t="str">
        <f>IF(HIDE1!AA502="","",HIDE1!AA502)</f>
        <v/>
      </c>
      <c r="AE571" s="43" t="str">
        <f>IF(HIDE1!AC502="","",HIDE1!AC502)</f>
        <v/>
      </c>
      <c r="AF571" s="43" t="str">
        <f>IF(HIDE1!AB502="","",HIDE1!AB502)</f>
        <v/>
      </c>
      <c r="AG571" s="43" t="str">
        <f>IF(HIDE1!AE502="","",HIDE1!AE502)</f>
        <v/>
      </c>
      <c r="AH571" s="43" t="str">
        <f>IF(HIDE1!AD502="","",HIDE1!AD502)</f>
        <v/>
      </c>
    </row>
    <row r="572" spans="1:34" x14ac:dyDescent="0.3">
      <c r="A572" s="43"/>
      <c r="B572" s="44"/>
      <c r="C572" s="44"/>
      <c r="D572" s="44"/>
      <c r="E572" s="44"/>
      <c r="F572" s="45"/>
      <c r="H572" s="43" t="str">
        <f>IF(HIDE1!H509="","",HIDE1!H509)</f>
        <v/>
      </c>
      <c r="I572" s="43" t="str">
        <f>IF(HIDE1!I509="","",HIDE1!I509)</f>
        <v/>
      </c>
      <c r="J572" s="43" t="str">
        <f>IF(HIDE1!K509="","",HIDE1!K509)</f>
        <v/>
      </c>
      <c r="K572" s="43" t="str">
        <f>IF(HIDE1!J509="","",HIDE1!J509)</f>
        <v/>
      </c>
      <c r="L572" s="43" t="str">
        <f>IF(HIDE1!M509="","",HIDE1!M509)</f>
        <v/>
      </c>
      <c r="M572" s="43" t="str">
        <f>IF(HIDE1!L509="","",HIDE1!L509)</f>
        <v/>
      </c>
      <c r="O572" s="43" t="str">
        <f>IF(HIDE1!N505="","",HIDE1!N505)</f>
        <v/>
      </c>
      <c r="P572" s="43" t="str">
        <f>IF(HIDE1!O505="","",HIDE1!O505)</f>
        <v/>
      </c>
      <c r="Q572" s="43" t="str">
        <f>IF(HIDE1!Q505="","",HIDE1!Q505)</f>
        <v/>
      </c>
      <c r="R572" s="43" t="str">
        <f>IF(HIDE1!P505="","",HIDE1!P505)</f>
        <v/>
      </c>
      <c r="S572" s="43" t="str">
        <f>IF(HIDE1!S505="","",HIDE1!S505)</f>
        <v/>
      </c>
      <c r="T572" s="43" t="str">
        <f>IF(HIDE1!R505="","",HIDE1!R505)</f>
        <v/>
      </c>
      <c r="V572" s="43" t="str">
        <f>IF(HIDE1!T503="","",HIDE1!T503)</f>
        <v/>
      </c>
      <c r="W572" s="43" t="str">
        <f>IF(HIDE1!U503="","",HIDE1!U503)</f>
        <v/>
      </c>
      <c r="X572" s="43" t="str">
        <f>IF(HIDE1!W503="","",HIDE1!W503)</f>
        <v/>
      </c>
      <c r="Y572" s="43" t="str">
        <f>IF(HIDE1!V503="","",HIDE1!V503)</f>
        <v/>
      </c>
      <c r="Z572" s="43" t="str">
        <f>IF(HIDE1!Y503="","",HIDE1!Y503)</f>
        <v/>
      </c>
      <c r="AA572" s="43" t="str">
        <f>IF(HIDE1!X503="","",HIDE1!X503)</f>
        <v/>
      </c>
      <c r="AC572" s="43" t="str">
        <f>IF(HIDE1!Z503="","",HIDE1!Z503)</f>
        <v/>
      </c>
      <c r="AD572" s="43" t="str">
        <f>IF(HIDE1!AA503="","",HIDE1!AA503)</f>
        <v/>
      </c>
      <c r="AE572" s="43" t="str">
        <f>IF(HIDE1!AC503="","",HIDE1!AC503)</f>
        <v/>
      </c>
      <c r="AF572" s="43" t="str">
        <f>IF(HIDE1!AB503="","",HIDE1!AB503)</f>
        <v/>
      </c>
      <c r="AG572" s="43" t="str">
        <f>IF(HIDE1!AE503="","",HIDE1!AE503)</f>
        <v/>
      </c>
      <c r="AH572" s="43" t="str">
        <f>IF(HIDE1!AD503="","",HIDE1!AD503)</f>
        <v/>
      </c>
    </row>
    <row r="573" spans="1:34" x14ac:dyDescent="0.3">
      <c r="A573" s="43" t="str">
        <f>IF(HIDE1!B509="","",HIDE1!B509)</f>
        <v/>
      </c>
      <c r="B573" s="44" t="str">
        <f>IF(HIDE1!C509="","",HIDE1!C509)</f>
        <v/>
      </c>
      <c r="C573" s="44" t="str">
        <f>IF(HIDE1!E509="","",HIDE1!E509)</f>
        <v/>
      </c>
      <c r="D573" s="44" t="str">
        <f>IF(HIDE1!D509="","",HIDE1!D509)</f>
        <v/>
      </c>
      <c r="E573" s="44" t="str">
        <f>IF(HIDE1!G509="","",HIDE1!G509)</f>
        <v/>
      </c>
      <c r="F573" s="45" t="str">
        <f>IF(HIDE1!F509="","",HIDE1!F509)</f>
        <v/>
      </c>
      <c r="H573" s="43" t="str">
        <f>IF(HIDE1!H510="","",HIDE1!H510)</f>
        <v/>
      </c>
      <c r="I573" s="43" t="str">
        <f>IF(HIDE1!I510="","",HIDE1!I510)</f>
        <v/>
      </c>
      <c r="J573" s="43" t="str">
        <f>IF(HIDE1!K510="","",HIDE1!K510)</f>
        <v/>
      </c>
      <c r="K573" s="43" t="str">
        <f>IF(HIDE1!J510="","",HIDE1!J510)</f>
        <v/>
      </c>
      <c r="L573" s="43" t="str">
        <f>IF(HIDE1!M510="","",HIDE1!M510)</f>
        <v/>
      </c>
      <c r="M573" s="43" t="str">
        <f>IF(HIDE1!L510="","",HIDE1!L510)</f>
        <v/>
      </c>
      <c r="O573" s="43" t="str">
        <f>IF(HIDE1!N506="","",HIDE1!N506)</f>
        <v/>
      </c>
      <c r="P573" s="43" t="str">
        <f>IF(HIDE1!O506="","",HIDE1!O506)</f>
        <v/>
      </c>
      <c r="Q573" s="43" t="str">
        <f>IF(HIDE1!Q506="","",HIDE1!Q506)</f>
        <v/>
      </c>
      <c r="R573" s="43" t="str">
        <f>IF(HIDE1!P506="","",HIDE1!P506)</f>
        <v/>
      </c>
      <c r="S573" s="43" t="str">
        <f>IF(HIDE1!S506="","",HIDE1!S506)</f>
        <v/>
      </c>
      <c r="T573" s="43" t="str">
        <f>IF(HIDE1!R506="","",HIDE1!R506)</f>
        <v/>
      </c>
      <c r="V573" s="43" t="str">
        <f>IF(HIDE1!T504="","",HIDE1!T504)</f>
        <v/>
      </c>
      <c r="W573" s="43" t="str">
        <f>IF(HIDE1!U504="","",HIDE1!U504)</f>
        <v/>
      </c>
      <c r="X573" s="43" t="str">
        <f>IF(HIDE1!W504="","",HIDE1!W504)</f>
        <v/>
      </c>
      <c r="Y573" s="43" t="str">
        <f>IF(HIDE1!V504="","",HIDE1!V504)</f>
        <v/>
      </c>
      <c r="Z573" s="43" t="str">
        <f>IF(HIDE1!Y504="","",HIDE1!Y504)</f>
        <v/>
      </c>
      <c r="AA573" s="43" t="str">
        <f>IF(HIDE1!X504="","",HIDE1!X504)</f>
        <v/>
      </c>
      <c r="AC573" s="43" t="str">
        <f>IF(HIDE1!Z504="","",HIDE1!Z504)</f>
        <v/>
      </c>
      <c r="AD573" s="43" t="str">
        <f>IF(HIDE1!AA504="","",HIDE1!AA504)</f>
        <v/>
      </c>
      <c r="AE573" s="43" t="str">
        <f>IF(HIDE1!AC504="","",HIDE1!AC504)</f>
        <v/>
      </c>
      <c r="AF573" s="43" t="str">
        <f>IF(HIDE1!AB504="","",HIDE1!AB504)</f>
        <v/>
      </c>
      <c r="AG573" s="43" t="str">
        <f>IF(HIDE1!AE504="","",HIDE1!AE504)</f>
        <v/>
      </c>
      <c r="AH573" s="43" t="str">
        <f>IF(HIDE1!AD504="","",HIDE1!AD504)</f>
        <v/>
      </c>
    </row>
    <row r="574" spans="1:34" x14ac:dyDescent="0.3">
      <c r="A574" s="43" t="str">
        <f>IF(HIDE1!B510="","",HIDE1!B510)</f>
        <v/>
      </c>
      <c r="B574" s="44" t="str">
        <f>IF(HIDE1!C510="","",HIDE1!C510)</f>
        <v/>
      </c>
      <c r="C574" s="44" t="str">
        <f>IF(HIDE1!E510="","",HIDE1!E510)</f>
        <v/>
      </c>
      <c r="D574" s="44" t="str">
        <f>IF(HIDE1!D510="","",HIDE1!D510)</f>
        <v/>
      </c>
      <c r="E574" s="44" t="str">
        <f>IF(HIDE1!G510="","",HIDE1!G510)</f>
        <v/>
      </c>
      <c r="F574" s="45" t="str">
        <f>IF(HIDE1!F510="","",HIDE1!F510)</f>
        <v/>
      </c>
      <c r="H574" s="43" t="str">
        <f>IF(HIDE1!H511="","",HIDE1!H511)</f>
        <v/>
      </c>
      <c r="I574" s="43" t="str">
        <f>IF(HIDE1!I511="","",HIDE1!I511)</f>
        <v/>
      </c>
      <c r="J574" s="43" t="str">
        <f>IF(HIDE1!K511="","",HIDE1!K511)</f>
        <v/>
      </c>
      <c r="K574" s="43" t="str">
        <f>IF(HIDE1!J511="","",HIDE1!J511)</f>
        <v/>
      </c>
      <c r="L574" s="43" t="str">
        <f>IF(HIDE1!M511="","",HIDE1!M511)</f>
        <v/>
      </c>
      <c r="M574" s="43" t="str">
        <f>IF(HIDE1!L511="","",HIDE1!L511)</f>
        <v/>
      </c>
      <c r="O574" s="43" t="str">
        <f>IF(HIDE1!N507="","",HIDE1!N507)</f>
        <v/>
      </c>
      <c r="P574" s="43" t="str">
        <f>IF(HIDE1!O507="","",HIDE1!O507)</f>
        <v/>
      </c>
      <c r="Q574" s="43" t="str">
        <f>IF(HIDE1!Q507="","",HIDE1!Q507)</f>
        <v/>
      </c>
      <c r="R574" s="43" t="str">
        <f>IF(HIDE1!P507="","",HIDE1!P507)</f>
        <v/>
      </c>
      <c r="S574" s="43" t="str">
        <f>IF(HIDE1!S507="","",HIDE1!S507)</f>
        <v/>
      </c>
      <c r="T574" s="43" t="str">
        <f>IF(HIDE1!R507="","",HIDE1!R507)</f>
        <v/>
      </c>
      <c r="V574" s="43" t="str">
        <f>IF(HIDE1!T505="","",HIDE1!T505)</f>
        <v/>
      </c>
      <c r="W574" s="43" t="str">
        <f>IF(HIDE1!U505="","",HIDE1!U505)</f>
        <v/>
      </c>
      <c r="X574" s="43" t="str">
        <f>IF(HIDE1!W505="","",HIDE1!W505)</f>
        <v/>
      </c>
      <c r="Y574" s="43" t="str">
        <f>IF(HIDE1!V505="","",HIDE1!V505)</f>
        <v/>
      </c>
      <c r="Z574" s="43" t="str">
        <f>IF(HIDE1!Y505="","",HIDE1!Y505)</f>
        <v/>
      </c>
      <c r="AA574" s="43" t="str">
        <f>IF(HIDE1!X505="","",HIDE1!X505)</f>
        <v/>
      </c>
      <c r="AC574" s="43" t="str">
        <f>IF(HIDE1!Z505="","",HIDE1!Z505)</f>
        <v/>
      </c>
      <c r="AD574" s="43" t="str">
        <f>IF(HIDE1!AA505="","",HIDE1!AA505)</f>
        <v/>
      </c>
      <c r="AE574" s="43" t="str">
        <f>IF(HIDE1!AC505="","",HIDE1!AC505)</f>
        <v/>
      </c>
      <c r="AF574" s="43" t="str">
        <f>IF(HIDE1!AB505="","",HIDE1!AB505)</f>
        <v/>
      </c>
      <c r="AG574" s="43" t="str">
        <f>IF(HIDE1!AE505="","",HIDE1!AE505)</f>
        <v/>
      </c>
      <c r="AH574" s="43" t="str">
        <f>IF(HIDE1!AD505="","",HIDE1!AD505)</f>
        <v/>
      </c>
    </row>
    <row r="575" spans="1:34" x14ac:dyDescent="0.3">
      <c r="A575" s="43" t="str">
        <f>IF(HIDE1!B511="","",HIDE1!B511)</f>
        <v/>
      </c>
      <c r="B575" s="44" t="str">
        <f>IF(HIDE1!C511="","",HIDE1!C511)</f>
        <v/>
      </c>
      <c r="C575" s="44" t="str">
        <f>IF(HIDE1!E511="","",HIDE1!E511)</f>
        <v/>
      </c>
      <c r="D575" s="44" t="str">
        <f>IF(HIDE1!D511="","",HIDE1!D511)</f>
        <v/>
      </c>
      <c r="E575" s="44" t="str">
        <f>IF(HIDE1!G511="","",HIDE1!G511)</f>
        <v/>
      </c>
      <c r="F575" s="45" t="str">
        <f>IF(HIDE1!F511="","",HIDE1!F511)</f>
        <v/>
      </c>
      <c r="H575" s="43" t="str">
        <f>IF(HIDE1!H512="","",HIDE1!H512)</f>
        <v/>
      </c>
      <c r="I575" s="43" t="str">
        <f>IF(HIDE1!I512="","",HIDE1!I512)</f>
        <v/>
      </c>
      <c r="J575" s="43" t="str">
        <f>IF(HIDE1!K512="","",HIDE1!K512)</f>
        <v/>
      </c>
      <c r="K575" s="43" t="str">
        <f>IF(HIDE1!J512="","",HIDE1!J512)</f>
        <v/>
      </c>
      <c r="L575" s="43" t="str">
        <f>IF(HIDE1!M512="","",HIDE1!M512)</f>
        <v/>
      </c>
      <c r="M575" s="43" t="str">
        <f>IF(HIDE1!L512="","",HIDE1!L512)</f>
        <v/>
      </c>
      <c r="O575" s="43" t="str">
        <f>IF(HIDE1!N508="","",HIDE1!N508)</f>
        <v/>
      </c>
      <c r="P575" s="43" t="str">
        <f>IF(HIDE1!O508="","",HIDE1!O508)</f>
        <v/>
      </c>
      <c r="Q575" s="43" t="str">
        <f>IF(HIDE1!Q508="","",HIDE1!Q508)</f>
        <v/>
      </c>
      <c r="R575" s="43" t="str">
        <f>IF(HIDE1!P508="","",HIDE1!P508)</f>
        <v/>
      </c>
      <c r="S575" s="43" t="str">
        <f>IF(HIDE1!S508="","",HIDE1!S508)</f>
        <v/>
      </c>
      <c r="T575" s="43" t="str">
        <f>IF(HIDE1!R508="","",HIDE1!R508)</f>
        <v/>
      </c>
      <c r="V575" s="43" t="str">
        <f>IF(HIDE1!T506="","",HIDE1!T506)</f>
        <v/>
      </c>
      <c r="W575" s="43" t="str">
        <f>IF(HIDE1!U506="","",HIDE1!U506)</f>
        <v/>
      </c>
      <c r="X575" s="43" t="str">
        <f>IF(HIDE1!W506="","",HIDE1!W506)</f>
        <v/>
      </c>
      <c r="Y575" s="43" t="str">
        <f>IF(HIDE1!V506="","",HIDE1!V506)</f>
        <v/>
      </c>
      <c r="Z575" s="43" t="str">
        <f>IF(HIDE1!Y506="","",HIDE1!Y506)</f>
        <v/>
      </c>
      <c r="AA575" s="43" t="str">
        <f>IF(HIDE1!X506="","",HIDE1!X506)</f>
        <v/>
      </c>
      <c r="AC575" s="43" t="str">
        <f>IF(HIDE1!Z506="","",HIDE1!Z506)</f>
        <v/>
      </c>
      <c r="AD575" s="43" t="str">
        <f>IF(HIDE1!AA506="","",HIDE1!AA506)</f>
        <v/>
      </c>
      <c r="AE575" s="43" t="str">
        <f>IF(HIDE1!AC506="","",HIDE1!AC506)</f>
        <v/>
      </c>
      <c r="AF575" s="43" t="str">
        <f>IF(HIDE1!AB506="","",HIDE1!AB506)</f>
        <v/>
      </c>
      <c r="AG575" s="43" t="str">
        <f>IF(HIDE1!AE506="","",HIDE1!AE506)</f>
        <v/>
      </c>
      <c r="AH575" s="43" t="str">
        <f>IF(HIDE1!AD506="","",HIDE1!AD506)</f>
        <v/>
      </c>
    </row>
    <row r="576" spans="1:34" x14ac:dyDescent="0.3">
      <c r="A576" s="43" t="str">
        <f>IF(HIDE1!B512="","",HIDE1!B512)</f>
        <v/>
      </c>
      <c r="B576" s="44" t="str">
        <f>IF(HIDE1!C512="","",HIDE1!C512)</f>
        <v/>
      </c>
      <c r="C576" s="44" t="str">
        <f>IF(HIDE1!E512="","",HIDE1!E512)</f>
        <v/>
      </c>
      <c r="D576" s="44" t="str">
        <f>IF(HIDE1!D512="","",HIDE1!D512)</f>
        <v/>
      </c>
      <c r="E576" s="44" t="str">
        <f>IF(HIDE1!G512="","",HIDE1!G512)</f>
        <v/>
      </c>
      <c r="F576" s="45" t="str">
        <f>IF(HIDE1!F512="","",HIDE1!F512)</f>
        <v/>
      </c>
      <c r="H576" s="43" t="str">
        <f>IF(HIDE1!H513="","",HIDE1!H513)</f>
        <v/>
      </c>
      <c r="I576" s="43" t="str">
        <f>IF(HIDE1!I513="","",HIDE1!I513)</f>
        <v/>
      </c>
      <c r="J576" s="43" t="str">
        <f>IF(HIDE1!K513="","",HIDE1!K513)</f>
        <v/>
      </c>
      <c r="K576" s="43" t="str">
        <f>IF(HIDE1!J513="","",HIDE1!J513)</f>
        <v/>
      </c>
      <c r="L576" s="43" t="str">
        <f>IF(HIDE1!M513="","",HIDE1!M513)</f>
        <v/>
      </c>
      <c r="M576" s="43" t="str">
        <f>IF(HIDE1!L513="","",HIDE1!L513)</f>
        <v/>
      </c>
      <c r="O576" s="43"/>
      <c r="P576" s="43"/>
      <c r="Q576" s="43"/>
      <c r="R576" s="43"/>
      <c r="S576" s="43"/>
      <c r="T576" s="43"/>
      <c r="V576" s="43" t="str">
        <f>IF(HIDE1!T507="","",HIDE1!T507)</f>
        <v/>
      </c>
      <c r="W576" s="43" t="str">
        <f>IF(HIDE1!U507="","",HIDE1!U507)</f>
        <v/>
      </c>
      <c r="X576" s="43" t="str">
        <f>IF(HIDE1!W507="","",HIDE1!W507)</f>
        <v/>
      </c>
      <c r="Y576" s="43" t="str">
        <f>IF(HIDE1!V507="","",HIDE1!V507)</f>
        <v/>
      </c>
      <c r="Z576" s="43" t="str">
        <f>IF(HIDE1!Y507="","",HIDE1!Y507)</f>
        <v/>
      </c>
      <c r="AA576" s="43" t="str">
        <f>IF(HIDE1!X507="","",HIDE1!X507)</f>
        <v/>
      </c>
      <c r="AC576" s="43" t="str">
        <f>IF(HIDE1!Z507="","",HIDE1!Z507)</f>
        <v/>
      </c>
      <c r="AD576" s="43" t="str">
        <f>IF(HIDE1!AA507="","",HIDE1!AA507)</f>
        <v/>
      </c>
      <c r="AE576" s="43" t="str">
        <f>IF(HIDE1!AC507="","",HIDE1!AC507)</f>
        <v/>
      </c>
      <c r="AF576" s="43" t="str">
        <f>IF(HIDE1!AB507="","",HIDE1!AB507)</f>
        <v/>
      </c>
      <c r="AG576" s="43" t="str">
        <f>IF(HIDE1!AE507="","",HIDE1!AE507)</f>
        <v/>
      </c>
      <c r="AH576" s="43" t="str">
        <f>IF(HIDE1!AD507="","",HIDE1!AD507)</f>
        <v/>
      </c>
    </row>
    <row r="577" spans="1:34" x14ac:dyDescent="0.3">
      <c r="A577" s="43" t="str">
        <f>IF(HIDE1!B513="","",HIDE1!B513)</f>
        <v/>
      </c>
      <c r="B577" s="44" t="str">
        <f>IF(HIDE1!C513="","",HIDE1!C513)</f>
        <v/>
      </c>
      <c r="C577" s="44" t="str">
        <f>IF(HIDE1!E513="","",HIDE1!E513)</f>
        <v/>
      </c>
      <c r="D577" s="44" t="str">
        <f>IF(HIDE1!D513="","",HIDE1!D513)</f>
        <v/>
      </c>
      <c r="E577" s="44" t="str">
        <f>IF(HIDE1!G513="","",HIDE1!G513)</f>
        <v/>
      </c>
      <c r="F577" s="45" t="str">
        <f>IF(HIDE1!F513="","",HIDE1!F513)</f>
        <v/>
      </c>
      <c r="H577" s="43" t="str">
        <f>IF(HIDE1!H514="","",HIDE1!H514)</f>
        <v/>
      </c>
      <c r="I577" s="43" t="str">
        <f>IF(HIDE1!I514="","",HIDE1!I514)</f>
        <v/>
      </c>
      <c r="J577" s="43" t="str">
        <f>IF(HIDE1!K514="","",HIDE1!K514)</f>
        <v/>
      </c>
      <c r="K577" s="43" t="str">
        <f>IF(HIDE1!J514="","",HIDE1!J514)</f>
        <v/>
      </c>
      <c r="L577" s="43" t="str">
        <f>IF(HIDE1!M514="","",HIDE1!M514)</f>
        <v/>
      </c>
      <c r="M577" s="43" t="str">
        <f>IF(HIDE1!L514="","",HIDE1!L514)</f>
        <v/>
      </c>
      <c r="O577" s="43" t="str">
        <f>IF(HIDE1!N509="","",HIDE1!N509)</f>
        <v/>
      </c>
      <c r="P577" s="43" t="str">
        <f>IF(HIDE1!O509="","",HIDE1!O509)</f>
        <v/>
      </c>
      <c r="Q577" s="43" t="str">
        <f>IF(HIDE1!Q509="","",HIDE1!Q509)</f>
        <v/>
      </c>
      <c r="R577" s="43" t="str">
        <f>IF(HIDE1!P509="","",HIDE1!P509)</f>
        <v/>
      </c>
      <c r="S577" s="43" t="str">
        <f>IF(HIDE1!S509="","",HIDE1!S509)</f>
        <v/>
      </c>
      <c r="T577" s="43" t="str">
        <f>IF(HIDE1!R509="","",HIDE1!R509)</f>
        <v/>
      </c>
      <c r="V577" s="43" t="str">
        <f>IF(HIDE1!T508="","",HIDE1!T508)</f>
        <v/>
      </c>
      <c r="W577" s="43" t="str">
        <f>IF(HIDE1!U508="","",HIDE1!U508)</f>
        <v/>
      </c>
      <c r="X577" s="43" t="str">
        <f>IF(HIDE1!W508="","",HIDE1!W508)</f>
        <v/>
      </c>
      <c r="Y577" s="43" t="str">
        <f>IF(HIDE1!V508="","",HIDE1!V508)</f>
        <v/>
      </c>
      <c r="Z577" s="43" t="str">
        <f>IF(HIDE1!Y508="","",HIDE1!Y508)</f>
        <v/>
      </c>
      <c r="AA577" s="43" t="str">
        <f>IF(HIDE1!X508="","",HIDE1!X508)</f>
        <v/>
      </c>
      <c r="AC577" s="43" t="str">
        <f>IF(HIDE1!Z508="","",HIDE1!Z508)</f>
        <v/>
      </c>
      <c r="AD577" s="43" t="str">
        <f>IF(HIDE1!AA508="","",HIDE1!AA508)</f>
        <v/>
      </c>
      <c r="AE577" s="43" t="str">
        <f>IF(HIDE1!AC508="","",HIDE1!AC508)</f>
        <v/>
      </c>
      <c r="AF577" s="43" t="str">
        <f>IF(HIDE1!AB508="","",HIDE1!AB508)</f>
        <v/>
      </c>
      <c r="AG577" s="43" t="str">
        <f>IF(HIDE1!AE508="","",HIDE1!AE508)</f>
        <v/>
      </c>
      <c r="AH577" s="43" t="str">
        <f>IF(HIDE1!AD508="","",HIDE1!AD508)</f>
        <v/>
      </c>
    </row>
    <row r="578" spans="1:34" x14ac:dyDescent="0.3">
      <c r="A578" s="43" t="str">
        <f>IF(HIDE1!B514="","",HIDE1!B514)</f>
        <v/>
      </c>
      <c r="B578" s="44" t="str">
        <f>IF(HIDE1!C514="","",HIDE1!C514)</f>
        <v/>
      </c>
      <c r="C578" s="44" t="str">
        <f>IF(HIDE1!E514="","",HIDE1!E514)</f>
        <v/>
      </c>
      <c r="D578" s="44" t="str">
        <f>IF(HIDE1!D514="","",HIDE1!D514)</f>
        <v/>
      </c>
      <c r="E578" s="44" t="str">
        <f>IF(HIDE1!G514="","",HIDE1!G514)</f>
        <v/>
      </c>
      <c r="F578" s="45" t="str">
        <f>IF(HIDE1!F514="","",HIDE1!F514)</f>
        <v/>
      </c>
      <c r="H578" s="43" t="str">
        <f>IF(HIDE1!H515="","",HIDE1!H515)</f>
        <v/>
      </c>
      <c r="I578" s="43" t="str">
        <f>IF(HIDE1!I515="","",HIDE1!I515)</f>
        <v/>
      </c>
      <c r="J578" s="43" t="str">
        <f>IF(HIDE1!K515="","",HIDE1!K515)</f>
        <v/>
      </c>
      <c r="K578" s="43" t="str">
        <f>IF(HIDE1!J515="","",HIDE1!J515)</f>
        <v/>
      </c>
      <c r="L578" s="43" t="str">
        <f>IF(HIDE1!M515="","",HIDE1!M515)</f>
        <v/>
      </c>
      <c r="M578" s="43" t="str">
        <f>IF(HIDE1!L515="","",HIDE1!L515)</f>
        <v/>
      </c>
      <c r="O578" s="43" t="str">
        <f>IF(HIDE1!N510="","",HIDE1!N510)</f>
        <v/>
      </c>
      <c r="P578" s="43" t="str">
        <f>IF(HIDE1!O510="","",HIDE1!O510)</f>
        <v/>
      </c>
      <c r="Q578" s="43" t="str">
        <f>IF(HIDE1!Q510="","",HIDE1!Q510)</f>
        <v/>
      </c>
      <c r="R578" s="43" t="str">
        <f>IF(HIDE1!P510="","",HIDE1!P510)</f>
        <v/>
      </c>
      <c r="S578" s="43" t="str">
        <f>IF(HIDE1!S510="","",HIDE1!S510)</f>
        <v/>
      </c>
      <c r="T578" s="43" t="str">
        <f>IF(HIDE1!R510="","",HIDE1!R510)</f>
        <v/>
      </c>
      <c r="V578" s="43"/>
      <c r="W578" s="43"/>
      <c r="X578" s="43"/>
      <c r="Y578" s="43"/>
      <c r="Z578" s="43"/>
      <c r="AA578" s="43"/>
      <c r="AC578" s="43"/>
      <c r="AD578" s="43"/>
      <c r="AE578" s="43"/>
      <c r="AF578" s="43"/>
      <c r="AG578" s="43"/>
      <c r="AH578" s="43"/>
    </row>
    <row r="579" spans="1:34" x14ac:dyDescent="0.3">
      <c r="A579" s="43" t="str">
        <f>IF(HIDE1!B515="","",HIDE1!B515)</f>
        <v/>
      </c>
      <c r="B579" s="44" t="str">
        <f>IF(HIDE1!C515="","",HIDE1!C515)</f>
        <v/>
      </c>
      <c r="C579" s="44" t="str">
        <f>IF(HIDE1!E515="","",HIDE1!E515)</f>
        <v/>
      </c>
      <c r="D579" s="44" t="str">
        <f>IF(HIDE1!D515="","",HIDE1!D515)</f>
        <v/>
      </c>
      <c r="E579" s="44" t="str">
        <f>IF(HIDE1!G515="","",HIDE1!G515)</f>
        <v/>
      </c>
      <c r="F579" s="45" t="str">
        <f>IF(HIDE1!F515="","",HIDE1!F515)</f>
        <v/>
      </c>
      <c r="H579" s="43"/>
      <c r="I579" s="43"/>
      <c r="J579" s="43"/>
      <c r="K579" s="43"/>
      <c r="L579" s="43"/>
      <c r="M579" s="43"/>
      <c r="O579" s="43" t="str">
        <f>IF(HIDE1!N511="","",HIDE1!N511)</f>
        <v/>
      </c>
      <c r="P579" s="43" t="str">
        <f>IF(HIDE1!O511="","",HIDE1!O511)</f>
        <v/>
      </c>
      <c r="Q579" s="43" t="str">
        <f>IF(HIDE1!Q511="","",HIDE1!Q511)</f>
        <v/>
      </c>
      <c r="R579" s="43" t="str">
        <f>IF(HIDE1!P511="","",HIDE1!P511)</f>
        <v/>
      </c>
      <c r="S579" s="43" t="str">
        <f>IF(HIDE1!S511="","",HIDE1!S511)</f>
        <v/>
      </c>
      <c r="T579" s="43" t="str">
        <f>IF(HIDE1!R511="","",HIDE1!R511)</f>
        <v/>
      </c>
      <c r="V579" s="43" t="str">
        <f>IF(HIDE1!T509="","",HIDE1!T509)</f>
        <v/>
      </c>
      <c r="W579" s="43" t="str">
        <f>IF(HIDE1!U509="","",HIDE1!U509)</f>
        <v/>
      </c>
      <c r="X579" s="43" t="str">
        <f>IF(HIDE1!W509="","",HIDE1!W509)</f>
        <v/>
      </c>
      <c r="Y579" s="43" t="str">
        <f>IF(HIDE1!V509="","",HIDE1!V509)</f>
        <v/>
      </c>
      <c r="Z579" s="43" t="str">
        <f>IF(HIDE1!Y509="","",HIDE1!Y509)</f>
        <v/>
      </c>
      <c r="AA579" s="43" t="str">
        <f>IF(HIDE1!X509="","",HIDE1!X509)</f>
        <v/>
      </c>
      <c r="AC579" s="43" t="str">
        <f>IF(HIDE1!Z509="","",HIDE1!Z509)</f>
        <v/>
      </c>
      <c r="AD579" s="43" t="str">
        <f>IF(HIDE1!AA509="","",HIDE1!AA509)</f>
        <v/>
      </c>
      <c r="AE579" s="43" t="str">
        <f>IF(HIDE1!AC509="","",HIDE1!AC509)</f>
        <v/>
      </c>
      <c r="AF579" s="43" t="str">
        <f>IF(HIDE1!AB509="","",HIDE1!AB509)</f>
        <v/>
      </c>
      <c r="AG579" s="43" t="str">
        <f>IF(HIDE1!AE509="","",HIDE1!AE509)</f>
        <v/>
      </c>
      <c r="AH579" s="43" t="str">
        <f>IF(HIDE1!AD509="","",HIDE1!AD509)</f>
        <v/>
      </c>
    </row>
    <row r="580" spans="1:34" x14ac:dyDescent="0.3">
      <c r="A580" s="43"/>
      <c r="B580" s="44"/>
      <c r="C580" s="44"/>
      <c r="D580" s="44"/>
      <c r="E580" s="44"/>
      <c r="F580" s="45"/>
      <c r="H580" s="43" t="str">
        <f>IF(HIDE1!H516="","",HIDE1!H516)</f>
        <v/>
      </c>
      <c r="I580" s="43" t="str">
        <f>IF(HIDE1!I516="","",HIDE1!I516)</f>
        <v/>
      </c>
      <c r="J580" s="43" t="str">
        <f>IF(HIDE1!K516="","",HIDE1!K516)</f>
        <v/>
      </c>
      <c r="K580" s="43" t="str">
        <f>IF(HIDE1!J516="","",HIDE1!J516)</f>
        <v/>
      </c>
      <c r="L580" s="43" t="str">
        <f>IF(HIDE1!M516="","",HIDE1!M516)</f>
        <v/>
      </c>
      <c r="M580" s="43" t="str">
        <f>IF(HIDE1!L516="","",HIDE1!L516)</f>
        <v/>
      </c>
      <c r="O580" s="43" t="str">
        <f>IF(HIDE1!N512="","",HIDE1!N512)</f>
        <v/>
      </c>
      <c r="P580" s="43" t="str">
        <f>IF(HIDE1!O512="","",HIDE1!O512)</f>
        <v/>
      </c>
      <c r="Q580" s="43" t="str">
        <f>IF(HIDE1!Q512="","",HIDE1!Q512)</f>
        <v/>
      </c>
      <c r="R580" s="43" t="str">
        <f>IF(HIDE1!P512="","",HIDE1!P512)</f>
        <v/>
      </c>
      <c r="S580" s="43" t="str">
        <f>IF(HIDE1!S512="","",HIDE1!S512)</f>
        <v/>
      </c>
      <c r="T580" s="43" t="str">
        <f>IF(HIDE1!R512="","",HIDE1!R512)</f>
        <v/>
      </c>
      <c r="V580" s="43" t="str">
        <f>IF(HIDE1!T510="","",HIDE1!T510)</f>
        <v/>
      </c>
      <c r="W580" s="43" t="str">
        <f>IF(HIDE1!U510="","",HIDE1!U510)</f>
        <v/>
      </c>
      <c r="X580" s="43" t="str">
        <f>IF(HIDE1!W510="","",HIDE1!W510)</f>
        <v/>
      </c>
      <c r="Y580" s="43" t="str">
        <f>IF(HIDE1!V510="","",HIDE1!V510)</f>
        <v/>
      </c>
      <c r="Z580" s="43" t="str">
        <f>IF(HIDE1!Y510="","",HIDE1!Y510)</f>
        <v/>
      </c>
      <c r="AA580" s="43" t="str">
        <f>IF(HIDE1!X510="","",HIDE1!X510)</f>
        <v/>
      </c>
      <c r="AC580" s="43" t="str">
        <f>IF(HIDE1!Z510="","",HIDE1!Z510)</f>
        <v/>
      </c>
      <c r="AD580" s="43" t="str">
        <f>IF(HIDE1!AA510="","",HIDE1!AA510)</f>
        <v/>
      </c>
      <c r="AE580" s="43" t="str">
        <f>IF(HIDE1!AC510="","",HIDE1!AC510)</f>
        <v/>
      </c>
      <c r="AF580" s="43" t="str">
        <f>IF(HIDE1!AB510="","",HIDE1!AB510)</f>
        <v/>
      </c>
      <c r="AG580" s="43" t="str">
        <f>IF(HIDE1!AE510="","",HIDE1!AE510)</f>
        <v/>
      </c>
      <c r="AH580" s="43" t="str">
        <f>IF(HIDE1!AD510="","",HIDE1!AD510)</f>
        <v/>
      </c>
    </row>
    <row r="581" spans="1:34" x14ac:dyDescent="0.3">
      <c r="A581" s="43" t="str">
        <f>IF(HIDE1!B516="","",HIDE1!B516)</f>
        <v/>
      </c>
      <c r="B581" s="44" t="str">
        <f>IF(HIDE1!C516="","",HIDE1!C516)</f>
        <v/>
      </c>
      <c r="C581" s="44" t="str">
        <f>IF(HIDE1!E516="","",HIDE1!E516)</f>
        <v/>
      </c>
      <c r="D581" s="44" t="str">
        <f>IF(HIDE1!D516="","",HIDE1!D516)</f>
        <v/>
      </c>
      <c r="E581" s="44" t="str">
        <f>IF(HIDE1!G516="","",HIDE1!G516)</f>
        <v/>
      </c>
      <c r="F581" s="45" t="str">
        <f>IF(HIDE1!F516="","",HIDE1!F516)</f>
        <v/>
      </c>
      <c r="H581" s="43" t="str">
        <f>IF(HIDE1!H517="","",HIDE1!H517)</f>
        <v/>
      </c>
      <c r="I581" s="43" t="str">
        <f>IF(HIDE1!I517="","",HIDE1!I517)</f>
        <v/>
      </c>
      <c r="J581" s="43" t="str">
        <f>IF(HIDE1!K517="","",HIDE1!K517)</f>
        <v/>
      </c>
      <c r="K581" s="43" t="str">
        <f>IF(HIDE1!J517="","",HIDE1!J517)</f>
        <v/>
      </c>
      <c r="L581" s="43" t="str">
        <f>IF(HIDE1!M517="","",HIDE1!M517)</f>
        <v/>
      </c>
      <c r="M581" s="43" t="str">
        <f>IF(HIDE1!L517="","",HIDE1!L517)</f>
        <v/>
      </c>
      <c r="O581" s="43" t="str">
        <f>IF(HIDE1!N513="","",HIDE1!N513)</f>
        <v/>
      </c>
      <c r="P581" s="43" t="str">
        <f>IF(HIDE1!O513="","",HIDE1!O513)</f>
        <v/>
      </c>
      <c r="Q581" s="43" t="str">
        <f>IF(HIDE1!Q513="","",HIDE1!Q513)</f>
        <v/>
      </c>
      <c r="R581" s="43" t="str">
        <f>IF(HIDE1!P513="","",HIDE1!P513)</f>
        <v/>
      </c>
      <c r="S581" s="43" t="str">
        <f>IF(HIDE1!S513="","",HIDE1!S513)</f>
        <v/>
      </c>
      <c r="T581" s="43" t="str">
        <f>IF(HIDE1!R513="","",HIDE1!R513)</f>
        <v/>
      </c>
      <c r="V581" s="43" t="str">
        <f>IF(HIDE1!T511="","",HIDE1!T511)</f>
        <v/>
      </c>
      <c r="W581" s="43" t="str">
        <f>IF(HIDE1!U511="","",HIDE1!U511)</f>
        <v/>
      </c>
      <c r="X581" s="43" t="str">
        <f>IF(HIDE1!W511="","",HIDE1!W511)</f>
        <v/>
      </c>
      <c r="Y581" s="43" t="str">
        <f>IF(HIDE1!V511="","",HIDE1!V511)</f>
        <v/>
      </c>
      <c r="Z581" s="43" t="str">
        <f>IF(HIDE1!Y511="","",HIDE1!Y511)</f>
        <v/>
      </c>
      <c r="AA581" s="43" t="str">
        <f>IF(HIDE1!X511="","",HIDE1!X511)</f>
        <v/>
      </c>
      <c r="AC581" s="43" t="str">
        <f>IF(HIDE1!Z511="","",HIDE1!Z511)</f>
        <v/>
      </c>
      <c r="AD581" s="43" t="str">
        <f>IF(HIDE1!AA511="","",HIDE1!AA511)</f>
        <v/>
      </c>
      <c r="AE581" s="43" t="str">
        <f>IF(HIDE1!AC511="","",HIDE1!AC511)</f>
        <v/>
      </c>
      <c r="AF581" s="43" t="str">
        <f>IF(HIDE1!AB511="","",HIDE1!AB511)</f>
        <v/>
      </c>
      <c r="AG581" s="43" t="str">
        <f>IF(HIDE1!AE511="","",HIDE1!AE511)</f>
        <v/>
      </c>
      <c r="AH581" s="43" t="str">
        <f>IF(HIDE1!AD511="","",HIDE1!AD511)</f>
        <v/>
      </c>
    </row>
    <row r="582" spans="1:34" x14ac:dyDescent="0.3">
      <c r="A582" s="43" t="str">
        <f>IF(HIDE1!B517="","",HIDE1!B517)</f>
        <v/>
      </c>
      <c r="B582" s="44" t="str">
        <f>IF(HIDE1!C517="","",HIDE1!C517)</f>
        <v/>
      </c>
      <c r="C582" s="44" t="str">
        <f>IF(HIDE1!E517="","",HIDE1!E517)</f>
        <v/>
      </c>
      <c r="D582" s="44" t="str">
        <f>IF(HIDE1!D517="","",HIDE1!D517)</f>
        <v/>
      </c>
      <c r="E582" s="44" t="str">
        <f>IF(HIDE1!G517="","",HIDE1!G517)</f>
        <v/>
      </c>
      <c r="F582" s="45" t="str">
        <f>IF(HIDE1!F517="","",HIDE1!F517)</f>
        <v/>
      </c>
      <c r="H582" s="43" t="str">
        <f>IF(HIDE1!H518="","",HIDE1!H518)</f>
        <v/>
      </c>
      <c r="I582" s="43" t="str">
        <f>IF(HIDE1!I518="","",HIDE1!I518)</f>
        <v/>
      </c>
      <c r="J582" s="43" t="str">
        <f>IF(HIDE1!K518="","",HIDE1!K518)</f>
        <v/>
      </c>
      <c r="K582" s="43" t="str">
        <f>IF(HIDE1!J518="","",HIDE1!J518)</f>
        <v/>
      </c>
      <c r="L582" s="43" t="str">
        <f>IF(HIDE1!M518="","",HIDE1!M518)</f>
        <v/>
      </c>
      <c r="M582" s="43" t="str">
        <f>IF(HIDE1!L518="","",HIDE1!L518)</f>
        <v/>
      </c>
      <c r="O582" s="43" t="str">
        <f>IF(HIDE1!N514="","",HIDE1!N514)</f>
        <v/>
      </c>
      <c r="P582" s="43" t="str">
        <f>IF(HIDE1!O514="","",HIDE1!O514)</f>
        <v/>
      </c>
      <c r="Q582" s="43" t="str">
        <f>IF(HIDE1!Q514="","",HIDE1!Q514)</f>
        <v/>
      </c>
      <c r="R582" s="43" t="str">
        <f>IF(HIDE1!P514="","",HIDE1!P514)</f>
        <v/>
      </c>
      <c r="S582" s="43" t="str">
        <f>IF(HIDE1!S514="","",HIDE1!S514)</f>
        <v/>
      </c>
      <c r="T582" s="43" t="str">
        <f>IF(HIDE1!R514="","",HIDE1!R514)</f>
        <v/>
      </c>
      <c r="V582" s="43" t="str">
        <f>IF(HIDE1!T512="","",HIDE1!T512)</f>
        <v/>
      </c>
      <c r="W582" s="43" t="str">
        <f>IF(HIDE1!U512="","",HIDE1!U512)</f>
        <v/>
      </c>
      <c r="X582" s="43" t="str">
        <f>IF(HIDE1!W512="","",HIDE1!W512)</f>
        <v/>
      </c>
      <c r="Y582" s="43" t="str">
        <f>IF(HIDE1!V512="","",HIDE1!V512)</f>
        <v/>
      </c>
      <c r="Z582" s="43" t="str">
        <f>IF(HIDE1!Y512="","",HIDE1!Y512)</f>
        <v/>
      </c>
      <c r="AA582" s="43" t="str">
        <f>IF(HIDE1!X512="","",HIDE1!X512)</f>
        <v/>
      </c>
      <c r="AC582" s="43" t="str">
        <f>IF(HIDE1!Z512="","",HIDE1!Z512)</f>
        <v/>
      </c>
      <c r="AD582" s="43" t="str">
        <f>IF(HIDE1!AA512="","",HIDE1!AA512)</f>
        <v/>
      </c>
      <c r="AE582" s="43" t="str">
        <f>IF(HIDE1!AC512="","",HIDE1!AC512)</f>
        <v/>
      </c>
      <c r="AF582" s="43" t="str">
        <f>IF(HIDE1!AB512="","",HIDE1!AB512)</f>
        <v/>
      </c>
      <c r="AG582" s="43" t="str">
        <f>IF(HIDE1!AE512="","",HIDE1!AE512)</f>
        <v/>
      </c>
      <c r="AH582" s="43" t="str">
        <f>IF(HIDE1!AD512="","",HIDE1!AD512)</f>
        <v/>
      </c>
    </row>
    <row r="583" spans="1:34" x14ac:dyDescent="0.3">
      <c r="A583" s="43" t="str">
        <f>IF(HIDE1!B518="","",HIDE1!B518)</f>
        <v/>
      </c>
      <c r="B583" s="44" t="str">
        <f>IF(HIDE1!C518="","",HIDE1!C518)</f>
        <v/>
      </c>
      <c r="C583" s="44" t="str">
        <f>IF(HIDE1!E518="","",HIDE1!E518)</f>
        <v/>
      </c>
      <c r="D583" s="44" t="str">
        <f>IF(HIDE1!D518="","",HIDE1!D518)</f>
        <v/>
      </c>
      <c r="E583" s="44" t="str">
        <f>IF(HIDE1!G518="","",HIDE1!G518)</f>
        <v/>
      </c>
      <c r="F583" s="45" t="str">
        <f>IF(HIDE1!F518="","",HIDE1!F518)</f>
        <v/>
      </c>
      <c r="H583" s="43" t="str">
        <f>IF(HIDE1!H519="","",HIDE1!H519)</f>
        <v/>
      </c>
      <c r="I583" s="43" t="str">
        <f>IF(HIDE1!I519="","",HIDE1!I519)</f>
        <v/>
      </c>
      <c r="J583" s="43" t="str">
        <f>IF(HIDE1!K519="","",HIDE1!K519)</f>
        <v/>
      </c>
      <c r="K583" s="43" t="str">
        <f>IF(HIDE1!J519="","",HIDE1!J519)</f>
        <v/>
      </c>
      <c r="L583" s="43" t="str">
        <f>IF(HIDE1!M519="","",HIDE1!M519)</f>
        <v/>
      </c>
      <c r="M583" s="43" t="str">
        <f>IF(HIDE1!L519="","",HIDE1!L519)</f>
        <v/>
      </c>
      <c r="O583" s="43" t="str">
        <f>IF(HIDE1!N515="","",HIDE1!N515)</f>
        <v/>
      </c>
      <c r="P583" s="43" t="str">
        <f>IF(HIDE1!O515="","",HIDE1!O515)</f>
        <v/>
      </c>
      <c r="Q583" s="43" t="str">
        <f>IF(HIDE1!Q515="","",HIDE1!Q515)</f>
        <v/>
      </c>
      <c r="R583" s="43" t="str">
        <f>IF(HIDE1!P515="","",HIDE1!P515)</f>
        <v/>
      </c>
      <c r="S583" s="43" t="str">
        <f>IF(HIDE1!S515="","",HIDE1!S515)</f>
        <v/>
      </c>
      <c r="T583" s="43" t="str">
        <f>IF(HIDE1!R515="","",HIDE1!R515)</f>
        <v/>
      </c>
      <c r="V583" s="43" t="str">
        <f>IF(HIDE1!T513="","",HIDE1!T513)</f>
        <v/>
      </c>
      <c r="W583" s="43" t="str">
        <f>IF(HIDE1!U513="","",HIDE1!U513)</f>
        <v/>
      </c>
      <c r="X583" s="43" t="str">
        <f>IF(HIDE1!W513="","",HIDE1!W513)</f>
        <v/>
      </c>
      <c r="Y583" s="43" t="str">
        <f>IF(HIDE1!V513="","",HIDE1!V513)</f>
        <v/>
      </c>
      <c r="Z583" s="43" t="str">
        <f>IF(HIDE1!Y513="","",HIDE1!Y513)</f>
        <v/>
      </c>
      <c r="AA583" s="43" t="str">
        <f>IF(HIDE1!X513="","",HIDE1!X513)</f>
        <v/>
      </c>
      <c r="AC583" s="43" t="str">
        <f>IF(HIDE1!Z513="","",HIDE1!Z513)</f>
        <v/>
      </c>
      <c r="AD583" s="43" t="str">
        <f>IF(HIDE1!AA513="","",HIDE1!AA513)</f>
        <v/>
      </c>
      <c r="AE583" s="43" t="str">
        <f>IF(HIDE1!AC513="","",HIDE1!AC513)</f>
        <v/>
      </c>
      <c r="AF583" s="43" t="str">
        <f>IF(HIDE1!AB513="","",HIDE1!AB513)</f>
        <v/>
      </c>
      <c r="AG583" s="43" t="str">
        <f>IF(HIDE1!AE513="","",HIDE1!AE513)</f>
        <v/>
      </c>
      <c r="AH583" s="43" t="str">
        <f>IF(HIDE1!AD513="","",HIDE1!AD513)</f>
        <v/>
      </c>
    </row>
    <row r="584" spans="1:34" x14ac:dyDescent="0.3">
      <c r="A584" s="43" t="str">
        <f>IF(HIDE1!B519="","",HIDE1!B519)</f>
        <v/>
      </c>
      <c r="B584" s="44" t="str">
        <f>IF(HIDE1!C519="","",HIDE1!C519)</f>
        <v/>
      </c>
      <c r="C584" s="44" t="str">
        <f>IF(HIDE1!E519="","",HIDE1!E519)</f>
        <v/>
      </c>
      <c r="D584" s="44" t="str">
        <f>IF(HIDE1!D519="","",HIDE1!D519)</f>
        <v/>
      </c>
      <c r="E584" s="44" t="str">
        <f>IF(HIDE1!G519="","",HIDE1!G519)</f>
        <v/>
      </c>
      <c r="F584" s="45" t="str">
        <f>IF(HIDE1!F519="","",HIDE1!F519)</f>
        <v/>
      </c>
      <c r="H584" s="43" t="str">
        <f>IF(HIDE1!H520="","",HIDE1!H520)</f>
        <v/>
      </c>
      <c r="I584" s="43" t="str">
        <f>IF(HIDE1!I520="","",HIDE1!I520)</f>
        <v/>
      </c>
      <c r="J584" s="43" t="str">
        <f>IF(HIDE1!K520="","",HIDE1!K520)</f>
        <v/>
      </c>
      <c r="K584" s="43" t="str">
        <f>IF(HIDE1!J520="","",HIDE1!J520)</f>
        <v/>
      </c>
      <c r="L584" s="43" t="str">
        <f>IF(HIDE1!M520="","",HIDE1!M520)</f>
        <v/>
      </c>
      <c r="M584" s="43" t="str">
        <f>IF(HIDE1!L520="","",HIDE1!L520)</f>
        <v/>
      </c>
      <c r="O584" s="43"/>
      <c r="P584" s="43"/>
      <c r="Q584" s="43"/>
      <c r="R584" s="43"/>
      <c r="S584" s="43"/>
      <c r="T584" s="43"/>
      <c r="V584" s="43" t="str">
        <f>IF(HIDE1!T514="","",HIDE1!T514)</f>
        <v/>
      </c>
      <c r="W584" s="43" t="str">
        <f>IF(HIDE1!U514="","",HIDE1!U514)</f>
        <v/>
      </c>
      <c r="X584" s="43" t="str">
        <f>IF(HIDE1!W514="","",HIDE1!W514)</f>
        <v/>
      </c>
      <c r="Y584" s="43" t="str">
        <f>IF(HIDE1!V514="","",HIDE1!V514)</f>
        <v/>
      </c>
      <c r="Z584" s="43" t="str">
        <f>IF(HIDE1!Y514="","",HIDE1!Y514)</f>
        <v/>
      </c>
      <c r="AA584" s="43" t="str">
        <f>IF(HIDE1!X514="","",HIDE1!X514)</f>
        <v/>
      </c>
      <c r="AC584" s="43" t="str">
        <f>IF(HIDE1!Z514="","",HIDE1!Z514)</f>
        <v/>
      </c>
      <c r="AD584" s="43" t="str">
        <f>IF(HIDE1!AA514="","",HIDE1!AA514)</f>
        <v/>
      </c>
      <c r="AE584" s="43" t="str">
        <f>IF(HIDE1!AC514="","",HIDE1!AC514)</f>
        <v/>
      </c>
      <c r="AF584" s="43" t="str">
        <f>IF(HIDE1!AB514="","",HIDE1!AB514)</f>
        <v/>
      </c>
      <c r="AG584" s="43" t="str">
        <f>IF(HIDE1!AE514="","",HIDE1!AE514)</f>
        <v/>
      </c>
      <c r="AH584" s="43" t="str">
        <f>IF(HIDE1!AD514="","",HIDE1!AD514)</f>
        <v/>
      </c>
    </row>
    <row r="585" spans="1:34" x14ac:dyDescent="0.3">
      <c r="A585" s="43" t="str">
        <f>IF(HIDE1!B520="","",HIDE1!B520)</f>
        <v/>
      </c>
      <c r="B585" s="44" t="str">
        <f>IF(HIDE1!C520="","",HIDE1!C520)</f>
        <v/>
      </c>
      <c r="C585" s="44" t="str">
        <f>IF(HIDE1!E520="","",HIDE1!E520)</f>
        <v/>
      </c>
      <c r="D585" s="44" t="str">
        <f>IF(HIDE1!D520="","",HIDE1!D520)</f>
        <v/>
      </c>
      <c r="E585" s="44" t="str">
        <f>IF(HIDE1!G520="","",HIDE1!G520)</f>
        <v/>
      </c>
      <c r="F585" s="45" t="str">
        <f>IF(HIDE1!F520="","",HIDE1!F520)</f>
        <v/>
      </c>
      <c r="H585" s="43" t="str">
        <f>IF(HIDE1!H521="","",HIDE1!H521)</f>
        <v/>
      </c>
      <c r="I585" s="43" t="str">
        <f>IF(HIDE1!I521="","",HIDE1!I521)</f>
        <v/>
      </c>
      <c r="J585" s="43" t="str">
        <f>IF(HIDE1!K521="","",HIDE1!K521)</f>
        <v/>
      </c>
      <c r="K585" s="43" t="str">
        <f>IF(HIDE1!J521="","",HIDE1!J521)</f>
        <v/>
      </c>
      <c r="L585" s="43" t="str">
        <f>IF(HIDE1!M521="","",HIDE1!M521)</f>
        <v/>
      </c>
      <c r="M585" s="43" t="str">
        <f>IF(HIDE1!L521="","",HIDE1!L521)</f>
        <v/>
      </c>
      <c r="O585" s="43" t="str">
        <f>IF(HIDE1!N516="","",HIDE1!N516)</f>
        <v/>
      </c>
      <c r="P585" s="43" t="str">
        <f>IF(HIDE1!O516="","",HIDE1!O516)</f>
        <v/>
      </c>
      <c r="Q585" s="43" t="str">
        <f>IF(HIDE1!Q516="","",HIDE1!Q516)</f>
        <v/>
      </c>
      <c r="R585" s="43" t="str">
        <f>IF(HIDE1!P516="","",HIDE1!P516)</f>
        <v/>
      </c>
      <c r="S585" s="43" t="str">
        <f>IF(HIDE1!S516="","",HIDE1!S516)</f>
        <v/>
      </c>
      <c r="T585" s="43" t="str">
        <f>IF(HIDE1!R516="","",HIDE1!R516)</f>
        <v/>
      </c>
      <c r="V585" s="43" t="str">
        <f>IF(HIDE1!T515="","",HIDE1!T515)</f>
        <v/>
      </c>
      <c r="W585" s="43" t="str">
        <f>IF(HIDE1!U515="","",HIDE1!U515)</f>
        <v/>
      </c>
      <c r="X585" s="43" t="str">
        <f>IF(HIDE1!W515="","",HIDE1!W515)</f>
        <v/>
      </c>
      <c r="Y585" s="43" t="str">
        <f>IF(HIDE1!V515="","",HIDE1!V515)</f>
        <v/>
      </c>
      <c r="Z585" s="43" t="str">
        <f>IF(HIDE1!Y515="","",HIDE1!Y515)</f>
        <v/>
      </c>
      <c r="AA585" s="43" t="str">
        <f>IF(HIDE1!X515="","",HIDE1!X515)</f>
        <v/>
      </c>
      <c r="AC585" s="43" t="str">
        <f>IF(HIDE1!Z515="","",HIDE1!Z515)</f>
        <v/>
      </c>
      <c r="AD585" s="43" t="str">
        <f>IF(HIDE1!AA515="","",HIDE1!AA515)</f>
        <v/>
      </c>
      <c r="AE585" s="43" t="str">
        <f>IF(HIDE1!AC515="","",HIDE1!AC515)</f>
        <v/>
      </c>
      <c r="AF585" s="43" t="str">
        <f>IF(HIDE1!AB515="","",HIDE1!AB515)</f>
        <v/>
      </c>
      <c r="AG585" s="43" t="str">
        <f>IF(HIDE1!AE515="","",HIDE1!AE515)</f>
        <v/>
      </c>
      <c r="AH585" s="43" t="str">
        <f>IF(HIDE1!AD515="","",HIDE1!AD515)</f>
        <v/>
      </c>
    </row>
    <row r="586" spans="1:34" x14ac:dyDescent="0.3">
      <c r="A586" s="43" t="str">
        <f>IF(HIDE1!B521="","",HIDE1!B521)</f>
        <v/>
      </c>
      <c r="B586" s="44" t="str">
        <f>IF(HIDE1!C521="","",HIDE1!C521)</f>
        <v/>
      </c>
      <c r="C586" s="44" t="str">
        <f>IF(HIDE1!E521="","",HIDE1!E521)</f>
        <v/>
      </c>
      <c r="D586" s="44" t="str">
        <f>IF(HIDE1!D521="","",HIDE1!D521)</f>
        <v/>
      </c>
      <c r="E586" s="44" t="str">
        <f>IF(HIDE1!G521="","",HIDE1!G521)</f>
        <v/>
      </c>
      <c r="F586" s="45" t="str">
        <f>IF(HIDE1!F521="","",HIDE1!F521)</f>
        <v/>
      </c>
      <c r="H586" s="43" t="str">
        <f>IF(HIDE1!H522="","",HIDE1!H522)</f>
        <v/>
      </c>
      <c r="I586" s="43" t="str">
        <f>IF(HIDE1!I522="","",HIDE1!I522)</f>
        <v/>
      </c>
      <c r="J586" s="43" t="str">
        <f>IF(HIDE1!K522="","",HIDE1!K522)</f>
        <v/>
      </c>
      <c r="K586" s="43" t="str">
        <f>IF(HIDE1!J522="","",HIDE1!J522)</f>
        <v/>
      </c>
      <c r="L586" s="43" t="str">
        <f>IF(HIDE1!M522="","",HIDE1!M522)</f>
        <v/>
      </c>
      <c r="M586" s="43" t="str">
        <f>IF(HIDE1!L522="","",HIDE1!L522)</f>
        <v/>
      </c>
      <c r="O586" s="43" t="str">
        <f>IF(HIDE1!N517="","",HIDE1!N517)</f>
        <v/>
      </c>
      <c r="P586" s="43" t="str">
        <f>IF(HIDE1!O517="","",HIDE1!O517)</f>
        <v/>
      </c>
      <c r="Q586" s="43" t="str">
        <f>IF(HIDE1!Q517="","",HIDE1!Q517)</f>
        <v/>
      </c>
      <c r="R586" s="43" t="str">
        <f>IF(HIDE1!P517="","",HIDE1!P517)</f>
        <v/>
      </c>
      <c r="S586" s="43" t="str">
        <f>IF(HIDE1!S517="","",HIDE1!S517)</f>
        <v/>
      </c>
      <c r="T586" s="43" t="str">
        <f>IF(HIDE1!R517="","",HIDE1!R517)</f>
        <v/>
      </c>
      <c r="V586" s="43"/>
      <c r="W586" s="43"/>
      <c r="X586" s="43"/>
      <c r="Y586" s="43"/>
      <c r="Z586" s="43"/>
      <c r="AA586" s="43"/>
      <c r="AC586" s="43"/>
      <c r="AD586" s="43"/>
      <c r="AE586" s="43"/>
      <c r="AF586" s="43"/>
      <c r="AG586" s="43"/>
      <c r="AH586" s="43"/>
    </row>
    <row r="587" spans="1:34" x14ac:dyDescent="0.3">
      <c r="A587" s="43" t="str">
        <f>IF(HIDE1!B522="","",HIDE1!B522)</f>
        <v/>
      </c>
      <c r="B587" s="44" t="str">
        <f>IF(HIDE1!C522="","",HIDE1!C522)</f>
        <v/>
      </c>
      <c r="C587" s="44" t="str">
        <f>IF(HIDE1!E522="","",HIDE1!E522)</f>
        <v/>
      </c>
      <c r="D587" s="44" t="str">
        <f>IF(HIDE1!D522="","",HIDE1!D522)</f>
        <v/>
      </c>
      <c r="E587" s="44" t="str">
        <f>IF(HIDE1!G522="","",HIDE1!G522)</f>
        <v/>
      </c>
      <c r="F587" s="45" t="str">
        <f>IF(HIDE1!F522="","",HIDE1!F522)</f>
        <v/>
      </c>
      <c r="H587" s="43"/>
      <c r="I587" s="43"/>
      <c r="J587" s="43"/>
      <c r="K587" s="43"/>
      <c r="L587" s="43"/>
      <c r="M587" s="43"/>
      <c r="O587" s="43" t="str">
        <f>IF(HIDE1!N518="","",HIDE1!N518)</f>
        <v/>
      </c>
      <c r="P587" s="43" t="str">
        <f>IF(HIDE1!O518="","",HIDE1!O518)</f>
        <v/>
      </c>
      <c r="Q587" s="43" t="str">
        <f>IF(HIDE1!Q518="","",HIDE1!Q518)</f>
        <v/>
      </c>
      <c r="R587" s="43" t="str">
        <f>IF(HIDE1!P518="","",HIDE1!P518)</f>
        <v/>
      </c>
      <c r="S587" s="43" t="str">
        <f>IF(HIDE1!S518="","",HIDE1!S518)</f>
        <v/>
      </c>
      <c r="T587" s="43" t="str">
        <f>IF(HIDE1!R518="","",HIDE1!R518)</f>
        <v/>
      </c>
      <c r="V587" s="43" t="str">
        <f>IF(HIDE1!T516="","",HIDE1!T516)</f>
        <v/>
      </c>
      <c r="W587" s="43" t="str">
        <f>IF(HIDE1!U516="","",HIDE1!U516)</f>
        <v/>
      </c>
      <c r="X587" s="43" t="str">
        <f>IF(HIDE1!W516="","",HIDE1!W516)</f>
        <v/>
      </c>
      <c r="Y587" s="43" t="str">
        <f>IF(HIDE1!V516="","",HIDE1!V516)</f>
        <v/>
      </c>
      <c r="Z587" s="43" t="str">
        <f>IF(HIDE1!Y516="","",HIDE1!Y516)</f>
        <v/>
      </c>
      <c r="AA587" s="43" t="str">
        <f>IF(HIDE1!X516="","",HIDE1!X516)</f>
        <v/>
      </c>
      <c r="AC587" s="43" t="str">
        <f>IF(HIDE1!Z516="","",HIDE1!Z516)</f>
        <v/>
      </c>
      <c r="AD587" s="43" t="str">
        <f>IF(HIDE1!AA516="","",HIDE1!AA516)</f>
        <v/>
      </c>
      <c r="AE587" s="43" t="str">
        <f>IF(HIDE1!AC516="","",HIDE1!AC516)</f>
        <v/>
      </c>
      <c r="AF587" s="43" t="str">
        <f>IF(HIDE1!AB516="","",HIDE1!AB516)</f>
        <v/>
      </c>
      <c r="AG587" s="43" t="str">
        <f>IF(HIDE1!AE516="","",HIDE1!AE516)</f>
        <v/>
      </c>
      <c r="AH587" s="43" t="str">
        <f>IF(HIDE1!AD516="","",HIDE1!AD516)</f>
        <v/>
      </c>
    </row>
    <row r="588" spans="1:34" x14ac:dyDescent="0.3">
      <c r="A588" s="43"/>
      <c r="B588" s="44"/>
      <c r="C588" s="44"/>
      <c r="D588" s="44"/>
      <c r="E588" s="44"/>
      <c r="F588" s="45"/>
      <c r="H588" s="43" t="str">
        <f>IF(HIDE1!H523="","",HIDE1!H523)</f>
        <v/>
      </c>
      <c r="I588" s="43" t="str">
        <f>IF(HIDE1!I523="","",HIDE1!I523)</f>
        <v/>
      </c>
      <c r="J588" s="43" t="str">
        <f>IF(HIDE1!K523="","",HIDE1!K523)</f>
        <v/>
      </c>
      <c r="K588" s="43" t="str">
        <f>IF(HIDE1!J523="","",HIDE1!J523)</f>
        <v/>
      </c>
      <c r="L588" s="43" t="str">
        <f>IF(HIDE1!M523="","",HIDE1!M523)</f>
        <v/>
      </c>
      <c r="M588" s="43" t="str">
        <f>IF(HIDE1!L523="","",HIDE1!L523)</f>
        <v/>
      </c>
      <c r="O588" s="43" t="str">
        <f>IF(HIDE1!N519="","",HIDE1!N519)</f>
        <v/>
      </c>
      <c r="P588" s="43" t="str">
        <f>IF(HIDE1!O519="","",HIDE1!O519)</f>
        <v/>
      </c>
      <c r="Q588" s="43" t="str">
        <f>IF(HIDE1!Q519="","",HIDE1!Q519)</f>
        <v/>
      </c>
      <c r="R588" s="43" t="str">
        <f>IF(HIDE1!P519="","",HIDE1!P519)</f>
        <v/>
      </c>
      <c r="S588" s="43" t="str">
        <f>IF(HIDE1!S519="","",HIDE1!S519)</f>
        <v/>
      </c>
      <c r="T588" s="43" t="str">
        <f>IF(HIDE1!R519="","",HIDE1!R519)</f>
        <v/>
      </c>
      <c r="V588" s="43" t="str">
        <f>IF(HIDE1!T517="","",HIDE1!T517)</f>
        <v/>
      </c>
      <c r="W588" s="43" t="str">
        <f>IF(HIDE1!U517="","",HIDE1!U517)</f>
        <v/>
      </c>
      <c r="X588" s="43" t="str">
        <f>IF(HIDE1!W517="","",HIDE1!W517)</f>
        <v/>
      </c>
      <c r="Y588" s="43" t="str">
        <f>IF(HIDE1!V517="","",HIDE1!V517)</f>
        <v/>
      </c>
      <c r="Z588" s="43" t="str">
        <f>IF(HIDE1!Y517="","",HIDE1!Y517)</f>
        <v/>
      </c>
      <c r="AA588" s="43" t="str">
        <f>IF(HIDE1!X517="","",HIDE1!X517)</f>
        <v/>
      </c>
      <c r="AC588" s="43" t="str">
        <f>IF(HIDE1!Z517="","",HIDE1!Z517)</f>
        <v/>
      </c>
      <c r="AD588" s="43" t="str">
        <f>IF(HIDE1!AA517="","",HIDE1!AA517)</f>
        <v/>
      </c>
      <c r="AE588" s="43" t="str">
        <f>IF(HIDE1!AC517="","",HIDE1!AC517)</f>
        <v/>
      </c>
      <c r="AF588" s="43" t="str">
        <f>IF(HIDE1!AB517="","",HIDE1!AB517)</f>
        <v/>
      </c>
      <c r="AG588" s="43" t="str">
        <f>IF(HIDE1!AE517="","",HIDE1!AE517)</f>
        <v/>
      </c>
      <c r="AH588" s="43" t="str">
        <f>IF(HIDE1!AD517="","",HIDE1!AD517)</f>
        <v/>
      </c>
    </row>
    <row r="589" spans="1:34" x14ac:dyDescent="0.3">
      <c r="A589" s="43" t="str">
        <f>IF(HIDE1!B523="","",HIDE1!B523)</f>
        <v/>
      </c>
      <c r="B589" s="44" t="str">
        <f>IF(HIDE1!C523="","",HIDE1!C523)</f>
        <v/>
      </c>
      <c r="C589" s="44" t="str">
        <f>IF(HIDE1!E523="","",HIDE1!E523)</f>
        <v/>
      </c>
      <c r="D589" s="44" t="str">
        <f>IF(HIDE1!D523="","",HIDE1!D523)</f>
        <v/>
      </c>
      <c r="E589" s="44" t="str">
        <f>IF(HIDE1!G523="","",HIDE1!G523)</f>
        <v/>
      </c>
      <c r="F589" s="45" t="str">
        <f>IF(HIDE1!F523="","",HIDE1!F523)</f>
        <v/>
      </c>
      <c r="H589" s="43" t="str">
        <f>IF(HIDE1!H524="","",HIDE1!H524)</f>
        <v/>
      </c>
      <c r="I589" s="43" t="str">
        <f>IF(HIDE1!I524="","",HIDE1!I524)</f>
        <v/>
      </c>
      <c r="J589" s="43" t="str">
        <f>IF(HIDE1!K524="","",HIDE1!K524)</f>
        <v/>
      </c>
      <c r="K589" s="43" t="str">
        <f>IF(HIDE1!J524="","",HIDE1!J524)</f>
        <v/>
      </c>
      <c r="L589" s="43" t="str">
        <f>IF(HIDE1!M524="","",HIDE1!M524)</f>
        <v/>
      </c>
      <c r="M589" s="43" t="str">
        <f>IF(HIDE1!L524="","",HIDE1!L524)</f>
        <v/>
      </c>
      <c r="O589" s="43" t="str">
        <f>IF(HIDE1!N520="","",HIDE1!N520)</f>
        <v/>
      </c>
      <c r="P589" s="43" t="str">
        <f>IF(HIDE1!O520="","",HIDE1!O520)</f>
        <v/>
      </c>
      <c r="Q589" s="43" t="str">
        <f>IF(HIDE1!Q520="","",HIDE1!Q520)</f>
        <v/>
      </c>
      <c r="R589" s="43" t="str">
        <f>IF(HIDE1!P520="","",HIDE1!P520)</f>
        <v/>
      </c>
      <c r="S589" s="43" t="str">
        <f>IF(HIDE1!S520="","",HIDE1!S520)</f>
        <v/>
      </c>
      <c r="T589" s="43" t="str">
        <f>IF(HIDE1!R520="","",HIDE1!R520)</f>
        <v/>
      </c>
      <c r="V589" s="43" t="str">
        <f>IF(HIDE1!T518="","",HIDE1!T518)</f>
        <v/>
      </c>
      <c r="W589" s="43" t="str">
        <f>IF(HIDE1!U518="","",HIDE1!U518)</f>
        <v/>
      </c>
      <c r="X589" s="43" t="str">
        <f>IF(HIDE1!W518="","",HIDE1!W518)</f>
        <v/>
      </c>
      <c r="Y589" s="43" t="str">
        <f>IF(HIDE1!V518="","",HIDE1!V518)</f>
        <v/>
      </c>
      <c r="Z589" s="43" t="str">
        <f>IF(HIDE1!Y518="","",HIDE1!Y518)</f>
        <v/>
      </c>
      <c r="AA589" s="43" t="str">
        <f>IF(HIDE1!X518="","",HIDE1!X518)</f>
        <v/>
      </c>
      <c r="AC589" s="43" t="str">
        <f>IF(HIDE1!Z518="","",HIDE1!Z518)</f>
        <v/>
      </c>
      <c r="AD589" s="43" t="str">
        <f>IF(HIDE1!AA518="","",HIDE1!AA518)</f>
        <v/>
      </c>
      <c r="AE589" s="43" t="str">
        <f>IF(HIDE1!AC518="","",HIDE1!AC518)</f>
        <v/>
      </c>
      <c r="AF589" s="43" t="str">
        <f>IF(HIDE1!AB518="","",HIDE1!AB518)</f>
        <v/>
      </c>
      <c r="AG589" s="43" t="str">
        <f>IF(HIDE1!AE518="","",HIDE1!AE518)</f>
        <v/>
      </c>
      <c r="AH589" s="43" t="str">
        <f>IF(HIDE1!AD518="","",HIDE1!AD518)</f>
        <v/>
      </c>
    </row>
    <row r="590" spans="1:34" x14ac:dyDescent="0.3">
      <c r="A590" s="43" t="str">
        <f>IF(HIDE1!B524="","",HIDE1!B524)</f>
        <v/>
      </c>
      <c r="B590" s="44" t="str">
        <f>IF(HIDE1!C524="","",HIDE1!C524)</f>
        <v/>
      </c>
      <c r="C590" s="44" t="str">
        <f>IF(HIDE1!E524="","",HIDE1!E524)</f>
        <v/>
      </c>
      <c r="D590" s="44" t="str">
        <f>IF(HIDE1!D524="","",HIDE1!D524)</f>
        <v/>
      </c>
      <c r="E590" s="44" t="str">
        <f>IF(HIDE1!G524="","",HIDE1!G524)</f>
        <v/>
      </c>
      <c r="F590" s="45" t="str">
        <f>IF(HIDE1!F524="","",HIDE1!F524)</f>
        <v/>
      </c>
      <c r="H590" s="43" t="str">
        <f>IF(HIDE1!H525="","",HIDE1!H525)</f>
        <v/>
      </c>
      <c r="I590" s="43" t="str">
        <f>IF(HIDE1!I525="","",HIDE1!I525)</f>
        <v/>
      </c>
      <c r="J590" s="43" t="str">
        <f>IF(HIDE1!K525="","",HIDE1!K525)</f>
        <v/>
      </c>
      <c r="K590" s="43" t="str">
        <f>IF(HIDE1!J525="","",HIDE1!J525)</f>
        <v/>
      </c>
      <c r="L590" s="43" t="str">
        <f>IF(HIDE1!M525="","",HIDE1!M525)</f>
        <v/>
      </c>
      <c r="M590" s="43" t="str">
        <f>IF(HIDE1!L525="","",HIDE1!L525)</f>
        <v/>
      </c>
      <c r="O590" s="43" t="str">
        <f>IF(HIDE1!N521="","",HIDE1!N521)</f>
        <v/>
      </c>
      <c r="P590" s="43" t="str">
        <f>IF(HIDE1!O521="","",HIDE1!O521)</f>
        <v/>
      </c>
      <c r="Q590" s="43" t="str">
        <f>IF(HIDE1!Q521="","",HIDE1!Q521)</f>
        <v/>
      </c>
      <c r="R590" s="43" t="str">
        <f>IF(HIDE1!P521="","",HIDE1!P521)</f>
        <v/>
      </c>
      <c r="S590" s="43" t="str">
        <f>IF(HIDE1!S521="","",HIDE1!S521)</f>
        <v/>
      </c>
      <c r="T590" s="43" t="str">
        <f>IF(HIDE1!R521="","",HIDE1!R521)</f>
        <v/>
      </c>
      <c r="V590" s="43" t="str">
        <f>IF(HIDE1!T519="","",HIDE1!T519)</f>
        <v/>
      </c>
      <c r="W590" s="43" t="str">
        <f>IF(HIDE1!U519="","",HIDE1!U519)</f>
        <v/>
      </c>
      <c r="X590" s="43" t="str">
        <f>IF(HIDE1!W519="","",HIDE1!W519)</f>
        <v/>
      </c>
      <c r="Y590" s="43" t="str">
        <f>IF(HIDE1!V519="","",HIDE1!V519)</f>
        <v/>
      </c>
      <c r="Z590" s="43" t="str">
        <f>IF(HIDE1!Y519="","",HIDE1!Y519)</f>
        <v/>
      </c>
      <c r="AA590" s="43" t="str">
        <f>IF(HIDE1!X519="","",HIDE1!X519)</f>
        <v/>
      </c>
      <c r="AC590" s="43" t="str">
        <f>IF(HIDE1!Z519="","",HIDE1!Z519)</f>
        <v/>
      </c>
      <c r="AD590" s="43" t="str">
        <f>IF(HIDE1!AA519="","",HIDE1!AA519)</f>
        <v/>
      </c>
      <c r="AE590" s="43" t="str">
        <f>IF(HIDE1!AC519="","",HIDE1!AC519)</f>
        <v/>
      </c>
      <c r="AF590" s="43" t="str">
        <f>IF(HIDE1!AB519="","",HIDE1!AB519)</f>
        <v/>
      </c>
      <c r="AG590" s="43" t="str">
        <f>IF(HIDE1!AE519="","",HIDE1!AE519)</f>
        <v/>
      </c>
      <c r="AH590" s="43" t="str">
        <f>IF(HIDE1!AD519="","",HIDE1!AD519)</f>
        <v/>
      </c>
    </row>
    <row r="591" spans="1:34" x14ac:dyDescent="0.3">
      <c r="A591" s="43" t="str">
        <f>IF(HIDE1!B525="","",HIDE1!B525)</f>
        <v/>
      </c>
      <c r="B591" s="44" t="str">
        <f>IF(HIDE1!C525="","",HIDE1!C525)</f>
        <v/>
      </c>
      <c r="C591" s="44" t="str">
        <f>IF(HIDE1!E525="","",HIDE1!E525)</f>
        <v/>
      </c>
      <c r="D591" s="44" t="str">
        <f>IF(HIDE1!D525="","",HIDE1!D525)</f>
        <v/>
      </c>
      <c r="E591" s="44" t="str">
        <f>IF(HIDE1!G525="","",HIDE1!G525)</f>
        <v/>
      </c>
      <c r="F591" s="45" t="str">
        <f>IF(HIDE1!F525="","",HIDE1!F525)</f>
        <v/>
      </c>
      <c r="H591" s="43" t="str">
        <f>IF(HIDE1!H526="","",HIDE1!H526)</f>
        <v/>
      </c>
      <c r="I591" s="43" t="str">
        <f>IF(HIDE1!I526="","",HIDE1!I526)</f>
        <v/>
      </c>
      <c r="J591" s="43" t="str">
        <f>IF(HIDE1!K526="","",HIDE1!K526)</f>
        <v/>
      </c>
      <c r="K591" s="43" t="str">
        <f>IF(HIDE1!J526="","",HIDE1!J526)</f>
        <v/>
      </c>
      <c r="L591" s="43" t="str">
        <f>IF(HIDE1!M526="","",HIDE1!M526)</f>
        <v/>
      </c>
      <c r="M591" s="43" t="str">
        <f>IF(HIDE1!L526="","",HIDE1!L526)</f>
        <v/>
      </c>
      <c r="O591" s="43" t="str">
        <f>IF(HIDE1!N522="","",HIDE1!N522)</f>
        <v/>
      </c>
      <c r="P591" s="43" t="str">
        <f>IF(HIDE1!O522="","",HIDE1!O522)</f>
        <v/>
      </c>
      <c r="Q591" s="43" t="str">
        <f>IF(HIDE1!Q522="","",HIDE1!Q522)</f>
        <v/>
      </c>
      <c r="R591" s="43" t="str">
        <f>IF(HIDE1!P522="","",HIDE1!P522)</f>
        <v/>
      </c>
      <c r="S591" s="43" t="str">
        <f>IF(HIDE1!S522="","",HIDE1!S522)</f>
        <v/>
      </c>
      <c r="T591" s="43" t="str">
        <f>IF(HIDE1!R522="","",HIDE1!R522)</f>
        <v/>
      </c>
      <c r="V591" s="43" t="str">
        <f>IF(HIDE1!T520="","",HIDE1!T520)</f>
        <v/>
      </c>
      <c r="W591" s="43" t="str">
        <f>IF(HIDE1!U520="","",HIDE1!U520)</f>
        <v/>
      </c>
      <c r="X591" s="43" t="str">
        <f>IF(HIDE1!W520="","",HIDE1!W520)</f>
        <v/>
      </c>
      <c r="Y591" s="43" t="str">
        <f>IF(HIDE1!V520="","",HIDE1!V520)</f>
        <v/>
      </c>
      <c r="Z591" s="43" t="str">
        <f>IF(HIDE1!Y520="","",HIDE1!Y520)</f>
        <v/>
      </c>
      <c r="AA591" s="43" t="str">
        <f>IF(HIDE1!X520="","",HIDE1!X520)</f>
        <v/>
      </c>
      <c r="AC591" s="43" t="str">
        <f>IF(HIDE1!Z520="","",HIDE1!Z520)</f>
        <v/>
      </c>
      <c r="AD591" s="43" t="str">
        <f>IF(HIDE1!AA520="","",HIDE1!AA520)</f>
        <v/>
      </c>
      <c r="AE591" s="43" t="str">
        <f>IF(HIDE1!AC520="","",HIDE1!AC520)</f>
        <v/>
      </c>
      <c r="AF591" s="43" t="str">
        <f>IF(HIDE1!AB520="","",HIDE1!AB520)</f>
        <v/>
      </c>
      <c r="AG591" s="43" t="str">
        <f>IF(HIDE1!AE520="","",HIDE1!AE520)</f>
        <v/>
      </c>
      <c r="AH591" s="43" t="str">
        <f>IF(HIDE1!AD520="","",HIDE1!AD520)</f>
        <v/>
      </c>
    </row>
    <row r="592" spans="1:34" x14ac:dyDescent="0.3">
      <c r="A592" s="43" t="str">
        <f>IF(HIDE1!B526="","",HIDE1!B526)</f>
        <v/>
      </c>
      <c r="B592" s="44" t="str">
        <f>IF(HIDE1!C526="","",HIDE1!C526)</f>
        <v/>
      </c>
      <c r="C592" s="44" t="str">
        <f>IF(HIDE1!E526="","",HIDE1!E526)</f>
        <v/>
      </c>
      <c r="D592" s="44" t="str">
        <f>IF(HIDE1!D526="","",HIDE1!D526)</f>
        <v/>
      </c>
      <c r="E592" s="44" t="str">
        <f>IF(HIDE1!G526="","",HIDE1!G526)</f>
        <v/>
      </c>
      <c r="F592" s="45" t="str">
        <f>IF(HIDE1!F526="","",HIDE1!F526)</f>
        <v/>
      </c>
      <c r="H592" s="43" t="str">
        <f>IF(HIDE1!H527="","",HIDE1!H527)</f>
        <v/>
      </c>
      <c r="I592" s="43" t="str">
        <f>IF(HIDE1!I527="","",HIDE1!I527)</f>
        <v/>
      </c>
      <c r="J592" s="43" t="str">
        <f>IF(HIDE1!K527="","",HIDE1!K527)</f>
        <v/>
      </c>
      <c r="K592" s="43" t="str">
        <f>IF(HIDE1!J527="","",HIDE1!J527)</f>
        <v/>
      </c>
      <c r="L592" s="43" t="str">
        <f>IF(HIDE1!M527="","",HIDE1!M527)</f>
        <v/>
      </c>
      <c r="M592" s="43" t="str">
        <f>IF(HIDE1!L527="","",HIDE1!L527)</f>
        <v/>
      </c>
      <c r="O592" s="43"/>
      <c r="P592" s="43"/>
      <c r="Q592" s="43"/>
      <c r="R592" s="43"/>
      <c r="S592" s="43"/>
      <c r="T592" s="43"/>
      <c r="V592" s="43" t="str">
        <f>IF(HIDE1!T521="","",HIDE1!T521)</f>
        <v/>
      </c>
      <c r="W592" s="43" t="str">
        <f>IF(HIDE1!U521="","",HIDE1!U521)</f>
        <v/>
      </c>
      <c r="X592" s="43" t="str">
        <f>IF(HIDE1!W521="","",HIDE1!W521)</f>
        <v/>
      </c>
      <c r="Y592" s="43" t="str">
        <f>IF(HIDE1!V521="","",HIDE1!V521)</f>
        <v/>
      </c>
      <c r="Z592" s="43" t="str">
        <f>IF(HIDE1!Y521="","",HIDE1!Y521)</f>
        <v/>
      </c>
      <c r="AA592" s="43" t="str">
        <f>IF(HIDE1!X521="","",HIDE1!X521)</f>
        <v/>
      </c>
      <c r="AC592" s="43" t="str">
        <f>IF(HIDE1!Z521="","",HIDE1!Z521)</f>
        <v/>
      </c>
      <c r="AD592" s="43" t="str">
        <f>IF(HIDE1!AA521="","",HIDE1!AA521)</f>
        <v/>
      </c>
      <c r="AE592" s="43" t="str">
        <f>IF(HIDE1!AC521="","",HIDE1!AC521)</f>
        <v/>
      </c>
      <c r="AF592" s="43" t="str">
        <f>IF(HIDE1!AB521="","",HIDE1!AB521)</f>
        <v/>
      </c>
      <c r="AG592" s="43" t="str">
        <f>IF(HIDE1!AE521="","",HIDE1!AE521)</f>
        <v/>
      </c>
      <c r="AH592" s="43" t="str">
        <f>IF(HIDE1!AD521="","",HIDE1!AD521)</f>
        <v/>
      </c>
    </row>
    <row r="593" spans="1:34" x14ac:dyDescent="0.3">
      <c r="A593" s="43" t="str">
        <f>IF(HIDE1!B527="","",HIDE1!B527)</f>
        <v/>
      </c>
      <c r="B593" s="44" t="str">
        <f>IF(HIDE1!C527="","",HIDE1!C527)</f>
        <v/>
      </c>
      <c r="C593" s="44" t="str">
        <f>IF(HIDE1!E527="","",HIDE1!E527)</f>
        <v/>
      </c>
      <c r="D593" s="44" t="str">
        <f>IF(HIDE1!D527="","",HIDE1!D527)</f>
        <v/>
      </c>
      <c r="E593" s="44" t="str">
        <f>IF(HIDE1!G527="","",HIDE1!G527)</f>
        <v/>
      </c>
      <c r="F593" s="45" t="str">
        <f>IF(HIDE1!F527="","",HIDE1!F527)</f>
        <v/>
      </c>
      <c r="H593" s="43" t="str">
        <f>IF(HIDE1!H528="","",HIDE1!H528)</f>
        <v/>
      </c>
      <c r="I593" s="43" t="str">
        <f>IF(HIDE1!I528="","",HIDE1!I528)</f>
        <v/>
      </c>
      <c r="J593" s="43" t="str">
        <f>IF(HIDE1!K528="","",HIDE1!K528)</f>
        <v/>
      </c>
      <c r="K593" s="43" t="str">
        <f>IF(HIDE1!J528="","",HIDE1!J528)</f>
        <v/>
      </c>
      <c r="L593" s="43" t="str">
        <f>IF(HIDE1!M528="","",HIDE1!M528)</f>
        <v/>
      </c>
      <c r="M593" s="43" t="str">
        <f>IF(HIDE1!L528="","",HIDE1!L528)</f>
        <v/>
      </c>
      <c r="O593" s="43" t="str">
        <f>IF(HIDE1!N523="","",HIDE1!N523)</f>
        <v/>
      </c>
      <c r="P593" s="43" t="str">
        <f>IF(HIDE1!O523="","",HIDE1!O523)</f>
        <v/>
      </c>
      <c r="Q593" s="43" t="str">
        <f>IF(HIDE1!Q523="","",HIDE1!Q523)</f>
        <v/>
      </c>
      <c r="R593" s="43" t="str">
        <f>IF(HIDE1!P523="","",HIDE1!P523)</f>
        <v/>
      </c>
      <c r="S593" s="43" t="str">
        <f>IF(HIDE1!S523="","",HIDE1!S523)</f>
        <v/>
      </c>
      <c r="T593" s="43" t="str">
        <f>IF(HIDE1!R523="","",HIDE1!R523)</f>
        <v/>
      </c>
      <c r="V593" s="43" t="str">
        <f>IF(HIDE1!T522="","",HIDE1!T522)</f>
        <v/>
      </c>
      <c r="W593" s="43" t="str">
        <f>IF(HIDE1!U522="","",HIDE1!U522)</f>
        <v/>
      </c>
      <c r="X593" s="43" t="str">
        <f>IF(HIDE1!W522="","",HIDE1!W522)</f>
        <v/>
      </c>
      <c r="Y593" s="43" t="str">
        <f>IF(HIDE1!V522="","",HIDE1!V522)</f>
        <v/>
      </c>
      <c r="Z593" s="43" t="str">
        <f>IF(HIDE1!Y522="","",HIDE1!Y522)</f>
        <v/>
      </c>
      <c r="AA593" s="43" t="str">
        <f>IF(HIDE1!X522="","",HIDE1!X522)</f>
        <v/>
      </c>
      <c r="AC593" s="43" t="str">
        <f>IF(HIDE1!Z522="","",HIDE1!Z522)</f>
        <v/>
      </c>
      <c r="AD593" s="43" t="str">
        <f>IF(HIDE1!AA522="","",HIDE1!AA522)</f>
        <v/>
      </c>
      <c r="AE593" s="43" t="str">
        <f>IF(HIDE1!AC522="","",HIDE1!AC522)</f>
        <v/>
      </c>
      <c r="AF593" s="43" t="str">
        <f>IF(HIDE1!AB522="","",HIDE1!AB522)</f>
        <v/>
      </c>
      <c r="AG593" s="43" t="str">
        <f>IF(HIDE1!AE522="","",HIDE1!AE522)</f>
        <v/>
      </c>
      <c r="AH593" s="43" t="str">
        <f>IF(HIDE1!AD522="","",HIDE1!AD522)</f>
        <v/>
      </c>
    </row>
    <row r="594" spans="1:34" x14ac:dyDescent="0.3">
      <c r="A594" s="43" t="str">
        <f>IF(HIDE1!B528="","",HIDE1!B528)</f>
        <v/>
      </c>
      <c r="B594" s="44" t="str">
        <f>IF(HIDE1!C528="","",HIDE1!C528)</f>
        <v/>
      </c>
      <c r="C594" s="44" t="str">
        <f>IF(HIDE1!E528="","",HIDE1!E528)</f>
        <v/>
      </c>
      <c r="D594" s="44" t="str">
        <f>IF(HIDE1!D528="","",HIDE1!D528)</f>
        <v/>
      </c>
      <c r="E594" s="44" t="str">
        <f>IF(HIDE1!G528="","",HIDE1!G528)</f>
        <v/>
      </c>
      <c r="F594" s="45" t="str">
        <f>IF(HIDE1!F528="","",HIDE1!F528)</f>
        <v/>
      </c>
      <c r="H594" s="43" t="str">
        <f>IF(HIDE1!H529="","",HIDE1!H529)</f>
        <v/>
      </c>
      <c r="I594" s="43" t="str">
        <f>IF(HIDE1!I529="","",HIDE1!I529)</f>
        <v/>
      </c>
      <c r="J594" s="43" t="str">
        <f>IF(HIDE1!K529="","",HIDE1!K529)</f>
        <v/>
      </c>
      <c r="K594" s="43" t="str">
        <f>IF(HIDE1!J529="","",HIDE1!J529)</f>
        <v/>
      </c>
      <c r="L594" s="43" t="str">
        <f>IF(HIDE1!M529="","",HIDE1!M529)</f>
        <v/>
      </c>
      <c r="M594" s="43" t="str">
        <f>IF(HIDE1!L529="","",HIDE1!L529)</f>
        <v/>
      </c>
      <c r="O594" s="43" t="str">
        <f>IF(HIDE1!N524="","",HIDE1!N524)</f>
        <v/>
      </c>
      <c r="P594" s="43" t="str">
        <f>IF(HIDE1!O524="","",HIDE1!O524)</f>
        <v/>
      </c>
      <c r="Q594" s="43" t="str">
        <f>IF(HIDE1!Q524="","",HIDE1!Q524)</f>
        <v/>
      </c>
      <c r="R594" s="43" t="str">
        <f>IF(HIDE1!P524="","",HIDE1!P524)</f>
        <v/>
      </c>
      <c r="S594" s="43" t="str">
        <f>IF(HIDE1!S524="","",HIDE1!S524)</f>
        <v/>
      </c>
      <c r="T594" s="43" t="str">
        <f>IF(HIDE1!R524="","",HIDE1!R524)</f>
        <v/>
      </c>
      <c r="V594" s="43"/>
      <c r="W594" s="43"/>
      <c r="X594" s="43"/>
      <c r="Y594" s="43"/>
      <c r="Z594" s="43"/>
      <c r="AA594" s="43"/>
      <c r="AC594" s="43"/>
      <c r="AD594" s="43"/>
      <c r="AE594" s="43"/>
      <c r="AF594" s="43"/>
      <c r="AG594" s="43"/>
      <c r="AH594" s="43"/>
    </row>
    <row r="595" spans="1:34" x14ac:dyDescent="0.3">
      <c r="A595" s="43" t="str">
        <f>IF(HIDE1!B529="","",HIDE1!B529)</f>
        <v/>
      </c>
      <c r="B595" s="44" t="str">
        <f>IF(HIDE1!C529="","",HIDE1!C529)</f>
        <v/>
      </c>
      <c r="C595" s="44" t="str">
        <f>IF(HIDE1!E529="","",HIDE1!E529)</f>
        <v/>
      </c>
      <c r="D595" s="44" t="str">
        <f>IF(HIDE1!D529="","",HIDE1!D529)</f>
        <v/>
      </c>
      <c r="E595" s="44" t="str">
        <f>IF(HIDE1!G529="","",HIDE1!G529)</f>
        <v/>
      </c>
      <c r="F595" s="45" t="str">
        <f>IF(HIDE1!F529="","",HIDE1!F529)</f>
        <v/>
      </c>
      <c r="H595" s="43"/>
      <c r="I595" s="43"/>
      <c r="J595" s="43"/>
      <c r="K595" s="43"/>
      <c r="L595" s="43"/>
      <c r="M595" s="43"/>
      <c r="O595" s="43" t="str">
        <f>IF(HIDE1!N525="","",HIDE1!N525)</f>
        <v/>
      </c>
      <c r="P595" s="43" t="str">
        <f>IF(HIDE1!O525="","",HIDE1!O525)</f>
        <v/>
      </c>
      <c r="Q595" s="43" t="str">
        <f>IF(HIDE1!Q525="","",HIDE1!Q525)</f>
        <v/>
      </c>
      <c r="R595" s="43" t="str">
        <f>IF(HIDE1!P525="","",HIDE1!P525)</f>
        <v/>
      </c>
      <c r="S595" s="43" t="str">
        <f>IF(HIDE1!S525="","",HIDE1!S525)</f>
        <v/>
      </c>
      <c r="T595" s="43" t="str">
        <f>IF(HIDE1!R525="","",HIDE1!R525)</f>
        <v/>
      </c>
      <c r="V595" s="43" t="str">
        <f>IF(HIDE1!T523="","",HIDE1!T523)</f>
        <v/>
      </c>
      <c r="W595" s="43" t="str">
        <f>IF(HIDE1!U523="","",HIDE1!U523)</f>
        <v/>
      </c>
      <c r="X595" s="43" t="str">
        <f>IF(HIDE1!W523="","",HIDE1!W523)</f>
        <v/>
      </c>
      <c r="Y595" s="43" t="str">
        <f>IF(HIDE1!V523="","",HIDE1!V523)</f>
        <v/>
      </c>
      <c r="Z595" s="43" t="str">
        <f>IF(HIDE1!Y523="","",HIDE1!Y523)</f>
        <v/>
      </c>
      <c r="AA595" s="43" t="str">
        <f>IF(HIDE1!X523="","",HIDE1!X523)</f>
        <v/>
      </c>
      <c r="AC595" s="43" t="str">
        <f>IF(HIDE1!Z523="","",HIDE1!Z523)</f>
        <v/>
      </c>
      <c r="AD595" s="43" t="str">
        <f>IF(HIDE1!AA523="","",HIDE1!AA523)</f>
        <v/>
      </c>
      <c r="AE595" s="43" t="str">
        <f>IF(HIDE1!AC523="","",HIDE1!AC523)</f>
        <v/>
      </c>
      <c r="AF595" s="43" t="str">
        <f>IF(HIDE1!AB523="","",HIDE1!AB523)</f>
        <v/>
      </c>
      <c r="AG595" s="43" t="str">
        <f>IF(HIDE1!AE523="","",HIDE1!AE523)</f>
        <v/>
      </c>
      <c r="AH595" s="43" t="str">
        <f>IF(HIDE1!AD523="","",HIDE1!AD523)</f>
        <v/>
      </c>
    </row>
    <row r="596" spans="1:34" x14ac:dyDescent="0.3">
      <c r="A596" s="43"/>
      <c r="B596" s="44"/>
      <c r="C596" s="44"/>
      <c r="D596" s="44"/>
      <c r="E596" s="44"/>
      <c r="F596" s="45"/>
      <c r="H596" s="43" t="str">
        <f>IF(HIDE1!H530="","",HIDE1!H530)</f>
        <v/>
      </c>
      <c r="I596" s="43" t="str">
        <f>IF(HIDE1!I530="","",HIDE1!I530)</f>
        <v/>
      </c>
      <c r="J596" s="43" t="str">
        <f>IF(HIDE1!K530="","",HIDE1!K530)</f>
        <v/>
      </c>
      <c r="K596" s="43" t="str">
        <f>IF(HIDE1!J530="","",HIDE1!J530)</f>
        <v/>
      </c>
      <c r="L596" s="43" t="str">
        <f>IF(HIDE1!M530="","",HIDE1!M530)</f>
        <v/>
      </c>
      <c r="M596" s="43" t="str">
        <f>IF(HIDE1!L530="","",HIDE1!L530)</f>
        <v/>
      </c>
      <c r="O596" s="43" t="str">
        <f>IF(HIDE1!N526="","",HIDE1!N526)</f>
        <v/>
      </c>
      <c r="P596" s="43" t="str">
        <f>IF(HIDE1!O526="","",HIDE1!O526)</f>
        <v/>
      </c>
      <c r="Q596" s="43" t="str">
        <f>IF(HIDE1!Q526="","",HIDE1!Q526)</f>
        <v/>
      </c>
      <c r="R596" s="43" t="str">
        <f>IF(HIDE1!P526="","",HIDE1!P526)</f>
        <v/>
      </c>
      <c r="S596" s="43" t="str">
        <f>IF(HIDE1!S526="","",HIDE1!S526)</f>
        <v/>
      </c>
      <c r="T596" s="43" t="str">
        <f>IF(HIDE1!R526="","",HIDE1!R526)</f>
        <v/>
      </c>
      <c r="V596" s="43" t="str">
        <f>IF(HIDE1!T524="","",HIDE1!T524)</f>
        <v/>
      </c>
      <c r="W596" s="43" t="str">
        <f>IF(HIDE1!U524="","",HIDE1!U524)</f>
        <v/>
      </c>
      <c r="X596" s="43" t="str">
        <f>IF(HIDE1!W524="","",HIDE1!W524)</f>
        <v/>
      </c>
      <c r="Y596" s="43" t="str">
        <f>IF(HIDE1!V524="","",HIDE1!V524)</f>
        <v/>
      </c>
      <c r="Z596" s="43" t="str">
        <f>IF(HIDE1!Y524="","",HIDE1!Y524)</f>
        <v/>
      </c>
      <c r="AA596" s="43" t="str">
        <f>IF(HIDE1!X524="","",HIDE1!X524)</f>
        <v/>
      </c>
      <c r="AC596" s="43" t="str">
        <f>IF(HIDE1!Z524="","",HIDE1!Z524)</f>
        <v/>
      </c>
      <c r="AD596" s="43" t="str">
        <f>IF(HIDE1!AA524="","",HIDE1!AA524)</f>
        <v/>
      </c>
      <c r="AE596" s="43" t="str">
        <f>IF(HIDE1!AC524="","",HIDE1!AC524)</f>
        <v/>
      </c>
      <c r="AF596" s="43" t="str">
        <f>IF(HIDE1!AB524="","",HIDE1!AB524)</f>
        <v/>
      </c>
      <c r="AG596" s="43" t="str">
        <f>IF(HIDE1!AE524="","",HIDE1!AE524)</f>
        <v/>
      </c>
      <c r="AH596" s="43" t="str">
        <f>IF(HIDE1!AD524="","",HIDE1!AD524)</f>
        <v/>
      </c>
    </row>
    <row r="597" spans="1:34" x14ac:dyDescent="0.3">
      <c r="A597" s="43" t="str">
        <f>IF(HIDE1!B530="","",HIDE1!B530)</f>
        <v/>
      </c>
      <c r="B597" s="44" t="str">
        <f>IF(HIDE1!C530="","",HIDE1!C530)</f>
        <v/>
      </c>
      <c r="C597" s="44" t="str">
        <f>IF(HIDE1!E530="","",HIDE1!E530)</f>
        <v/>
      </c>
      <c r="D597" s="44" t="str">
        <f>IF(HIDE1!D530="","",HIDE1!D530)</f>
        <v/>
      </c>
      <c r="E597" s="44" t="str">
        <f>IF(HIDE1!G530="","",HIDE1!G530)</f>
        <v/>
      </c>
      <c r="F597" s="45" t="str">
        <f>IF(HIDE1!F530="","",HIDE1!F530)</f>
        <v/>
      </c>
      <c r="H597" s="43" t="str">
        <f>IF(HIDE1!H531="","",HIDE1!H531)</f>
        <v/>
      </c>
      <c r="I597" s="43" t="str">
        <f>IF(HIDE1!I531="","",HIDE1!I531)</f>
        <v/>
      </c>
      <c r="J597" s="43" t="str">
        <f>IF(HIDE1!K531="","",HIDE1!K531)</f>
        <v/>
      </c>
      <c r="K597" s="43" t="str">
        <f>IF(HIDE1!J531="","",HIDE1!J531)</f>
        <v/>
      </c>
      <c r="L597" s="43" t="str">
        <f>IF(HIDE1!M531="","",HIDE1!M531)</f>
        <v/>
      </c>
      <c r="M597" s="43" t="str">
        <f>IF(HIDE1!L531="","",HIDE1!L531)</f>
        <v/>
      </c>
      <c r="O597" s="43" t="str">
        <f>IF(HIDE1!N527="","",HIDE1!N527)</f>
        <v/>
      </c>
      <c r="P597" s="43" t="str">
        <f>IF(HIDE1!O527="","",HIDE1!O527)</f>
        <v/>
      </c>
      <c r="Q597" s="43" t="str">
        <f>IF(HIDE1!Q527="","",HIDE1!Q527)</f>
        <v/>
      </c>
      <c r="R597" s="43" t="str">
        <f>IF(HIDE1!P527="","",HIDE1!P527)</f>
        <v/>
      </c>
      <c r="S597" s="43" t="str">
        <f>IF(HIDE1!S527="","",HIDE1!S527)</f>
        <v/>
      </c>
      <c r="T597" s="43" t="str">
        <f>IF(HIDE1!R527="","",HIDE1!R527)</f>
        <v/>
      </c>
      <c r="V597" s="43" t="str">
        <f>IF(HIDE1!T525="","",HIDE1!T525)</f>
        <v/>
      </c>
      <c r="W597" s="43" t="str">
        <f>IF(HIDE1!U525="","",HIDE1!U525)</f>
        <v/>
      </c>
      <c r="X597" s="43" t="str">
        <f>IF(HIDE1!W525="","",HIDE1!W525)</f>
        <v/>
      </c>
      <c r="Y597" s="43" t="str">
        <f>IF(HIDE1!V525="","",HIDE1!V525)</f>
        <v/>
      </c>
      <c r="Z597" s="43" t="str">
        <f>IF(HIDE1!Y525="","",HIDE1!Y525)</f>
        <v/>
      </c>
      <c r="AA597" s="43" t="str">
        <f>IF(HIDE1!X525="","",HIDE1!X525)</f>
        <v/>
      </c>
      <c r="AC597" s="43" t="str">
        <f>IF(HIDE1!Z525="","",HIDE1!Z525)</f>
        <v/>
      </c>
      <c r="AD597" s="43" t="str">
        <f>IF(HIDE1!AA525="","",HIDE1!AA525)</f>
        <v/>
      </c>
      <c r="AE597" s="43" t="str">
        <f>IF(HIDE1!AC525="","",HIDE1!AC525)</f>
        <v/>
      </c>
      <c r="AF597" s="43" t="str">
        <f>IF(HIDE1!AB525="","",HIDE1!AB525)</f>
        <v/>
      </c>
      <c r="AG597" s="43" t="str">
        <f>IF(HIDE1!AE525="","",HIDE1!AE525)</f>
        <v/>
      </c>
      <c r="AH597" s="43" t="str">
        <f>IF(HIDE1!AD525="","",HIDE1!AD525)</f>
        <v/>
      </c>
    </row>
    <row r="598" spans="1:34" x14ac:dyDescent="0.3">
      <c r="A598" s="43" t="str">
        <f>IF(HIDE1!B531="","",HIDE1!B531)</f>
        <v/>
      </c>
      <c r="B598" s="44" t="str">
        <f>IF(HIDE1!C531="","",HIDE1!C531)</f>
        <v/>
      </c>
      <c r="C598" s="44" t="str">
        <f>IF(HIDE1!E531="","",HIDE1!E531)</f>
        <v/>
      </c>
      <c r="D598" s="44" t="str">
        <f>IF(HIDE1!D531="","",HIDE1!D531)</f>
        <v/>
      </c>
      <c r="E598" s="44" t="str">
        <f>IF(HIDE1!G531="","",HIDE1!G531)</f>
        <v/>
      </c>
      <c r="F598" s="45" t="str">
        <f>IF(HIDE1!F531="","",HIDE1!F531)</f>
        <v/>
      </c>
      <c r="H598" s="43" t="str">
        <f>IF(HIDE1!H532="","",HIDE1!H532)</f>
        <v/>
      </c>
      <c r="I598" s="43" t="str">
        <f>IF(HIDE1!I532="","",HIDE1!I532)</f>
        <v/>
      </c>
      <c r="J598" s="43" t="str">
        <f>IF(HIDE1!K532="","",HIDE1!K532)</f>
        <v/>
      </c>
      <c r="K598" s="43" t="str">
        <f>IF(HIDE1!J532="","",HIDE1!J532)</f>
        <v/>
      </c>
      <c r="L598" s="43" t="str">
        <f>IF(HIDE1!M532="","",HIDE1!M532)</f>
        <v/>
      </c>
      <c r="M598" s="43" t="str">
        <f>IF(HIDE1!L532="","",HIDE1!L532)</f>
        <v/>
      </c>
      <c r="O598" s="43" t="str">
        <f>IF(HIDE1!N528="","",HIDE1!N528)</f>
        <v/>
      </c>
      <c r="P598" s="43" t="str">
        <f>IF(HIDE1!O528="","",HIDE1!O528)</f>
        <v/>
      </c>
      <c r="Q598" s="43" t="str">
        <f>IF(HIDE1!Q528="","",HIDE1!Q528)</f>
        <v/>
      </c>
      <c r="R598" s="43" t="str">
        <f>IF(HIDE1!P528="","",HIDE1!P528)</f>
        <v/>
      </c>
      <c r="S598" s="43" t="str">
        <f>IF(HIDE1!S528="","",HIDE1!S528)</f>
        <v/>
      </c>
      <c r="T598" s="43" t="str">
        <f>IF(HIDE1!R528="","",HIDE1!R528)</f>
        <v/>
      </c>
      <c r="V598" s="43" t="str">
        <f>IF(HIDE1!T526="","",HIDE1!T526)</f>
        <v/>
      </c>
      <c r="W598" s="43" t="str">
        <f>IF(HIDE1!U526="","",HIDE1!U526)</f>
        <v/>
      </c>
      <c r="X598" s="43" t="str">
        <f>IF(HIDE1!W526="","",HIDE1!W526)</f>
        <v/>
      </c>
      <c r="Y598" s="43" t="str">
        <f>IF(HIDE1!V526="","",HIDE1!V526)</f>
        <v/>
      </c>
      <c r="Z598" s="43" t="str">
        <f>IF(HIDE1!Y526="","",HIDE1!Y526)</f>
        <v/>
      </c>
      <c r="AA598" s="43" t="str">
        <f>IF(HIDE1!X526="","",HIDE1!X526)</f>
        <v/>
      </c>
      <c r="AC598" s="43" t="str">
        <f>IF(HIDE1!Z526="","",HIDE1!Z526)</f>
        <v/>
      </c>
      <c r="AD598" s="43" t="str">
        <f>IF(HIDE1!AA526="","",HIDE1!AA526)</f>
        <v/>
      </c>
      <c r="AE598" s="43" t="str">
        <f>IF(HIDE1!AC526="","",HIDE1!AC526)</f>
        <v/>
      </c>
      <c r="AF598" s="43" t="str">
        <f>IF(HIDE1!AB526="","",HIDE1!AB526)</f>
        <v/>
      </c>
      <c r="AG598" s="43" t="str">
        <f>IF(HIDE1!AE526="","",HIDE1!AE526)</f>
        <v/>
      </c>
      <c r="AH598" s="43" t="str">
        <f>IF(HIDE1!AD526="","",HIDE1!AD526)</f>
        <v/>
      </c>
    </row>
    <row r="599" spans="1:34" x14ac:dyDescent="0.3">
      <c r="A599" s="43" t="str">
        <f>IF(HIDE1!B532="","",HIDE1!B532)</f>
        <v/>
      </c>
      <c r="B599" s="44" t="str">
        <f>IF(HIDE1!C532="","",HIDE1!C532)</f>
        <v/>
      </c>
      <c r="C599" s="44" t="str">
        <f>IF(HIDE1!E532="","",HIDE1!E532)</f>
        <v/>
      </c>
      <c r="D599" s="44" t="str">
        <f>IF(HIDE1!D532="","",HIDE1!D532)</f>
        <v/>
      </c>
      <c r="E599" s="44" t="str">
        <f>IF(HIDE1!G532="","",HIDE1!G532)</f>
        <v/>
      </c>
      <c r="F599" s="45" t="str">
        <f>IF(HIDE1!F532="","",HIDE1!F532)</f>
        <v/>
      </c>
      <c r="H599" s="43" t="str">
        <f>IF(HIDE1!H533="","",HIDE1!H533)</f>
        <v/>
      </c>
      <c r="I599" s="43" t="str">
        <f>IF(HIDE1!I533="","",HIDE1!I533)</f>
        <v/>
      </c>
      <c r="J599" s="43" t="str">
        <f>IF(HIDE1!K533="","",HIDE1!K533)</f>
        <v/>
      </c>
      <c r="K599" s="43" t="str">
        <f>IF(HIDE1!J533="","",HIDE1!J533)</f>
        <v/>
      </c>
      <c r="L599" s="43" t="str">
        <f>IF(HIDE1!M533="","",HIDE1!M533)</f>
        <v/>
      </c>
      <c r="M599" s="43" t="str">
        <f>IF(HIDE1!L533="","",HIDE1!L533)</f>
        <v/>
      </c>
      <c r="O599" s="43" t="str">
        <f>IF(HIDE1!N529="","",HIDE1!N529)</f>
        <v/>
      </c>
      <c r="P599" s="43" t="str">
        <f>IF(HIDE1!O529="","",HIDE1!O529)</f>
        <v/>
      </c>
      <c r="Q599" s="43" t="str">
        <f>IF(HIDE1!Q529="","",HIDE1!Q529)</f>
        <v/>
      </c>
      <c r="R599" s="43" t="str">
        <f>IF(HIDE1!P529="","",HIDE1!P529)</f>
        <v/>
      </c>
      <c r="S599" s="43" t="str">
        <f>IF(HIDE1!S529="","",HIDE1!S529)</f>
        <v/>
      </c>
      <c r="T599" s="43" t="str">
        <f>IF(HIDE1!R529="","",HIDE1!R529)</f>
        <v/>
      </c>
      <c r="V599" s="43" t="str">
        <f>IF(HIDE1!T527="","",HIDE1!T527)</f>
        <v/>
      </c>
      <c r="W599" s="43" t="str">
        <f>IF(HIDE1!U527="","",HIDE1!U527)</f>
        <v/>
      </c>
      <c r="X599" s="43" t="str">
        <f>IF(HIDE1!W527="","",HIDE1!W527)</f>
        <v/>
      </c>
      <c r="Y599" s="43" t="str">
        <f>IF(HIDE1!V527="","",HIDE1!V527)</f>
        <v/>
      </c>
      <c r="Z599" s="43" t="str">
        <f>IF(HIDE1!Y527="","",HIDE1!Y527)</f>
        <v/>
      </c>
      <c r="AA599" s="43" t="str">
        <f>IF(HIDE1!X527="","",HIDE1!X527)</f>
        <v/>
      </c>
      <c r="AC599" s="43" t="str">
        <f>IF(HIDE1!Z527="","",HIDE1!Z527)</f>
        <v/>
      </c>
      <c r="AD599" s="43" t="str">
        <f>IF(HIDE1!AA527="","",HIDE1!AA527)</f>
        <v/>
      </c>
      <c r="AE599" s="43" t="str">
        <f>IF(HIDE1!AC527="","",HIDE1!AC527)</f>
        <v/>
      </c>
      <c r="AF599" s="43" t="str">
        <f>IF(HIDE1!AB527="","",HIDE1!AB527)</f>
        <v/>
      </c>
      <c r="AG599" s="43" t="str">
        <f>IF(HIDE1!AE527="","",HIDE1!AE527)</f>
        <v/>
      </c>
      <c r="AH599" s="43" t="str">
        <f>IF(HIDE1!AD527="","",HIDE1!AD527)</f>
        <v/>
      </c>
    </row>
    <row r="600" spans="1:34" x14ac:dyDescent="0.3">
      <c r="A600" s="43" t="str">
        <f>IF(HIDE1!B533="","",HIDE1!B533)</f>
        <v/>
      </c>
      <c r="B600" s="44" t="str">
        <f>IF(HIDE1!C533="","",HIDE1!C533)</f>
        <v/>
      </c>
      <c r="C600" s="44" t="str">
        <f>IF(HIDE1!E533="","",HIDE1!E533)</f>
        <v/>
      </c>
      <c r="D600" s="44" t="str">
        <f>IF(HIDE1!D533="","",HIDE1!D533)</f>
        <v/>
      </c>
      <c r="E600" s="44" t="str">
        <f>IF(HIDE1!G533="","",HIDE1!G533)</f>
        <v/>
      </c>
      <c r="F600" s="45" t="str">
        <f>IF(HIDE1!F533="","",HIDE1!F533)</f>
        <v/>
      </c>
      <c r="H600" s="43" t="str">
        <f>IF(HIDE1!H534="","",HIDE1!H534)</f>
        <v/>
      </c>
      <c r="I600" s="43" t="str">
        <f>IF(HIDE1!I534="","",HIDE1!I534)</f>
        <v/>
      </c>
      <c r="J600" s="43" t="str">
        <f>IF(HIDE1!K534="","",HIDE1!K534)</f>
        <v/>
      </c>
      <c r="K600" s="43" t="str">
        <f>IF(HIDE1!J534="","",HIDE1!J534)</f>
        <v/>
      </c>
      <c r="L600" s="43" t="str">
        <f>IF(HIDE1!M534="","",HIDE1!M534)</f>
        <v/>
      </c>
      <c r="M600" s="43" t="str">
        <f>IF(HIDE1!L534="","",HIDE1!L534)</f>
        <v/>
      </c>
      <c r="O600" s="43"/>
      <c r="P600" s="43"/>
      <c r="Q600" s="43"/>
      <c r="R600" s="43"/>
      <c r="S600" s="43"/>
      <c r="T600" s="43"/>
      <c r="V600" s="43" t="str">
        <f>IF(HIDE1!T528="","",HIDE1!T528)</f>
        <v/>
      </c>
      <c r="W600" s="43" t="str">
        <f>IF(HIDE1!U528="","",HIDE1!U528)</f>
        <v/>
      </c>
      <c r="X600" s="43" t="str">
        <f>IF(HIDE1!W528="","",HIDE1!W528)</f>
        <v/>
      </c>
      <c r="Y600" s="43" t="str">
        <f>IF(HIDE1!V528="","",HIDE1!V528)</f>
        <v/>
      </c>
      <c r="Z600" s="43" t="str">
        <f>IF(HIDE1!Y528="","",HIDE1!Y528)</f>
        <v/>
      </c>
      <c r="AA600" s="43" t="str">
        <f>IF(HIDE1!X528="","",HIDE1!X528)</f>
        <v/>
      </c>
      <c r="AC600" s="43" t="str">
        <f>IF(HIDE1!Z528="","",HIDE1!Z528)</f>
        <v/>
      </c>
      <c r="AD600" s="43" t="str">
        <f>IF(HIDE1!AA528="","",HIDE1!AA528)</f>
        <v/>
      </c>
      <c r="AE600" s="43" t="str">
        <f>IF(HIDE1!AC528="","",HIDE1!AC528)</f>
        <v/>
      </c>
      <c r="AF600" s="43" t="str">
        <f>IF(HIDE1!AB528="","",HIDE1!AB528)</f>
        <v/>
      </c>
      <c r="AG600" s="43" t="str">
        <f>IF(HIDE1!AE528="","",HIDE1!AE528)</f>
        <v/>
      </c>
      <c r="AH600" s="43" t="str">
        <f>IF(HIDE1!AD528="","",HIDE1!AD528)</f>
        <v/>
      </c>
    </row>
    <row r="601" spans="1:34" x14ac:dyDescent="0.3">
      <c r="A601" s="43" t="str">
        <f>IF(HIDE1!B534="","",HIDE1!B534)</f>
        <v/>
      </c>
      <c r="B601" s="44" t="str">
        <f>IF(HIDE1!C534="","",HIDE1!C534)</f>
        <v/>
      </c>
      <c r="C601" s="44" t="str">
        <f>IF(HIDE1!E534="","",HIDE1!E534)</f>
        <v/>
      </c>
      <c r="D601" s="44" t="str">
        <f>IF(HIDE1!D534="","",HIDE1!D534)</f>
        <v/>
      </c>
      <c r="E601" s="44" t="str">
        <f>IF(HIDE1!G534="","",HIDE1!G534)</f>
        <v/>
      </c>
      <c r="F601" s="45" t="str">
        <f>IF(HIDE1!F534="","",HIDE1!F534)</f>
        <v/>
      </c>
      <c r="H601" s="43" t="str">
        <f>IF(HIDE1!H535="","",HIDE1!H535)</f>
        <v/>
      </c>
      <c r="I601" s="43" t="str">
        <f>IF(HIDE1!I535="","",HIDE1!I535)</f>
        <v/>
      </c>
      <c r="J601" s="43" t="str">
        <f>IF(HIDE1!K535="","",HIDE1!K535)</f>
        <v/>
      </c>
      <c r="K601" s="43" t="str">
        <f>IF(HIDE1!J535="","",HIDE1!J535)</f>
        <v/>
      </c>
      <c r="L601" s="43" t="str">
        <f>IF(HIDE1!M535="","",HIDE1!M535)</f>
        <v/>
      </c>
      <c r="M601" s="43" t="str">
        <f>IF(HIDE1!L535="","",HIDE1!L535)</f>
        <v/>
      </c>
      <c r="O601" s="43" t="str">
        <f>IF(HIDE1!N530="","",HIDE1!N530)</f>
        <v/>
      </c>
      <c r="P601" s="43" t="str">
        <f>IF(HIDE1!O530="","",HIDE1!O530)</f>
        <v/>
      </c>
      <c r="Q601" s="43" t="str">
        <f>IF(HIDE1!Q530="","",HIDE1!Q530)</f>
        <v/>
      </c>
      <c r="R601" s="43" t="str">
        <f>IF(HIDE1!P530="","",HIDE1!P530)</f>
        <v/>
      </c>
      <c r="S601" s="43" t="str">
        <f>IF(HIDE1!S530="","",HIDE1!S530)</f>
        <v/>
      </c>
      <c r="T601" s="43" t="str">
        <f>IF(HIDE1!R530="","",HIDE1!R530)</f>
        <v/>
      </c>
      <c r="V601" s="43" t="str">
        <f>IF(HIDE1!T529="","",HIDE1!T529)</f>
        <v/>
      </c>
      <c r="W601" s="43" t="str">
        <f>IF(HIDE1!U529="","",HIDE1!U529)</f>
        <v/>
      </c>
      <c r="X601" s="43" t="str">
        <f>IF(HIDE1!W529="","",HIDE1!W529)</f>
        <v/>
      </c>
      <c r="Y601" s="43" t="str">
        <f>IF(HIDE1!V529="","",HIDE1!V529)</f>
        <v/>
      </c>
      <c r="Z601" s="43" t="str">
        <f>IF(HIDE1!Y529="","",HIDE1!Y529)</f>
        <v/>
      </c>
      <c r="AA601" s="43" t="str">
        <f>IF(HIDE1!X529="","",HIDE1!X529)</f>
        <v/>
      </c>
      <c r="AC601" s="43" t="str">
        <f>IF(HIDE1!Z529="","",HIDE1!Z529)</f>
        <v/>
      </c>
      <c r="AD601" s="43" t="str">
        <f>IF(HIDE1!AA529="","",HIDE1!AA529)</f>
        <v/>
      </c>
      <c r="AE601" s="43" t="str">
        <f>IF(HIDE1!AC529="","",HIDE1!AC529)</f>
        <v/>
      </c>
      <c r="AF601" s="43" t="str">
        <f>IF(HIDE1!AB529="","",HIDE1!AB529)</f>
        <v/>
      </c>
      <c r="AG601" s="43" t="str">
        <f>IF(HIDE1!AE529="","",HIDE1!AE529)</f>
        <v/>
      </c>
      <c r="AH601" s="43" t="str">
        <f>IF(HIDE1!AD529="","",HIDE1!AD529)</f>
        <v/>
      </c>
    </row>
    <row r="602" spans="1:34" x14ac:dyDescent="0.3">
      <c r="A602" s="43" t="str">
        <f>IF(HIDE1!B535="","",HIDE1!B535)</f>
        <v/>
      </c>
      <c r="B602" s="44" t="str">
        <f>IF(HIDE1!C535="","",HIDE1!C535)</f>
        <v/>
      </c>
      <c r="C602" s="44" t="str">
        <f>IF(HIDE1!E535="","",HIDE1!E535)</f>
        <v/>
      </c>
      <c r="D602" s="44" t="str">
        <f>IF(HIDE1!D535="","",HIDE1!D535)</f>
        <v/>
      </c>
      <c r="E602" s="44" t="str">
        <f>IF(HIDE1!G535="","",HIDE1!G535)</f>
        <v/>
      </c>
      <c r="F602" s="45" t="str">
        <f>IF(HIDE1!F535="","",HIDE1!F535)</f>
        <v/>
      </c>
      <c r="H602" s="43" t="str">
        <f>IF(HIDE1!H536="","",HIDE1!H536)</f>
        <v/>
      </c>
      <c r="I602" s="43" t="str">
        <f>IF(HIDE1!I536="","",HIDE1!I536)</f>
        <v/>
      </c>
      <c r="J602" s="43" t="str">
        <f>IF(HIDE1!K536="","",HIDE1!K536)</f>
        <v/>
      </c>
      <c r="K602" s="43" t="str">
        <f>IF(HIDE1!J536="","",HIDE1!J536)</f>
        <v/>
      </c>
      <c r="L602" s="43" t="str">
        <f>IF(HIDE1!M536="","",HIDE1!M536)</f>
        <v/>
      </c>
      <c r="M602" s="43" t="str">
        <f>IF(HIDE1!L536="","",HIDE1!L536)</f>
        <v/>
      </c>
      <c r="O602" s="43" t="str">
        <f>IF(HIDE1!N531="","",HIDE1!N531)</f>
        <v/>
      </c>
      <c r="P602" s="43" t="str">
        <f>IF(HIDE1!O531="","",HIDE1!O531)</f>
        <v/>
      </c>
      <c r="Q602" s="43" t="str">
        <f>IF(HIDE1!Q531="","",HIDE1!Q531)</f>
        <v/>
      </c>
      <c r="R602" s="43" t="str">
        <f>IF(HIDE1!P531="","",HIDE1!P531)</f>
        <v/>
      </c>
      <c r="S602" s="43" t="str">
        <f>IF(HIDE1!S531="","",HIDE1!S531)</f>
        <v/>
      </c>
      <c r="T602" s="43" t="str">
        <f>IF(HIDE1!R531="","",HIDE1!R531)</f>
        <v/>
      </c>
      <c r="V602" s="43"/>
      <c r="W602" s="43"/>
      <c r="X602" s="43"/>
      <c r="Y602" s="43"/>
      <c r="Z602" s="43"/>
      <c r="AA602" s="43"/>
      <c r="AC602" s="43"/>
      <c r="AD602" s="43"/>
      <c r="AE602" s="43"/>
      <c r="AF602" s="43"/>
      <c r="AG602" s="43"/>
      <c r="AH602" s="43"/>
    </row>
    <row r="603" spans="1:34" x14ac:dyDescent="0.3">
      <c r="A603" s="43" t="str">
        <f>IF(HIDE1!B536="","",HIDE1!B536)</f>
        <v/>
      </c>
      <c r="B603" s="44" t="str">
        <f>IF(HIDE1!C536="","",HIDE1!C536)</f>
        <v/>
      </c>
      <c r="C603" s="44" t="str">
        <f>IF(HIDE1!E536="","",HIDE1!E536)</f>
        <v/>
      </c>
      <c r="D603" s="44" t="str">
        <f>IF(HIDE1!D536="","",HIDE1!D536)</f>
        <v/>
      </c>
      <c r="E603" s="44" t="str">
        <f>IF(HIDE1!G536="","",HIDE1!G536)</f>
        <v/>
      </c>
      <c r="F603" s="45" t="str">
        <f>IF(HIDE1!F536="","",HIDE1!F536)</f>
        <v/>
      </c>
      <c r="H603" s="43"/>
      <c r="I603" s="43"/>
      <c r="J603" s="43"/>
      <c r="K603" s="43"/>
      <c r="L603" s="43"/>
      <c r="M603" s="43"/>
      <c r="O603" s="43" t="str">
        <f>IF(HIDE1!N532="","",HIDE1!N532)</f>
        <v/>
      </c>
      <c r="P603" s="43" t="str">
        <f>IF(HIDE1!O532="","",HIDE1!O532)</f>
        <v/>
      </c>
      <c r="Q603" s="43" t="str">
        <f>IF(HIDE1!Q532="","",HIDE1!Q532)</f>
        <v/>
      </c>
      <c r="R603" s="43" t="str">
        <f>IF(HIDE1!P532="","",HIDE1!P532)</f>
        <v/>
      </c>
      <c r="S603" s="43" t="str">
        <f>IF(HIDE1!S532="","",HIDE1!S532)</f>
        <v/>
      </c>
      <c r="T603" s="43" t="str">
        <f>IF(HIDE1!R532="","",HIDE1!R532)</f>
        <v/>
      </c>
      <c r="V603" s="43" t="str">
        <f>IF(HIDE1!T530="","",HIDE1!T530)</f>
        <v/>
      </c>
      <c r="W603" s="43" t="str">
        <f>IF(HIDE1!U530="","",HIDE1!U530)</f>
        <v/>
      </c>
      <c r="X603" s="43" t="str">
        <f>IF(HIDE1!W530="","",HIDE1!W530)</f>
        <v/>
      </c>
      <c r="Y603" s="43" t="str">
        <f>IF(HIDE1!V530="","",HIDE1!V530)</f>
        <v/>
      </c>
      <c r="Z603" s="43" t="str">
        <f>IF(HIDE1!Y530="","",HIDE1!Y530)</f>
        <v/>
      </c>
      <c r="AA603" s="43" t="str">
        <f>IF(HIDE1!X530="","",HIDE1!X530)</f>
        <v/>
      </c>
      <c r="AC603" s="43" t="str">
        <f>IF(HIDE1!Z530="","",HIDE1!Z530)</f>
        <v/>
      </c>
      <c r="AD603" s="43" t="str">
        <f>IF(HIDE1!AA530="","",HIDE1!AA530)</f>
        <v/>
      </c>
      <c r="AE603" s="43" t="str">
        <f>IF(HIDE1!AC530="","",HIDE1!AC530)</f>
        <v/>
      </c>
      <c r="AF603" s="43" t="str">
        <f>IF(HIDE1!AB530="","",HIDE1!AB530)</f>
        <v/>
      </c>
      <c r="AG603" s="43" t="str">
        <f>IF(HIDE1!AE530="","",HIDE1!AE530)</f>
        <v/>
      </c>
      <c r="AH603" s="43" t="str">
        <f>IF(HIDE1!AD530="","",HIDE1!AD530)</f>
        <v/>
      </c>
    </row>
    <row r="604" spans="1:34" x14ac:dyDescent="0.3">
      <c r="A604" s="43"/>
      <c r="B604" s="44"/>
      <c r="C604" s="44"/>
      <c r="D604" s="44"/>
      <c r="E604" s="44"/>
      <c r="F604" s="45"/>
      <c r="H604" s="43" t="str">
        <f>IF(HIDE1!H537="","",HIDE1!H537)</f>
        <v/>
      </c>
      <c r="I604" s="43" t="str">
        <f>IF(HIDE1!I537="","",HIDE1!I537)</f>
        <v/>
      </c>
      <c r="J604" s="43" t="str">
        <f>IF(HIDE1!K537="","",HIDE1!K537)</f>
        <v/>
      </c>
      <c r="K604" s="43" t="str">
        <f>IF(HIDE1!J537="","",HIDE1!J537)</f>
        <v/>
      </c>
      <c r="L604" s="43" t="str">
        <f>IF(HIDE1!M537="","",HIDE1!M537)</f>
        <v/>
      </c>
      <c r="M604" s="43" t="str">
        <f>IF(HIDE1!L537="","",HIDE1!L537)</f>
        <v/>
      </c>
      <c r="O604" s="43" t="str">
        <f>IF(HIDE1!N533="","",HIDE1!N533)</f>
        <v/>
      </c>
      <c r="P604" s="43" t="str">
        <f>IF(HIDE1!O533="","",HIDE1!O533)</f>
        <v/>
      </c>
      <c r="Q604" s="43" t="str">
        <f>IF(HIDE1!Q533="","",HIDE1!Q533)</f>
        <v/>
      </c>
      <c r="R604" s="43" t="str">
        <f>IF(HIDE1!P533="","",HIDE1!P533)</f>
        <v/>
      </c>
      <c r="S604" s="43" t="str">
        <f>IF(HIDE1!S533="","",HIDE1!S533)</f>
        <v/>
      </c>
      <c r="T604" s="43" t="str">
        <f>IF(HIDE1!R533="","",HIDE1!R533)</f>
        <v/>
      </c>
      <c r="V604" s="43" t="str">
        <f>IF(HIDE1!T531="","",HIDE1!T531)</f>
        <v/>
      </c>
      <c r="W604" s="43" t="str">
        <f>IF(HIDE1!U531="","",HIDE1!U531)</f>
        <v/>
      </c>
      <c r="X604" s="43" t="str">
        <f>IF(HIDE1!W531="","",HIDE1!W531)</f>
        <v/>
      </c>
      <c r="Y604" s="43" t="str">
        <f>IF(HIDE1!V531="","",HIDE1!V531)</f>
        <v/>
      </c>
      <c r="Z604" s="43" t="str">
        <f>IF(HIDE1!Y531="","",HIDE1!Y531)</f>
        <v/>
      </c>
      <c r="AA604" s="43" t="str">
        <f>IF(HIDE1!X531="","",HIDE1!X531)</f>
        <v/>
      </c>
      <c r="AC604" s="43" t="str">
        <f>IF(HIDE1!Z531="","",HIDE1!Z531)</f>
        <v/>
      </c>
      <c r="AD604" s="43" t="str">
        <f>IF(HIDE1!AA531="","",HIDE1!AA531)</f>
        <v/>
      </c>
      <c r="AE604" s="43" t="str">
        <f>IF(HIDE1!AC531="","",HIDE1!AC531)</f>
        <v/>
      </c>
      <c r="AF604" s="43" t="str">
        <f>IF(HIDE1!AB531="","",HIDE1!AB531)</f>
        <v/>
      </c>
      <c r="AG604" s="43" t="str">
        <f>IF(HIDE1!AE531="","",HIDE1!AE531)</f>
        <v/>
      </c>
      <c r="AH604" s="43" t="str">
        <f>IF(HIDE1!AD531="","",HIDE1!AD531)</f>
        <v/>
      </c>
    </row>
    <row r="605" spans="1:34" x14ac:dyDescent="0.3">
      <c r="A605" s="43" t="str">
        <f>IF(HIDE1!B537="","",HIDE1!B537)</f>
        <v/>
      </c>
      <c r="B605" s="44" t="str">
        <f>IF(HIDE1!C537="","",HIDE1!C537)</f>
        <v/>
      </c>
      <c r="C605" s="44" t="str">
        <f>IF(HIDE1!E537="","",HIDE1!E537)</f>
        <v/>
      </c>
      <c r="D605" s="44" t="str">
        <f>IF(HIDE1!D537="","",HIDE1!D537)</f>
        <v/>
      </c>
      <c r="E605" s="44" t="str">
        <f>IF(HIDE1!G537="","",HIDE1!G537)</f>
        <v/>
      </c>
      <c r="F605" s="45" t="str">
        <f>IF(HIDE1!F537="","",HIDE1!F537)</f>
        <v/>
      </c>
      <c r="H605" s="43" t="str">
        <f>IF(HIDE1!H538="","",HIDE1!H538)</f>
        <v/>
      </c>
      <c r="I605" s="43" t="str">
        <f>IF(HIDE1!I538="","",HIDE1!I538)</f>
        <v/>
      </c>
      <c r="J605" s="43" t="str">
        <f>IF(HIDE1!K538="","",HIDE1!K538)</f>
        <v/>
      </c>
      <c r="K605" s="43" t="str">
        <f>IF(HIDE1!J538="","",HIDE1!J538)</f>
        <v/>
      </c>
      <c r="L605" s="43" t="str">
        <f>IF(HIDE1!M538="","",HIDE1!M538)</f>
        <v/>
      </c>
      <c r="M605" s="43" t="str">
        <f>IF(HIDE1!L538="","",HIDE1!L538)</f>
        <v/>
      </c>
      <c r="O605" s="43" t="str">
        <f>IF(HIDE1!N534="","",HIDE1!N534)</f>
        <v/>
      </c>
      <c r="P605" s="43" t="str">
        <f>IF(HIDE1!O534="","",HIDE1!O534)</f>
        <v/>
      </c>
      <c r="Q605" s="43" t="str">
        <f>IF(HIDE1!Q534="","",HIDE1!Q534)</f>
        <v/>
      </c>
      <c r="R605" s="43" t="str">
        <f>IF(HIDE1!P534="","",HIDE1!P534)</f>
        <v/>
      </c>
      <c r="S605" s="43" t="str">
        <f>IF(HIDE1!S534="","",HIDE1!S534)</f>
        <v/>
      </c>
      <c r="T605" s="43" t="str">
        <f>IF(HIDE1!R534="","",HIDE1!R534)</f>
        <v/>
      </c>
      <c r="V605" s="43" t="str">
        <f>IF(HIDE1!T532="","",HIDE1!T532)</f>
        <v/>
      </c>
      <c r="W605" s="43" t="str">
        <f>IF(HIDE1!U532="","",HIDE1!U532)</f>
        <v/>
      </c>
      <c r="X605" s="43" t="str">
        <f>IF(HIDE1!W532="","",HIDE1!W532)</f>
        <v/>
      </c>
      <c r="Y605" s="43" t="str">
        <f>IF(HIDE1!V532="","",HIDE1!V532)</f>
        <v/>
      </c>
      <c r="Z605" s="43" t="str">
        <f>IF(HIDE1!Y532="","",HIDE1!Y532)</f>
        <v/>
      </c>
      <c r="AA605" s="43" t="str">
        <f>IF(HIDE1!X532="","",HIDE1!X532)</f>
        <v/>
      </c>
      <c r="AC605" s="43" t="str">
        <f>IF(HIDE1!Z532="","",HIDE1!Z532)</f>
        <v/>
      </c>
      <c r="AD605" s="43" t="str">
        <f>IF(HIDE1!AA532="","",HIDE1!AA532)</f>
        <v/>
      </c>
      <c r="AE605" s="43" t="str">
        <f>IF(HIDE1!AC532="","",HIDE1!AC532)</f>
        <v/>
      </c>
      <c r="AF605" s="43" t="str">
        <f>IF(HIDE1!AB532="","",HIDE1!AB532)</f>
        <v/>
      </c>
      <c r="AG605" s="43" t="str">
        <f>IF(HIDE1!AE532="","",HIDE1!AE532)</f>
        <v/>
      </c>
      <c r="AH605" s="43" t="str">
        <f>IF(HIDE1!AD532="","",HIDE1!AD532)</f>
        <v/>
      </c>
    </row>
    <row r="606" spans="1:34" x14ac:dyDescent="0.3">
      <c r="A606" s="43" t="str">
        <f>IF(HIDE1!B538="","",HIDE1!B538)</f>
        <v/>
      </c>
      <c r="B606" s="44" t="str">
        <f>IF(HIDE1!C538="","",HIDE1!C538)</f>
        <v/>
      </c>
      <c r="C606" s="44" t="str">
        <f>IF(HIDE1!E538="","",HIDE1!E538)</f>
        <v/>
      </c>
      <c r="D606" s="44" t="str">
        <f>IF(HIDE1!D538="","",HIDE1!D538)</f>
        <v/>
      </c>
      <c r="E606" s="44" t="str">
        <f>IF(HIDE1!G538="","",HIDE1!G538)</f>
        <v/>
      </c>
      <c r="F606" s="45" t="str">
        <f>IF(HIDE1!F538="","",HIDE1!F538)</f>
        <v/>
      </c>
      <c r="H606" s="43" t="str">
        <f>IF(HIDE1!H539="","",HIDE1!H539)</f>
        <v/>
      </c>
      <c r="I606" s="43" t="str">
        <f>IF(HIDE1!I539="","",HIDE1!I539)</f>
        <v/>
      </c>
      <c r="J606" s="43" t="str">
        <f>IF(HIDE1!K539="","",HIDE1!K539)</f>
        <v/>
      </c>
      <c r="K606" s="43" t="str">
        <f>IF(HIDE1!J539="","",HIDE1!J539)</f>
        <v/>
      </c>
      <c r="L606" s="43" t="str">
        <f>IF(HIDE1!M539="","",HIDE1!M539)</f>
        <v/>
      </c>
      <c r="M606" s="43" t="str">
        <f>IF(HIDE1!L539="","",HIDE1!L539)</f>
        <v/>
      </c>
      <c r="O606" s="43" t="str">
        <f>IF(HIDE1!N535="","",HIDE1!N535)</f>
        <v/>
      </c>
      <c r="P606" s="43" t="str">
        <f>IF(HIDE1!O535="","",HIDE1!O535)</f>
        <v/>
      </c>
      <c r="Q606" s="43" t="str">
        <f>IF(HIDE1!Q535="","",HIDE1!Q535)</f>
        <v/>
      </c>
      <c r="R606" s="43" t="str">
        <f>IF(HIDE1!P535="","",HIDE1!P535)</f>
        <v/>
      </c>
      <c r="S606" s="43" t="str">
        <f>IF(HIDE1!S535="","",HIDE1!S535)</f>
        <v/>
      </c>
      <c r="T606" s="43" t="str">
        <f>IF(HIDE1!R535="","",HIDE1!R535)</f>
        <v/>
      </c>
      <c r="V606" s="43" t="str">
        <f>IF(HIDE1!T533="","",HIDE1!T533)</f>
        <v/>
      </c>
      <c r="W606" s="43" t="str">
        <f>IF(HIDE1!U533="","",HIDE1!U533)</f>
        <v/>
      </c>
      <c r="X606" s="43" t="str">
        <f>IF(HIDE1!W533="","",HIDE1!W533)</f>
        <v/>
      </c>
      <c r="Y606" s="43" t="str">
        <f>IF(HIDE1!V533="","",HIDE1!V533)</f>
        <v/>
      </c>
      <c r="Z606" s="43" t="str">
        <f>IF(HIDE1!Y533="","",HIDE1!Y533)</f>
        <v/>
      </c>
      <c r="AA606" s="43" t="str">
        <f>IF(HIDE1!X533="","",HIDE1!X533)</f>
        <v/>
      </c>
      <c r="AC606" s="43" t="str">
        <f>IF(HIDE1!Z533="","",HIDE1!Z533)</f>
        <v/>
      </c>
      <c r="AD606" s="43" t="str">
        <f>IF(HIDE1!AA533="","",HIDE1!AA533)</f>
        <v/>
      </c>
      <c r="AE606" s="43" t="str">
        <f>IF(HIDE1!AC533="","",HIDE1!AC533)</f>
        <v/>
      </c>
      <c r="AF606" s="43" t="str">
        <f>IF(HIDE1!AB533="","",HIDE1!AB533)</f>
        <v/>
      </c>
      <c r="AG606" s="43" t="str">
        <f>IF(HIDE1!AE533="","",HIDE1!AE533)</f>
        <v/>
      </c>
      <c r="AH606" s="43" t="str">
        <f>IF(HIDE1!AD533="","",HIDE1!AD533)</f>
        <v/>
      </c>
    </row>
    <row r="607" spans="1:34" x14ac:dyDescent="0.3">
      <c r="A607" s="43" t="str">
        <f>IF(HIDE1!B539="","",HIDE1!B539)</f>
        <v/>
      </c>
      <c r="B607" s="44" t="str">
        <f>IF(HIDE1!C539="","",HIDE1!C539)</f>
        <v/>
      </c>
      <c r="C607" s="44" t="str">
        <f>IF(HIDE1!E539="","",HIDE1!E539)</f>
        <v/>
      </c>
      <c r="D607" s="44" t="str">
        <f>IF(HIDE1!D539="","",HIDE1!D539)</f>
        <v/>
      </c>
      <c r="E607" s="44" t="str">
        <f>IF(HIDE1!G539="","",HIDE1!G539)</f>
        <v/>
      </c>
      <c r="F607" s="45" t="str">
        <f>IF(HIDE1!F539="","",HIDE1!F539)</f>
        <v/>
      </c>
      <c r="H607" s="43" t="str">
        <f>IF(HIDE1!H540="","",HIDE1!H540)</f>
        <v/>
      </c>
      <c r="I607" s="43" t="str">
        <f>IF(HIDE1!I540="","",HIDE1!I540)</f>
        <v/>
      </c>
      <c r="J607" s="43" t="str">
        <f>IF(HIDE1!K540="","",HIDE1!K540)</f>
        <v/>
      </c>
      <c r="K607" s="43" t="str">
        <f>IF(HIDE1!J540="","",HIDE1!J540)</f>
        <v/>
      </c>
      <c r="L607" s="43" t="str">
        <f>IF(HIDE1!M540="","",HIDE1!M540)</f>
        <v/>
      </c>
      <c r="M607" s="43" t="str">
        <f>IF(HIDE1!L540="","",HIDE1!L540)</f>
        <v/>
      </c>
      <c r="O607" s="43" t="str">
        <f>IF(HIDE1!N536="","",HIDE1!N536)</f>
        <v/>
      </c>
      <c r="P607" s="43" t="str">
        <f>IF(HIDE1!O536="","",HIDE1!O536)</f>
        <v/>
      </c>
      <c r="Q607" s="43" t="str">
        <f>IF(HIDE1!Q536="","",HIDE1!Q536)</f>
        <v/>
      </c>
      <c r="R607" s="43" t="str">
        <f>IF(HIDE1!P536="","",HIDE1!P536)</f>
        <v/>
      </c>
      <c r="S607" s="43" t="str">
        <f>IF(HIDE1!S536="","",HIDE1!S536)</f>
        <v/>
      </c>
      <c r="T607" s="43" t="str">
        <f>IF(HIDE1!R536="","",HIDE1!R536)</f>
        <v/>
      </c>
      <c r="V607" s="43" t="str">
        <f>IF(HIDE1!T534="","",HIDE1!T534)</f>
        <v/>
      </c>
      <c r="W607" s="43" t="str">
        <f>IF(HIDE1!U534="","",HIDE1!U534)</f>
        <v/>
      </c>
      <c r="X607" s="43" t="str">
        <f>IF(HIDE1!W534="","",HIDE1!W534)</f>
        <v/>
      </c>
      <c r="Y607" s="43" t="str">
        <f>IF(HIDE1!V534="","",HIDE1!V534)</f>
        <v/>
      </c>
      <c r="Z607" s="43" t="str">
        <f>IF(HIDE1!Y534="","",HIDE1!Y534)</f>
        <v/>
      </c>
      <c r="AA607" s="43" t="str">
        <f>IF(HIDE1!X534="","",HIDE1!X534)</f>
        <v/>
      </c>
      <c r="AC607" s="43" t="str">
        <f>IF(HIDE1!Z534="","",HIDE1!Z534)</f>
        <v/>
      </c>
      <c r="AD607" s="43" t="str">
        <f>IF(HIDE1!AA534="","",HIDE1!AA534)</f>
        <v/>
      </c>
      <c r="AE607" s="43" t="str">
        <f>IF(HIDE1!AC534="","",HIDE1!AC534)</f>
        <v/>
      </c>
      <c r="AF607" s="43" t="str">
        <f>IF(HIDE1!AB534="","",HIDE1!AB534)</f>
        <v/>
      </c>
      <c r="AG607" s="43" t="str">
        <f>IF(HIDE1!AE534="","",HIDE1!AE534)</f>
        <v/>
      </c>
      <c r="AH607" s="43" t="str">
        <f>IF(HIDE1!AD534="","",HIDE1!AD534)</f>
        <v/>
      </c>
    </row>
    <row r="608" spans="1:34" x14ac:dyDescent="0.3">
      <c r="A608" s="43" t="str">
        <f>IF(HIDE1!B540="","",HIDE1!B540)</f>
        <v/>
      </c>
      <c r="B608" s="44" t="str">
        <f>IF(HIDE1!C540="","",HIDE1!C540)</f>
        <v/>
      </c>
      <c r="C608" s="44" t="str">
        <f>IF(HIDE1!E540="","",HIDE1!E540)</f>
        <v/>
      </c>
      <c r="D608" s="44" t="str">
        <f>IF(HIDE1!D540="","",HIDE1!D540)</f>
        <v/>
      </c>
      <c r="E608" s="44" t="str">
        <f>IF(HIDE1!G540="","",HIDE1!G540)</f>
        <v/>
      </c>
      <c r="F608" s="45" t="str">
        <f>IF(HIDE1!F540="","",HIDE1!F540)</f>
        <v/>
      </c>
      <c r="H608" s="43" t="str">
        <f>IF(HIDE1!H541="","",HIDE1!H541)</f>
        <v/>
      </c>
      <c r="I608" s="43" t="str">
        <f>IF(HIDE1!I541="","",HIDE1!I541)</f>
        <v/>
      </c>
      <c r="J608" s="43" t="str">
        <f>IF(HIDE1!K541="","",HIDE1!K541)</f>
        <v/>
      </c>
      <c r="K608" s="43" t="str">
        <f>IF(HIDE1!J541="","",HIDE1!J541)</f>
        <v/>
      </c>
      <c r="L608" s="43" t="str">
        <f>IF(HIDE1!M541="","",HIDE1!M541)</f>
        <v/>
      </c>
      <c r="M608" s="43" t="str">
        <f>IF(HIDE1!L541="","",HIDE1!L541)</f>
        <v/>
      </c>
      <c r="O608" s="43"/>
      <c r="P608" s="43"/>
      <c r="Q608" s="43"/>
      <c r="R608" s="43"/>
      <c r="S608" s="43"/>
      <c r="T608" s="43"/>
      <c r="V608" s="43" t="str">
        <f>IF(HIDE1!T535="","",HIDE1!T535)</f>
        <v/>
      </c>
      <c r="W608" s="43" t="str">
        <f>IF(HIDE1!U535="","",HIDE1!U535)</f>
        <v/>
      </c>
      <c r="X608" s="43" t="str">
        <f>IF(HIDE1!W535="","",HIDE1!W535)</f>
        <v/>
      </c>
      <c r="Y608" s="43" t="str">
        <f>IF(HIDE1!V535="","",HIDE1!V535)</f>
        <v/>
      </c>
      <c r="Z608" s="43" t="str">
        <f>IF(HIDE1!Y535="","",HIDE1!Y535)</f>
        <v/>
      </c>
      <c r="AA608" s="43" t="str">
        <f>IF(HIDE1!X535="","",HIDE1!X535)</f>
        <v/>
      </c>
      <c r="AC608" s="43" t="str">
        <f>IF(HIDE1!Z535="","",HIDE1!Z535)</f>
        <v/>
      </c>
      <c r="AD608" s="43" t="str">
        <f>IF(HIDE1!AA535="","",HIDE1!AA535)</f>
        <v/>
      </c>
      <c r="AE608" s="43" t="str">
        <f>IF(HIDE1!AC535="","",HIDE1!AC535)</f>
        <v/>
      </c>
      <c r="AF608" s="43" t="str">
        <f>IF(HIDE1!AB535="","",HIDE1!AB535)</f>
        <v/>
      </c>
      <c r="AG608" s="43" t="str">
        <f>IF(HIDE1!AE535="","",HIDE1!AE535)</f>
        <v/>
      </c>
      <c r="AH608" s="43" t="str">
        <f>IF(HIDE1!AD535="","",HIDE1!AD535)</f>
        <v/>
      </c>
    </row>
    <row r="609" spans="1:34" x14ac:dyDescent="0.3">
      <c r="A609" s="43" t="str">
        <f>IF(HIDE1!B541="","",HIDE1!B541)</f>
        <v/>
      </c>
      <c r="B609" s="44" t="str">
        <f>IF(HIDE1!C541="","",HIDE1!C541)</f>
        <v/>
      </c>
      <c r="C609" s="44" t="str">
        <f>IF(HIDE1!E541="","",HIDE1!E541)</f>
        <v/>
      </c>
      <c r="D609" s="44" t="str">
        <f>IF(HIDE1!D541="","",HIDE1!D541)</f>
        <v/>
      </c>
      <c r="E609" s="44" t="str">
        <f>IF(HIDE1!G541="","",HIDE1!G541)</f>
        <v/>
      </c>
      <c r="F609" s="45" t="str">
        <f>IF(HIDE1!F541="","",HIDE1!F541)</f>
        <v/>
      </c>
      <c r="H609" s="43" t="str">
        <f>IF(HIDE1!H542="","",HIDE1!H542)</f>
        <v/>
      </c>
      <c r="I609" s="43" t="str">
        <f>IF(HIDE1!I542="","",HIDE1!I542)</f>
        <v/>
      </c>
      <c r="J609" s="43" t="str">
        <f>IF(HIDE1!K542="","",HIDE1!K542)</f>
        <v/>
      </c>
      <c r="K609" s="43" t="str">
        <f>IF(HIDE1!J542="","",HIDE1!J542)</f>
        <v/>
      </c>
      <c r="L609" s="43" t="str">
        <f>IF(HIDE1!M542="","",HIDE1!M542)</f>
        <v/>
      </c>
      <c r="M609" s="43" t="str">
        <f>IF(HIDE1!L542="","",HIDE1!L542)</f>
        <v/>
      </c>
      <c r="O609" s="43" t="str">
        <f>IF(HIDE1!N537="","",HIDE1!N537)</f>
        <v/>
      </c>
      <c r="P609" s="43" t="str">
        <f>IF(HIDE1!O537="","",HIDE1!O537)</f>
        <v/>
      </c>
      <c r="Q609" s="43" t="str">
        <f>IF(HIDE1!Q537="","",HIDE1!Q537)</f>
        <v/>
      </c>
      <c r="R609" s="43" t="str">
        <f>IF(HIDE1!P537="","",HIDE1!P537)</f>
        <v/>
      </c>
      <c r="S609" s="43" t="str">
        <f>IF(HIDE1!S537="","",HIDE1!S537)</f>
        <v/>
      </c>
      <c r="T609" s="43" t="str">
        <f>IF(HIDE1!R537="","",HIDE1!R537)</f>
        <v/>
      </c>
      <c r="V609" s="43" t="str">
        <f>IF(HIDE1!T536="","",HIDE1!T536)</f>
        <v/>
      </c>
      <c r="W609" s="43" t="str">
        <f>IF(HIDE1!U536="","",HIDE1!U536)</f>
        <v/>
      </c>
      <c r="X609" s="43" t="str">
        <f>IF(HIDE1!W536="","",HIDE1!W536)</f>
        <v/>
      </c>
      <c r="Y609" s="43" t="str">
        <f>IF(HIDE1!V536="","",HIDE1!V536)</f>
        <v/>
      </c>
      <c r="Z609" s="43" t="str">
        <f>IF(HIDE1!Y536="","",HIDE1!Y536)</f>
        <v/>
      </c>
      <c r="AA609" s="43" t="str">
        <f>IF(HIDE1!X536="","",HIDE1!X536)</f>
        <v/>
      </c>
      <c r="AC609" s="43" t="str">
        <f>IF(HIDE1!Z536="","",HIDE1!Z536)</f>
        <v/>
      </c>
      <c r="AD609" s="43" t="str">
        <f>IF(HIDE1!AA536="","",HIDE1!AA536)</f>
        <v/>
      </c>
      <c r="AE609" s="43" t="str">
        <f>IF(HIDE1!AC536="","",HIDE1!AC536)</f>
        <v/>
      </c>
      <c r="AF609" s="43" t="str">
        <f>IF(HIDE1!AB536="","",HIDE1!AB536)</f>
        <v/>
      </c>
      <c r="AG609" s="43" t="str">
        <f>IF(HIDE1!AE536="","",HIDE1!AE536)</f>
        <v/>
      </c>
      <c r="AH609" s="43" t="str">
        <f>IF(HIDE1!AD536="","",HIDE1!AD536)</f>
        <v/>
      </c>
    </row>
    <row r="610" spans="1:34" x14ac:dyDescent="0.3">
      <c r="A610" s="43" t="str">
        <f>IF(HIDE1!B542="","",HIDE1!B542)</f>
        <v/>
      </c>
      <c r="B610" s="44" t="str">
        <f>IF(HIDE1!C542="","",HIDE1!C542)</f>
        <v/>
      </c>
      <c r="C610" s="44" t="str">
        <f>IF(HIDE1!E542="","",HIDE1!E542)</f>
        <v/>
      </c>
      <c r="D610" s="44" t="str">
        <f>IF(HIDE1!D542="","",HIDE1!D542)</f>
        <v/>
      </c>
      <c r="E610" s="44" t="str">
        <f>IF(HIDE1!G542="","",HIDE1!G542)</f>
        <v/>
      </c>
      <c r="F610" s="45" t="str">
        <f>IF(HIDE1!F542="","",HIDE1!F542)</f>
        <v/>
      </c>
      <c r="H610" s="43" t="str">
        <f>IF(HIDE1!H543="","",HIDE1!H543)</f>
        <v/>
      </c>
      <c r="I610" s="43" t="str">
        <f>IF(HIDE1!I543="","",HIDE1!I543)</f>
        <v/>
      </c>
      <c r="J610" s="43" t="str">
        <f>IF(HIDE1!K543="","",HIDE1!K543)</f>
        <v/>
      </c>
      <c r="K610" s="43" t="str">
        <f>IF(HIDE1!J543="","",HIDE1!J543)</f>
        <v/>
      </c>
      <c r="L610" s="43" t="str">
        <f>IF(HIDE1!M543="","",HIDE1!M543)</f>
        <v/>
      </c>
      <c r="M610" s="43" t="str">
        <f>IF(HIDE1!L543="","",HIDE1!L543)</f>
        <v/>
      </c>
      <c r="O610" s="43" t="str">
        <f>IF(HIDE1!N538="","",HIDE1!N538)</f>
        <v/>
      </c>
      <c r="P610" s="43" t="str">
        <f>IF(HIDE1!O538="","",HIDE1!O538)</f>
        <v/>
      </c>
      <c r="Q610" s="43" t="str">
        <f>IF(HIDE1!Q538="","",HIDE1!Q538)</f>
        <v/>
      </c>
      <c r="R610" s="43" t="str">
        <f>IF(HIDE1!P538="","",HIDE1!P538)</f>
        <v/>
      </c>
      <c r="S610" s="43" t="str">
        <f>IF(HIDE1!S538="","",HIDE1!S538)</f>
        <v/>
      </c>
      <c r="T610" s="43" t="str">
        <f>IF(HIDE1!R538="","",HIDE1!R538)</f>
        <v/>
      </c>
      <c r="V610" s="43"/>
      <c r="W610" s="43"/>
      <c r="X610" s="43"/>
      <c r="Y610" s="43"/>
      <c r="Z610" s="43"/>
      <c r="AA610" s="43"/>
      <c r="AC610" s="43"/>
      <c r="AD610" s="43"/>
      <c r="AE610" s="43"/>
      <c r="AF610" s="43"/>
      <c r="AG610" s="43"/>
      <c r="AH610" s="43"/>
    </row>
    <row r="611" spans="1:34" x14ac:dyDescent="0.3">
      <c r="A611" s="43" t="str">
        <f>IF(HIDE1!B543="","",HIDE1!B543)</f>
        <v/>
      </c>
      <c r="B611" s="44" t="str">
        <f>IF(HIDE1!C543="","",HIDE1!C543)</f>
        <v/>
      </c>
      <c r="C611" s="44" t="str">
        <f>IF(HIDE1!E543="","",HIDE1!E543)</f>
        <v/>
      </c>
      <c r="D611" s="44" t="str">
        <f>IF(HIDE1!D543="","",HIDE1!D543)</f>
        <v/>
      </c>
      <c r="E611" s="44" t="str">
        <f>IF(HIDE1!G543="","",HIDE1!G543)</f>
        <v/>
      </c>
      <c r="F611" s="45" t="str">
        <f>IF(HIDE1!F543="","",HIDE1!F543)</f>
        <v/>
      </c>
      <c r="H611" s="43"/>
      <c r="I611" s="43"/>
      <c r="J611" s="43"/>
      <c r="K611" s="43"/>
      <c r="L611" s="43"/>
      <c r="M611" s="43"/>
      <c r="O611" s="43" t="str">
        <f>IF(HIDE1!N539="","",HIDE1!N539)</f>
        <v/>
      </c>
      <c r="P611" s="43" t="str">
        <f>IF(HIDE1!O539="","",HIDE1!O539)</f>
        <v/>
      </c>
      <c r="Q611" s="43" t="str">
        <f>IF(HIDE1!Q539="","",HIDE1!Q539)</f>
        <v/>
      </c>
      <c r="R611" s="43" t="str">
        <f>IF(HIDE1!P539="","",HIDE1!P539)</f>
        <v/>
      </c>
      <c r="S611" s="43" t="str">
        <f>IF(HIDE1!S539="","",HIDE1!S539)</f>
        <v/>
      </c>
      <c r="T611" s="43" t="str">
        <f>IF(HIDE1!R539="","",HIDE1!R539)</f>
        <v/>
      </c>
      <c r="V611" s="43" t="str">
        <f>IF(HIDE1!T537="","",HIDE1!T537)</f>
        <v/>
      </c>
      <c r="W611" s="43" t="str">
        <f>IF(HIDE1!U537="","",HIDE1!U537)</f>
        <v/>
      </c>
      <c r="X611" s="43" t="str">
        <f>IF(HIDE1!W537="","",HIDE1!W537)</f>
        <v/>
      </c>
      <c r="Y611" s="43" t="str">
        <f>IF(HIDE1!V537="","",HIDE1!V537)</f>
        <v/>
      </c>
      <c r="Z611" s="43" t="str">
        <f>IF(HIDE1!Y537="","",HIDE1!Y537)</f>
        <v/>
      </c>
      <c r="AA611" s="43" t="str">
        <f>IF(HIDE1!X537="","",HIDE1!X537)</f>
        <v/>
      </c>
      <c r="AC611" s="43" t="str">
        <f>IF(HIDE1!Z537="","",HIDE1!Z537)</f>
        <v/>
      </c>
      <c r="AD611" s="43" t="str">
        <f>IF(HIDE1!AA537="","",HIDE1!AA537)</f>
        <v/>
      </c>
      <c r="AE611" s="43" t="str">
        <f>IF(HIDE1!AC537="","",HIDE1!AC537)</f>
        <v/>
      </c>
      <c r="AF611" s="43" t="str">
        <f>IF(HIDE1!AB537="","",HIDE1!AB537)</f>
        <v/>
      </c>
      <c r="AG611" s="43" t="str">
        <f>IF(HIDE1!AE537="","",HIDE1!AE537)</f>
        <v/>
      </c>
      <c r="AH611" s="43" t="str">
        <f>IF(HIDE1!AD537="","",HIDE1!AD537)</f>
        <v/>
      </c>
    </row>
    <row r="612" spans="1:34" x14ac:dyDescent="0.3">
      <c r="A612" s="43"/>
      <c r="B612" s="44"/>
      <c r="C612" s="44"/>
      <c r="D612" s="44"/>
      <c r="E612" s="44"/>
      <c r="F612" s="45"/>
      <c r="H612" s="43" t="str">
        <f>IF(HIDE1!H544="","",HIDE1!H544)</f>
        <v/>
      </c>
      <c r="I612" s="43" t="str">
        <f>IF(HIDE1!I544="","",HIDE1!I544)</f>
        <v/>
      </c>
      <c r="J612" s="43" t="str">
        <f>IF(HIDE1!K544="","",HIDE1!K544)</f>
        <v/>
      </c>
      <c r="K612" s="43" t="str">
        <f>IF(HIDE1!J544="","",HIDE1!J544)</f>
        <v/>
      </c>
      <c r="L612" s="43" t="str">
        <f>IF(HIDE1!M544="","",HIDE1!M544)</f>
        <v/>
      </c>
      <c r="M612" s="43" t="str">
        <f>IF(HIDE1!L544="","",HIDE1!L544)</f>
        <v/>
      </c>
      <c r="O612" s="43" t="str">
        <f>IF(HIDE1!N540="","",HIDE1!N540)</f>
        <v/>
      </c>
      <c r="P612" s="43" t="str">
        <f>IF(HIDE1!O540="","",HIDE1!O540)</f>
        <v/>
      </c>
      <c r="Q612" s="43" t="str">
        <f>IF(HIDE1!Q540="","",HIDE1!Q540)</f>
        <v/>
      </c>
      <c r="R612" s="43" t="str">
        <f>IF(HIDE1!P540="","",HIDE1!P540)</f>
        <v/>
      </c>
      <c r="S612" s="43" t="str">
        <f>IF(HIDE1!S540="","",HIDE1!S540)</f>
        <v/>
      </c>
      <c r="T612" s="43" t="str">
        <f>IF(HIDE1!R540="","",HIDE1!R540)</f>
        <v/>
      </c>
      <c r="V612" s="43" t="str">
        <f>IF(HIDE1!T538="","",HIDE1!T538)</f>
        <v/>
      </c>
      <c r="W612" s="43" t="str">
        <f>IF(HIDE1!U538="","",HIDE1!U538)</f>
        <v/>
      </c>
      <c r="X612" s="43" t="str">
        <f>IF(HIDE1!W538="","",HIDE1!W538)</f>
        <v/>
      </c>
      <c r="Y612" s="43" t="str">
        <f>IF(HIDE1!V538="","",HIDE1!V538)</f>
        <v/>
      </c>
      <c r="Z612" s="43" t="str">
        <f>IF(HIDE1!Y538="","",HIDE1!Y538)</f>
        <v/>
      </c>
      <c r="AA612" s="43" t="str">
        <f>IF(HIDE1!X538="","",HIDE1!X538)</f>
        <v/>
      </c>
      <c r="AC612" s="43" t="str">
        <f>IF(HIDE1!Z538="","",HIDE1!Z538)</f>
        <v/>
      </c>
      <c r="AD612" s="43" t="str">
        <f>IF(HIDE1!AA538="","",HIDE1!AA538)</f>
        <v/>
      </c>
      <c r="AE612" s="43" t="str">
        <f>IF(HIDE1!AC538="","",HIDE1!AC538)</f>
        <v/>
      </c>
      <c r="AF612" s="43" t="str">
        <f>IF(HIDE1!AB538="","",HIDE1!AB538)</f>
        <v/>
      </c>
      <c r="AG612" s="43" t="str">
        <f>IF(HIDE1!AE538="","",HIDE1!AE538)</f>
        <v/>
      </c>
      <c r="AH612" s="43" t="str">
        <f>IF(HIDE1!AD538="","",HIDE1!AD538)</f>
        <v/>
      </c>
    </row>
    <row r="613" spans="1:34" x14ac:dyDescent="0.3">
      <c r="A613" s="43" t="str">
        <f>IF(HIDE1!B544="","",HIDE1!B544)</f>
        <v/>
      </c>
      <c r="B613" s="44" t="str">
        <f>IF(HIDE1!C544="","",HIDE1!C544)</f>
        <v/>
      </c>
      <c r="C613" s="44" t="str">
        <f>IF(HIDE1!E544="","",HIDE1!E544)</f>
        <v/>
      </c>
      <c r="D613" s="44" t="str">
        <f>IF(HIDE1!D544="","",HIDE1!D544)</f>
        <v/>
      </c>
      <c r="E613" s="44" t="str">
        <f>IF(HIDE1!G544="","",HIDE1!G544)</f>
        <v/>
      </c>
      <c r="F613" s="45" t="str">
        <f>IF(HIDE1!F544="","",HIDE1!F544)</f>
        <v/>
      </c>
      <c r="H613" s="43" t="str">
        <f>IF(HIDE1!H545="","",HIDE1!H545)</f>
        <v/>
      </c>
      <c r="I613" s="43" t="str">
        <f>IF(HIDE1!I545="","",HIDE1!I545)</f>
        <v/>
      </c>
      <c r="J613" s="43" t="str">
        <f>IF(HIDE1!K545="","",HIDE1!K545)</f>
        <v/>
      </c>
      <c r="K613" s="43" t="str">
        <f>IF(HIDE1!J545="","",HIDE1!J545)</f>
        <v/>
      </c>
      <c r="L613" s="43" t="str">
        <f>IF(HIDE1!M545="","",HIDE1!M545)</f>
        <v/>
      </c>
      <c r="M613" s="43" t="str">
        <f>IF(HIDE1!L545="","",HIDE1!L545)</f>
        <v/>
      </c>
      <c r="O613" s="43" t="str">
        <f>IF(HIDE1!N541="","",HIDE1!N541)</f>
        <v/>
      </c>
      <c r="P613" s="43" t="str">
        <f>IF(HIDE1!O541="","",HIDE1!O541)</f>
        <v/>
      </c>
      <c r="Q613" s="43" t="str">
        <f>IF(HIDE1!Q541="","",HIDE1!Q541)</f>
        <v/>
      </c>
      <c r="R613" s="43" t="str">
        <f>IF(HIDE1!P541="","",HIDE1!P541)</f>
        <v/>
      </c>
      <c r="S613" s="43" t="str">
        <f>IF(HIDE1!S541="","",HIDE1!S541)</f>
        <v/>
      </c>
      <c r="T613" s="43" t="str">
        <f>IF(HIDE1!R541="","",HIDE1!R541)</f>
        <v/>
      </c>
      <c r="V613" s="43" t="str">
        <f>IF(HIDE1!T539="","",HIDE1!T539)</f>
        <v/>
      </c>
      <c r="W613" s="43" t="str">
        <f>IF(HIDE1!U539="","",HIDE1!U539)</f>
        <v/>
      </c>
      <c r="X613" s="43" t="str">
        <f>IF(HIDE1!W539="","",HIDE1!W539)</f>
        <v/>
      </c>
      <c r="Y613" s="43" t="str">
        <f>IF(HIDE1!V539="","",HIDE1!V539)</f>
        <v/>
      </c>
      <c r="Z613" s="43" t="str">
        <f>IF(HIDE1!Y539="","",HIDE1!Y539)</f>
        <v/>
      </c>
      <c r="AA613" s="43" t="str">
        <f>IF(HIDE1!X539="","",HIDE1!X539)</f>
        <v/>
      </c>
      <c r="AC613" s="43" t="str">
        <f>IF(HIDE1!Z539="","",HIDE1!Z539)</f>
        <v/>
      </c>
      <c r="AD613" s="43" t="str">
        <f>IF(HIDE1!AA539="","",HIDE1!AA539)</f>
        <v/>
      </c>
      <c r="AE613" s="43" t="str">
        <f>IF(HIDE1!AC539="","",HIDE1!AC539)</f>
        <v/>
      </c>
      <c r="AF613" s="43" t="str">
        <f>IF(HIDE1!AB539="","",HIDE1!AB539)</f>
        <v/>
      </c>
      <c r="AG613" s="43" t="str">
        <f>IF(HIDE1!AE539="","",HIDE1!AE539)</f>
        <v/>
      </c>
      <c r="AH613" s="43" t="str">
        <f>IF(HIDE1!AD539="","",HIDE1!AD539)</f>
        <v/>
      </c>
    </row>
    <row r="614" spans="1:34" x14ac:dyDescent="0.3">
      <c r="A614" s="43" t="str">
        <f>IF(HIDE1!B545="","",HIDE1!B545)</f>
        <v/>
      </c>
      <c r="B614" s="44" t="str">
        <f>IF(HIDE1!C545="","",HIDE1!C545)</f>
        <v/>
      </c>
      <c r="C614" s="44" t="str">
        <f>IF(HIDE1!E545="","",HIDE1!E545)</f>
        <v/>
      </c>
      <c r="D614" s="44" t="str">
        <f>IF(HIDE1!D545="","",HIDE1!D545)</f>
        <v/>
      </c>
      <c r="E614" s="44" t="str">
        <f>IF(HIDE1!G545="","",HIDE1!G545)</f>
        <v/>
      </c>
      <c r="F614" s="45" t="str">
        <f>IF(HIDE1!F545="","",HIDE1!F545)</f>
        <v/>
      </c>
      <c r="H614" s="43" t="str">
        <f>IF(HIDE1!H546="","",HIDE1!H546)</f>
        <v/>
      </c>
      <c r="I614" s="43" t="str">
        <f>IF(HIDE1!I546="","",HIDE1!I546)</f>
        <v/>
      </c>
      <c r="J614" s="43" t="str">
        <f>IF(HIDE1!K546="","",HIDE1!K546)</f>
        <v/>
      </c>
      <c r="K614" s="43" t="str">
        <f>IF(HIDE1!J546="","",HIDE1!J546)</f>
        <v/>
      </c>
      <c r="L614" s="43" t="str">
        <f>IF(HIDE1!M546="","",HIDE1!M546)</f>
        <v/>
      </c>
      <c r="M614" s="43" t="str">
        <f>IF(HIDE1!L546="","",HIDE1!L546)</f>
        <v/>
      </c>
      <c r="O614" s="43" t="str">
        <f>IF(HIDE1!N542="","",HIDE1!N542)</f>
        <v/>
      </c>
      <c r="P614" s="43" t="str">
        <f>IF(HIDE1!O542="","",HIDE1!O542)</f>
        <v/>
      </c>
      <c r="Q614" s="43" t="str">
        <f>IF(HIDE1!Q542="","",HIDE1!Q542)</f>
        <v/>
      </c>
      <c r="R614" s="43" t="str">
        <f>IF(HIDE1!P542="","",HIDE1!P542)</f>
        <v/>
      </c>
      <c r="S614" s="43" t="str">
        <f>IF(HIDE1!S542="","",HIDE1!S542)</f>
        <v/>
      </c>
      <c r="T614" s="43" t="str">
        <f>IF(HIDE1!R542="","",HIDE1!R542)</f>
        <v/>
      </c>
      <c r="V614" s="43" t="str">
        <f>IF(HIDE1!T540="","",HIDE1!T540)</f>
        <v/>
      </c>
      <c r="W614" s="43" t="str">
        <f>IF(HIDE1!U540="","",HIDE1!U540)</f>
        <v/>
      </c>
      <c r="X614" s="43" t="str">
        <f>IF(HIDE1!W540="","",HIDE1!W540)</f>
        <v/>
      </c>
      <c r="Y614" s="43" t="str">
        <f>IF(HIDE1!V540="","",HIDE1!V540)</f>
        <v/>
      </c>
      <c r="Z614" s="43" t="str">
        <f>IF(HIDE1!Y540="","",HIDE1!Y540)</f>
        <v/>
      </c>
      <c r="AA614" s="43" t="str">
        <f>IF(HIDE1!X540="","",HIDE1!X540)</f>
        <v/>
      </c>
      <c r="AC614" s="43" t="str">
        <f>IF(HIDE1!Z540="","",HIDE1!Z540)</f>
        <v/>
      </c>
      <c r="AD614" s="43" t="str">
        <f>IF(HIDE1!AA540="","",HIDE1!AA540)</f>
        <v/>
      </c>
      <c r="AE614" s="43" t="str">
        <f>IF(HIDE1!AC540="","",HIDE1!AC540)</f>
        <v/>
      </c>
      <c r="AF614" s="43" t="str">
        <f>IF(HIDE1!AB540="","",HIDE1!AB540)</f>
        <v/>
      </c>
      <c r="AG614" s="43" t="str">
        <f>IF(HIDE1!AE540="","",HIDE1!AE540)</f>
        <v/>
      </c>
      <c r="AH614" s="43" t="str">
        <f>IF(HIDE1!AD540="","",HIDE1!AD540)</f>
        <v/>
      </c>
    </row>
    <row r="615" spans="1:34" x14ac:dyDescent="0.3">
      <c r="A615" s="43" t="str">
        <f>IF(HIDE1!B546="","",HIDE1!B546)</f>
        <v/>
      </c>
      <c r="B615" s="44" t="str">
        <f>IF(HIDE1!C546="","",HIDE1!C546)</f>
        <v/>
      </c>
      <c r="C615" s="44" t="str">
        <f>IF(HIDE1!E546="","",HIDE1!E546)</f>
        <v/>
      </c>
      <c r="D615" s="44" t="str">
        <f>IF(HIDE1!D546="","",HIDE1!D546)</f>
        <v/>
      </c>
      <c r="E615" s="44" t="str">
        <f>IF(HIDE1!G546="","",HIDE1!G546)</f>
        <v/>
      </c>
      <c r="F615" s="45" t="str">
        <f>IF(HIDE1!F546="","",HIDE1!F546)</f>
        <v/>
      </c>
      <c r="H615" s="43" t="str">
        <f>IF(HIDE1!H547="","",HIDE1!H547)</f>
        <v/>
      </c>
      <c r="I615" s="43" t="str">
        <f>IF(HIDE1!I547="","",HIDE1!I547)</f>
        <v/>
      </c>
      <c r="J615" s="43" t="str">
        <f>IF(HIDE1!K547="","",HIDE1!K547)</f>
        <v/>
      </c>
      <c r="K615" s="43" t="str">
        <f>IF(HIDE1!J547="","",HIDE1!J547)</f>
        <v/>
      </c>
      <c r="L615" s="43" t="str">
        <f>IF(HIDE1!M547="","",HIDE1!M547)</f>
        <v/>
      </c>
      <c r="M615" s="43" t="str">
        <f>IF(HIDE1!L547="","",HIDE1!L547)</f>
        <v/>
      </c>
      <c r="O615" s="43" t="str">
        <f>IF(HIDE1!N543="","",HIDE1!N543)</f>
        <v/>
      </c>
      <c r="P615" s="43" t="str">
        <f>IF(HIDE1!O543="","",HIDE1!O543)</f>
        <v/>
      </c>
      <c r="Q615" s="43" t="str">
        <f>IF(HIDE1!Q543="","",HIDE1!Q543)</f>
        <v/>
      </c>
      <c r="R615" s="43" t="str">
        <f>IF(HIDE1!P543="","",HIDE1!P543)</f>
        <v/>
      </c>
      <c r="S615" s="43" t="str">
        <f>IF(HIDE1!S543="","",HIDE1!S543)</f>
        <v/>
      </c>
      <c r="T615" s="43" t="str">
        <f>IF(HIDE1!R543="","",HIDE1!R543)</f>
        <v/>
      </c>
      <c r="V615" s="43" t="str">
        <f>IF(HIDE1!T541="","",HIDE1!T541)</f>
        <v/>
      </c>
      <c r="W615" s="43" t="str">
        <f>IF(HIDE1!U541="","",HIDE1!U541)</f>
        <v/>
      </c>
      <c r="X615" s="43" t="str">
        <f>IF(HIDE1!W541="","",HIDE1!W541)</f>
        <v/>
      </c>
      <c r="Y615" s="43" t="str">
        <f>IF(HIDE1!V541="","",HIDE1!V541)</f>
        <v/>
      </c>
      <c r="Z615" s="43" t="str">
        <f>IF(HIDE1!Y541="","",HIDE1!Y541)</f>
        <v/>
      </c>
      <c r="AA615" s="43" t="str">
        <f>IF(HIDE1!X541="","",HIDE1!X541)</f>
        <v/>
      </c>
      <c r="AC615" s="43" t="str">
        <f>IF(HIDE1!Z541="","",HIDE1!Z541)</f>
        <v/>
      </c>
      <c r="AD615" s="43" t="str">
        <f>IF(HIDE1!AA541="","",HIDE1!AA541)</f>
        <v/>
      </c>
      <c r="AE615" s="43" t="str">
        <f>IF(HIDE1!AC541="","",HIDE1!AC541)</f>
        <v/>
      </c>
      <c r="AF615" s="43" t="str">
        <f>IF(HIDE1!AB541="","",HIDE1!AB541)</f>
        <v/>
      </c>
      <c r="AG615" s="43" t="str">
        <f>IF(HIDE1!AE541="","",HIDE1!AE541)</f>
        <v/>
      </c>
      <c r="AH615" s="43" t="str">
        <f>IF(HIDE1!AD541="","",HIDE1!AD541)</f>
        <v/>
      </c>
    </row>
    <row r="616" spans="1:34" x14ac:dyDescent="0.3">
      <c r="A616" s="43" t="str">
        <f>IF(HIDE1!B547="","",HIDE1!B547)</f>
        <v/>
      </c>
      <c r="B616" s="44" t="str">
        <f>IF(HIDE1!C547="","",HIDE1!C547)</f>
        <v/>
      </c>
      <c r="C616" s="44" t="str">
        <f>IF(HIDE1!E547="","",HIDE1!E547)</f>
        <v/>
      </c>
      <c r="D616" s="44" t="str">
        <f>IF(HIDE1!D547="","",HIDE1!D547)</f>
        <v/>
      </c>
      <c r="E616" s="44" t="str">
        <f>IF(HIDE1!G547="","",HIDE1!G547)</f>
        <v/>
      </c>
      <c r="F616" s="45" t="str">
        <f>IF(HIDE1!F547="","",HIDE1!F547)</f>
        <v/>
      </c>
      <c r="H616" s="43" t="str">
        <f>IF(HIDE1!H548="","",HIDE1!H548)</f>
        <v/>
      </c>
      <c r="I616" s="43" t="str">
        <f>IF(HIDE1!I548="","",HIDE1!I548)</f>
        <v/>
      </c>
      <c r="J616" s="43" t="str">
        <f>IF(HIDE1!K548="","",HIDE1!K548)</f>
        <v/>
      </c>
      <c r="K616" s="43" t="str">
        <f>IF(HIDE1!J548="","",HIDE1!J548)</f>
        <v/>
      </c>
      <c r="L616" s="43" t="str">
        <f>IF(HIDE1!M548="","",HIDE1!M548)</f>
        <v/>
      </c>
      <c r="M616" s="43" t="str">
        <f>IF(HIDE1!L548="","",HIDE1!L548)</f>
        <v/>
      </c>
      <c r="O616" s="43"/>
      <c r="P616" s="43"/>
      <c r="Q616" s="43"/>
      <c r="R616" s="43"/>
      <c r="S616" s="43"/>
      <c r="T616" s="43"/>
      <c r="V616" s="43" t="str">
        <f>IF(HIDE1!T542="","",HIDE1!T542)</f>
        <v/>
      </c>
      <c r="W616" s="43" t="str">
        <f>IF(HIDE1!U542="","",HIDE1!U542)</f>
        <v/>
      </c>
      <c r="X616" s="43" t="str">
        <f>IF(HIDE1!W542="","",HIDE1!W542)</f>
        <v/>
      </c>
      <c r="Y616" s="43" t="str">
        <f>IF(HIDE1!V542="","",HIDE1!V542)</f>
        <v/>
      </c>
      <c r="Z616" s="43" t="str">
        <f>IF(HIDE1!Y542="","",HIDE1!Y542)</f>
        <v/>
      </c>
      <c r="AA616" s="43" t="str">
        <f>IF(HIDE1!X542="","",HIDE1!X542)</f>
        <v/>
      </c>
      <c r="AC616" s="43" t="str">
        <f>IF(HIDE1!Z542="","",HIDE1!Z542)</f>
        <v/>
      </c>
      <c r="AD616" s="43" t="str">
        <f>IF(HIDE1!AA542="","",HIDE1!AA542)</f>
        <v/>
      </c>
      <c r="AE616" s="43" t="str">
        <f>IF(HIDE1!AC542="","",HIDE1!AC542)</f>
        <v/>
      </c>
      <c r="AF616" s="43" t="str">
        <f>IF(HIDE1!AB542="","",HIDE1!AB542)</f>
        <v/>
      </c>
      <c r="AG616" s="43" t="str">
        <f>IF(HIDE1!AE542="","",HIDE1!AE542)</f>
        <v/>
      </c>
      <c r="AH616" s="43" t="str">
        <f>IF(HIDE1!AD542="","",HIDE1!AD542)</f>
        <v/>
      </c>
    </row>
    <row r="617" spans="1:34" x14ac:dyDescent="0.3">
      <c r="A617" s="43" t="str">
        <f>IF(HIDE1!B548="","",HIDE1!B548)</f>
        <v/>
      </c>
      <c r="B617" s="44" t="str">
        <f>IF(HIDE1!C548="","",HIDE1!C548)</f>
        <v/>
      </c>
      <c r="C617" s="44" t="str">
        <f>IF(HIDE1!E548="","",HIDE1!E548)</f>
        <v/>
      </c>
      <c r="D617" s="44" t="str">
        <f>IF(HIDE1!D548="","",HIDE1!D548)</f>
        <v/>
      </c>
      <c r="E617" s="44" t="str">
        <f>IF(HIDE1!G548="","",HIDE1!G548)</f>
        <v/>
      </c>
      <c r="F617" s="45" t="str">
        <f>IF(HIDE1!F548="","",HIDE1!F548)</f>
        <v/>
      </c>
      <c r="H617" s="43" t="str">
        <f>IF(HIDE1!H549="","",HIDE1!H549)</f>
        <v/>
      </c>
      <c r="I617" s="43" t="str">
        <f>IF(HIDE1!I549="","",HIDE1!I549)</f>
        <v/>
      </c>
      <c r="J617" s="43" t="str">
        <f>IF(HIDE1!K549="","",HIDE1!K549)</f>
        <v/>
      </c>
      <c r="K617" s="43" t="str">
        <f>IF(HIDE1!J549="","",HIDE1!J549)</f>
        <v/>
      </c>
      <c r="L617" s="43" t="str">
        <f>IF(HIDE1!M549="","",HIDE1!M549)</f>
        <v/>
      </c>
      <c r="M617" s="43" t="str">
        <f>IF(HIDE1!L549="","",HIDE1!L549)</f>
        <v/>
      </c>
      <c r="O617" s="43" t="str">
        <f>IF(HIDE1!N544="","",HIDE1!N544)</f>
        <v/>
      </c>
      <c r="P617" s="43" t="str">
        <f>IF(HIDE1!O544="","",HIDE1!O544)</f>
        <v/>
      </c>
      <c r="Q617" s="43" t="str">
        <f>IF(HIDE1!Q544="","",HIDE1!Q544)</f>
        <v/>
      </c>
      <c r="R617" s="43" t="str">
        <f>IF(HIDE1!P544="","",HIDE1!P544)</f>
        <v/>
      </c>
      <c r="S617" s="43" t="str">
        <f>IF(HIDE1!S544="","",HIDE1!S544)</f>
        <v/>
      </c>
      <c r="T617" s="43" t="str">
        <f>IF(HIDE1!R544="","",HIDE1!R544)</f>
        <v/>
      </c>
      <c r="V617" s="43" t="str">
        <f>IF(HIDE1!T543="","",HIDE1!T543)</f>
        <v/>
      </c>
      <c r="W617" s="43" t="str">
        <f>IF(HIDE1!U543="","",HIDE1!U543)</f>
        <v/>
      </c>
      <c r="X617" s="43" t="str">
        <f>IF(HIDE1!W543="","",HIDE1!W543)</f>
        <v/>
      </c>
      <c r="Y617" s="43" t="str">
        <f>IF(HIDE1!V543="","",HIDE1!V543)</f>
        <v/>
      </c>
      <c r="Z617" s="43" t="str">
        <f>IF(HIDE1!Y543="","",HIDE1!Y543)</f>
        <v/>
      </c>
      <c r="AA617" s="43" t="str">
        <f>IF(HIDE1!X543="","",HIDE1!X543)</f>
        <v/>
      </c>
      <c r="AC617" s="43" t="str">
        <f>IF(HIDE1!Z543="","",HIDE1!Z543)</f>
        <v/>
      </c>
      <c r="AD617" s="43" t="str">
        <f>IF(HIDE1!AA543="","",HIDE1!AA543)</f>
        <v/>
      </c>
      <c r="AE617" s="43" t="str">
        <f>IF(HIDE1!AC543="","",HIDE1!AC543)</f>
        <v/>
      </c>
      <c r="AF617" s="43" t="str">
        <f>IF(HIDE1!AB543="","",HIDE1!AB543)</f>
        <v/>
      </c>
      <c r="AG617" s="43" t="str">
        <f>IF(HIDE1!AE543="","",HIDE1!AE543)</f>
        <v/>
      </c>
      <c r="AH617" s="43" t="str">
        <f>IF(HIDE1!AD543="","",HIDE1!AD543)</f>
        <v/>
      </c>
    </row>
    <row r="618" spans="1:34" x14ac:dyDescent="0.3">
      <c r="A618" s="43" t="str">
        <f>IF(HIDE1!B549="","",HIDE1!B549)</f>
        <v/>
      </c>
      <c r="B618" s="44" t="str">
        <f>IF(HIDE1!C549="","",HIDE1!C549)</f>
        <v/>
      </c>
      <c r="C618" s="44" t="str">
        <f>IF(HIDE1!E549="","",HIDE1!E549)</f>
        <v/>
      </c>
      <c r="D618" s="44" t="str">
        <f>IF(HIDE1!D549="","",HIDE1!D549)</f>
        <v/>
      </c>
      <c r="E618" s="44" t="str">
        <f>IF(HIDE1!G549="","",HIDE1!G549)</f>
        <v/>
      </c>
      <c r="F618" s="45" t="str">
        <f>IF(HIDE1!F549="","",HIDE1!F549)</f>
        <v/>
      </c>
      <c r="H618" s="43" t="str">
        <f>IF(HIDE1!H550="","",HIDE1!H550)</f>
        <v/>
      </c>
      <c r="I618" s="43" t="str">
        <f>IF(HIDE1!I550="","",HIDE1!I550)</f>
        <v/>
      </c>
      <c r="J618" s="43" t="str">
        <f>IF(HIDE1!K550="","",HIDE1!K550)</f>
        <v/>
      </c>
      <c r="K618" s="43" t="str">
        <f>IF(HIDE1!J550="","",HIDE1!J550)</f>
        <v/>
      </c>
      <c r="L618" s="43" t="str">
        <f>IF(HIDE1!M550="","",HIDE1!M550)</f>
        <v/>
      </c>
      <c r="M618" s="43" t="str">
        <f>IF(HIDE1!L550="","",HIDE1!L550)</f>
        <v/>
      </c>
      <c r="O618" s="43" t="str">
        <f>IF(HIDE1!N545="","",HIDE1!N545)</f>
        <v/>
      </c>
      <c r="P618" s="43" t="str">
        <f>IF(HIDE1!O545="","",HIDE1!O545)</f>
        <v/>
      </c>
      <c r="Q618" s="43" t="str">
        <f>IF(HIDE1!Q545="","",HIDE1!Q545)</f>
        <v/>
      </c>
      <c r="R618" s="43" t="str">
        <f>IF(HIDE1!P545="","",HIDE1!P545)</f>
        <v/>
      </c>
      <c r="S618" s="43" t="str">
        <f>IF(HIDE1!S545="","",HIDE1!S545)</f>
        <v/>
      </c>
      <c r="T618" s="43" t="str">
        <f>IF(HIDE1!R545="","",HIDE1!R545)</f>
        <v/>
      </c>
      <c r="V618" s="43"/>
      <c r="W618" s="43"/>
      <c r="X618" s="43"/>
      <c r="Y618" s="43"/>
      <c r="Z618" s="43"/>
      <c r="AA618" s="43"/>
      <c r="AC618" s="43"/>
      <c r="AD618" s="43"/>
      <c r="AE618" s="43"/>
      <c r="AF618" s="43"/>
      <c r="AG618" s="43"/>
      <c r="AH618" s="43"/>
    </row>
    <row r="619" spans="1:34" x14ac:dyDescent="0.3">
      <c r="A619" s="43" t="str">
        <f>IF(HIDE1!B550="","",HIDE1!B550)</f>
        <v/>
      </c>
      <c r="B619" s="44" t="str">
        <f>IF(HIDE1!C550="","",HIDE1!C550)</f>
        <v/>
      </c>
      <c r="C619" s="44" t="str">
        <f>IF(HIDE1!E550="","",HIDE1!E550)</f>
        <v/>
      </c>
      <c r="D619" s="44" t="str">
        <f>IF(HIDE1!D550="","",HIDE1!D550)</f>
        <v/>
      </c>
      <c r="E619" s="44" t="str">
        <f>IF(HIDE1!G550="","",HIDE1!G550)</f>
        <v/>
      </c>
      <c r="F619" s="45" t="str">
        <f>IF(HIDE1!F550="","",HIDE1!F550)</f>
        <v/>
      </c>
      <c r="H619" s="43"/>
      <c r="I619" s="43"/>
      <c r="J619" s="43"/>
      <c r="K619" s="43"/>
      <c r="L619" s="43"/>
      <c r="M619" s="43"/>
      <c r="O619" s="43" t="str">
        <f>IF(HIDE1!N546="","",HIDE1!N546)</f>
        <v/>
      </c>
      <c r="P619" s="43" t="str">
        <f>IF(HIDE1!O546="","",HIDE1!O546)</f>
        <v/>
      </c>
      <c r="Q619" s="43" t="str">
        <f>IF(HIDE1!Q546="","",HIDE1!Q546)</f>
        <v/>
      </c>
      <c r="R619" s="43" t="str">
        <f>IF(HIDE1!P546="","",HIDE1!P546)</f>
        <v/>
      </c>
      <c r="S619" s="43" t="str">
        <f>IF(HIDE1!S546="","",HIDE1!S546)</f>
        <v/>
      </c>
      <c r="T619" s="43" t="str">
        <f>IF(HIDE1!R546="","",HIDE1!R546)</f>
        <v/>
      </c>
      <c r="V619" s="43" t="str">
        <f>IF(HIDE1!T544="","",HIDE1!T544)</f>
        <v/>
      </c>
      <c r="W619" s="43" t="str">
        <f>IF(HIDE1!U544="","",HIDE1!U544)</f>
        <v/>
      </c>
      <c r="X619" s="43" t="str">
        <f>IF(HIDE1!W544="","",HIDE1!W544)</f>
        <v/>
      </c>
      <c r="Y619" s="43" t="str">
        <f>IF(HIDE1!V544="","",HIDE1!V544)</f>
        <v/>
      </c>
      <c r="Z619" s="43" t="str">
        <f>IF(HIDE1!Y544="","",HIDE1!Y544)</f>
        <v/>
      </c>
      <c r="AA619" s="43" t="str">
        <f>IF(HIDE1!X544="","",HIDE1!X544)</f>
        <v/>
      </c>
      <c r="AC619" s="43" t="str">
        <f>IF(HIDE1!Z544="","",HIDE1!Z544)</f>
        <v/>
      </c>
      <c r="AD619" s="43" t="str">
        <f>IF(HIDE1!AA544="","",HIDE1!AA544)</f>
        <v/>
      </c>
      <c r="AE619" s="43" t="str">
        <f>IF(HIDE1!AC544="","",HIDE1!AC544)</f>
        <v/>
      </c>
      <c r="AF619" s="43" t="str">
        <f>IF(HIDE1!AB544="","",HIDE1!AB544)</f>
        <v/>
      </c>
      <c r="AG619" s="43" t="str">
        <f>IF(HIDE1!AE544="","",HIDE1!AE544)</f>
        <v/>
      </c>
      <c r="AH619" s="43" t="str">
        <f>IF(HIDE1!AD544="","",HIDE1!AD544)</f>
        <v/>
      </c>
    </row>
    <row r="620" spans="1:34" x14ac:dyDescent="0.3">
      <c r="A620" s="43"/>
      <c r="B620" s="44"/>
      <c r="C620" s="44"/>
      <c r="D620" s="44"/>
      <c r="E620" s="44"/>
      <c r="F620" s="45"/>
      <c r="H620" s="43" t="str">
        <f>IF(HIDE1!H551="","",HIDE1!H551)</f>
        <v/>
      </c>
      <c r="I620" s="43" t="str">
        <f>IF(HIDE1!I551="","",HIDE1!I551)</f>
        <v/>
      </c>
      <c r="J620" s="43" t="str">
        <f>IF(HIDE1!K551="","",HIDE1!K551)</f>
        <v/>
      </c>
      <c r="K620" s="43" t="str">
        <f>IF(HIDE1!J551="","",HIDE1!J551)</f>
        <v/>
      </c>
      <c r="L620" s="43" t="str">
        <f>IF(HIDE1!M551="","",HIDE1!M551)</f>
        <v/>
      </c>
      <c r="M620" s="43" t="str">
        <f>IF(HIDE1!L551="","",HIDE1!L551)</f>
        <v/>
      </c>
      <c r="O620" s="43" t="str">
        <f>IF(HIDE1!N547="","",HIDE1!N547)</f>
        <v/>
      </c>
      <c r="P620" s="43" t="str">
        <f>IF(HIDE1!O547="","",HIDE1!O547)</f>
        <v/>
      </c>
      <c r="Q620" s="43" t="str">
        <f>IF(HIDE1!Q547="","",HIDE1!Q547)</f>
        <v/>
      </c>
      <c r="R620" s="43" t="str">
        <f>IF(HIDE1!P547="","",HIDE1!P547)</f>
        <v/>
      </c>
      <c r="S620" s="43" t="str">
        <f>IF(HIDE1!S547="","",HIDE1!S547)</f>
        <v/>
      </c>
      <c r="T620" s="43" t="str">
        <f>IF(HIDE1!R547="","",HIDE1!R547)</f>
        <v/>
      </c>
      <c r="V620" s="43" t="str">
        <f>IF(HIDE1!T545="","",HIDE1!T545)</f>
        <v/>
      </c>
      <c r="W620" s="43" t="str">
        <f>IF(HIDE1!U545="","",HIDE1!U545)</f>
        <v/>
      </c>
      <c r="X620" s="43" t="str">
        <f>IF(HIDE1!W545="","",HIDE1!W545)</f>
        <v/>
      </c>
      <c r="Y620" s="43" t="str">
        <f>IF(HIDE1!V545="","",HIDE1!V545)</f>
        <v/>
      </c>
      <c r="Z620" s="43" t="str">
        <f>IF(HIDE1!Y545="","",HIDE1!Y545)</f>
        <v/>
      </c>
      <c r="AA620" s="43" t="str">
        <f>IF(HIDE1!X545="","",HIDE1!X545)</f>
        <v/>
      </c>
      <c r="AC620" s="43" t="str">
        <f>IF(HIDE1!Z545="","",HIDE1!Z545)</f>
        <v/>
      </c>
      <c r="AD620" s="43" t="str">
        <f>IF(HIDE1!AA545="","",HIDE1!AA545)</f>
        <v/>
      </c>
      <c r="AE620" s="43" t="str">
        <f>IF(HIDE1!AC545="","",HIDE1!AC545)</f>
        <v/>
      </c>
      <c r="AF620" s="43" t="str">
        <f>IF(HIDE1!AB545="","",HIDE1!AB545)</f>
        <v/>
      </c>
      <c r="AG620" s="43" t="str">
        <f>IF(HIDE1!AE545="","",HIDE1!AE545)</f>
        <v/>
      </c>
      <c r="AH620" s="43" t="str">
        <f>IF(HIDE1!AD545="","",HIDE1!AD545)</f>
        <v/>
      </c>
    </row>
    <row r="621" spans="1:34" x14ac:dyDescent="0.3">
      <c r="A621" s="43" t="str">
        <f>IF(HIDE1!B551="","",HIDE1!B551)</f>
        <v/>
      </c>
      <c r="B621" s="44" t="str">
        <f>IF(HIDE1!C551="","",HIDE1!C551)</f>
        <v/>
      </c>
      <c r="C621" s="44" t="str">
        <f>IF(HIDE1!E551="","",HIDE1!E551)</f>
        <v/>
      </c>
      <c r="D621" s="44" t="str">
        <f>IF(HIDE1!D551="","",HIDE1!D551)</f>
        <v/>
      </c>
      <c r="E621" s="44" t="str">
        <f>IF(HIDE1!G551="","",HIDE1!G551)</f>
        <v/>
      </c>
      <c r="F621" s="45" t="str">
        <f>IF(HIDE1!F551="","",HIDE1!F551)</f>
        <v/>
      </c>
      <c r="H621" s="43" t="str">
        <f>IF(HIDE1!H552="","",HIDE1!H552)</f>
        <v/>
      </c>
      <c r="I621" s="43" t="str">
        <f>IF(HIDE1!I552="","",HIDE1!I552)</f>
        <v/>
      </c>
      <c r="J621" s="43" t="str">
        <f>IF(HIDE1!K552="","",HIDE1!K552)</f>
        <v/>
      </c>
      <c r="K621" s="43" t="str">
        <f>IF(HIDE1!J552="","",HIDE1!J552)</f>
        <v/>
      </c>
      <c r="L621" s="43" t="str">
        <f>IF(HIDE1!M552="","",HIDE1!M552)</f>
        <v/>
      </c>
      <c r="M621" s="43" t="str">
        <f>IF(HIDE1!L552="","",HIDE1!L552)</f>
        <v/>
      </c>
      <c r="O621" s="43" t="str">
        <f>IF(HIDE1!N548="","",HIDE1!N548)</f>
        <v/>
      </c>
      <c r="P621" s="43" t="str">
        <f>IF(HIDE1!O548="","",HIDE1!O548)</f>
        <v/>
      </c>
      <c r="Q621" s="43" t="str">
        <f>IF(HIDE1!Q548="","",HIDE1!Q548)</f>
        <v/>
      </c>
      <c r="R621" s="43" t="str">
        <f>IF(HIDE1!P548="","",HIDE1!P548)</f>
        <v/>
      </c>
      <c r="S621" s="43" t="str">
        <f>IF(HIDE1!S548="","",HIDE1!S548)</f>
        <v/>
      </c>
      <c r="T621" s="43" t="str">
        <f>IF(HIDE1!R548="","",HIDE1!R548)</f>
        <v/>
      </c>
      <c r="V621" s="43" t="str">
        <f>IF(HIDE1!T546="","",HIDE1!T546)</f>
        <v/>
      </c>
      <c r="W621" s="43" t="str">
        <f>IF(HIDE1!U546="","",HIDE1!U546)</f>
        <v/>
      </c>
      <c r="X621" s="43" t="str">
        <f>IF(HIDE1!W546="","",HIDE1!W546)</f>
        <v/>
      </c>
      <c r="Y621" s="43" t="str">
        <f>IF(HIDE1!V546="","",HIDE1!V546)</f>
        <v/>
      </c>
      <c r="Z621" s="43" t="str">
        <f>IF(HIDE1!Y546="","",HIDE1!Y546)</f>
        <v/>
      </c>
      <c r="AA621" s="43" t="str">
        <f>IF(HIDE1!X546="","",HIDE1!X546)</f>
        <v/>
      </c>
      <c r="AC621" s="43" t="str">
        <f>IF(HIDE1!Z546="","",HIDE1!Z546)</f>
        <v/>
      </c>
      <c r="AD621" s="43" t="str">
        <f>IF(HIDE1!AA546="","",HIDE1!AA546)</f>
        <v/>
      </c>
      <c r="AE621" s="43" t="str">
        <f>IF(HIDE1!AC546="","",HIDE1!AC546)</f>
        <v/>
      </c>
      <c r="AF621" s="43" t="str">
        <f>IF(HIDE1!AB546="","",HIDE1!AB546)</f>
        <v/>
      </c>
      <c r="AG621" s="43" t="str">
        <f>IF(HIDE1!AE546="","",HIDE1!AE546)</f>
        <v/>
      </c>
      <c r="AH621" s="43" t="str">
        <f>IF(HIDE1!AD546="","",HIDE1!AD546)</f>
        <v/>
      </c>
    </row>
    <row r="622" spans="1:34" x14ac:dyDescent="0.3">
      <c r="A622" s="43" t="str">
        <f>IF(HIDE1!B552="","",HIDE1!B552)</f>
        <v/>
      </c>
      <c r="B622" s="44" t="str">
        <f>IF(HIDE1!C552="","",HIDE1!C552)</f>
        <v/>
      </c>
      <c r="C622" s="44" t="str">
        <f>IF(HIDE1!E552="","",HIDE1!E552)</f>
        <v/>
      </c>
      <c r="D622" s="44" t="str">
        <f>IF(HIDE1!D552="","",HIDE1!D552)</f>
        <v/>
      </c>
      <c r="E622" s="44" t="str">
        <f>IF(HIDE1!G552="","",HIDE1!G552)</f>
        <v/>
      </c>
      <c r="F622" s="45" t="str">
        <f>IF(HIDE1!F552="","",HIDE1!F552)</f>
        <v/>
      </c>
      <c r="H622" s="43" t="str">
        <f>IF(HIDE1!H553="","",HIDE1!H553)</f>
        <v/>
      </c>
      <c r="I622" s="43" t="str">
        <f>IF(HIDE1!I553="","",HIDE1!I553)</f>
        <v/>
      </c>
      <c r="J622" s="43" t="str">
        <f>IF(HIDE1!K553="","",HIDE1!K553)</f>
        <v/>
      </c>
      <c r="K622" s="43" t="str">
        <f>IF(HIDE1!J553="","",HIDE1!J553)</f>
        <v/>
      </c>
      <c r="L622" s="43" t="str">
        <f>IF(HIDE1!M553="","",HIDE1!M553)</f>
        <v/>
      </c>
      <c r="M622" s="43" t="str">
        <f>IF(HIDE1!L553="","",HIDE1!L553)</f>
        <v/>
      </c>
      <c r="O622" s="43" t="str">
        <f>IF(HIDE1!N549="","",HIDE1!N549)</f>
        <v/>
      </c>
      <c r="P622" s="43" t="str">
        <f>IF(HIDE1!O549="","",HIDE1!O549)</f>
        <v/>
      </c>
      <c r="Q622" s="43" t="str">
        <f>IF(HIDE1!Q549="","",HIDE1!Q549)</f>
        <v/>
      </c>
      <c r="R622" s="43" t="str">
        <f>IF(HIDE1!P549="","",HIDE1!P549)</f>
        <v/>
      </c>
      <c r="S622" s="43" t="str">
        <f>IF(HIDE1!S549="","",HIDE1!S549)</f>
        <v/>
      </c>
      <c r="T622" s="43" t="str">
        <f>IF(HIDE1!R549="","",HIDE1!R549)</f>
        <v/>
      </c>
      <c r="V622" s="43" t="str">
        <f>IF(HIDE1!T547="","",HIDE1!T547)</f>
        <v/>
      </c>
      <c r="W622" s="43" t="str">
        <f>IF(HIDE1!U547="","",HIDE1!U547)</f>
        <v/>
      </c>
      <c r="X622" s="43" t="str">
        <f>IF(HIDE1!W547="","",HIDE1!W547)</f>
        <v/>
      </c>
      <c r="Y622" s="43" t="str">
        <f>IF(HIDE1!V547="","",HIDE1!V547)</f>
        <v/>
      </c>
      <c r="Z622" s="43" t="str">
        <f>IF(HIDE1!Y547="","",HIDE1!Y547)</f>
        <v/>
      </c>
      <c r="AA622" s="43" t="str">
        <f>IF(HIDE1!X547="","",HIDE1!X547)</f>
        <v/>
      </c>
      <c r="AC622" s="43" t="str">
        <f>IF(HIDE1!Z547="","",HIDE1!Z547)</f>
        <v/>
      </c>
      <c r="AD622" s="43" t="str">
        <f>IF(HIDE1!AA547="","",HIDE1!AA547)</f>
        <v/>
      </c>
      <c r="AE622" s="43" t="str">
        <f>IF(HIDE1!AC547="","",HIDE1!AC547)</f>
        <v/>
      </c>
      <c r="AF622" s="43" t="str">
        <f>IF(HIDE1!AB547="","",HIDE1!AB547)</f>
        <v/>
      </c>
      <c r="AG622" s="43" t="str">
        <f>IF(HIDE1!AE547="","",HIDE1!AE547)</f>
        <v/>
      </c>
      <c r="AH622" s="43" t="str">
        <f>IF(HIDE1!AD547="","",HIDE1!AD547)</f>
        <v/>
      </c>
    </row>
    <row r="623" spans="1:34" x14ac:dyDescent="0.3">
      <c r="A623" s="43" t="str">
        <f>IF(HIDE1!B553="","",HIDE1!B553)</f>
        <v/>
      </c>
      <c r="B623" s="44" t="str">
        <f>IF(HIDE1!C553="","",HIDE1!C553)</f>
        <v/>
      </c>
      <c r="C623" s="44" t="str">
        <f>IF(HIDE1!E553="","",HIDE1!E553)</f>
        <v/>
      </c>
      <c r="D623" s="44" t="str">
        <f>IF(HIDE1!D553="","",HIDE1!D553)</f>
        <v/>
      </c>
      <c r="E623" s="44" t="str">
        <f>IF(HIDE1!G553="","",HIDE1!G553)</f>
        <v/>
      </c>
      <c r="F623" s="45" t="str">
        <f>IF(HIDE1!F553="","",HIDE1!F553)</f>
        <v/>
      </c>
      <c r="H623" s="43" t="str">
        <f>IF(HIDE1!H554="","",HIDE1!H554)</f>
        <v/>
      </c>
      <c r="I623" s="43" t="str">
        <f>IF(HIDE1!I554="","",HIDE1!I554)</f>
        <v/>
      </c>
      <c r="J623" s="43" t="str">
        <f>IF(HIDE1!K554="","",HIDE1!K554)</f>
        <v/>
      </c>
      <c r="K623" s="43" t="str">
        <f>IF(HIDE1!J554="","",HIDE1!J554)</f>
        <v/>
      </c>
      <c r="L623" s="43" t="str">
        <f>IF(HIDE1!M554="","",HIDE1!M554)</f>
        <v/>
      </c>
      <c r="M623" s="43" t="str">
        <f>IF(HIDE1!L554="","",HIDE1!L554)</f>
        <v/>
      </c>
      <c r="O623" s="43" t="str">
        <f>IF(HIDE1!N550="","",HIDE1!N550)</f>
        <v/>
      </c>
      <c r="P623" s="43" t="str">
        <f>IF(HIDE1!O550="","",HIDE1!O550)</f>
        <v/>
      </c>
      <c r="Q623" s="43" t="str">
        <f>IF(HIDE1!Q550="","",HIDE1!Q550)</f>
        <v/>
      </c>
      <c r="R623" s="43" t="str">
        <f>IF(HIDE1!P550="","",HIDE1!P550)</f>
        <v/>
      </c>
      <c r="S623" s="43" t="str">
        <f>IF(HIDE1!S550="","",HIDE1!S550)</f>
        <v/>
      </c>
      <c r="T623" s="43" t="str">
        <f>IF(HIDE1!R550="","",HIDE1!R550)</f>
        <v/>
      </c>
      <c r="V623" s="43" t="str">
        <f>IF(HIDE1!T548="","",HIDE1!T548)</f>
        <v/>
      </c>
      <c r="W623" s="43" t="str">
        <f>IF(HIDE1!U548="","",HIDE1!U548)</f>
        <v/>
      </c>
      <c r="X623" s="43" t="str">
        <f>IF(HIDE1!W548="","",HIDE1!W548)</f>
        <v/>
      </c>
      <c r="Y623" s="43" t="str">
        <f>IF(HIDE1!V548="","",HIDE1!V548)</f>
        <v/>
      </c>
      <c r="Z623" s="43" t="str">
        <f>IF(HIDE1!Y548="","",HIDE1!Y548)</f>
        <v/>
      </c>
      <c r="AA623" s="43" t="str">
        <f>IF(HIDE1!X548="","",HIDE1!X548)</f>
        <v/>
      </c>
      <c r="AC623" s="43" t="str">
        <f>IF(HIDE1!Z548="","",HIDE1!Z548)</f>
        <v/>
      </c>
      <c r="AD623" s="43" t="str">
        <f>IF(HIDE1!AA548="","",HIDE1!AA548)</f>
        <v/>
      </c>
      <c r="AE623" s="43" t="str">
        <f>IF(HIDE1!AC548="","",HIDE1!AC548)</f>
        <v/>
      </c>
      <c r="AF623" s="43" t="str">
        <f>IF(HIDE1!AB548="","",HIDE1!AB548)</f>
        <v/>
      </c>
      <c r="AG623" s="43" t="str">
        <f>IF(HIDE1!AE548="","",HIDE1!AE548)</f>
        <v/>
      </c>
      <c r="AH623" s="43" t="str">
        <f>IF(HIDE1!AD548="","",HIDE1!AD548)</f>
        <v/>
      </c>
    </row>
    <row r="624" spans="1:34" x14ac:dyDescent="0.3">
      <c r="A624" s="43" t="str">
        <f>IF(HIDE1!B554="","",HIDE1!B554)</f>
        <v/>
      </c>
      <c r="B624" s="44" t="str">
        <f>IF(HIDE1!C554="","",HIDE1!C554)</f>
        <v/>
      </c>
      <c r="C624" s="44" t="str">
        <f>IF(HIDE1!E554="","",HIDE1!E554)</f>
        <v/>
      </c>
      <c r="D624" s="44" t="str">
        <f>IF(HIDE1!D554="","",HIDE1!D554)</f>
        <v/>
      </c>
      <c r="E624" s="44" t="str">
        <f>IF(HIDE1!G554="","",HIDE1!G554)</f>
        <v/>
      </c>
      <c r="F624" s="45" t="str">
        <f>IF(HIDE1!F554="","",HIDE1!F554)</f>
        <v/>
      </c>
      <c r="H624" s="43" t="str">
        <f>IF(HIDE1!H555="","",HIDE1!H555)</f>
        <v/>
      </c>
      <c r="I624" s="43" t="str">
        <f>IF(HIDE1!I555="","",HIDE1!I555)</f>
        <v/>
      </c>
      <c r="J624" s="43" t="str">
        <f>IF(HIDE1!K555="","",HIDE1!K555)</f>
        <v/>
      </c>
      <c r="K624" s="43" t="str">
        <f>IF(HIDE1!J555="","",HIDE1!J555)</f>
        <v/>
      </c>
      <c r="L624" s="43" t="str">
        <f>IF(HIDE1!M555="","",HIDE1!M555)</f>
        <v/>
      </c>
      <c r="M624" s="43" t="str">
        <f>IF(HIDE1!L555="","",HIDE1!L555)</f>
        <v/>
      </c>
      <c r="O624" s="43"/>
      <c r="P624" s="43"/>
      <c r="Q624" s="43"/>
      <c r="R624" s="43"/>
      <c r="S624" s="43"/>
      <c r="T624" s="43"/>
      <c r="V624" s="43" t="str">
        <f>IF(HIDE1!T549="","",HIDE1!T549)</f>
        <v/>
      </c>
      <c r="W624" s="43" t="str">
        <f>IF(HIDE1!U549="","",HIDE1!U549)</f>
        <v/>
      </c>
      <c r="X624" s="43" t="str">
        <f>IF(HIDE1!W549="","",HIDE1!W549)</f>
        <v/>
      </c>
      <c r="Y624" s="43" t="str">
        <f>IF(HIDE1!V549="","",HIDE1!V549)</f>
        <v/>
      </c>
      <c r="Z624" s="43" t="str">
        <f>IF(HIDE1!Y549="","",HIDE1!Y549)</f>
        <v/>
      </c>
      <c r="AA624" s="43" t="str">
        <f>IF(HIDE1!X549="","",HIDE1!X549)</f>
        <v/>
      </c>
      <c r="AC624" s="43" t="str">
        <f>IF(HIDE1!Z549="","",HIDE1!Z549)</f>
        <v/>
      </c>
      <c r="AD624" s="43" t="str">
        <f>IF(HIDE1!AA549="","",HIDE1!AA549)</f>
        <v/>
      </c>
      <c r="AE624" s="43" t="str">
        <f>IF(HIDE1!AC549="","",HIDE1!AC549)</f>
        <v/>
      </c>
      <c r="AF624" s="43" t="str">
        <f>IF(HIDE1!AB549="","",HIDE1!AB549)</f>
        <v/>
      </c>
      <c r="AG624" s="43" t="str">
        <f>IF(HIDE1!AE549="","",HIDE1!AE549)</f>
        <v/>
      </c>
      <c r="AH624" s="43" t="str">
        <f>IF(HIDE1!AD549="","",HIDE1!AD549)</f>
        <v/>
      </c>
    </row>
    <row r="625" spans="1:34" x14ac:dyDescent="0.3">
      <c r="A625" s="43" t="str">
        <f>IF(HIDE1!B555="","",HIDE1!B555)</f>
        <v/>
      </c>
      <c r="B625" s="44" t="str">
        <f>IF(HIDE1!C555="","",HIDE1!C555)</f>
        <v/>
      </c>
      <c r="C625" s="44" t="str">
        <f>IF(HIDE1!E555="","",HIDE1!E555)</f>
        <v/>
      </c>
      <c r="D625" s="44" t="str">
        <f>IF(HIDE1!D555="","",HIDE1!D555)</f>
        <v/>
      </c>
      <c r="E625" s="44" t="str">
        <f>IF(HIDE1!G555="","",HIDE1!G555)</f>
        <v/>
      </c>
      <c r="F625" s="45" t="str">
        <f>IF(HIDE1!F555="","",HIDE1!F555)</f>
        <v/>
      </c>
      <c r="H625" s="43" t="str">
        <f>IF(HIDE1!H556="","",HIDE1!H556)</f>
        <v/>
      </c>
      <c r="I625" s="43" t="str">
        <f>IF(HIDE1!I556="","",HIDE1!I556)</f>
        <v/>
      </c>
      <c r="J625" s="43" t="str">
        <f>IF(HIDE1!K556="","",HIDE1!K556)</f>
        <v/>
      </c>
      <c r="K625" s="43" t="str">
        <f>IF(HIDE1!J556="","",HIDE1!J556)</f>
        <v/>
      </c>
      <c r="L625" s="43" t="str">
        <f>IF(HIDE1!M556="","",HIDE1!M556)</f>
        <v/>
      </c>
      <c r="M625" s="43" t="str">
        <f>IF(HIDE1!L556="","",HIDE1!L556)</f>
        <v/>
      </c>
      <c r="O625" s="43" t="str">
        <f>IF(HIDE1!N551="","",HIDE1!N551)</f>
        <v/>
      </c>
      <c r="P625" s="43" t="str">
        <f>IF(HIDE1!O551="","",HIDE1!O551)</f>
        <v/>
      </c>
      <c r="Q625" s="43" t="str">
        <f>IF(HIDE1!Q551="","",HIDE1!Q551)</f>
        <v/>
      </c>
      <c r="R625" s="43" t="str">
        <f>IF(HIDE1!P551="","",HIDE1!P551)</f>
        <v/>
      </c>
      <c r="S625" s="43" t="str">
        <f>IF(HIDE1!S551="","",HIDE1!S551)</f>
        <v/>
      </c>
      <c r="T625" s="43" t="str">
        <f>IF(HIDE1!R551="","",HIDE1!R551)</f>
        <v/>
      </c>
      <c r="V625" s="43" t="str">
        <f>IF(HIDE1!T550="","",HIDE1!T550)</f>
        <v/>
      </c>
      <c r="W625" s="43" t="str">
        <f>IF(HIDE1!U550="","",HIDE1!U550)</f>
        <v/>
      </c>
      <c r="X625" s="43" t="str">
        <f>IF(HIDE1!W550="","",HIDE1!W550)</f>
        <v/>
      </c>
      <c r="Y625" s="43" t="str">
        <f>IF(HIDE1!V550="","",HIDE1!V550)</f>
        <v/>
      </c>
      <c r="Z625" s="43" t="str">
        <f>IF(HIDE1!Y550="","",HIDE1!Y550)</f>
        <v/>
      </c>
      <c r="AA625" s="43" t="str">
        <f>IF(HIDE1!X550="","",HIDE1!X550)</f>
        <v/>
      </c>
      <c r="AC625" s="43" t="str">
        <f>IF(HIDE1!Z550="","",HIDE1!Z550)</f>
        <v/>
      </c>
      <c r="AD625" s="43" t="str">
        <f>IF(HIDE1!AA550="","",HIDE1!AA550)</f>
        <v/>
      </c>
      <c r="AE625" s="43" t="str">
        <f>IF(HIDE1!AC550="","",HIDE1!AC550)</f>
        <v/>
      </c>
      <c r="AF625" s="43" t="str">
        <f>IF(HIDE1!AB550="","",HIDE1!AB550)</f>
        <v/>
      </c>
      <c r="AG625" s="43" t="str">
        <f>IF(HIDE1!AE550="","",HIDE1!AE550)</f>
        <v/>
      </c>
      <c r="AH625" s="43" t="str">
        <f>IF(HIDE1!AD550="","",HIDE1!AD550)</f>
        <v/>
      </c>
    </row>
    <row r="626" spans="1:34" x14ac:dyDescent="0.3">
      <c r="A626" s="43" t="str">
        <f>IF(HIDE1!B556="","",HIDE1!B556)</f>
        <v/>
      </c>
      <c r="B626" s="44" t="str">
        <f>IF(HIDE1!C556="","",HIDE1!C556)</f>
        <v/>
      </c>
      <c r="C626" s="44" t="str">
        <f>IF(HIDE1!E556="","",HIDE1!E556)</f>
        <v/>
      </c>
      <c r="D626" s="44" t="str">
        <f>IF(HIDE1!D556="","",HIDE1!D556)</f>
        <v/>
      </c>
      <c r="E626" s="44" t="str">
        <f>IF(HIDE1!G556="","",HIDE1!G556)</f>
        <v/>
      </c>
      <c r="F626" s="45" t="str">
        <f>IF(HIDE1!F556="","",HIDE1!F556)</f>
        <v/>
      </c>
      <c r="H626" s="43" t="str">
        <f>IF(HIDE1!H557="","",HIDE1!H557)</f>
        <v/>
      </c>
      <c r="I626" s="43" t="str">
        <f>IF(HIDE1!I557="","",HIDE1!I557)</f>
        <v/>
      </c>
      <c r="J626" s="43" t="str">
        <f>IF(HIDE1!K557="","",HIDE1!K557)</f>
        <v/>
      </c>
      <c r="K626" s="43" t="str">
        <f>IF(HIDE1!J557="","",HIDE1!J557)</f>
        <v/>
      </c>
      <c r="L626" s="43" t="str">
        <f>IF(HIDE1!M557="","",HIDE1!M557)</f>
        <v/>
      </c>
      <c r="M626" s="43" t="str">
        <f>IF(HIDE1!L557="","",HIDE1!L557)</f>
        <v/>
      </c>
      <c r="O626" s="43" t="str">
        <f>IF(HIDE1!N552="","",HIDE1!N552)</f>
        <v/>
      </c>
      <c r="P626" s="43" t="str">
        <f>IF(HIDE1!O552="","",HIDE1!O552)</f>
        <v/>
      </c>
      <c r="Q626" s="43" t="str">
        <f>IF(HIDE1!Q552="","",HIDE1!Q552)</f>
        <v/>
      </c>
      <c r="R626" s="43" t="str">
        <f>IF(HIDE1!P552="","",HIDE1!P552)</f>
        <v/>
      </c>
      <c r="S626" s="43" t="str">
        <f>IF(HIDE1!S552="","",HIDE1!S552)</f>
        <v/>
      </c>
      <c r="T626" s="43" t="str">
        <f>IF(HIDE1!R552="","",HIDE1!R552)</f>
        <v/>
      </c>
      <c r="V626" s="43"/>
      <c r="W626" s="43"/>
      <c r="X626" s="43"/>
      <c r="Y626" s="43"/>
      <c r="Z626" s="43"/>
      <c r="AA626" s="43"/>
      <c r="AC626" s="43"/>
      <c r="AD626" s="43"/>
      <c r="AE626" s="43"/>
      <c r="AF626" s="43"/>
      <c r="AG626" s="43"/>
      <c r="AH626" s="43"/>
    </row>
    <row r="627" spans="1:34" x14ac:dyDescent="0.3">
      <c r="A627" s="43" t="str">
        <f>IF(HIDE1!B557="","",HIDE1!B557)</f>
        <v/>
      </c>
      <c r="B627" s="44" t="str">
        <f>IF(HIDE1!C557="","",HIDE1!C557)</f>
        <v/>
      </c>
      <c r="C627" s="44" t="str">
        <f>IF(HIDE1!E557="","",HIDE1!E557)</f>
        <v/>
      </c>
      <c r="D627" s="44" t="str">
        <f>IF(HIDE1!D557="","",HIDE1!D557)</f>
        <v/>
      </c>
      <c r="E627" s="44" t="str">
        <f>IF(HIDE1!G557="","",HIDE1!G557)</f>
        <v/>
      </c>
      <c r="F627" s="45" t="str">
        <f>IF(HIDE1!F557="","",HIDE1!F557)</f>
        <v/>
      </c>
      <c r="H627" s="43" t="str">
        <f>IF(HIDE1!H558="","",HIDE1!H558)</f>
        <v/>
      </c>
      <c r="I627" s="43" t="str">
        <f>IF(HIDE1!I558="","",HIDE1!I558)</f>
        <v/>
      </c>
      <c r="J627" s="43" t="str">
        <f>IF(HIDE1!K558="","",HIDE1!K558)</f>
        <v/>
      </c>
      <c r="K627" s="43" t="str">
        <f>IF(HIDE1!J558="","",HIDE1!J558)</f>
        <v/>
      </c>
      <c r="L627" s="43" t="str">
        <f>IF(HIDE1!M558="","",HIDE1!M558)</f>
        <v/>
      </c>
      <c r="M627" s="43" t="str">
        <f>IF(HIDE1!L558="","",HIDE1!L558)</f>
        <v/>
      </c>
      <c r="O627" s="43" t="str">
        <f>IF(HIDE1!N553="","",HIDE1!N553)</f>
        <v/>
      </c>
      <c r="P627" s="43" t="str">
        <f>IF(HIDE1!O553="","",HIDE1!O553)</f>
        <v/>
      </c>
      <c r="Q627" s="43" t="str">
        <f>IF(HIDE1!Q553="","",HIDE1!Q553)</f>
        <v/>
      </c>
      <c r="R627" s="43" t="str">
        <f>IF(HIDE1!P553="","",HIDE1!P553)</f>
        <v/>
      </c>
      <c r="S627" s="43" t="str">
        <f>IF(HIDE1!S553="","",HIDE1!S553)</f>
        <v/>
      </c>
      <c r="T627" s="43" t="str">
        <f>IF(HIDE1!R553="","",HIDE1!R553)</f>
        <v/>
      </c>
      <c r="V627" s="43" t="str">
        <f>IF(HIDE1!T551="","",HIDE1!T551)</f>
        <v/>
      </c>
      <c r="W627" s="43" t="str">
        <f>IF(HIDE1!U551="","",HIDE1!U551)</f>
        <v/>
      </c>
      <c r="X627" s="43" t="str">
        <f>IF(HIDE1!W551="","",HIDE1!W551)</f>
        <v/>
      </c>
      <c r="Y627" s="43" t="str">
        <f>IF(HIDE1!V551="","",HIDE1!V551)</f>
        <v/>
      </c>
      <c r="Z627" s="43" t="str">
        <f>IF(HIDE1!Y551="","",HIDE1!Y551)</f>
        <v/>
      </c>
      <c r="AA627" s="43" t="str">
        <f>IF(HIDE1!X551="","",HIDE1!X551)</f>
        <v/>
      </c>
      <c r="AC627" s="43" t="str">
        <f>IF(HIDE1!Z551="","",HIDE1!Z551)</f>
        <v/>
      </c>
      <c r="AD627" s="43" t="str">
        <f>IF(HIDE1!AA551="","",HIDE1!AA551)</f>
        <v/>
      </c>
      <c r="AE627" s="43" t="str">
        <f>IF(HIDE1!AC551="","",HIDE1!AC551)</f>
        <v/>
      </c>
      <c r="AF627" s="43" t="str">
        <f>IF(HIDE1!AB551="","",HIDE1!AB551)</f>
        <v/>
      </c>
      <c r="AG627" s="43" t="str">
        <f>IF(HIDE1!AE551="","",HIDE1!AE551)</f>
        <v/>
      </c>
      <c r="AH627" s="43" t="str">
        <f>IF(HIDE1!AD551="","",HIDE1!AD551)</f>
        <v/>
      </c>
    </row>
    <row r="628" spans="1:34" x14ac:dyDescent="0.3">
      <c r="A628" s="43" t="str">
        <f>IF(HIDE1!B558="","",HIDE1!B558)</f>
        <v/>
      </c>
      <c r="B628" s="44" t="str">
        <f>IF(HIDE1!C558="","",HIDE1!C558)</f>
        <v/>
      </c>
      <c r="C628" s="44" t="str">
        <f>IF(HIDE1!E558="","",HIDE1!E558)</f>
        <v/>
      </c>
      <c r="D628" s="44" t="str">
        <f>IF(HIDE1!D558="","",HIDE1!D558)</f>
        <v/>
      </c>
      <c r="E628" s="44" t="str">
        <f>IF(HIDE1!G558="","",HIDE1!G558)</f>
        <v/>
      </c>
      <c r="F628" s="45" t="str">
        <f>IF(HIDE1!F558="","",HIDE1!F558)</f>
        <v/>
      </c>
      <c r="H628" s="43" t="str">
        <f>IF(HIDE1!H559="","",HIDE1!H559)</f>
        <v/>
      </c>
      <c r="I628" s="43" t="str">
        <f>IF(HIDE1!I559="","",HIDE1!I559)</f>
        <v/>
      </c>
      <c r="J628" s="43" t="str">
        <f>IF(HIDE1!K559="","",HIDE1!K559)</f>
        <v/>
      </c>
      <c r="K628" s="43" t="str">
        <f>IF(HIDE1!J559="","",HIDE1!J559)</f>
        <v/>
      </c>
      <c r="L628" s="43" t="str">
        <f>IF(HIDE1!M559="","",HIDE1!M559)</f>
        <v/>
      </c>
      <c r="M628" s="43" t="str">
        <f>IF(HIDE1!L559="","",HIDE1!L559)</f>
        <v/>
      </c>
      <c r="O628" s="43" t="str">
        <f>IF(HIDE1!N554="","",HIDE1!N554)</f>
        <v/>
      </c>
      <c r="P628" s="43" t="str">
        <f>IF(HIDE1!O554="","",HIDE1!O554)</f>
        <v/>
      </c>
      <c r="Q628" s="43" t="str">
        <f>IF(HIDE1!Q554="","",HIDE1!Q554)</f>
        <v/>
      </c>
      <c r="R628" s="43" t="str">
        <f>IF(HIDE1!P554="","",HIDE1!P554)</f>
        <v/>
      </c>
      <c r="S628" s="43" t="str">
        <f>IF(HIDE1!S554="","",HIDE1!S554)</f>
        <v/>
      </c>
      <c r="T628" s="43" t="str">
        <f>IF(HIDE1!R554="","",HIDE1!R554)</f>
        <v/>
      </c>
      <c r="V628" s="43" t="str">
        <f>IF(HIDE1!T552="","",HIDE1!T552)</f>
        <v/>
      </c>
      <c r="W628" s="43" t="str">
        <f>IF(HIDE1!U552="","",HIDE1!U552)</f>
        <v/>
      </c>
      <c r="X628" s="43" t="str">
        <f>IF(HIDE1!W552="","",HIDE1!W552)</f>
        <v/>
      </c>
      <c r="Y628" s="43" t="str">
        <f>IF(HIDE1!V552="","",HIDE1!V552)</f>
        <v/>
      </c>
      <c r="Z628" s="43" t="str">
        <f>IF(HIDE1!Y552="","",HIDE1!Y552)</f>
        <v/>
      </c>
      <c r="AA628" s="43" t="str">
        <f>IF(HIDE1!X552="","",HIDE1!X552)</f>
        <v/>
      </c>
      <c r="AC628" s="43" t="str">
        <f>IF(HIDE1!Z552="","",HIDE1!Z552)</f>
        <v/>
      </c>
      <c r="AD628" s="43" t="str">
        <f>IF(HIDE1!AA552="","",HIDE1!AA552)</f>
        <v/>
      </c>
      <c r="AE628" s="43" t="str">
        <f>IF(HIDE1!AC552="","",HIDE1!AC552)</f>
        <v/>
      </c>
      <c r="AF628" s="43" t="str">
        <f>IF(HIDE1!AB552="","",HIDE1!AB552)</f>
        <v/>
      </c>
      <c r="AG628" s="43" t="str">
        <f>IF(HIDE1!AE552="","",HIDE1!AE552)</f>
        <v/>
      </c>
      <c r="AH628" s="43" t="str">
        <f>IF(HIDE1!AD552="","",HIDE1!AD552)</f>
        <v/>
      </c>
    </row>
    <row r="629" spans="1:34" x14ac:dyDescent="0.3">
      <c r="A629" s="43" t="str">
        <f>IF(HIDE1!B559="","",HIDE1!B559)</f>
        <v/>
      </c>
      <c r="B629" s="44" t="str">
        <f>IF(HIDE1!C559="","",HIDE1!C559)</f>
        <v/>
      </c>
      <c r="C629" s="44" t="str">
        <f>IF(HIDE1!E559="","",HIDE1!E559)</f>
        <v/>
      </c>
      <c r="D629" s="44" t="str">
        <f>IF(HIDE1!D559="","",HIDE1!D559)</f>
        <v/>
      </c>
      <c r="E629" s="44" t="str">
        <f>IF(HIDE1!G559="","",HIDE1!G559)</f>
        <v/>
      </c>
      <c r="F629" s="45" t="str">
        <f>IF(HIDE1!F559="","",HIDE1!F559)</f>
        <v/>
      </c>
      <c r="H629" s="43" t="str">
        <f>IF(HIDE1!H560="","",HIDE1!H560)</f>
        <v/>
      </c>
      <c r="I629" s="43" t="str">
        <f>IF(HIDE1!I560="","",HIDE1!I560)</f>
        <v/>
      </c>
      <c r="J629" s="43" t="str">
        <f>IF(HIDE1!K560="","",HIDE1!K560)</f>
        <v/>
      </c>
      <c r="K629" s="43" t="str">
        <f>IF(HIDE1!J560="","",HIDE1!J560)</f>
        <v/>
      </c>
      <c r="L629" s="43" t="str">
        <f>IF(HIDE1!M560="","",HIDE1!M560)</f>
        <v/>
      </c>
      <c r="M629" s="43" t="str">
        <f>IF(HIDE1!L560="","",HIDE1!L560)</f>
        <v/>
      </c>
      <c r="O629" s="43" t="str">
        <f>IF(HIDE1!N555="","",HIDE1!N555)</f>
        <v/>
      </c>
      <c r="P629" s="43" t="str">
        <f>IF(HIDE1!O555="","",HIDE1!O555)</f>
        <v/>
      </c>
      <c r="Q629" s="43" t="str">
        <f>IF(HIDE1!Q555="","",HIDE1!Q555)</f>
        <v/>
      </c>
      <c r="R629" s="43" t="str">
        <f>IF(HIDE1!P555="","",HIDE1!P555)</f>
        <v/>
      </c>
      <c r="S629" s="43" t="str">
        <f>IF(HIDE1!S555="","",HIDE1!S555)</f>
        <v/>
      </c>
      <c r="T629" s="43" t="str">
        <f>IF(HIDE1!R555="","",HIDE1!R555)</f>
        <v/>
      </c>
      <c r="V629" s="43" t="str">
        <f>IF(HIDE1!T553="","",HIDE1!T553)</f>
        <v/>
      </c>
      <c r="W629" s="43" t="str">
        <f>IF(HIDE1!U553="","",HIDE1!U553)</f>
        <v/>
      </c>
      <c r="X629" s="43" t="str">
        <f>IF(HIDE1!W553="","",HIDE1!W553)</f>
        <v/>
      </c>
      <c r="Y629" s="43" t="str">
        <f>IF(HIDE1!V553="","",HIDE1!V553)</f>
        <v/>
      </c>
      <c r="Z629" s="43" t="str">
        <f>IF(HIDE1!Y553="","",HIDE1!Y553)</f>
        <v/>
      </c>
      <c r="AA629" s="43" t="str">
        <f>IF(HIDE1!X553="","",HIDE1!X553)</f>
        <v/>
      </c>
      <c r="AC629" s="43" t="str">
        <f>IF(HIDE1!Z553="","",HIDE1!Z553)</f>
        <v/>
      </c>
      <c r="AD629" s="43" t="str">
        <f>IF(HIDE1!AA553="","",HIDE1!AA553)</f>
        <v/>
      </c>
      <c r="AE629" s="43" t="str">
        <f>IF(HIDE1!AC553="","",HIDE1!AC553)</f>
        <v/>
      </c>
      <c r="AF629" s="43" t="str">
        <f>IF(HIDE1!AB553="","",HIDE1!AB553)</f>
        <v/>
      </c>
      <c r="AG629" s="43" t="str">
        <f>IF(HIDE1!AE553="","",HIDE1!AE553)</f>
        <v/>
      </c>
      <c r="AH629" s="43" t="str">
        <f>IF(HIDE1!AD553="","",HIDE1!AD553)</f>
        <v/>
      </c>
    </row>
    <row r="630" spans="1:34" x14ac:dyDescent="0.3">
      <c r="A630" s="43" t="str">
        <f>IF(HIDE1!B560="","",HIDE1!B560)</f>
        <v/>
      </c>
      <c r="B630" s="44" t="str">
        <f>IF(HIDE1!C560="","",HIDE1!C560)</f>
        <v/>
      </c>
      <c r="C630" s="44" t="str">
        <f>IF(HIDE1!E560="","",HIDE1!E560)</f>
        <v/>
      </c>
      <c r="D630" s="44" t="str">
        <f>IF(HIDE1!D560="","",HIDE1!D560)</f>
        <v/>
      </c>
      <c r="E630" s="44" t="str">
        <f>IF(HIDE1!G560="","",HIDE1!G560)</f>
        <v/>
      </c>
      <c r="F630" s="45" t="str">
        <f>IF(HIDE1!F560="","",HIDE1!F560)</f>
        <v/>
      </c>
      <c r="H630" s="43" t="str">
        <f>IF(HIDE1!H561="","",HIDE1!H561)</f>
        <v/>
      </c>
      <c r="I630" s="43" t="str">
        <f>IF(HIDE1!I561="","",HIDE1!I561)</f>
        <v/>
      </c>
      <c r="J630" s="43" t="str">
        <f>IF(HIDE1!K561="","",HIDE1!K561)</f>
        <v/>
      </c>
      <c r="K630" s="43" t="str">
        <f>IF(HIDE1!J561="","",HIDE1!J561)</f>
        <v/>
      </c>
      <c r="L630" s="43" t="str">
        <f>IF(HIDE1!M561="","",HIDE1!M561)</f>
        <v/>
      </c>
      <c r="M630" s="43" t="str">
        <f>IF(HIDE1!L561="","",HIDE1!L561)</f>
        <v/>
      </c>
      <c r="O630" s="43" t="str">
        <f>IF(HIDE1!N556="","",HIDE1!N556)</f>
        <v/>
      </c>
      <c r="P630" s="43" t="str">
        <f>IF(HIDE1!O556="","",HIDE1!O556)</f>
        <v/>
      </c>
      <c r="Q630" s="43" t="str">
        <f>IF(HIDE1!Q556="","",HIDE1!Q556)</f>
        <v/>
      </c>
      <c r="R630" s="43" t="str">
        <f>IF(HIDE1!P556="","",HIDE1!P556)</f>
        <v/>
      </c>
      <c r="S630" s="43" t="str">
        <f>IF(HIDE1!S556="","",HIDE1!S556)</f>
        <v/>
      </c>
      <c r="T630" s="43" t="str">
        <f>IF(HIDE1!R556="","",HIDE1!R556)</f>
        <v/>
      </c>
      <c r="V630" s="43" t="str">
        <f>IF(HIDE1!T554="","",HIDE1!T554)</f>
        <v/>
      </c>
      <c r="W630" s="43" t="str">
        <f>IF(HIDE1!U554="","",HIDE1!U554)</f>
        <v/>
      </c>
      <c r="X630" s="43" t="str">
        <f>IF(HIDE1!W554="","",HIDE1!W554)</f>
        <v/>
      </c>
      <c r="Y630" s="43" t="str">
        <f>IF(HIDE1!V554="","",HIDE1!V554)</f>
        <v/>
      </c>
      <c r="Z630" s="43" t="str">
        <f>IF(HIDE1!Y554="","",HIDE1!Y554)</f>
        <v/>
      </c>
      <c r="AA630" s="43" t="str">
        <f>IF(HIDE1!X554="","",HIDE1!X554)</f>
        <v/>
      </c>
      <c r="AC630" s="43" t="str">
        <f>IF(HIDE1!Z554="","",HIDE1!Z554)</f>
        <v/>
      </c>
      <c r="AD630" s="43" t="str">
        <f>IF(HIDE1!AA554="","",HIDE1!AA554)</f>
        <v/>
      </c>
      <c r="AE630" s="43" t="str">
        <f>IF(HIDE1!AC554="","",HIDE1!AC554)</f>
        <v/>
      </c>
      <c r="AF630" s="43" t="str">
        <f>IF(HIDE1!AB554="","",HIDE1!AB554)</f>
        <v/>
      </c>
      <c r="AG630" s="43" t="str">
        <f>IF(HIDE1!AE554="","",HIDE1!AE554)</f>
        <v/>
      </c>
      <c r="AH630" s="43" t="str">
        <f>IF(HIDE1!AD554="","",HIDE1!AD554)</f>
        <v/>
      </c>
    </row>
    <row r="631" spans="1:34" x14ac:dyDescent="0.3">
      <c r="A631" s="43" t="str">
        <f>IF(HIDE1!B561="","",HIDE1!B561)</f>
        <v/>
      </c>
      <c r="B631" s="44" t="str">
        <f>IF(HIDE1!C561="","",HIDE1!C561)</f>
        <v/>
      </c>
      <c r="C631" s="44" t="str">
        <f>IF(HIDE1!E561="","",HIDE1!E561)</f>
        <v/>
      </c>
      <c r="D631" s="44" t="str">
        <f>IF(HIDE1!D561="","",HIDE1!D561)</f>
        <v/>
      </c>
      <c r="E631" s="44" t="str">
        <f>IF(HIDE1!G561="","",HIDE1!G561)</f>
        <v/>
      </c>
      <c r="F631" s="45" t="str">
        <f>IF(HIDE1!F561="","",HIDE1!F561)</f>
        <v/>
      </c>
      <c r="H631" s="43" t="str">
        <f>IF(HIDE1!H562="","",HIDE1!H562)</f>
        <v/>
      </c>
      <c r="I631" s="43" t="str">
        <f>IF(HIDE1!I562="","",HIDE1!I562)</f>
        <v/>
      </c>
      <c r="J631" s="43" t="str">
        <f>IF(HIDE1!K562="","",HIDE1!K562)</f>
        <v/>
      </c>
      <c r="K631" s="43" t="str">
        <f>IF(HIDE1!J562="","",HIDE1!J562)</f>
        <v/>
      </c>
      <c r="L631" s="43" t="str">
        <f>IF(HIDE1!M562="","",HIDE1!M562)</f>
        <v/>
      </c>
      <c r="M631" s="43" t="str">
        <f>IF(HIDE1!L562="","",HIDE1!L562)</f>
        <v/>
      </c>
      <c r="O631" s="43" t="str">
        <f>IF(HIDE1!N557="","",HIDE1!N557)</f>
        <v/>
      </c>
      <c r="P631" s="43" t="str">
        <f>IF(HIDE1!O557="","",HIDE1!O557)</f>
        <v/>
      </c>
      <c r="Q631" s="43" t="str">
        <f>IF(HIDE1!Q557="","",HIDE1!Q557)</f>
        <v/>
      </c>
      <c r="R631" s="43" t="str">
        <f>IF(HIDE1!P557="","",HIDE1!P557)</f>
        <v/>
      </c>
      <c r="S631" s="43" t="str">
        <f>IF(HIDE1!S557="","",HIDE1!S557)</f>
        <v/>
      </c>
      <c r="T631" s="43" t="str">
        <f>IF(HIDE1!R557="","",HIDE1!R557)</f>
        <v/>
      </c>
      <c r="V631" s="43" t="str">
        <f>IF(HIDE1!T555="","",HIDE1!T555)</f>
        <v/>
      </c>
      <c r="W631" s="43" t="str">
        <f>IF(HIDE1!U555="","",HIDE1!U555)</f>
        <v/>
      </c>
      <c r="X631" s="43" t="str">
        <f>IF(HIDE1!W555="","",HIDE1!W555)</f>
        <v/>
      </c>
      <c r="Y631" s="43" t="str">
        <f>IF(HIDE1!V555="","",HIDE1!V555)</f>
        <v/>
      </c>
      <c r="Z631" s="43" t="str">
        <f>IF(HIDE1!Y555="","",HIDE1!Y555)</f>
        <v/>
      </c>
      <c r="AA631" s="43" t="str">
        <f>IF(HIDE1!X555="","",HIDE1!X555)</f>
        <v/>
      </c>
      <c r="AC631" s="43" t="str">
        <f>IF(HIDE1!Z555="","",HIDE1!Z555)</f>
        <v/>
      </c>
      <c r="AD631" s="43" t="str">
        <f>IF(HIDE1!AA555="","",HIDE1!AA555)</f>
        <v/>
      </c>
      <c r="AE631" s="43" t="str">
        <f>IF(HIDE1!AC555="","",HIDE1!AC555)</f>
        <v/>
      </c>
      <c r="AF631" s="43" t="str">
        <f>IF(HIDE1!AB555="","",HIDE1!AB555)</f>
        <v/>
      </c>
      <c r="AG631" s="43" t="str">
        <f>IF(HIDE1!AE555="","",HIDE1!AE555)</f>
        <v/>
      </c>
      <c r="AH631" s="43" t="str">
        <f>IF(HIDE1!AD555="","",HIDE1!AD555)</f>
        <v/>
      </c>
    </row>
    <row r="632" spans="1:34" x14ac:dyDescent="0.3">
      <c r="A632" s="43" t="str">
        <f>IF(HIDE1!B562="","",HIDE1!B562)</f>
        <v/>
      </c>
      <c r="B632" s="44" t="str">
        <f>IF(HIDE1!C562="","",HIDE1!C562)</f>
        <v/>
      </c>
      <c r="C632" s="44" t="str">
        <f>IF(HIDE1!E562="","",HIDE1!E562)</f>
        <v/>
      </c>
      <c r="D632" s="44" t="str">
        <f>IF(HIDE1!D562="","",HIDE1!D562)</f>
        <v/>
      </c>
      <c r="E632" s="44" t="str">
        <f>IF(HIDE1!G562="","",HIDE1!G562)</f>
        <v/>
      </c>
      <c r="F632" s="45" t="str">
        <f>IF(HIDE1!F562="","",HIDE1!F562)</f>
        <v/>
      </c>
      <c r="H632" s="43"/>
      <c r="I632" s="43"/>
      <c r="J632" s="43"/>
      <c r="K632" s="43"/>
      <c r="L632" s="43"/>
      <c r="M632" s="43"/>
      <c r="O632" s="43" t="str">
        <f>IF(HIDE1!N558="","",HIDE1!N558)</f>
        <v/>
      </c>
      <c r="P632" s="43" t="str">
        <f>IF(HIDE1!O558="","",HIDE1!O558)</f>
        <v/>
      </c>
      <c r="Q632" s="43" t="str">
        <f>IF(HIDE1!Q558="","",HIDE1!Q558)</f>
        <v/>
      </c>
      <c r="R632" s="43" t="str">
        <f>IF(HIDE1!P558="","",HIDE1!P558)</f>
        <v/>
      </c>
      <c r="S632" s="43" t="str">
        <f>IF(HIDE1!S558="","",HIDE1!S558)</f>
        <v/>
      </c>
      <c r="T632" s="43" t="str">
        <f>IF(HIDE1!R558="","",HIDE1!R558)</f>
        <v/>
      </c>
      <c r="V632" s="43" t="str">
        <f>IF(HIDE1!T558="","",HIDE1!T558)</f>
        <v/>
      </c>
      <c r="W632" s="43" t="str">
        <f>IF(HIDE1!U558="","",HIDE1!U558)</f>
        <v/>
      </c>
      <c r="X632" s="43" t="str">
        <f>IF(HIDE1!W558="","",HIDE1!W558)</f>
        <v/>
      </c>
      <c r="Y632" s="43" t="str">
        <f>IF(HIDE1!V558="","",HIDE1!V558)</f>
        <v/>
      </c>
      <c r="Z632" s="43" t="str">
        <f>IF(HIDE1!Y558="","",HIDE1!Y558)</f>
        <v/>
      </c>
      <c r="AA632" s="43" t="str">
        <f>IF(HIDE1!X558="","",HIDE1!X558)</f>
        <v/>
      </c>
      <c r="AC632" s="43" t="str">
        <f>IF(HIDE1!Z556="","",HIDE1!Z556)</f>
        <v/>
      </c>
      <c r="AD632" s="43" t="str">
        <f>IF(HIDE1!AA556="","",HIDE1!AA556)</f>
        <v/>
      </c>
      <c r="AE632" s="43" t="str">
        <f>IF(HIDE1!AC556="","",HIDE1!AC556)</f>
        <v/>
      </c>
      <c r="AF632" s="43" t="str">
        <f>IF(HIDE1!AB556="","",HIDE1!AB556)</f>
        <v/>
      </c>
      <c r="AG632" s="43" t="str">
        <f>IF(HIDE1!AE556="","",HIDE1!AE556)</f>
        <v/>
      </c>
      <c r="AH632" s="43" t="str">
        <f>IF(HIDE1!AD556="","",HIDE1!AD556)</f>
        <v/>
      </c>
    </row>
    <row r="633" spans="1:34" x14ac:dyDescent="0.3">
      <c r="A633" s="43"/>
      <c r="B633" s="44"/>
      <c r="C633" s="44"/>
      <c r="D633" s="44"/>
      <c r="E633" s="44"/>
      <c r="F633" s="45"/>
      <c r="H633" s="43" t="str">
        <f>IF(HIDE1!H563="","",HIDE1!H563)</f>
        <v/>
      </c>
      <c r="I633" s="43" t="str">
        <f>IF(HIDE1!I563="","",HIDE1!I563)</f>
        <v/>
      </c>
      <c r="J633" s="43" t="str">
        <f>IF(HIDE1!K563="","",HIDE1!K563)</f>
        <v/>
      </c>
      <c r="K633" s="43" t="str">
        <f>IF(HIDE1!J563="","",HIDE1!J563)</f>
        <v/>
      </c>
      <c r="L633" s="43" t="str">
        <f>IF(HIDE1!M563="","",HIDE1!M563)</f>
        <v/>
      </c>
      <c r="M633" s="43" t="str">
        <f>IF(HIDE1!L563="","",HIDE1!L563)</f>
        <v/>
      </c>
      <c r="O633" s="43" t="str">
        <f>IF(HIDE1!N559="","",HIDE1!N559)</f>
        <v/>
      </c>
      <c r="P633" s="43" t="str">
        <f>IF(HIDE1!O559="","",HIDE1!O559)</f>
        <v/>
      </c>
      <c r="Q633" s="43" t="str">
        <f>IF(HIDE1!Q559="","",HIDE1!Q559)</f>
        <v/>
      </c>
      <c r="R633" s="43" t="str">
        <f>IF(HIDE1!P559="","",HIDE1!P559)</f>
        <v/>
      </c>
      <c r="S633" s="43" t="str">
        <f>IF(HIDE1!S559="","",HIDE1!S559)</f>
        <v/>
      </c>
      <c r="T633" s="43" t="str">
        <f>IF(HIDE1!R559="","",HIDE1!R559)</f>
        <v/>
      </c>
      <c r="V633" s="43" t="str">
        <f>IF(HIDE1!T559="","",HIDE1!T559)</f>
        <v/>
      </c>
      <c r="W633" s="43" t="str">
        <f>IF(HIDE1!U559="","",HIDE1!U559)</f>
        <v/>
      </c>
      <c r="X633" s="43" t="str">
        <f>IF(HIDE1!W559="","",HIDE1!W559)</f>
        <v/>
      </c>
      <c r="Y633" s="43" t="str">
        <f>IF(HIDE1!V559="","",HIDE1!V559)</f>
        <v/>
      </c>
      <c r="Z633" s="43" t="str">
        <f>IF(HIDE1!Y559="","",HIDE1!Y559)</f>
        <v/>
      </c>
      <c r="AA633" s="43" t="str">
        <f>IF(HIDE1!X559="","",HIDE1!X559)</f>
        <v/>
      </c>
      <c r="AC633" s="43" t="str">
        <f>IF(HIDE1!Z557="","",HIDE1!Z557)</f>
        <v/>
      </c>
      <c r="AD633" s="43" t="str">
        <f>IF(HIDE1!AA557="","",HIDE1!AA557)</f>
        <v/>
      </c>
      <c r="AE633" s="43" t="str">
        <f>IF(HIDE1!AC557="","",HIDE1!AC557)</f>
        <v/>
      </c>
      <c r="AF633" s="43" t="str">
        <f>IF(HIDE1!AB557="","",HIDE1!AB557)</f>
        <v/>
      </c>
      <c r="AG633" s="43" t="str">
        <f>IF(HIDE1!AE557="","",HIDE1!AE557)</f>
        <v/>
      </c>
      <c r="AH633" s="43" t="str">
        <f>IF(HIDE1!AD557="","",HIDE1!AD557)</f>
        <v/>
      </c>
    </row>
    <row r="634" spans="1:34" x14ac:dyDescent="0.3">
      <c r="A634" s="43" t="str">
        <f>IF(HIDE1!B563="","",HIDE1!B563)</f>
        <v/>
      </c>
      <c r="B634" s="44" t="str">
        <f>IF(HIDE1!C563="","",HIDE1!C563)</f>
        <v/>
      </c>
      <c r="C634" s="44" t="str">
        <f>IF(HIDE1!E563="","",HIDE1!E563)</f>
        <v/>
      </c>
      <c r="D634" s="44" t="str">
        <f>IF(HIDE1!D563="","",HIDE1!D563)</f>
        <v/>
      </c>
      <c r="E634" s="44" t="str">
        <f>IF(HIDE1!G563="","",HIDE1!G563)</f>
        <v/>
      </c>
      <c r="F634" s="45" t="str">
        <f>IF(HIDE1!F563="","",HIDE1!F563)</f>
        <v/>
      </c>
      <c r="H634" s="43" t="str">
        <f>IF(HIDE1!H564="","",HIDE1!H564)</f>
        <v/>
      </c>
      <c r="I634" s="43" t="str">
        <f>IF(HIDE1!I564="","",HIDE1!I564)</f>
        <v/>
      </c>
      <c r="J634" s="43" t="str">
        <f>IF(HIDE1!K564="","",HIDE1!K564)</f>
        <v/>
      </c>
      <c r="K634" s="43" t="str">
        <f>IF(HIDE1!J564="","",HIDE1!J564)</f>
        <v/>
      </c>
      <c r="L634" s="43" t="str">
        <f>IF(HIDE1!M564="","",HIDE1!M564)</f>
        <v/>
      </c>
      <c r="M634" s="43" t="str">
        <f>IF(HIDE1!L564="","",HIDE1!L564)</f>
        <v/>
      </c>
      <c r="O634" s="43" t="str">
        <f>IF(HIDE1!N560="","",HIDE1!N560)</f>
        <v/>
      </c>
      <c r="P634" s="43" t="str">
        <f>IF(HIDE1!O560="","",HIDE1!O560)</f>
        <v/>
      </c>
      <c r="Q634" s="43" t="str">
        <f>IF(HIDE1!Q560="","",HIDE1!Q560)</f>
        <v/>
      </c>
      <c r="R634" s="43" t="str">
        <f>IF(HIDE1!P560="","",HIDE1!P560)</f>
        <v/>
      </c>
      <c r="S634" s="43" t="str">
        <f>IF(HIDE1!S560="","",HIDE1!S560)</f>
        <v/>
      </c>
      <c r="T634" s="43" t="str">
        <f>IF(HIDE1!R560="","",HIDE1!R560)</f>
        <v/>
      </c>
      <c r="V634" s="43" t="str">
        <f>IF(HIDE1!T560="","",HIDE1!T560)</f>
        <v/>
      </c>
      <c r="W634" s="43" t="str">
        <f>IF(HIDE1!U560="","",HIDE1!U560)</f>
        <v/>
      </c>
      <c r="X634" s="43" t="str">
        <f>IF(HIDE1!W560="","",HIDE1!W560)</f>
        <v/>
      </c>
      <c r="Y634" s="43" t="str">
        <f>IF(HIDE1!V560="","",HIDE1!V560)</f>
        <v/>
      </c>
      <c r="Z634" s="43" t="str">
        <f>IF(HIDE1!Y560="","",HIDE1!Y560)</f>
        <v/>
      </c>
      <c r="AA634" s="43" t="str">
        <f>IF(HIDE1!X560="","",HIDE1!X560)</f>
        <v/>
      </c>
      <c r="AC634" s="43" t="str">
        <f>IF(HIDE1!Z560="","",HIDE1!Z560)</f>
        <v/>
      </c>
      <c r="AD634" s="43" t="str">
        <f>IF(HIDE1!AA560="","",HIDE1!AA560)</f>
        <v/>
      </c>
      <c r="AE634" s="43" t="str">
        <f>IF(HIDE1!AC560="","",HIDE1!AC560)</f>
        <v/>
      </c>
      <c r="AF634" s="43" t="str">
        <f>IF(HIDE1!AB560="","",HIDE1!AB560)</f>
        <v/>
      </c>
      <c r="AG634" s="43" t="str">
        <f>IF(HIDE1!AE560="","",HIDE1!AE560)</f>
        <v/>
      </c>
      <c r="AH634" s="43" t="str">
        <f>IF(HIDE1!AD560="","",HIDE1!AD560)</f>
        <v/>
      </c>
    </row>
    <row r="635" spans="1:34" x14ac:dyDescent="0.3">
      <c r="A635" s="43" t="str">
        <f>IF(HIDE1!B564="","",HIDE1!B564)</f>
        <v/>
      </c>
      <c r="B635" s="44" t="str">
        <f>IF(HIDE1!C564="","",HIDE1!C564)</f>
        <v/>
      </c>
      <c r="C635" s="44" t="str">
        <f>IF(HIDE1!E564="","",HIDE1!E564)</f>
        <v/>
      </c>
      <c r="D635" s="44" t="str">
        <f>IF(HIDE1!D564="","",HIDE1!D564)</f>
        <v/>
      </c>
      <c r="E635" s="44" t="str">
        <f>IF(HIDE1!G564="","",HIDE1!G564)</f>
        <v/>
      </c>
      <c r="F635" s="45" t="str">
        <f>IF(HIDE1!F564="","",HIDE1!F564)</f>
        <v/>
      </c>
      <c r="H635" s="43" t="str">
        <f>IF(HIDE1!H565="","",HIDE1!H565)</f>
        <v/>
      </c>
      <c r="I635" s="43" t="str">
        <f>IF(HIDE1!I565="","",HIDE1!I565)</f>
        <v/>
      </c>
      <c r="J635" s="43" t="str">
        <f>IF(HIDE1!K565="","",HIDE1!K565)</f>
        <v/>
      </c>
      <c r="K635" s="43" t="str">
        <f>IF(HIDE1!J565="","",HIDE1!J565)</f>
        <v/>
      </c>
      <c r="L635" s="43" t="str">
        <f>IF(HIDE1!M565="","",HIDE1!M565)</f>
        <v/>
      </c>
      <c r="M635" s="43" t="str">
        <f>IF(HIDE1!L565="","",HIDE1!L565)</f>
        <v/>
      </c>
      <c r="O635" s="43" t="str">
        <f>IF(HIDE1!N561="","",HIDE1!N561)</f>
        <v/>
      </c>
      <c r="P635" s="43" t="str">
        <f>IF(HIDE1!O561="","",HIDE1!O561)</f>
        <v/>
      </c>
      <c r="Q635" s="43" t="str">
        <f>IF(HIDE1!Q561="","",HIDE1!Q561)</f>
        <v/>
      </c>
      <c r="R635" s="43" t="str">
        <f>IF(HIDE1!P561="","",HIDE1!P561)</f>
        <v/>
      </c>
      <c r="S635" s="43" t="str">
        <f>IF(HIDE1!S561="","",HIDE1!S561)</f>
        <v/>
      </c>
      <c r="T635" s="43" t="str">
        <f>IF(HIDE1!R561="","",HIDE1!R561)</f>
        <v/>
      </c>
      <c r="V635" s="43" t="str">
        <f>IF(HIDE1!T561="","",HIDE1!T561)</f>
        <v/>
      </c>
      <c r="W635" s="43" t="str">
        <f>IF(HIDE1!U561="","",HIDE1!U561)</f>
        <v/>
      </c>
      <c r="X635" s="43" t="str">
        <f>IF(HIDE1!W561="","",HIDE1!W561)</f>
        <v/>
      </c>
      <c r="Y635" s="43" t="str">
        <f>IF(HIDE1!V561="","",HIDE1!V561)</f>
        <v/>
      </c>
      <c r="Z635" s="43" t="str">
        <f>IF(HIDE1!Y561="","",HIDE1!Y561)</f>
        <v/>
      </c>
      <c r="AA635" s="43" t="str">
        <f>IF(HIDE1!X561="","",HIDE1!X561)</f>
        <v/>
      </c>
      <c r="AC635" s="43" t="str">
        <f>IF(HIDE1!Z561="","",HIDE1!Z561)</f>
        <v/>
      </c>
      <c r="AD635" s="43" t="str">
        <f>IF(HIDE1!AA561="","",HIDE1!AA561)</f>
        <v/>
      </c>
      <c r="AE635" s="43" t="str">
        <f>IF(HIDE1!AC561="","",HIDE1!AC561)</f>
        <v/>
      </c>
      <c r="AF635" s="43" t="str">
        <f>IF(HIDE1!AB561="","",HIDE1!AB561)</f>
        <v/>
      </c>
      <c r="AG635" s="43" t="str">
        <f>IF(HIDE1!AE561="","",HIDE1!AE561)</f>
        <v/>
      </c>
      <c r="AH635" s="43" t="str">
        <f>IF(HIDE1!AD561="","",HIDE1!AD561)</f>
        <v/>
      </c>
    </row>
    <row r="636" spans="1:34" x14ac:dyDescent="0.3">
      <c r="A636" s="43" t="str">
        <f>IF(HIDE1!B565="","",HIDE1!B565)</f>
        <v/>
      </c>
      <c r="B636" s="44" t="str">
        <f>IF(HIDE1!C565="","",HIDE1!C565)</f>
        <v/>
      </c>
      <c r="C636" s="44" t="str">
        <f>IF(HIDE1!E565="","",HIDE1!E565)</f>
        <v/>
      </c>
      <c r="D636" s="44" t="str">
        <f>IF(HIDE1!D565="","",HIDE1!D565)</f>
        <v/>
      </c>
      <c r="E636" s="44" t="str">
        <f>IF(HIDE1!G565="","",HIDE1!G565)</f>
        <v/>
      </c>
      <c r="F636" s="45" t="str">
        <f>IF(HIDE1!F565="","",HIDE1!F565)</f>
        <v/>
      </c>
      <c r="H636" s="43" t="str">
        <f>IF(HIDE1!H566="","",HIDE1!H566)</f>
        <v/>
      </c>
      <c r="I636" s="43" t="str">
        <f>IF(HIDE1!I566="","",HIDE1!I566)</f>
        <v/>
      </c>
      <c r="J636" s="43" t="str">
        <f>IF(HIDE1!K566="","",HIDE1!K566)</f>
        <v/>
      </c>
      <c r="K636" s="43" t="str">
        <f>IF(HIDE1!J566="","",HIDE1!J566)</f>
        <v/>
      </c>
      <c r="L636" s="43" t="str">
        <f>IF(HIDE1!M566="","",HIDE1!M566)</f>
        <v/>
      </c>
      <c r="M636" s="43" t="str">
        <f>IF(HIDE1!L566="","",HIDE1!L566)</f>
        <v/>
      </c>
      <c r="O636" s="43" t="str">
        <f>IF(HIDE1!N562="","",HIDE1!N562)</f>
        <v/>
      </c>
      <c r="P636" s="43" t="str">
        <f>IF(HIDE1!O562="","",HIDE1!O562)</f>
        <v/>
      </c>
      <c r="Q636" s="43" t="str">
        <f>IF(HIDE1!Q562="","",HIDE1!Q562)</f>
        <v/>
      </c>
      <c r="R636" s="43" t="str">
        <f>IF(HIDE1!P562="","",HIDE1!P562)</f>
        <v/>
      </c>
      <c r="S636" s="43" t="str">
        <f>IF(HIDE1!S562="","",HIDE1!S562)</f>
        <v/>
      </c>
      <c r="T636" s="43" t="str">
        <f>IF(HIDE1!R562="","",HIDE1!R562)</f>
        <v/>
      </c>
      <c r="V636" s="43" t="str">
        <f>IF(HIDE1!T562="","",HIDE1!T562)</f>
        <v/>
      </c>
      <c r="W636" s="43" t="str">
        <f>IF(HIDE1!U562="","",HIDE1!U562)</f>
        <v/>
      </c>
      <c r="X636" s="43" t="str">
        <f>IF(HIDE1!W562="","",HIDE1!W562)</f>
        <v/>
      </c>
      <c r="Y636" s="43" t="str">
        <f>IF(HIDE1!V562="","",HIDE1!V562)</f>
        <v/>
      </c>
      <c r="Z636" s="43" t="str">
        <f>IF(HIDE1!Y562="","",HIDE1!Y562)</f>
        <v/>
      </c>
      <c r="AA636" s="43" t="str">
        <f>IF(HIDE1!X562="","",HIDE1!X562)</f>
        <v/>
      </c>
      <c r="AC636" s="43" t="str">
        <f>IF(HIDE1!Z562="","",HIDE1!Z562)</f>
        <v/>
      </c>
      <c r="AD636" s="43" t="str">
        <f>IF(HIDE1!AA562="","",HIDE1!AA562)</f>
        <v/>
      </c>
      <c r="AE636" s="43" t="str">
        <f>IF(HIDE1!AC562="","",HIDE1!AC562)</f>
        <v/>
      </c>
      <c r="AF636" s="43" t="str">
        <f>IF(HIDE1!AB562="","",HIDE1!AB562)</f>
        <v/>
      </c>
      <c r="AG636" s="43" t="str">
        <f>IF(HIDE1!AE562="","",HIDE1!AE562)</f>
        <v/>
      </c>
      <c r="AH636" s="43" t="str">
        <f>IF(HIDE1!AD562="","",HIDE1!AD562)</f>
        <v/>
      </c>
    </row>
    <row r="637" spans="1:34" x14ac:dyDescent="0.3">
      <c r="A637" s="43" t="str">
        <f>IF(HIDE1!B566="","",HIDE1!B566)</f>
        <v/>
      </c>
      <c r="B637" s="44" t="str">
        <f>IF(HIDE1!C566="","",HIDE1!C566)</f>
        <v/>
      </c>
      <c r="C637" s="44" t="str">
        <f>IF(HIDE1!E566="","",HIDE1!E566)</f>
        <v/>
      </c>
      <c r="D637" s="44" t="str">
        <f>IF(HIDE1!D566="","",HIDE1!D566)</f>
        <v/>
      </c>
      <c r="E637" s="44" t="str">
        <f>IF(HIDE1!G566="","",HIDE1!G566)</f>
        <v/>
      </c>
      <c r="F637" s="45" t="str">
        <f>IF(HIDE1!F566="","",HIDE1!F566)</f>
        <v/>
      </c>
      <c r="H637" s="43" t="str">
        <f>IF(HIDE1!H567="","",HIDE1!H567)</f>
        <v/>
      </c>
      <c r="I637" s="43" t="str">
        <f>IF(HIDE1!I567="","",HIDE1!I567)</f>
        <v/>
      </c>
      <c r="J637" s="43" t="str">
        <f>IF(HIDE1!K567="","",HIDE1!K567)</f>
        <v/>
      </c>
      <c r="K637" s="43" t="str">
        <f>IF(HIDE1!J567="","",HIDE1!J567)</f>
        <v/>
      </c>
      <c r="L637" s="43" t="str">
        <f>IF(HIDE1!M567="","",HIDE1!M567)</f>
        <v/>
      </c>
      <c r="M637" s="43" t="str">
        <f>IF(HIDE1!L567="","",HIDE1!L567)</f>
        <v/>
      </c>
      <c r="O637" s="43"/>
      <c r="P637" s="43"/>
      <c r="Q637" s="43"/>
      <c r="R637" s="43"/>
      <c r="S637" s="43"/>
      <c r="T637" s="43"/>
      <c r="V637" s="43"/>
      <c r="W637" s="43"/>
      <c r="X637" s="43"/>
      <c r="Y637" s="43"/>
      <c r="Z637" s="43"/>
      <c r="AA637" s="43"/>
      <c r="AC637" s="43"/>
      <c r="AD637" s="43"/>
      <c r="AE637" s="43"/>
      <c r="AF637" s="43"/>
      <c r="AG637" s="43"/>
      <c r="AH637" s="43"/>
    </row>
    <row r="638" spans="1:34" x14ac:dyDescent="0.3">
      <c r="A638" s="43" t="str">
        <f>IF(HIDE1!B567="","",HIDE1!B567)</f>
        <v/>
      </c>
      <c r="B638" s="44" t="str">
        <f>IF(HIDE1!C567="","",HIDE1!C567)</f>
        <v/>
      </c>
      <c r="C638" s="44" t="str">
        <f>IF(HIDE1!E567="","",HIDE1!E567)</f>
        <v/>
      </c>
      <c r="D638" s="44" t="str">
        <f>IF(HIDE1!D567="","",HIDE1!D567)</f>
        <v/>
      </c>
      <c r="E638" s="44" t="str">
        <f>IF(HIDE1!G567="","",HIDE1!G567)</f>
        <v/>
      </c>
      <c r="F638" s="45" t="str">
        <f>IF(HIDE1!F567="","",HIDE1!F567)</f>
        <v/>
      </c>
      <c r="H638" s="43" t="str">
        <f>IF(HIDE1!H568="","",HIDE1!H568)</f>
        <v/>
      </c>
      <c r="I638" s="43" t="str">
        <f>IF(HIDE1!I568="","",HIDE1!I568)</f>
        <v/>
      </c>
      <c r="J638" s="43" t="str">
        <f>IF(HIDE1!K568="","",HIDE1!K568)</f>
        <v/>
      </c>
      <c r="K638" s="43" t="str">
        <f>IF(HIDE1!J568="","",HIDE1!J568)</f>
        <v/>
      </c>
      <c r="L638" s="43" t="str">
        <f>IF(HIDE1!M568="","",HIDE1!M568)</f>
        <v/>
      </c>
      <c r="M638" s="43" t="str">
        <f>IF(HIDE1!L568="","",HIDE1!L568)</f>
        <v/>
      </c>
      <c r="O638" s="43" t="str">
        <f>IF(HIDE1!N563="","",HIDE1!N563)</f>
        <v/>
      </c>
      <c r="P638" s="43" t="str">
        <f>IF(HIDE1!O563="","",HIDE1!O563)</f>
        <v/>
      </c>
      <c r="Q638" s="43" t="str">
        <f>IF(HIDE1!Q563="","",HIDE1!Q563)</f>
        <v/>
      </c>
      <c r="R638" s="43" t="str">
        <f>IF(HIDE1!P563="","",HIDE1!P563)</f>
        <v/>
      </c>
      <c r="S638" s="43" t="str">
        <f>IF(HIDE1!S563="","",HIDE1!S563)</f>
        <v/>
      </c>
      <c r="T638" s="43" t="str">
        <f>IF(HIDE1!R563="","",HIDE1!R563)</f>
        <v/>
      </c>
      <c r="V638" s="43" t="str">
        <f>IF(HIDE1!T563="","",HIDE1!T563)</f>
        <v/>
      </c>
      <c r="W638" s="43" t="str">
        <f>IF(HIDE1!U563="","",HIDE1!U563)</f>
        <v/>
      </c>
      <c r="X638" s="43" t="str">
        <f>IF(HIDE1!W563="","",HIDE1!W563)</f>
        <v/>
      </c>
      <c r="Y638" s="43" t="str">
        <f>IF(HIDE1!V563="","",HIDE1!V563)</f>
        <v/>
      </c>
      <c r="Z638" s="43" t="str">
        <f>IF(HIDE1!Y563="","",HIDE1!Y563)</f>
        <v/>
      </c>
      <c r="AA638" s="43" t="str">
        <f>IF(HIDE1!X563="","",HIDE1!X563)</f>
        <v/>
      </c>
      <c r="AC638" s="43" t="str">
        <f>IF(HIDE1!Z563="","",HIDE1!Z563)</f>
        <v/>
      </c>
      <c r="AD638" s="43" t="str">
        <f>IF(HIDE1!AA563="","",HIDE1!AA563)</f>
        <v/>
      </c>
      <c r="AE638" s="43" t="str">
        <f>IF(HIDE1!AC563="","",HIDE1!AC563)</f>
        <v/>
      </c>
      <c r="AF638" s="43" t="str">
        <f>IF(HIDE1!AB563="","",HIDE1!AB563)</f>
        <v/>
      </c>
      <c r="AG638" s="43" t="str">
        <f>IF(HIDE1!AE563="","",HIDE1!AE563)</f>
        <v/>
      </c>
      <c r="AH638" s="43" t="str">
        <f>IF(HIDE1!AD563="","",HIDE1!AD563)</f>
        <v/>
      </c>
    </row>
    <row r="639" spans="1:34" x14ac:dyDescent="0.3">
      <c r="A639" s="43" t="str">
        <f>IF(HIDE1!B568="","",HIDE1!B568)</f>
        <v/>
      </c>
      <c r="B639" s="44" t="str">
        <f>IF(HIDE1!C568="","",HIDE1!C568)</f>
        <v/>
      </c>
      <c r="C639" s="44" t="str">
        <f>IF(HIDE1!E568="","",HIDE1!E568)</f>
        <v/>
      </c>
      <c r="D639" s="44" t="str">
        <f>IF(HIDE1!D568="","",HIDE1!D568)</f>
        <v/>
      </c>
      <c r="E639" s="44" t="str">
        <f>IF(HIDE1!G568="","",HIDE1!G568)</f>
        <v/>
      </c>
      <c r="F639" s="45" t="str">
        <f>IF(HIDE1!F568="","",HIDE1!F568)</f>
        <v/>
      </c>
      <c r="H639" s="43" t="str">
        <f>IF(HIDE1!H569="","",HIDE1!H569)</f>
        <v/>
      </c>
      <c r="I639" s="43" t="str">
        <f>IF(HIDE1!I569="","",HIDE1!I569)</f>
        <v/>
      </c>
      <c r="J639" s="43" t="str">
        <f>IF(HIDE1!K569="","",HIDE1!K569)</f>
        <v/>
      </c>
      <c r="K639" s="43" t="str">
        <f>IF(HIDE1!J569="","",HIDE1!J569)</f>
        <v/>
      </c>
      <c r="L639" s="43" t="str">
        <f>IF(HIDE1!M569="","",HIDE1!M569)</f>
        <v/>
      </c>
      <c r="M639" s="43" t="str">
        <f>IF(HIDE1!L569="","",HIDE1!L569)</f>
        <v/>
      </c>
      <c r="O639" s="43" t="str">
        <f>IF(HIDE1!N564="","",HIDE1!N564)</f>
        <v/>
      </c>
      <c r="P639" s="43" t="str">
        <f>IF(HIDE1!O564="","",HIDE1!O564)</f>
        <v/>
      </c>
      <c r="Q639" s="43" t="str">
        <f>IF(HIDE1!Q564="","",HIDE1!Q564)</f>
        <v/>
      </c>
      <c r="R639" s="43" t="str">
        <f>IF(HIDE1!P564="","",HIDE1!P564)</f>
        <v/>
      </c>
      <c r="S639" s="43" t="str">
        <f>IF(HIDE1!S564="","",HIDE1!S564)</f>
        <v/>
      </c>
      <c r="T639" s="43" t="str">
        <f>IF(HIDE1!R564="","",HIDE1!R564)</f>
        <v/>
      </c>
      <c r="V639" s="43" t="str">
        <f>IF(HIDE1!T564="","",HIDE1!T564)</f>
        <v/>
      </c>
      <c r="W639" s="43" t="str">
        <f>IF(HIDE1!U564="","",HIDE1!U564)</f>
        <v/>
      </c>
      <c r="X639" s="43" t="str">
        <f>IF(HIDE1!W564="","",HIDE1!W564)</f>
        <v/>
      </c>
      <c r="Y639" s="43" t="str">
        <f>IF(HIDE1!V564="","",HIDE1!V564)</f>
        <v/>
      </c>
      <c r="Z639" s="43" t="str">
        <f>IF(HIDE1!Y564="","",HIDE1!Y564)</f>
        <v/>
      </c>
      <c r="AA639" s="43" t="str">
        <f>IF(HIDE1!X564="","",HIDE1!X564)</f>
        <v/>
      </c>
      <c r="AC639" s="43" t="str">
        <f>IF(HIDE1!Z564="","",HIDE1!Z564)</f>
        <v/>
      </c>
      <c r="AD639" s="43" t="str">
        <f>IF(HIDE1!AA564="","",HIDE1!AA564)</f>
        <v/>
      </c>
      <c r="AE639" s="43" t="str">
        <f>IF(HIDE1!AC564="","",HIDE1!AC564)</f>
        <v/>
      </c>
      <c r="AF639" s="43" t="str">
        <f>IF(HIDE1!AB564="","",HIDE1!AB564)</f>
        <v/>
      </c>
      <c r="AG639" s="43" t="str">
        <f>IF(HIDE1!AE564="","",HIDE1!AE564)</f>
        <v/>
      </c>
      <c r="AH639" s="43" t="str">
        <f>IF(HIDE1!AD564="","",HIDE1!AD564)</f>
        <v/>
      </c>
    </row>
    <row r="640" spans="1:34" x14ac:dyDescent="0.3">
      <c r="A640" s="43" t="str">
        <f>IF(HIDE1!B569="","",HIDE1!B569)</f>
        <v/>
      </c>
      <c r="B640" s="44" t="str">
        <f>IF(HIDE1!C569="","",HIDE1!C569)</f>
        <v/>
      </c>
      <c r="C640" s="44" t="str">
        <f>IF(HIDE1!E569="","",HIDE1!E569)</f>
        <v/>
      </c>
      <c r="D640" s="44" t="str">
        <f>IF(HIDE1!D569="","",HIDE1!D569)</f>
        <v/>
      </c>
      <c r="E640" s="44" t="str">
        <f>IF(HIDE1!G569="","",HIDE1!G569)</f>
        <v/>
      </c>
      <c r="F640" s="45" t="str">
        <f>IF(HIDE1!F569="","",HIDE1!F569)</f>
        <v/>
      </c>
      <c r="H640" s="43"/>
      <c r="I640" s="43"/>
      <c r="J640" s="43"/>
      <c r="K640" s="43"/>
      <c r="L640" s="43"/>
      <c r="M640" s="43"/>
      <c r="O640" s="43" t="str">
        <f>IF(HIDE1!N565="","",HIDE1!N565)</f>
        <v/>
      </c>
      <c r="P640" s="43" t="str">
        <f>IF(HIDE1!O565="","",HIDE1!O565)</f>
        <v/>
      </c>
      <c r="Q640" s="43" t="str">
        <f>IF(HIDE1!Q565="","",HIDE1!Q565)</f>
        <v/>
      </c>
      <c r="R640" s="43" t="str">
        <f>IF(HIDE1!P565="","",HIDE1!P565)</f>
        <v/>
      </c>
      <c r="S640" s="43" t="str">
        <f>IF(HIDE1!S565="","",HIDE1!S565)</f>
        <v/>
      </c>
      <c r="T640" s="43" t="str">
        <f>IF(HIDE1!R565="","",HIDE1!R565)</f>
        <v/>
      </c>
      <c r="V640" s="43" t="str">
        <f>IF(HIDE1!T565="","",HIDE1!T565)</f>
        <v/>
      </c>
      <c r="W640" s="43" t="str">
        <f>IF(HIDE1!U565="","",HIDE1!U565)</f>
        <v/>
      </c>
      <c r="X640" s="43" t="str">
        <f>IF(HIDE1!W565="","",HIDE1!W565)</f>
        <v/>
      </c>
      <c r="Y640" s="43" t="str">
        <f>IF(HIDE1!V565="","",HIDE1!V565)</f>
        <v/>
      </c>
      <c r="Z640" s="43" t="str">
        <f>IF(HIDE1!Y565="","",HIDE1!Y565)</f>
        <v/>
      </c>
      <c r="AA640" s="43" t="str">
        <f>IF(HIDE1!X565="","",HIDE1!X565)</f>
        <v/>
      </c>
      <c r="AC640" s="43" t="str">
        <f>IF(HIDE1!Z565="","",HIDE1!Z565)</f>
        <v/>
      </c>
      <c r="AD640" s="43" t="str">
        <f>IF(HIDE1!AA565="","",HIDE1!AA565)</f>
        <v/>
      </c>
      <c r="AE640" s="43" t="str">
        <f>IF(HIDE1!AC565="","",HIDE1!AC565)</f>
        <v/>
      </c>
      <c r="AF640" s="43" t="str">
        <f>IF(HIDE1!AB565="","",HIDE1!AB565)</f>
        <v/>
      </c>
      <c r="AG640" s="43" t="str">
        <f>IF(HIDE1!AE565="","",HIDE1!AE565)</f>
        <v/>
      </c>
      <c r="AH640" s="43" t="str">
        <f>IF(HIDE1!AD565="","",HIDE1!AD565)</f>
        <v/>
      </c>
    </row>
    <row r="641" spans="1:34" x14ac:dyDescent="0.3">
      <c r="A641" s="43"/>
      <c r="B641" s="44"/>
      <c r="C641" s="44"/>
      <c r="D641" s="44"/>
      <c r="E641" s="44"/>
      <c r="F641" s="45"/>
      <c r="H641" s="43" t="str">
        <f>IF(HIDE1!H570="","",HIDE1!H570)</f>
        <v/>
      </c>
      <c r="I641" s="43" t="str">
        <f>IF(HIDE1!I570="","",HIDE1!I570)</f>
        <v/>
      </c>
      <c r="J641" s="43" t="str">
        <f>IF(HIDE1!K570="","",HIDE1!K570)</f>
        <v/>
      </c>
      <c r="K641" s="43" t="str">
        <f>IF(HIDE1!J570="","",HIDE1!J570)</f>
        <v/>
      </c>
      <c r="L641" s="43" t="str">
        <f>IF(HIDE1!M570="","",HIDE1!M570)</f>
        <v/>
      </c>
      <c r="M641" s="43" t="str">
        <f>IF(HIDE1!L570="","",HIDE1!L570)</f>
        <v/>
      </c>
      <c r="O641" s="43" t="str">
        <f>IF(HIDE1!N566="","",HIDE1!N566)</f>
        <v/>
      </c>
      <c r="P641" s="43" t="str">
        <f>IF(HIDE1!O566="","",HIDE1!O566)</f>
        <v/>
      </c>
      <c r="Q641" s="43" t="str">
        <f>IF(HIDE1!Q566="","",HIDE1!Q566)</f>
        <v/>
      </c>
      <c r="R641" s="43" t="str">
        <f>IF(HIDE1!P566="","",HIDE1!P566)</f>
        <v/>
      </c>
      <c r="S641" s="43" t="str">
        <f>IF(HIDE1!S566="","",HIDE1!S566)</f>
        <v/>
      </c>
      <c r="T641" s="43" t="str">
        <f>IF(HIDE1!R566="","",HIDE1!R566)</f>
        <v/>
      </c>
      <c r="V641" s="43" t="str">
        <f>IF(HIDE1!T566="","",HIDE1!T566)</f>
        <v/>
      </c>
      <c r="W641" s="43" t="str">
        <f>IF(HIDE1!U566="","",HIDE1!U566)</f>
        <v/>
      </c>
      <c r="X641" s="43" t="str">
        <f>IF(HIDE1!W566="","",HIDE1!W566)</f>
        <v/>
      </c>
      <c r="Y641" s="43" t="str">
        <f>IF(HIDE1!V566="","",HIDE1!V566)</f>
        <v/>
      </c>
      <c r="Z641" s="43" t="str">
        <f>IF(HIDE1!Y566="","",HIDE1!Y566)</f>
        <v/>
      </c>
      <c r="AA641" s="43" t="str">
        <f>IF(HIDE1!X566="","",HIDE1!X566)</f>
        <v/>
      </c>
      <c r="AC641" s="43" t="str">
        <f>IF(HIDE1!Z566="","",HIDE1!Z566)</f>
        <v/>
      </c>
      <c r="AD641" s="43" t="str">
        <f>IF(HIDE1!AA566="","",HIDE1!AA566)</f>
        <v/>
      </c>
      <c r="AE641" s="43" t="str">
        <f>IF(HIDE1!AC566="","",HIDE1!AC566)</f>
        <v/>
      </c>
      <c r="AF641" s="43" t="str">
        <f>IF(HIDE1!AB566="","",HIDE1!AB566)</f>
        <v/>
      </c>
      <c r="AG641" s="43" t="str">
        <f>IF(HIDE1!AE566="","",HIDE1!AE566)</f>
        <v/>
      </c>
      <c r="AH641" s="43" t="str">
        <f>IF(HIDE1!AD566="","",HIDE1!AD566)</f>
        <v/>
      </c>
    </row>
    <row r="642" spans="1:34" x14ac:dyDescent="0.3">
      <c r="A642" s="43" t="str">
        <f>IF(HIDE1!B570="","",HIDE1!B570)</f>
        <v/>
      </c>
      <c r="B642" s="44" t="str">
        <f>IF(HIDE1!C570="","",HIDE1!C570)</f>
        <v/>
      </c>
      <c r="C642" s="44" t="str">
        <f>IF(HIDE1!E570="","",HIDE1!E570)</f>
        <v/>
      </c>
      <c r="D642" s="44" t="str">
        <f>IF(HIDE1!D570="","",HIDE1!D570)</f>
        <v/>
      </c>
      <c r="E642" s="44" t="str">
        <f>IF(HIDE1!G570="","",HIDE1!G570)</f>
        <v/>
      </c>
      <c r="F642" s="45" t="str">
        <f>IF(HIDE1!F570="","",HIDE1!F570)</f>
        <v/>
      </c>
      <c r="H642" s="43" t="str">
        <f>IF(HIDE1!H571="","",HIDE1!H571)</f>
        <v/>
      </c>
      <c r="I642" s="43" t="str">
        <f>IF(HIDE1!I571="","",HIDE1!I571)</f>
        <v/>
      </c>
      <c r="J642" s="43" t="str">
        <f>IF(HIDE1!K571="","",HIDE1!K571)</f>
        <v/>
      </c>
      <c r="K642" s="43" t="str">
        <f>IF(HIDE1!J571="","",HIDE1!J571)</f>
        <v/>
      </c>
      <c r="L642" s="43" t="str">
        <f>IF(HIDE1!M571="","",HIDE1!M571)</f>
        <v/>
      </c>
      <c r="M642" s="43" t="str">
        <f>IF(HIDE1!L571="","",HIDE1!L571)</f>
        <v/>
      </c>
      <c r="O642" s="43" t="str">
        <f>IF(HIDE1!N567="","",HIDE1!N567)</f>
        <v/>
      </c>
      <c r="P642" s="43" t="str">
        <f>IF(HIDE1!O567="","",HIDE1!O567)</f>
        <v/>
      </c>
      <c r="Q642" s="43" t="str">
        <f>IF(HIDE1!Q567="","",HIDE1!Q567)</f>
        <v/>
      </c>
      <c r="R642" s="43" t="str">
        <f>IF(HIDE1!P567="","",HIDE1!P567)</f>
        <v/>
      </c>
      <c r="S642" s="43" t="str">
        <f>IF(HIDE1!S567="","",HIDE1!S567)</f>
        <v/>
      </c>
      <c r="T642" s="43" t="str">
        <f>IF(HIDE1!R567="","",HIDE1!R567)</f>
        <v/>
      </c>
      <c r="V642" s="43" t="str">
        <f>IF(HIDE1!T567="","",HIDE1!T567)</f>
        <v/>
      </c>
      <c r="W642" s="43" t="str">
        <f>IF(HIDE1!U567="","",HIDE1!U567)</f>
        <v/>
      </c>
      <c r="X642" s="43" t="str">
        <f>IF(HIDE1!W567="","",HIDE1!W567)</f>
        <v/>
      </c>
      <c r="Y642" s="43" t="str">
        <f>IF(HIDE1!V567="","",HIDE1!V567)</f>
        <v/>
      </c>
      <c r="Z642" s="43" t="str">
        <f>IF(HIDE1!Y567="","",HIDE1!Y567)</f>
        <v/>
      </c>
      <c r="AA642" s="43" t="str">
        <f>IF(HIDE1!X567="","",HIDE1!X567)</f>
        <v/>
      </c>
      <c r="AC642" s="43" t="str">
        <f>IF(HIDE1!Z567="","",HIDE1!Z567)</f>
        <v/>
      </c>
      <c r="AD642" s="43" t="str">
        <f>IF(HIDE1!AA567="","",HIDE1!AA567)</f>
        <v/>
      </c>
      <c r="AE642" s="43" t="str">
        <f>IF(HIDE1!AC567="","",HIDE1!AC567)</f>
        <v/>
      </c>
      <c r="AF642" s="43" t="str">
        <f>IF(HIDE1!AB567="","",HIDE1!AB567)</f>
        <v/>
      </c>
      <c r="AG642" s="43" t="str">
        <f>IF(HIDE1!AE567="","",HIDE1!AE567)</f>
        <v/>
      </c>
      <c r="AH642" s="43" t="str">
        <f>IF(HIDE1!AD567="","",HIDE1!AD567)</f>
        <v/>
      </c>
    </row>
    <row r="643" spans="1:34" x14ac:dyDescent="0.3">
      <c r="A643" s="43" t="str">
        <f>IF(HIDE1!B571="","",HIDE1!B571)</f>
        <v/>
      </c>
      <c r="B643" s="44" t="str">
        <f>IF(HIDE1!C571="","",HIDE1!C571)</f>
        <v/>
      </c>
      <c r="C643" s="44" t="str">
        <f>IF(HIDE1!E571="","",HIDE1!E571)</f>
        <v/>
      </c>
      <c r="D643" s="44" t="str">
        <f>IF(HIDE1!D571="","",HIDE1!D571)</f>
        <v/>
      </c>
      <c r="E643" s="44" t="str">
        <f>IF(HIDE1!G571="","",HIDE1!G571)</f>
        <v/>
      </c>
      <c r="F643" s="45" t="str">
        <f>IF(HIDE1!F571="","",HIDE1!F571)</f>
        <v/>
      </c>
      <c r="H643" s="43" t="str">
        <f>IF(HIDE1!H572="","",HIDE1!H572)</f>
        <v/>
      </c>
      <c r="I643" s="43" t="str">
        <f>IF(HIDE1!I572="","",HIDE1!I572)</f>
        <v/>
      </c>
      <c r="J643" s="43" t="str">
        <f>IF(HIDE1!K572="","",HIDE1!K572)</f>
        <v/>
      </c>
      <c r="K643" s="43" t="str">
        <f>IF(HIDE1!J572="","",HIDE1!J572)</f>
        <v/>
      </c>
      <c r="L643" s="43" t="str">
        <f>IF(HIDE1!M572="","",HIDE1!M572)</f>
        <v/>
      </c>
      <c r="M643" s="43" t="str">
        <f>IF(HIDE1!L572="","",HIDE1!L572)</f>
        <v/>
      </c>
      <c r="O643" s="43" t="str">
        <f>IF(HIDE1!N568="","",HIDE1!N568)</f>
        <v/>
      </c>
      <c r="P643" s="43" t="str">
        <f>IF(HIDE1!O568="","",HIDE1!O568)</f>
        <v/>
      </c>
      <c r="Q643" s="43" t="str">
        <f>IF(HIDE1!Q568="","",HIDE1!Q568)</f>
        <v/>
      </c>
      <c r="R643" s="43" t="str">
        <f>IF(HIDE1!P568="","",HIDE1!P568)</f>
        <v/>
      </c>
      <c r="S643" s="43" t="str">
        <f>IF(HIDE1!S568="","",HIDE1!S568)</f>
        <v/>
      </c>
      <c r="T643" s="43" t="str">
        <f>IF(HIDE1!R568="","",HIDE1!R568)</f>
        <v/>
      </c>
      <c r="V643" s="43" t="str">
        <f>IF(HIDE1!T568="","",HIDE1!T568)</f>
        <v/>
      </c>
      <c r="W643" s="43" t="str">
        <f>IF(HIDE1!U568="","",HIDE1!U568)</f>
        <v/>
      </c>
      <c r="X643" s="43" t="str">
        <f>IF(HIDE1!W568="","",HIDE1!W568)</f>
        <v/>
      </c>
      <c r="Y643" s="43" t="str">
        <f>IF(HIDE1!V568="","",HIDE1!V568)</f>
        <v/>
      </c>
      <c r="Z643" s="43" t="str">
        <f>IF(HIDE1!Y568="","",HIDE1!Y568)</f>
        <v/>
      </c>
      <c r="AA643" s="43" t="str">
        <f>IF(HIDE1!X568="","",HIDE1!X568)</f>
        <v/>
      </c>
      <c r="AC643" s="43" t="str">
        <f>IF(HIDE1!Z568="","",HIDE1!Z568)</f>
        <v/>
      </c>
      <c r="AD643" s="43" t="str">
        <f>IF(HIDE1!AA568="","",HIDE1!AA568)</f>
        <v/>
      </c>
      <c r="AE643" s="43" t="str">
        <f>IF(HIDE1!AC568="","",HIDE1!AC568)</f>
        <v/>
      </c>
      <c r="AF643" s="43" t="str">
        <f>IF(HIDE1!AB568="","",HIDE1!AB568)</f>
        <v/>
      </c>
      <c r="AG643" s="43" t="str">
        <f>IF(HIDE1!AE568="","",HIDE1!AE568)</f>
        <v/>
      </c>
      <c r="AH643" s="43" t="str">
        <f>IF(HIDE1!AD568="","",HIDE1!AD568)</f>
        <v/>
      </c>
    </row>
    <row r="644" spans="1:34" x14ac:dyDescent="0.3">
      <c r="A644" s="43" t="str">
        <f>IF(HIDE1!B572="","",HIDE1!B572)</f>
        <v/>
      </c>
      <c r="B644" s="44" t="str">
        <f>IF(HIDE1!C572="","",HIDE1!C572)</f>
        <v/>
      </c>
      <c r="C644" s="44" t="str">
        <f>IF(HIDE1!E572="","",HIDE1!E572)</f>
        <v/>
      </c>
      <c r="D644" s="44" t="str">
        <f>IF(HIDE1!D572="","",HIDE1!D572)</f>
        <v/>
      </c>
      <c r="E644" s="44" t="str">
        <f>IF(HIDE1!G572="","",HIDE1!G572)</f>
        <v/>
      </c>
      <c r="F644" s="45" t="str">
        <f>IF(HIDE1!F572="","",HIDE1!F572)</f>
        <v/>
      </c>
      <c r="H644" s="43" t="str">
        <f>IF(HIDE1!H573="","",HIDE1!H573)</f>
        <v/>
      </c>
      <c r="I644" s="43" t="str">
        <f>IF(HIDE1!I573="","",HIDE1!I573)</f>
        <v/>
      </c>
      <c r="J644" s="43" t="str">
        <f>IF(HIDE1!K573="","",HIDE1!K573)</f>
        <v/>
      </c>
      <c r="K644" s="43" t="str">
        <f>IF(HIDE1!J573="","",HIDE1!J573)</f>
        <v/>
      </c>
      <c r="L644" s="43" t="str">
        <f>IF(HIDE1!M573="","",HIDE1!M573)</f>
        <v/>
      </c>
      <c r="M644" s="43" t="str">
        <f>IF(HIDE1!L573="","",HIDE1!L573)</f>
        <v/>
      </c>
      <c r="O644" s="43" t="str">
        <f>IF(HIDE1!N569="","",HIDE1!N569)</f>
        <v/>
      </c>
      <c r="P644" s="43" t="str">
        <f>IF(HIDE1!O569="","",HIDE1!O569)</f>
        <v/>
      </c>
      <c r="Q644" s="43" t="str">
        <f>IF(HIDE1!Q569="","",HIDE1!Q569)</f>
        <v/>
      </c>
      <c r="R644" s="43" t="str">
        <f>IF(HIDE1!P569="","",HIDE1!P569)</f>
        <v/>
      </c>
      <c r="S644" s="43" t="str">
        <f>IF(HIDE1!S569="","",HIDE1!S569)</f>
        <v/>
      </c>
      <c r="T644" s="43" t="str">
        <f>IF(HIDE1!R569="","",HIDE1!R569)</f>
        <v/>
      </c>
      <c r="V644" s="43" t="str">
        <f>IF(HIDE1!T569="","",HIDE1!T569)</f>
        <v/>
      </c>
      <c r="W644" s="43" t="str">
        <f>IF(HIDE1!U569="","",HIDE1!U569)</f>
        <v/>
      </c>
      <c r="X644" s="43" t="str">
        <f>IF(HIDE1!W569="","",HIDE1!W569)</f>
        <v/>
      </c>
      <c r="Y644" s="43" t="str">
        <f>IF(HIDE1!V569="","",HIDE1!V569)</f>
        <v/>
      </c>
      <c r="Z644" s="43" t="str">
        <f>IF(HIDE1!Y569="","",HIDE1!Y569)</f>
        <v/>
      </c>
      <c r="AA644" s="43" t="str">
        <f>IF(HIDE1!X569="","",HIDE1!X569)</f>
        <v/>
      </c>
      <c r="AC644" s="43" t="str">
        <f>IF(HIDE1!Z569="","",HIDE1!Z569)</f>
        <v/>
      </c>
      <c r="AD644" s="43" t="str">
        <f>IF(HIDE1!AA569="","",HIDE1!AA569)</f>
        <v/>
      </c>
      <c r="AE644" s="43" t="str">
        <f>IF(HIDE1!AC569="","",HIDE1!AC569)</f>
        <v/>
      </c>
      <c r="AF644" s="43" t="str">
        <f>IF(HIDE1!AB569="","",HIDE1!AB569)</f>
        <v/>
      </c>
      <c r="AG644" s="43" t="str">
        <f>IF(HIDE1!AE569="","",HIDE1!AE569)</f>
        <v/>
      </c>
      <c r="AH644" s="43" t="str">
        <f>IF(HIDE1!AD569="","",HIDE1!AD569)</f>
        <v/>
      </c>
    </row>
    <row r="645" spans="1:34" x14ac:dyDescent="0.3">
      <c r="A645" s="43" t="str">
        <f>IF(HIDE1!B573="","",HIDE1!B573)</f>
        <v/>
      </c>
      <c r="B645" s="44" t="str">
        <f>IF(HIDE1!C573="","",HIDE1!C573)</f>
        <v/>
      </c>
      <c r="C645" s="44" t="str">
        <f>IF(HIDE1!E573="","",HIDE1!E573)</f>
        <v/>
      </c>
      <c r="D645" s="44" t="str">
        <f>IF(HIDE1!D573="","",HIDE1!D573)</f>
        <v/>
      </c>
      <c r="E645" s="44" t="str">
        <f>IF(HIDE1!G573="","",HIDE1!G573)</f>
        <v/>
      </c>
      <c r="F645" s="45" t="str">
        <f>IF(HIDE1!F573="","",HIDE1!F573)</f>
        <v/>
      </c>
      <c r="H645" s="43" t="str">
        <f>IF(HIDE1!H574="","",HIDE1!H574)</f>
        <v/>
      </c>
      <c r="I645" s="43" t="str">
        <f>IF(HIDE1!I574="","",HIDE1!I574)</f>
        <v/>
      </c>
      <c r="J645" s="43" t="str">
        <f>IF(HIDE1!K574="","",HIDE1!K574)</f>
        <v/>
      </c>
      <c r="K645" s="43" t="str">
        <f>IF(HIDE1!J574="","",HIDE1!J574)</f>
        <v/>
      </c>
      <c r="L645" s="43" t="str">
        <f>IF(HIDE1!M574="","",HIDE1!M574)</f>
        <v/>
      </c>
      <c r="M645" s="43" t="str">
        <f>IF(HIDE1!L574="","",HIDE1!L574)</f>
        <v/>
      </c>
      <c r="O645" s="43"/>
      <c r="P645" s="43"/>
      <c r="Q645" s="43"/>
      <c r="R645" s="43"/>
      <c r="S645" s="43"/>
      <c r="T645" s="43"/>
      <c r="V645" s="43"/>
      <c r="W645" s="43"/>
      <c r="X645" s="43"/>
      <c r="Y645" s="43"/>
      <c r="Z645" s="43"/>
      <c r="AA645" s="43"/>
      <c r="AC645" s="43"/>
      <c r="AD645" s="43"/>
      <c r="AE645" s="43"/>
      <c r="AF645" s="43"/>
      <c r="AG645" s="43"/>
      <c r="AH645" s="43"/>
    </row>
    <row r="646" spans="1:34" x14ac:dyDescent="0.3">
      <c r="A646" s="43" t="str">
        <f>IF(HIDE1!B574="","",HIDE1!B574)</f>
        <v/>
      </c>
      <c r="B646" s="44" t="str">
        <f>IF(HIDE1!C574="","",HIDE1!C574)</f>
        <v/>
      </c>
      <c r="C646" s="44" t="str">
        <f>IF(HIDE1!E574="","",HIDE1!E574)</f>
        <v/>
      </c>
      <c r="D646" s="44" t="str">
        <f>IF(HIDE1!D574="","",HIDE1!D574)</f>
        <v/>
      </c>
      <c r="E646" s="44" t="str">
        <f>IF(HIDE1!G574="","",HIDE1!G574)</f>
        <v/>
      </c>
      <c r="F646" s="45" t="str">
        <f>IF(HIDE1!F574="","",HIDE1!F574)</f>
        <v/>
      </c>
      <c r="H646" s="43" t="str">
        <f>IF(HIDE1!H575="","",HIDE1!H575)</f>
        <v/>
      </c>
      <c r="I646" s="43" t="str">
        <f>IF(HIDE1!I575="","",HIDE1!I575)</f>
        <v/>
      </c>
      <c r="J646" s="43" t="str">
        <f>IF(HIDE1!K575="","",HIDE1!K575)</f>
        <v/>
      </c>
      <c r="K646" s="43" t="str">
        <f>IF(HIDE1!J575="","",HIDE1!J575)</f>
        <v/>
      </c>
      <c r="L646" s="43" t="str">
        <f>IF(HIDE1!M575="","",HIDE1!M575)</f>
        <v/>
      </c>
      <c r="M646" s="43" t="str">
        <f>IF(HIDE1!L575="","",HIDE1!L575)</f>
        <v/>
      </c>
      <c r="O646" s="43" t="str">
        <f>IF(HIDE1!N570="","",HIDE1!N570)</f>
        <v/>
      </c>
      <c r="P646" s="43" t="str">
        <f>IF(HIDE1!O570="","",HIDE1!O570)</f>
        <v/>
      </c>
      <c r="Q646" s="43" t="str">
        <f>IF(HIDE1!Q570="","",HIDE1!Q570)</f>
        <v/>
      </c>
      <c r="R646" s="43" t="str">
        <f>IF(HIDE1!P570="","",HIDE1!P570)</f>
        <v/>
      </c>
      <c r="S646" s="43" t="str">
        <f>IF(HIDE1!S570="","",HIDE1!S570)</f>
        <v/>
      </c>
      <c r="T646" s="43" t="str">
        <f>IF(HIDE1!R570="","",HIDE1!R570)</f>
        <v/>
      </c>
      <c r="V646" s="43" t="str">
        <f>IF(HIDE1!T570="","",HIDE1!T570)</f>
        <v/>
      </c>
      <c r="W646" s="43" t="str">
        <f>IF(HIDE1!U570="","",HIDE1!U570)</f>
        <v/>
      </c>
      <c r="X646" s="43" t="str">
        <f>IF(HIDE1!W570="","",HIDE1!W570)</f>
        <v/>
      </c>
      <c r="Y646" s="43" t="str">
        <f>IF(HIDE1!V570="","",HIDE1!V570)</f>
        <v/>
      </c>
      <c r="Z646" s="43" t="str">
        <f>IF(HIDE1!Y570="","",HIDE1!Y570)</f>
        <v/>
      </c>
      <c r="AA646" s="43" t="str">
        <f>IF(HIDE1!X570="","",HIDE1!X570)</f>
        <v/>
      </c>
      <c r="AC646" s="43" t="str">
        <f>IF(HIDE1!Z570="","",HIDE1!Z570)</f>
        <v/>
      </c>
      <c r="AD646" s="43" t="str">
        <f>IF(HIDE1!AA570="","",HIDE1!AA570)</f>
        <v/>
      </c>
      <c r="AE646" s="43" t="str">
        <f>IF(HIDE1!AC570="","",HIDE1!AC570)</f>
        <v/>
      </c>
      <c r="AF646" s="43" t="str">
        <f>IF(HIDE1!AB570="","",HIDE1!AB570)</f>
        <v/>
      </c>
      <c r="AG646" s="43" t="str">
        <f>IF(HIDE1!AE570="","",HIDE1!AE570)</f>
        <v/>
      </c>
      <c r="AH646" s="43" t="str">
        <f>IF(HIDE1!AD570="","",HIDE1!AD570)</f>
        <v/>
      </c>
    </row>
    <row r="647" spans="1:34" x14ac:dyDescent="0.3">
      <c r="A647" s="43" t="str">
        <f>IF(HIDE1!B575="","",HIDE1!B575)</f>
        <v/>
      </c>
      <c r="B647" s="44" t="str">
        <f>IF(HIDE1!C575="","",HIDE1!C575)</f>
        <v/>
      </c>
      <c r="C647" s="44" t="str">
        <f>IF(HIDE1!E575="","",HIDE1!E575)</f>
        <v/>
      </c>
      <c r="D647" s="44" t="str">
        <f>IF(HIDE1!D575="","",HIDE1!D575)</f>
        <v/>
      </c>
      <c r="E647" s="44" t="str">
        <f>IF(HIDE1!G575="","",HIDE1!G575)</f>
        <v/>
      </c>
      <c r="F647" s="45" t="str">
        <f>IF(HIDE1!F575="","",HIDE1!F575)</f>
        <v/>
      </c>
      <c r="H647" s="43" t="str">
        <f>IF(HIDE1!H576="","",HIDE1!H576)</f>
        <v/>
      </c>
      <c r="I647" s="43" t="str">
        <f>IF(HIDE1!I576="","",HIDE1!I576)</f>
        <v/>
      </c>
      <c r="J647" s="43" t="str">
        <f>IF(HIDE1!K576="","",HIDE1!K576)</f>
        <v/>
      </c>
      <c r="K647" s="43" t="str">
        <f>IF(HIDE1!J576="","",HIDE1!J576)</f>
        <v/>
      </c>
      <c r="L647" s="43" t="str">
        <f>IF(HIDE1!M576="","",HIDE1!M576)</f>
        <v/>
      </c>
      <c r="M647" s="43" t="str">
        <f>IF(HIDE1!L576="","",HIDE1!L576)</f>
        <v/>
      </c>
      <c r="O647" s="43" t="str">
        <f>IF(HIDE1!N571="","",HIDE1!N571)</f>
        <v/>
      </c>
      <c r="P647" s="43" t="str">
        <f>IF(HIDE1!O571="","",HIDE1!O571)</f>
        <v/>
      </c>
      <c r="Q647" s="43" t="str">
        <f>IF(HIDE1!Q571="","",HIDE1!Q571)</f>
        <v/>
      </c>
      <c r="R647" s="43" t="str">
        <f>IF(HIDE1!P571="","",HIDE1!P571)</f>
        <v/>
      </c>
      <c r="S647" s="43" t="str">
        <f>IF(HIDE1!S571="","",HIDE1!S571)</f>
        <v/>
      </c>
      <c r="T647" s="43" t="str">
        <f>IF(HIDE1!R571="","",HIDE1!R571)</f>
        <v/>
      </c>
      <c r="V647" s="43" t="str">
        <f>IF(HIDE1!T571="","",HIDE1!T571)</f>
        <v/>
      </c>
      <c r="W647" s="43" t="str">
        <f>IF(HIDE1!U571="","",HIDE1!U571)</f>
        <v/>
      </c>
      <c r="X647" s="43" t="str">
        <f>IF(HIDE1!W571="","",HIDE1!W571)</f>
        <v/>
      </c>
      <c r="Y647" s="43" t="str">
        <f>IF(HIDE1!V571="","",HIDE1!V571)</f>
        <v/>
      </c>
      <c r="Z647" s="43" t="str">
        <f>IF(HIDE1!Y571="","",HIDE1!Y571)</f>
        <v/>
      </c>
      <c r="AA647" s="43" t="str">
        <f>IF(HIDE1!X571="","",HIDE1!X571)</f>
        <v/>
      </c>
      <c r="AC647" s="43" t="str">
        <f>IF(HIDE1!Z571="","",HIDE1!Z571)</f>
        <v/>
      </c>
      <c r="AD647" s="43" t="str">
        <f>IF(HIDE1!AA571="","",HIDE1!AA571)</f>
        <v/>
      </c>
      <c r="AE647" s="43" t="str">
        <f>IF(HIDE1!AC571="","",HIDE1!AC571)</f>
        <v/>
      </c>
      <c r="AF647" s="43" t="str">
        <f>IF(HIDE1!AB571="","",HIDE1!AB571)</f>
        <v/>
      </c>
      <c r="AG647" s="43" t="str">
        <f>IF(HIDE1!AE571="","",HIDE1!AE571)</f>
        <v/>
      </c>
      <c r="AH647" s="43" t="str">
        <f>IF(HIDE1!AD571="","",HIDE1!AD571)</f>
        <v/>
      </c>
    </row>
    <row r="648" spans="1:34" x14ac:dyDescent="0.3">
      <c r="A648" s="43" t="str">
        <f>IF(HIDE1!B576="","",HIDE1!B576)</f>
        <v/>
      </c>
      <c r="B648" s="44" t="str">
        <f>IF(HIDE1!C576="","",HIDE1!C576)</f>
        <v/>
      </c>
      <c r="C648" s="44" t="str">
        <f>IF(HIDE1!E576="","",HIDE1!E576)</f>
        <v/>
      </c>
      <c r="D648" s="44" t="str">
        <f>IF(HIDE1!D576="","",HIDE1!D576)</f>
        <v/>
      </c>
      <c r="E648" s="44" t="str">
        <f>IF(HIDE1!G576="","",HIDE1!G576)</f>
        <v/>
      </c>
      <c r="F648" s="45" t="str">
        <f>IF(HIDE1!F576="","",HIDE1!F576)</f>
        <v/>
      </c>
      <c r="H648" s="43"/>
      <c r="I648" s="43"/>
      <c r="J648" s="43"/>
      <c r="K648" s="43"/>
      <c r="L648" s="43"/>
      <c r="M648" s="43"/>
      <c r="O648" s="43" t="str">
        <f>IF(HIDE1!N572="","",HIDE1!N572)</f>
        <v/>
      </c>
      <c r="P648" s="43" t="str">
        <f>IF(HIDE1!O572="","",HIDE1!O572)</f>
        <v/>
      </c>
      <c r="Q648" s="43" t="str">
        <f>IF(HIDE1!Q572="","",HIDE1!Q572)</f>
        <v/>
      </c>
      <c r="R648" s="43" t="str">
        <f>IF(HIDE1!P572="","",HIDE1!P572)</f>
        <v/>
      </c>
      <c r="S648" s="43" t="str">
        <f>IF(HIDE1!S572="","",HIDE1!S572)</f>
        <v/>
      </c>
      <c r="T648" s="43" t="str">
        <f>IF(HIDE1!R572="","",HIDE1!R572)</f>
        <v/>
      </c>
      <c r="V648" s="43" t="str">
        <f>IF(HIDE1!T572="","",HIDE1!T572)</f>
        <v/>
      </c>
      <c r="W648" s="43" t="str">
        <f>IF(HIDE1!U572="","",HIDE1!U572)</f>
        <v/>
      </c>
      <c r="X648" s="43" t="str">
        <f>IF(HIDE1!W572="","",HIDE1!W572)</f>
        <v/>
      </c>
      <c r="Y648" s="43" t="str">
        <f>IF(HIDE1!V572="","",HIDE1!V572)</f>
        <v/>
      </c>
      <c r="Z648" s="43" t="str">
        <f>IF(HIDE1!Y572="","",HIDE1!Y572)</f>
        <v/>
      </c>
      <c r="AA648" s="43" t="str">
        <f>IF(HIDE1!X572="","",HIDE1!X572)</f>
        <v/>
      </c>
      <c r="AC648" s="43" t="str">
        <f>IF(HIDE1!Z572="","",HIDE1!Z572)</f>
        <v/>
      </c>
      <c r="AD648" s="43" t="str">
        <f>IF(HIDE1!AA572="","",HIDE1!AA572)</f>
        <v/>
      </c>
      <c r="AE648" s="43" t="str">
        <f>IF(HIDE1!AC572="","",HIDE1!AC572)</f>
        <v/>
      </c>
      <c r="AF648" s="43" t="str">
        <f>IF(HIDE1!AB572="","",HIDE1!AB572)</f>
        <v/>
      </c>
      <c r="AG648" s="43" t="str">
        <f>IF(HIDE1!AE572="","",HIDE1!AE572)</f>
        <v/>
      </c>
      <c r="AH648" s="43" t="str">
        <f>IF(HIDE1!AD572="","",HIDE1!AD572)</f>
        <v/>
      </c>
    </row>
    <row r="649" spans="1:34" x14ac:dyDescent="0.3">
      <c r="A649" s="43"/>
      <c r="B649" s="44"/>
      <c r="C649" s="44"/>
      <c r="D649" s="44"/>
      <c r="E649" s="44"/>
      <c r="F649" s="45"/>
      <c r="H649" s="43" t="str">
        <f>IF(HIDE1!H577="","",HIDE1!H577)</f>
        <v/>
      </c>
      <c r="I649" s="43" t="str">
        <f>IF(HIDE1!I577="","",HIDE1!I577)</f>
        <v/>
      </c>
      <c r="J649" s="43" t="str">
        <f>IF(HIDE1!K577="","",HIDE1!K577)</f>
        <v/>
      </c>
      <c r="K649" s="43" t="str">
        <f>IF(HIDE1!J577="","",HIDE1!J577)</f>
        <v/>
      </c>
      <c r="L649" s="43" t="str">
        <f>IF(HIDE1!M577="","",HIDE1!M577)</f>
        <v/>
      </c>
      <c r="M649" s="43" t="str">
        <f>IF(HIDE1!L577="","",HIDE1!L577)</f>
        <v/>
      </c>
      <c r="O649" s="43" t="str">
        <f>IF(HIDE1!N573="","",HIDE1!N573)</f>
        <v/>
      </c>
      <c r="P649" s="43" t="str">
        <f>IF(HIDE1!O573="","",HIDE1!O573)</f>
        <v/>
      </c>
      <c r="Q649" s="43" t="str">
        <f>IF(HIDE1!Q573="","",HIDE1!Q573)</f>
        <v/>
      </c>
      <c r="R649" s="43" t="str">
        <f>IF(HIDE1!P573="","",HIDE1!P573)</f>
        <v/>
      </c>
      <c r="S649" s="43" t="str">
        <f>IF(HIDE1!S573="","",HIDE1!S573)</f>
        <v/>
      </c>
      <c r="T649" s="43" t="str">
        <f>IF(HIDE1!R573="","",HIDE1!R573)</f>
        <v/>
      </c>
      <c r="V649" s="43" t="str">
        <f>IF(HIDE1!T573="","",HIDE1!T573)</f>
        <v/>
      </c>
      <c r="W649" s="43" t="str">
        <f>IF(HIDE1!U573="","",HIDE1!U573)</f>
        <v/>
      </c>
      <c r="X649" s="43" t="str">
        <f>IF(HIDE1!W573="","",HIDE1!W573)</f>
        <v/>
      </c>
      <c r="Y649" s="43" t="str">
        <f>IF(HIDE1!V573="","",HIDE1!V573)</f>
        <v/>
      </c>
      <c r="Z649" s="43" t="str">
        <f>IF(HIDE1!Y573="","",HIDE1!Y573)</f>
        <v/>
      </c>
      <c r="AA649" s="43" t="str">
        <f>IF(HIDE1!X573="","",HIDE1!X573)</f>
        <v/>
      </c>
      <c r="AC649" s="43" t="str">
        <f>IF(HIDE1!Z573="","",HIDE1!Z573)</f>
        <v/>
      </c>
      <c r="AD649" s="43" t="str">
        <f>IF(HIDE1!AA573="","",HIDE1!AA573)</f>
        <v/>
      </c>
      <c r="AE649" s="43" t="str">
        <f>IF(HIDE1!AC573="","",HIDE1!AC573)</f>
        <v/>
      </c>
      <c r="AF649" s="43" t="str">
        <f>IF(HIDE1!AB573="","",HIDE1!AB573)</f>
        <v/>
      </c>
      <c r="AG649" s="43" t="str">
        <f>IF(HIDE1!AE573="","",HIDE1!AE573)</f>
        <v/>
      </c>
      <c r="AH649" s="43" t="str">
        <f>IF(HIDE1!AD573="","",HIDE1!AD573)</f>
        <v/>
      </c>
    </row>
    <row r="650" spans="1:34" x14ac:dyDescent="0.3">
      <c r="A650" s="43" t="str">
        <f>IF(HIDE1!B577="","",HIDE1!B577)</f>
        <v/>
      </c>
      <c r="B650" s="44" t="str">
        <f>IF(HIDE1!C577="","",HIDE1!C577)</f>
        <v/>
      </c>
      <c r="C650" s="44" t="str">
        <f>IF(HIDE1!E577="","",HIDE1!E577)</f>
        <v/>
      </c>
      <c r="D650" s="44" t="str">
        <f>IF(HIDE1!D577="","",HIDE1!D577)</f>
        <v/>
      </c>
      <c r="E650" s="44" t="str">
        <f>IF(HIDE1!G577="","",HIDE1!G577)</f>
        <v/>
      </c>
      <c r="F650" s="45" t="str">
        <f>IF(HIDE1!F577="","",HIDE1!F577)</f>
        <v/>
      </c>
      <c r="H650" s="43" t="str">
        <f>IF(HIDE1!H578="","",HIDE1!H578)</f>
        <v/>
      </c>
      <c r="I650" s="43" t="str">
        <f>IF(HIDE1!I578="","",HIDE1!I578)</f>
        <v/>
      </c>
      <c r="J650" s="43" t="str">
        <f>IF(HIDE1!K578="","",HIDE1!K578)</f>
        <v/>
      </c>
      <c r="K650" s="43" t="str">
        <f>IF(HIDE1!J578="","",HIDE1!J578)</f>
        <v/>
      </c>
      <c r="L650" s="43" t="str">
        <f>IF(HIDE1!M578="","",HIDE1!M578)</f>
        <v/>
      </c>
      <c r="M650" s="43" t="str">
        <f>IF(HIDE1!L578="","",HIDE1!L578)</f>
        <v/>
      </c>
      <c r="O650" s="43" t="str">
        <f>IF(HIDE1!N574="","",HIDE1!N574)</f>
        <v/>
      </c>
      <c r="P650" s="43" t="str">
        <f>IF(HIDE1!O574="","",HIDE1!O574)</f>
        <v/>
      </c>
      <c r="Q650" s="43" t="str">
        <f>IF(HIDE1!Q574="","",HIDE1!Q574)</f>
        <v/>
      </c>
      <c r="R650" s="43" t="str">
        <f>IF(HIDE1!P574="","",HIDE1!P574)</f>
        <v/>
      </c>
      <c r="S650" s="43" t="str">
        <f>IF(HIDE1!S574="","",HIDE1!S574)</f>
        <v/>
      </c>
      <c r="T650" s="43" t="str">
        <f>IF(HIDE1!R574="","",HIDE1!R574)</f>
        <v/>
      </c>
      <c r="V650" s="43" t="str">
        <f>IF(HIDE1!T574="","",HIDE1!T574)</f>
        <v/>
      </c>
      <c r="W650" s="43" t="str">
        <f>IF(HIDE1!U574="","",HIDE1!U574)</f>
        <v/>
      </c>
      <c r="X650" s="43" t="str">
        <f>IF(HIDE1!W574="","",HIDE1!W574)</f>
        <v/>
      </c>
      <c r="Y650" s="43" t="str">
        <f>IF(HIDE1!V574="","",HIDE1!V574)</f>
        <v/>
      </c>
      <c r="Z650" s="43" t="str">
        <f>IF(HIDE1!Y574="","",HIDE1!Y574)</f>
        <v/>
      </c>
      <c r="AA650" s="43" t="str">
        <f>IF(HIDE1!X574="","",HIDE1!X574)</f>
        <v/>
      </c>
      <c r="AC650" s="43" t="str">
        <f>IF(HIDE1!Z574="","",HIDE1!Z574)</f>
        <v/>
      </c>
      <c r="AD650" s="43" t="str">
        <f>IF(HIDE1!AA574="","",HIDE1!AA574)</f>
        <v/>
      </c>
      <c r="AE650" s="43" t="str">
        <f>IF(HIDE1!AC574="","",HIDE1!AC574)</f>
        <v/>
      </c>
      <c r="AF650" s="43" t="str">
        <f>IF(HIDE1!AB574="","",HIDE1!AB574)</f>
        <v/>
      </c>
      <c r="AG650" s="43" t="str">
        <f>IF(HIDE1!AE574="","",HIDE1!AE574)</f>
        <v/>
      </c>
      <c r="AH650" s="43" t="str">
        <f>IF(HIDE1!AD574="","",HIDE1!AD574)</f>
        <v/>
      </c>
    </row>
    <row r="651" spans="1:34" x14ac:dyDescent="0.3">
      <c r="A651" s="43" t="str">
        <f>IF(HIDE1!B578="","",HIDE1!B578)</f>
        <v/>
      </c>
      <c r="B651" s="44" t="str">
        <f>IF(HIDE1!C578="","",HIDE1!C578)</f>
        <v/>
      </c>
      <c r="C651" s="44" t="str">
        <f>IF(HIDE1!E578="","",HIDE1!E578)</f>
        <v/>
      </c>
      <c r="D651" s="44" t="str">
        <f>IF(HIDE1!D578="","",HIDE1!D578)</f>
        <v/>
      </c>
      <c r="E651" s="44" t="str">
        <f>IF(HIDE1!G578="","",HIDE1!G578)</f>
        <v/>
      </c>
      <c r="F651" s="45" t="str">
        <f>IF(HIDE1!F578="","",HIDE1!F578)</f>
        <v/>
      </c>
      <c r="H651" s="43" t="str">
        <f>IF(HIDE1!H579="","",HIDE1!H579)</f>
        <v/>
      </c>
      <c r="I651" s="43" t="str">
        <f>IF(HIDE1!I579="","",HIDE1!I579)</f>
        <v/>
      </c>
      <c r="J651" s="43" t="str">
        <f>IF(HIDE1!K579="","",HIDE1!K579)</f>
        <v/>
      </c>
      <c r="K651" s="43" t="str">
        <f>IF(HIDE1!J579="","",HIDE1!J579)</f>
        <v/>
      </c>
      <c r="L651" s="43" t="str">
        <f>IF(HIDE1!M579="","",HIDE1!M579)</f>
        <v/>
      </c>
      <c r="M651" s="43" t="str">
        <f>IF(HIDE1!L579="","",HIDE1!L579)</f>
        <v/>
      </c>
      <c r="O651" s="43" t="str">
        <f>IF(HIDE1!N575="","",HIDE1!N575)</f>
        <v/>
      </c>
      <c r="P651" s="43" t="str">
        <f>IF(HIDE1!O575="","",HIDE1!O575)</f>
        <v/>
      </c>
      <c r="Q651" s="43" t="str">
        <f>IF(HIDE1!Q575="","",HIDE1!Q575)</f>
        <v/>
      </c>
      <c r="R651" s="43" t="str">
        <f>IF(HIDE1!P575="","",HIDE1!P575)</f>
        <v/>
      </c>
      <c r="S651" s="43" t="str">
        <f>IF(HIDE1!S575="","",HIDE1!S575)</f>
        <v/>
      </c>
      <c r="T651" s="43" t="str">
        <f>IF(HIDE1!R575="","",HIDE1!R575)</f>
        <v/>
      </c>
      <c r="V651" s="43" t="str">
        <f>IF(HIDE1!T575="","",HIDE1!T575)</f>
        <v/>
      </c>
      <c r="W651" s="43" t="str">
        <f>IF(HIDE1!U575="","",HIDE1!U575)</f>
        <v/>
      </c>
      <c r="X651" s="43" t="str">
        <f>IF(HIDE1!W575="","",HIDE1!W575)</f>
        <v/>
      </c>
      <c r="Y651" s="43" t="str">
        <f>IF(HIDE1!V575="","",HIDE1!V575)</f>
        <v/>
      </c>
      <c r="Z651" s="43" t="str">
        <f>IF(HIDE1!Y575="","",HIDE1!Y575)</f>
        <v/>
      </c>
      <c r="AA651" s="43" t="str">
        <f>IF(HIDE1!X575="","",HIDE1!X575)</f>
        <v/>
      </c>
      <c r="AC651" s="43" t="str">
        <f>IF(HIDE1!Z575="","",HIDE1!Z575)</f>
        <v/>
      </c>
      <c r="AD651" s="43" t="str">
        <f>IF(HIDE1!AA575="","",HIDE1!AA575)</f>
        <v/>
      </c>
      <c r="AE651" s="43" t="str">
        <f>IF(HIDE1!AC575="","",HIDE1!AC575)</f>
        <v/>
      </c>
      <c r="AF651" s="43" t="str">
        <f>IF(HIDE1!AB575="","",HIDE1!AB575)</f>
        <v/>
      </c>
      <c r="AG651" s="43" t="str">
        <f>IF(HIDE1!AE575="","",HIDE1!AE575)</f>
        <v/>
      </c>
      <c r="AH651" s="43" t="str">
        <f>IF(HIDE1!AD575="","",HIDE1!AD575)</f>
        <v/>
      </c>
    </row>
    <row r="652" spans="1:34" x14ac:dyDescent="0.3">
      <c r="A652" s="43" t="str">
        <f>IF(HIDE1!B579="","",HIDE1!B579)</f>
        <v/>
      </c>
      <c r="B652" s="44" t="str">
        <f>IF(HIDE1!C579="","",HIDE1!C579)</f>
        <v/>
      </c>
      <c r="C652" s="44" t="str">
        <f>IF(HIDE1!E579="","",HIDE1!E579)</f>
        <v/>
      </c>
      <c r="D652" s="44" t="str">
        <f>IF(HIDE1!D579="","",HIDE1!D579)</f>
        <v/>
      </c>
      <c r="E652" s="44" t="str">
        <f>IF(HIDE1!G579="","",HIDE1!G579)</f>
        <v/>
      </c>
      <c r="F652" s="45" t="str">
        <f>IF(HIDE1!F579="","",HIDE1!F579)</f>
        <v/>
      </c>
      <c r="H652" s="43" t="str">
        <f>IF(HIDE1!H580="","",HIDE1!H580)</f>
        <v/>
      </c>
      <c r="I652" s="43" t="str">
        <f>IF(HIDE1!I580="","",HIDE1!I580)</f>
        <v/>
      </c>
      <c r="J652" s="43" t="str">
        <f>IF(HIDE1!K580="","",HIDE1!K580)</f>
        <v/>
      </c>
      <c r="K652" s="43" t="str">
        <f>IF(HIDE1!J580="","",HIDE1!J580)</f>
        <v/>
      </c>
      <c r="L652" s="43" t="str">
        <f>IF(HIDE1!M580="","",HIDE1!M580)</f>
        <v/>
      </c>
      <c r="M652" s="43" t="str">
        <f>IF(HIDE1!L580="","",HIDE1!L580)</f>
        <v/>
      </c>
      <c r="O652" s="43" t="str">
        <f>IF(HIDE1!N576="","",HIDE1!N576)</f>
        <v/>
      </c>
      <c r="P652" s="43" t="str">
        <f>IF(HIDE1!O576="","",HIDE1!O576)</f>
        <v/>
      </c>
      <c r="Q652" s="43" t="str">
        <f>IF(HIDE1!Q576="","",HIDE1!Q576)</f>
        <v/>
      </c>
      <c r="R652" s="43" t="str">
        <f>IF(HIDE1!P576="","",HIDE1!P576)</f>
        <v/>
      </c>
      <c r="S652" s="43" t="str">
        <f>IF(HIDE1!S576="","",HIDE1!S576)</f>
        <v/>
      </c>
      <c r="T652" s="43" t="str">
        <f>IF(HIDE1!R576="","",HIDE1!R576)</f>
        <v/>
      </c>
      <c r="V652" s="43" t="str">
        <f>IF(HIDE1!T576="","",HIDE1!T576)</f>
        <v/>
      </c>
      <c r="W652" s="43" t="str">
        <f>IF(HIDE1!U576="","",HIDE1!U576)</f>
        <v/>
      </c>
      <c r="X652" s="43" t="str">
        <f>IF(HIDE1!W576="","",HIDE1!W576)</f>
        <v/>
      </c>
      <c r="Y652" s="43" t="str">
        <f>IF(HIDE1!V576="","",HIDE1!V576)</f>
        <v/>
      </c>
      <c r="Z652" s="43" t="str">
        <f>IF(HIDE1!Y576="","",HIDE1!Y576)</f>
        <v/>
      </c>
      <c r="AA652" s="43" t="str">
        <f>IF(HIDE1!X576="","",HIDE1!X576)</f>
        <v/>
      </c>
      <c r="AC652" s="43" t="str">
        <f>IF(HIDE1!Z576="","",HIDE1!Z576)</f>
        <v/>
      </c>
      <c r="AD652" s="43" t="str">
        <f>IF(HIDE1!AA576="","",HIDE1!AA576)</f>
        <v/>
      </c>
      <c r="AE652" s="43" t="str">
        <f>IF(HIDE1!AC576="","",HIDE1!AC576)</f>
        <v/>
      </c>
      <c r="AF652" s="43" t="str">
        <f>IF(HIDE1!AB576="","",HIDE1!AB576)</f>
        <v/>
      </c>
      <c r="AG652" s="43" t="str">
        <f>IF(HIDE1!AE576="","",HIDE1!AE576)</f>
        <v/>
      </c>
      <c r="AH652" s="43" t="str">
        <f>IF(HIDE1!AD576="","",HIDE1!AD576)</f>
        <v/>
      </c>
    </row>
    <row r="653" spans="1:34" x14ac:dyDescent="0.3">
      <c r="A653" s="43" t="str">
        <f>IF(HIDE1!B580="","",HIDE1!B580)</f>
        <v/>
      </c>
      <c r="B653" s="44" t="str">
        <f>IF(HIDE1!C580="","",HIDE1!C580)</f>
        <v/>
      </c>
      <c r="C653" s="44" t="str">
        <f>IF(HIDE1!E580="","",HIDE1!E580)</f>
        <v/>
      </c>
      <c r="D653" s="44" t="str">
        <f>IF(HIDE1!D580="","",HIDE1!D580)</f>
        <v/>
      </c>
      <c r="E653" s="44" t="str">
        <f>IF(HIDE1!G580="","",HIDE1!G580)</f>
        <v/>
      </c>
      <c r="F653" s="45" t="str">
        <f>IF(HIDE1!F580="","",HIDE1!F580)</f>
        <v/>
      </c>
      <c r="H653" s="43" t="str">
        <f>IF(HIDE1!H581="","",HIDE1!H581)</f>
        <v/>
      </c>
      <c r="I653" s="43" t="str">
        <f>IF(HIDE1!I581="","",HIDE1!I581)</f>
        <v/>
      </c>
      <c r="J653" s="43" t="str">
        <f>IF(HIDE1!K581="","",HIDE1!K581)</f>
        <v/>
      </c>
      <c r="K653" s="43" t="str">
        <f>IF(HIDE1!J581="","",HIDE1!J581)</f>
        <v/>
      </c>
      <c r="L653" s="43" t="str">
        <f>IF(HIDE1!M581="","",HIDE1!M581)</f>
        <v/>
      </c>
      <c r="M653" s="43" t="str">
        <f>IF(HIDE1!L581="","",HIDE1!L581)</f>
        <v/>
      </c>
      <c r="O653" s="43"/>
      <c r="P653" s="43"/>
      <c r="Q653" s="43"/>
      <c r="R653" s="43"/>
      <c r="S653" s="43"/>
      <c r="T653" s="43"/>
      <c r="V653" s="43"/>
      <c r="W653" s="43"/>
      <c r="X653" s="43"/>
      <c r="Y653" s="43"/>
      <c r="Z653" s="43"/>
      <c r="AA653" s="43"/>
      <c r="AC653" s="43"/>
      <c r="AD653" s="43"/>
      <c r="AE653" s="43"/>
      <c r="AF653" s="43"/>
      <c r="AG653" s="43"/>
      <c r="AH653" s="43"/>
    </row>
    <row r="654" spans="1:34" x14ac:dyDescent="0.3">
      <c r="A654" s="43" t="str">
        <f>IF(HIDE1!B581="","",HIDE1!B581)</f>
        <v/>
      </c>
      <c r="B654" s="44" t="str">
        <f>IF(HIDE1!C581="","",HIDE1!C581)</f>
        <v/>
      </c>
      <c r="C654" s="44" t="str">
        <f>IF(HIDE1!E581="","",HIDE1!E581)</f>
        <v/>
      </c>
      <c r="D654" s="44" t="str">
        <f>IF(HIDE1!D581="","",HIDE1!D581)</f>
        <v/>
      </c>
      <c r="E654" s="44" t="str">
        <f>IF(HIDE1!G581="","",HIDE1!G581)</f>
        <v/>
      </c>
      <c r="F654" s="45" t="str">
        <f>IF(HIDE1!F581="","",HIDE1!F581)</f>
        <v/>
      </c>
      <c r="H654" s="43" t="str">
        <f>IF(HIDE1!H582="","",HIDE1!H582)</f>
        <v/>
      </c>
      <c r="I654" s="43" t="str">
        <f>IF(HIDE1!I582="","",HIDE1!I582)</f>
        <v/>
      </c>
      <c r="J654" s="43" t="str">
        <f>IF(HIDE1!K582="","",HIDE1!K582)</f>
        <v/>
      </c>
      <c r="K654" s="43" t="str">
        <f>IF(HIDE1!J582="","",HIDE1!J582)</f>
        <v/>
      </c>
      <c r="L654" s="43" t="str">
        <f>IF(HIDE1!M582="","",HIDE1!M582)</f>
        <v/>
      </c>
      <c r="M654" s="43" t="str">
        <f>IF(HIDE1!L582="","",HIDE1!L582)</f>
        <v/>
      </c>
      <c r="O654" s="43" t="str">
        <f>IF(HIDE1!N577="","",HIDE1!N577)</f>
        <v/>
      </c>
      <c r="P654" s="43" t="str">
        <f>IF(HIDE1!O577="","",HIDE1!O577)</f>
        <v/>
      </c>
      <c r="Q654" s="43" t="str">
        <f>IF(HIDE1!Q577="","",HIDE1!Q577)</f>
        <v/>
      </c>
      <c r="R654" s="43" t="str">
        <f>IF(HIDE1!P577="","",HIDE1!P577)</f>
        <v/>
      </c>
      <c r="S654" s="43" t="str">
        <f>IF(HIDE1!S577="","",HIDE1!S577)</f>
        <v/>
      </c>
      <c r="T654" s="43" t="str">
        <f>IF(HIDE1!R577="","",HIDE1!R577)</f>
        <v/>
      </c>
      <c r="V654" s="43" t="str">
        <f>IF(HIDE1!T577="","",HIDE1!T577)</f>
        <v/>
      </c>
      <c r="W654" s="43" t="str">
        <f>IF(HIDE1!U577="","",HIDE1!U577)</f>
        <v/>
      </c>
      <c r="X654" s="43" t="str">
        <f>IF(HIDE1!W577="","",HIDE1!W577)</f>
        <v/>
      </c>
      <c r="Y654" s="43" t="str">
        <f>IF(HIDE1!V577="","",HIDE1!V577)</f>
        <v/>
      </c>
      <c r="Z654" s="43" t="str">
        <f>IF(HIDE1!Y577="","",HIDE1!Y577)</f>
        <v/>
      </c>
      <c r="AA654" s="43" t="str">
        <f>IF(HIDE1!X577="","",HIDE1!X577)</f>
        <v/>
      </c>
      <c r="AC654" s="43" t="str">
        <f>IF(HIDE1!Z577="","",HIDE1!Z577)</f>
        <v/>
      </c>
      <c r="AD654" s="43" t="str">
        <f>IF(HIDE1!AA577="","",HIDE1!AA577)</f>
        <v/>
      </c>
      <c r="AE654" s="43" t="str">
        <f>IF(HIDE1!AC577="","",HIDE1!AC577)</f>
        <v/>
      </c>
      <c r="AF654" s="43" t="str">
        <f>IF(HIDE1!AB577="","",HIDE1!AB577)</f>
        <v/>
      </c>
      <c r="AG654" s="43" t="str">
        <f>IF(HIDE1!AE577="","",HIDE1!AE577)</f>
        <v/>
      </c>
      <c r="AH654" s="43" t="str">
        <f>IF(HIDE1!AD577="","",HIDE1!AD577)</f>
        <v/>
      </c>
    </row>
    <row r="655" spans="1:34" x14ac:dyDescent="0.3">
      <c r="A655" s="43" t="str">
        <f>IF(HIDE1!B582="","",HIDE1!B582)</f>
        <v/>
      </c>
      <c r="B655" s="44" t="str">
        <f>IF(HIDE1!C582="","",HIDE1!C582)</f>
        <v/>
      </c>
      <c r="C655" s="44" t="str">
        <f>IF(HIDE1!E582="","",HIDE1!E582)</f>
        <v/>
      </c>
      <c r="D655" s="44" t="str">
        <f>IF(HIDE1!D582="","",HIDE1!D582)</f>
        <v/>
      </c>
      <c r="E655" s="44" t="str">
        <f>IF(HIDE1!G582="","",HIDE1!G582)</f>
        <v/>
      </c>
      <c r="F655" s="45" t="str">
        <f>IF(HIDE1!F582="","",HIDE1!F582)</f>
        <v/>
      </c>
      <c r="H655" s="43" t="str">
        <f>IF(HIDE1!H583="","",HIDE1!H583)</f>
        <v/>
      </c>
      <c r="I655" s="43" t="str">
        <f>IF(HIDE1!I583="","",HIDE1!I583)</f>
        <v/>
      </c>
      <c r="J655" s="43" t="str">
        <f>IF(HIDE1!K583="","",HIDE1!K583)</f>
        <v/>
      </c>
      <c r="K655" s="43" t="str">
        <f>IF(HIDE1!J583="","",HIDE1!J583)</f>
        <v/>
      </c>
      <c r="L655" s="43" t="str">
        <f>IF(HIDE1!M583="","",HIDE1!M583)</f>
        <v/>
      </c>
      <c r="M655" s="43" t="str">
        <f>IF(HIDE1!L583="","",HIDE1!L583)</f>
        <v/>
      </c>
      <c r="O655" s="43" t="str">
        <f>IF(HIDE1!N578="","",HIDE1!N578)</f>
        <v/>
      </c>
      <c r="P655" s="43" t="str">
        <f>IF(HIDE1!O578="","",HIDE1!O578)</f>
        <v/>
      </c>
      <c r="Q655" s="43" t="str">
        <f>IF(HIDE1!Q578="","",HIDE1!Q578)</f>
        <v/>
      </c>
      <c r="R655" s="43" t="str">
        <f>IF(HIDE1!P578="","",HIDE1!P578)</f>
        <v/>
      </c>
      <c r="S655" s="43" t="str">
        <f>IF(HIDE1!S578="","",HIDE1!S578)</f>
        <v/>
      </c>
      <c r="T655" s="43" t="str">
        <f>IF(HIDE1!R578="","",HIDE1!R578)</f>
        <v/>
      </c>
      <c r="V655" s="43" t="str">
        <f>IF(HIDE1!T578="","",HIDE1!T578)</f>
        <v/>
      </c>
      <c r="W655" s="43" t="str">
        <f>IF(HIDE1!U578="","",HIDE1!U578)</f>
        <v/>
      </c>
      <c r="X655" s="43" t="str">
        <f>IF(HIDE1!W578="","",HIDE1!W578)</f>
        <v/>
      </c>
      <c r="Y655" s="43" t="str">
        <f>IF(HIDE1!V578="","",HIDE1!V578)</f>
        <v/>
      </c>
      <c r="Z655" s="43" t="str">
        <f>IF(HIDE1!Y578="","",HIDE1!Y578)</f>
        <v/>
      </c>
      <c r="AA655" s="43" t="str">
        <f>IF(HIDE1!X578="","",HIDE1!X578)</f>
        <v/>
      </c>
      <c r="AC655" s="43" t="str">
        <f>IF(HIDE1!Z578="","",HIDE1!Z578)</f>
        <v/>
      </c>
      <c r="AD655" s="43" t="str">
        <f>IF(HIDE1!AA578="","",HIDE1!AA578)</f>
        <v/>
      </c>
      <c r="AE655" s="43" t="str">
        <f>IF(HIDE1!AC578="","",HIDE1!AC578)</f>
        <v/>
      </c>
      <c r="AF655" s="43" t="str">
        <f>IF(HIDE1!AB578="","",HIDE1!AB578)</f>
        <v/>
      </c>
      <c r="AG655" s="43" t="str">
        <f>IF(HIDE1!AE578="","",HIDE1!AE578)</f>
        <v/>
      </c>
      <c r="AH655" s="43" t="str">
        <f>IF(HIDE1!AD578="","",HIDE1!AD578)</f>
        <v/>
      </c>
    </row>
    <row r="656" spans="1:34" x14ac:dyDescent="0.3">
      <c r="A656" s="43" t="str">
        <f>IF(HIDE1!B583="","",HIDE1!B583)</f>
        <v/>
      </c>
      <c r="B656" s="44" t="str">
        <f>IF(HIDE1!C583="","",HIDE1!C583)</f>
        <v/>
      </c>
      <c r="C656" s="44" t="str">
        <f>IF(HIDE1!E583="","",HIDE1!E583)</f>
        <v/>
      </c>
      <c r="D656" s="44" t="str">
        <f>IF(HIDE1!D583="","",HIDE1!D583)</f>
        <v/>
      </c>
      <c r="E656" s="44" t="str">
        <f>IF(HIDE1!G583="","",HIDE1!G583)</f>
        <v/>
      </c>
      <c r="F656" s="45" t="str">
        <f>IF(HIDE1!F583="","",HIDE1!F583)</f>
        <v/>
      </c>
      <c r="H656" s="43"/>
      <c r="I656" s="43"/>
      <c r="J656" s="43"/>
      <c r="K656" s="43"/>
      <c r="L656" s="43"/>
      <c r="M656" s="43"/>
      <c r="O656" s="43" t="str">
        <f>IF(HIDE1!N579="","",HIDE1!N579)</f>
        <v/>
      </c>
      <c r="P656" s="43" t="str">
        <f>IF(HIDE1!O579="","",HIDE1!O579)</f>
        <v/>
      </c>
      <c r="Q656" s="43" t="str">
        <f>IF(HIDE1!Q579="","",HIDE1!Q579)</f>
        <v/>
      </c>
      <c r="R656" s="43" t="str">
        <f>IF(HIDE1!P579="","",HIDE1!P579)</f>
        <v/>
      </c>
      <c r="S656" s="43" t="str">
        <f>IF(HIDE1!S579="","",HIDE1!S579)</f>
        <v/>
      </c>
      <c r="T656" s="43" t="str">
        <f>IF(HIDE1!R579="","",HIDE1!R579)</f>
        <v/>
      </c>
      <c r="V656" s="43" t="str">
        <f>IF(HIDE1!T579="","",HIDE1!T579)</f>
        <v/>
      </c>
      <c r="W656" s="43" t="str">
        <f>IF(HIDE1!U579="","",HIDE1!U579)</f>
        <v/>
      </c>
      <c r="X656" s="43" t="str">
        <f>IF(HIDE1!W579="","",HIDE1!W579)</f>
        <v/>
      </c>
      <c r="Y656" s="43" t="str">
        <f>IF(HIDE1!V579="","",HIDE1!V579)</f>
        <v/>
      </c>
      <c r="Z656" s="43" t="str">
        <f>IF(HIDE1!Y579="","",HIDE1!Y579)</f>
        <v/>
      </c>
      <c r="AA656" s="43" t="str">
        <f>IF(HIDE1!X579="","",HIDE1!X579)</f>
        <v/>
      </c>
      <c r="AC656" s="43" t="str">
        <f>IF(HIDE1!Z579="","",HIDE1!Z579)</f>
        <v/>
      </c>
      <c r="AD656" s="43" t="str">
        <f>IF(HIDE1!AA579="","",HIDE1!AA579)</f>
        <v/>
      </c>
      <c r="AE656" s="43" t="str">
        <f>IF(HIDE1!AC579="","",HIDE1!AC579)</f>
        <v/>
      </c>
      <c r="AF656" s="43" t="str">
        <f>IF(HIDE1!AB579="","",HIDE1!AB579)</f>
        <v/>
      </c>
      <c r="AG656" s="43" t="str">
        <f>IF(HIDE1!AE579="","",HIDE1!AE579)</f>
        <v/>
      </c>
      <c r="AH656" s="43" t="str">
        <f>IF(HIDE1!AD579="","",HIDE1!AD579)</f>
        <v/>
      </c>
    </row>
    <row r="657" spans="1:34" x14ac:dyDescent="0.3">
      <c r="A657" s="43"/>
      <c r="B657" s="44"/>
      <c r="C657" s="44"/>
      <c r="D657" s="44"/>
      <c r="E657" s="44"/>
      <c r="F657" s="45"/>
      <c r="H657" s="43" t="str">
        <f>IF(HIDE1!H584="","",HIDE1!H584)</f>
        <v/>
      </c>
      <c r="I657" s="43" t="str">
        <f>IF(HIDE1!I584="","",HIDE1!I584)</f>
        <v/>
      </c>
      <c r="J657" s="43" t="str">
        <f>IF(HIDE1!K584="","",HIDE1!K584)</f>
        <v/>
      </c>
      <c r="K657" s="43" t="str">
        <f>IF(HIDE1!J584="","",HIDE1!J584)</f>
        <v/>
      </c>
      <c r="L657" s="43" t="str">
        <f>IF(HIDE1!M584="","",HIDE1!M584)</f>
        <v/>
      </c>
      <c r="M657" s="43" t="str">
        <f>IF(HIDE1!L584="","",HIDE1!L584)</f>
        <v/>
      </c>
      <c r="O657" s="43" t="str">
        <f>IF(HIDE1!N580="","",HIDE1!N580)</f>
        <v/>
      </c>
      <c r="P657" s="43" t="str">
        <f>IF(HIDE1!O580="","",HIDE1!O580)</f>
        <v/>
      </c>
      <c r="Q657" s="43" t="str">
        <f>IF(HIDE1!Q580="","",HIDE1!Q580)</f>
        <v/>
      </c>
      <c r="R657" s="43" t="str">
        <f>IF(HIDE1!P580="","",HIDE1!P580)</f>
        <v/>
      </c>
      <c r="S657" s="43" t="str">
        <f>IF(HIDE1!S580="","",HIDE1!S580)</f>
        <v/>
      </c>
      <c r="T657" s="43" t="str">
        <f>IF(HIDE1!R580="","",HIDE1!R580)</f>
        <v/>
      </c>
      <c r="V657" s="43" t="str">
        <f>IF(HIDE1!T580="","",HIDE1!T580)</f>
        <v/>
      </c>
      <c r="W657" s="43" t="str">
        <f>IF(HIDE1!U580="","",HIDE1!U580)</f>
        <v/>
      </c>
      <c r="X657" s="43" t="str">
        <f>IF(HIDE1!W580="","",HIDE1!W580)</f>
        <v/>
      </c>
      <c r="Y657" s="43" t="str">
        <f>IF(HIDE1!V580="","",HIDE1!V580)</f>
        <v/>
      </c>
      <c r="Z657" s="43" t="str">
        <f>IF(HIDE1!Y580="","",HIDE1!Y580)</f>
        <v/>
      </c>
      <c r="AA657" s="43" t="str">
        <f>IF(HIDE1!X580="","",HIDE1!X580)</f>
        <v/>
      </c>
      <c r="AC657" s="43" t="str">
        <f>IF(HIDE1!Z580="","",HIDE1!Z580)</f>
        <v/>
      </c>
      <c r="AD657" s="43" t="str">
        <f>IF(HIDE1!AA580="","",HIDE1!AA580)</f>
        <v/>
      </c>
      <c r="AE657" s="43" t="str">
        <f>IF(HIDE1!AC580="","",HIDE1!AC580)</f>
        <v/>
      </c>
      <c r="AF657" s="43" t="str">
        <f>IF(HIDE1!AB580="","",HIDE1!AB580)</f>
        <v/>
      </c>
      <c r="AG657" s="43" t="str">
        <f>IF(HIDE1!AE580="","",HIDE1!AE580)</f>
        <v/>
      </c>
      <c r="AH657" s="43" t="str">
        <f>IF(HIDE1!AD580="","",HIDE1!AD580)</f>
        <v/>
      </c>
    </row>
    <row r="658" spans="1:34" x14ac:dyDescent="0.3">
      <c r="A658" s="43" t="str">
        <f>IF(HIDE1!B584="","",HIDE1!B584)</f>
        <v/>
      </c>
      <c r="B658" s="44" t="str">
        <f>IF(HIDE1!C584="","",HIDE1!C584)</f>
        <v/>
      </c>
      <c r="C658" s="44" t="str">
        <f>IF(HIDE1!E584="","",HIDE1!E584)</f>
        <v/>
      </c>
      <c r="D658" s="44" t="str">
        <f>IF(HIDE1!D584="","",HIDE1!D584)</f>
        <v/>
      </c>
      <c r="E658" s="44" t="str">
        <f>IF(HIDE1!G584="","",HIDE1!G584)</f>
        <v/>
      </c>
      <c r="F658" s="45" t="str">
        <f>IF(HIDE1!F584="","",HIDE1!F584)</f>
        <v/>
      </c>
      <c r="H658" s="43" t="str">
        <f>IF(HIDE1!H585="","",HIDE1!H585)</f>
        <v/>
      </c>
      <c r="I658" s="43" t="str">
        <f>IF(HIDE1!I585="","",HIDE1!I585)</f>
        <v/>
      </c>
      <c r="J658" s="43" t="str">
        <f>IF(HIDE1!K585="","",HIDE1!K585)</f>
        <v/>
      </c>
      <c r="K658" s="43" t="str">
        <f>IF(HIDE1!J585="","",HIDE1!J585)</f>
        <v/>
      </c>
      <c r="L658" s="43" t="str">
        <f>IF(HIDE1!M585="","",HIDE1!M585)</f>
        <v/>
      </c>
      <c r="M658" s="43" t="str">
        <f>IF(HIDE1!L585="","",HIDE1!L585)</f>
        <v/>
      </c>
      <c r="O658" s="43" t="str">
        <f>IF(HIDE1!N581="","",HIDE1!N581)</f>
        <v/>
      </c>
      <c r="P658" s="43" t="str">
        <f>IF(HIDE1!O581="","",HIDE1!O581)</f>
        <v/>
      </c>
      <c r="Q658" s="43" t="str">
        <f>IF(HIDE1!Q581="","",HIDE1!Q581)</f>
        <v/>
      </c>
      <c r="R658" s="43" t="str">
        <f>IF(HIDE1!P581="","",HIDE1!P581)</f>
        <v/>
      </c>
      <c r="S658" s="43" t="str">
        <f>IF(HIDE1!S581="","",HIDE1!S581)</f>
        <v/>
      </c>
      <c r="T658" s="43" t="str">
        <f>IF(HIDE1!R581="","",HIDE1!R581)</f>
        <v/>
      </c>
      <c r="V658" s="43" t="str">
        <f>IF(HIDE1!T581="","",HIDE1!T581)</f>
        <v/>
      </c>
      <c r="W658" s="43" t="str">
        <f>IF(HIDE1!U581="","",HIDE1!U581)</f>
        <v/>
      </c>
      <c r="X658" s="43" t="str">
        <f>IF(HIDE1!W581="","",HIDE1!W581)</f>
        <v/>
      </c>
      <c r="Y658" s="43" t="str">
        <f>IF(HIDE1!V581="","",HIDE1!V581)</f>
        <v/>
      </c>
      <c r="Z658" s="43" t="str">
        <f>IF(HIDE1!Y581="","",HIDE1!Y581)</f>
        <v/>
      </c>
      <c r="AA658" s="43" t="str">
        <f>IF(HIDE1!X581="","",HIDE1!X581)</f>
        <v/>
      </c>
      <c r="AC658" s="43" t="str">
        <f>IF(HIDE1!Z581="","",HIDE1!Z581)</f>
        <v/>
      </c>
      <c r="AD658" s="43" t="str">
        <f>IF(HIDE1!AA581="","",HIDE1!AA581)</f>
        <v/>
      </c>
      <c r="AE658" s="43" t="str">
        <f>IF(HIDE1!AC581="","",HIDE1!AC581)</f>
        <v/>
      </c>
      <c r="AF658" s="43" t="str">
        <f>IF(HIDE1!AB581="","",HIDE1!AB581)</f>
        <v/>
      </c>
      <c r="AG658" s="43" t="str">
        <f>IF(HIDE1!AE581="","",HIDE1!AE581)</f>
        <v/>
      </c>
      <c r="AH658" s="43" t="str">
        <f>IF(HIDE1!AD581="","",HIDE1!AD581)</f>
        <v/>
      </c>
    </row>
    <row r="659" spans="1:34" x14ac:dyDescent="0.3">
      <c r="A659" s="43" t="str">
        <f>IF(HIDE1!B585="","",HIDE1!B585)</f>
        <v/>
      </c>
      <c r="B659" s="44" t="str">
        <f>IF(HIDE1!C585="","",HIDE1!C585)</f>
        <v/>
      </c>
      <c r="C659" s="44" t="str">
        <f>IF(HIDE1!E585="","",HIDE1!E585)</f>
        <v/>
      </c>
      <c r="D659" s="44" t="str">
        <f>IF(HIDE1!D585="","",HIDE1!D585)</f>
        <v/>
      </c>
      <c r="E659" s="44" t="str">
        <f>IF(HIDE1!G585="","",HIDE1!G585)</f>
        <v/>
      </c>
      <c r="F659" s="45" t="str">
        <f>IF(HIDE1!F585="","",HIDE1!F585)</f>
        <v/>
      </c>
      <c r="H659" s="43" t="str">
        <f>IF(HIDE1!H586="","",HIDE1!H586)</f>
        <v/>
      </c>
      <c r="I659" s="43" t="str">
        <f>IF(HIDE1!I586="","",HIDE1!I586)</f>
        <v/>
      </c>
      <c r="J659" s="43" t="str">
        <f>IF(HIDE1!K586="","",HIDE1!K586)</f>
        <v/>
      </c>
      <c r="K659" s="43" t="str">
        <f>IF(HIDE1!J586="","",HIDE1!J586)</f>
        <v/>
      </c>
      <c r="L659" s="43" t="str">
        <f>IF(HIDE1!M586="","",HIDE1!M586)</f>
        <v/>
      </c>
      <c r="M659" s="43" t="str">
        <f>IF(HIDE1!L586="","",HIDE1!L586)</f>
        <v/>
      </c>
      <c r="O659" s="43" t="str">
        <f>IF(HIDE1!N582="","",HIDE1!N582)</f>
        <v/>
      </c>
      <c r="P659" s="43" t="str">
        <f>IF(HIDE1!O582="","",HIDE1!O582)</f>
        <v/>
      </c>
      <c r="Q659" s="43" t="str">
        <f>IF(HIDE1!Q582="","",HIDE1!Q582)</f>
        <v/>
      </c>
      <c r="R659" s="43" t="str">
        <f>IF(HIDE1!P582="","",HIDE1!P582)</f>
        <v/>
      </c>
      <c r="S659" s="43" t="str">
        <f>IF(HIDE1!S582="","",HIDE1!S582)</f>
        <v/>
      </c>
      <c r="T659" s="43" t="str">
        <f>IF(HIDE1!R582="","",HIDE1!R582)</f>
        <v/>
      </c>
      <c r="V659" s="43" t="str">
        <f>IF(HIDE1!T582="","",HIDE1!T582)</f>
        <v/>
      </c>
      <c r="W659" s="43" t="str">
        <f>IF(HIDE1!U582="","",HIDE1!U582)</f>
        <v/>
      </c>
      <c r="X659" s="43" t="str">
        <f>IF(HIDE1!W582="","",HIDE1!W582)</f>
        <v/>
      </c>
      <c r="Y659" s="43" t="str">
        <f>IF(HIDE1!V582="","",HIDE1!V582)</f>
        <v/>
      </c>
      <c r="Z659" s="43" t="str">
        <f>IF(HIDE1!Y582="","",HIDE1!Y582)</f>
        <v/>
      </c>
      <c r="AA659" s="43" t="str">
        <f>IF(HIDE1!X582="","",HIDE1!X582)</f>
        <v/>
      </c>
      <c r="AC659" s="43" t="str">
        <f>IF(HIDE1!Z582="","",HIDE1!Z582)</f>
        <v/>
      </c>
      <c r="AD659" s="43" t="str">
        <f>IF(HIDE1!AA582="","",HIDE1!AA582)</f>
        <v/>
      </c>
      <c r="AE659" s="43" t="str">
        <f>IF(HIDE1!AC582="","",HIDE1!AC582)</f>
        <v/>
      </c>
      <c r="AF659" s="43" t="str">
        <f>IF(HIDE1!AB582="","",HIDE1!AB582)</f>
        <v/>
      </c>
      <c r="AG659" s="43" t="str">
        <f>IF(HIDE1!AE582="","",HIDE1!AE582)</f>
        <v/>
      </c>
      <c r="AH659" s="43" t="str">
        <f>IF(HIDE1!AD582="","",HIDE1!AD582)</f>
        <v/>
      </c>
    </row>
    <row r="660" spans="1:34" x14ac:dyDescent="0.3">
      <c r="A660" s="43" t="str">
        <f>IF(HIDE1!B586="","",HIDE1!B586)</f>
        <v/>
      </c>
      <c r="B660" s="44" t="str">
        <f>IF(HIDE1!C586="","",HIDE1!C586)</f>
        <v/>
      </c>
      <c r="C660" s="44" t="str">
        <f>IF(HIDE1!E586="","",HIDE1!E586)</f>
        <v/>
      </c>
      <c r="D660" s="44" t="str">
        <f>IF(HIDE1!D586="","",HIDE1!D586)</f>
        <v/>
      </c>
      <c r="E660" s="44" t="str">
        <f>IF(HIDE1!G586="","",HIDE1!G586)</f>
        <v/>
      </c>
      <c r="F660" s="45" t="str">
        <f>IF(HIDE1!F586="","",HIDE1!F586)</f>
        <v/>
      </c>
      <c r="H660" s="43" t="str">
        <f>IF(HIDE1!H587="","",HIDE1!H587)</f>
        <v/>
      </c>
      <c r="I660" s="43" t="str">
        <f>IF(HIDE1!I587="","",HIDE1!I587)</f>
        <v/>
      </c>
      <c r="J660" s="43" t="str">
        <f>IF(HIDE1!K587="","",HIDE1!K587)</f>
        <v/>
      </c>
      <c r="K660" s="43" t="str">
        <f>IF(HIDE1!J587="","",HIDE1!J587)</f>
        <v/>
      </c>
      <c r="L660" s="43" t="str">
        <f>IF(HIDE1!M587="","",HIDE1!M587)</f>
        <v/>
      </c>
      <c r="M660" s="43" t="str">
        <f>IF(HIDE1!L587="","",HIDE1!L587)</f>
        <v/>
      </c>
      <c r="O660" s="43" t="str">
        <f>IF(HIDE1!N583="","",HIDE1!N583)</f>
        <v/>
      </c>
      <c r="P660" s="43" t="str">
        <f>IF(HIDE1!O583="","",HIDE1!O583)</f>
        <v/>
      </c>
      <c r="Q660" s="43" t="str">
        <f>IF(HIDE1!Q583="","",HIDE1!Q583)</f>
        <v/>
      </c>
      <c r="R660" s="43" t="str">
        <f>IF(HIDE1!P583="","",HIDE1!P583)</f>
        <v/>
      </c>
      <c r="S660" s="43" t="str">
        <f>IF(HIDE1!S583="","",HIDE1!S583)</f>
        <v/>
      </c>
      <c r="T660" s="43" t="str">
        <f>IF(HIDE1!R583="","",HIDE1!R583)</f>
        <v/>
      </c>
      <c r="V660" s="43" t="str">
        <f>IF(HIDE1!T583="","",HIDE1!T583)</f>
        <v/>
      </c>
      <c r="W660" s="43" t="str">
        <f>IF(HIDE1!U583="","",HIDE1!U583)</f>
        <v/>
      </c>
      <c r="X660" s="43" t="str">
        <f>IF(HIDE1!W583="","",HIDE1!W583)</f>
        <v/>
      </c>
      <c r="Y660" s="43" t="str">
        <f>IF(HIDE1!V583="","",HIDE1!V583)</f>
        <v/>
      </c>
      <c r="Z660" s="43" t="str">
        <f>IF(HIDE1!Y583="","",HIDE1!Y583)</f>
        <v/>
      </c>
      <c r="AA660" s="43" t="str">
        <f>IF(HIDE1!X583="","",HIDE1!X583)</f>
        <v/>
      </c>
      <c r="AC660" s="43" t="str">
        <f>IF(HIDE1!Z583="","",HIDE1!Z583)</f>
        <v/>
      </c>
      <c r="AD660" s="43" t="str">
        <f>IF(HIDE1!AA583="","",HIDE1!AA583)</f>
        <v/>
      </c>
      <c r="AE660" s="43" t="str">
        <f>IF(HIDE1!AC583="","",HIDE1!AC583)</f>
        <v/>
      </c>
      <c r="AF660" s="43" t="str">
        <f>IF(HIDE1!AB583="","",HIDE1!AB583)</f>
        <v/>
      </c>
      <c r="AG660" s="43" t="str">
        <f>IF(HIDE1!AE583="","",HIDE1!AE583)</f>
        <v/>
      </c>
      <c r="AH660" s="43" t="str">
        <f>IF(HIDE1!AD583="","",HIDE1!AD583)</f>
        <v/>
      </c>
    </row>
    <row r="661" spans="1:34" x14ac:dyDescent="0.3">
      <c r="A661" s="43" t="str">
        <f>IF(HIDE1!B587="","",HIDE1!B587)</f>
        <v/>
      </c>
      <c r="B661" s="44" t="str">
        <f>IF(HIDE1!C587="","",HIDE1!C587)</f>
        <v/>
      </c>
      <c r="C661" s="44" t="str">
        <f>IF(HIDE1!E587="","",HIDE1!E587)</f>
        <v/>
      </c>
      <c r="D661" s="44" t="str">
        <f>IF(HIDE1!D587="","",HIDE1!D587)</f>
        <v/>
      </c>
      <c r="E661" s="44" t="str">
        <f>IF(HIDE1!G587="","",HIDE1!G587)</f>
        <v/>
      </c>
      <c r="F661" s="45" t="str">
        <f>IF(HIDE1!F587="","",HIDE1!F587)</f>
        <v/>
      </c>
      <c r="H661" s="43" t="str">
        <f>IF(HIDE1!H588="","",HIDE1!H588)</f>
        <v/>
      </c>
      <c r="I661" s="43" t="str">
        <f>IF(HIDE1!I588="","",HIDE1!I588)</f>
        <v/>
      </c>
      <c r="J661" s="43" t="str">
        <f>IF(HIDE1!K588="","",HIDE1!K588)</f>
        <v/>
      </c>
      <c r="K661" s="43" t="str">
        <f>IF(HIDE1!J588="","",HIDE1!J588)</f>
        <v/>
      </c>
      <c r="L661" s="43" t="str">
        <f>IF(HIDE1!M588="","",HIDE1!M588)</f>
        <v/>
      </c>
      <c r="M661" s="43" t="str">
        <f>IF(HIDE1!L588="","",HIDE1!L588)</f>
        <v/>
      </c>
      <c r="O661" s="43"/>
      <c r="P661" s="43"/>
      <c r="Q661" s="43"/>
      <c r="R661" s="43"/>
      <c r="S661" s="43"/>
      <c r="T661" s="43"/>
      <c r="V661" s="43"/>
      <c r="W661" s="43"/>
      <c r="X661" s="43"/>
      <c r="Y661" s="43"/>
      <c r="Z661" s="43"/>
      <c r="AA661" s="43"/>
      <c r="AC661" s="43"/>
      <c r="AD661" s="43"/>
      <c r="AE661" s="43"/>
      <c r="AF661" s="43"/>
      <c r="AG661" s="43"/>
      <c r="AH661" s="43"/>
    </row>
    <row r="662" spans="1:34" x14ac:dyDescent="0.3">
      <c r="A662" s="43" t="str">
        <f>IF(HIDE1!B588="","",HIDE1!B588)</f>
        <v/>
      </c>
      <c r="B662" s="44" t="str">
        <f>IF(HIDE1!C588="","",HIDE1!C588)</f>
        <v/>
      </c>
      <c r="C662" s="44" t="str">
        <f>IF(HIDE1!E588="","",HIDE1!E588)</f>
        <v/>
      </c>
      <c r="D662" s="44" t="str">
        <f>IF(HIDE1!D588="","",HIDE1!D588)</f>
        <v/>
      </c>
      <c r="E662" s="44" t="str">
        <f>IF(HIDE1!G588="","",HIDE1!G588)</f>
        <v/>
      </c>
      <c r="F662" s="45" t="str">
        <f>IF(HIDE1!F588="","",HIDE1!F588)</f>
        <v/>
      </c>
      <c r="H662" s="43" t="str">
        <f>IF(HIDE1!H589="","",HIDE1!H589)</f>
        <v/>
      </c>
      <c r="I662" s="43" t="str">
        <f>IF(HIDE1!I589="","",HIDE1!I589)</f>
        <v/>
      </c>
      <c r="J662" s="43" t="str">
        <f>IF(HIDE1!K589="","",HIDE1!K589)</f>
        <v/>
      </c>
      <c r="K662" s="43" t="str">
        <f>IF(HIDE1!J589="","",HIDE1!J589)</f>
        <v/>
      </c>
      <c r="L662" s="43" t="str">
        <f>IF(HIDE1!M589="","",HIDE1!M589)</f>
        <v/>
      </c>
      <c r="M662" s="43" t="str">
        <f>IF(HIDE1!L589="","",HIDE1!L589)</f>
        <v/>
      </c>
      <c r="O662" s="43" t="str">
        <f>IF(HIDE1!N584="","",HIDE1!N584)</f>
        <v/>
      </c>
      <c r="P662" s="43" t="str">
        <f>IF(HIDE1!O584="","",HIDE1!O584)</f>
        <v/>
      </c>
      <c r="Q662" s="43" t="str">
        <f>IF(HIDE1!Q584="","",HIDE1!Q584)</f>
        <v/>
      </c>
      <c r="R662" s="43" t="str">
        <f>IF(HIDE1!P584="","",HIDE1!P584)</f>
        <v/>
      </c>
      <c r="S662" s="43" t="str">
        <f>IF(HIDE1!S584="","",HIDE1!S584)</f>
        <v/>
      </c>
      <c r="T662" s="43" t="str">
        <f>IF(HIDE1!R584="","",HIDE1!R584)</f>
        <v/>
      </c>
      <c r="V662" s="43" t="str">
        <f>IF(HIDE1!T584="","",HIDE1!T584)</f>
        <v/>
      </c>
      <c r="W662" s="43" t="str">
        <f>IF(HIDE1!U584="","",HIDE1!U584)</f>
        <v/>
      </c>
      <c r="X662" s="43" t="str">
        <f>IF(HIDE1!W584="","",HIDE1!W584)</f>
        <v/>
      </c>
      <c r="Y662" s="43" t="str">
        <f>IF(HIDE1!V584="","",HIDE1!V584)</f>
        <v/>
      </c>
      <c r="Z662" s="43" t="str">
        <f>IF(HIDE1!Y584="","",HIDE1!Y584)</f>
        <v/>
      </c>
      <c r="AA662" s="43" t="str">
        <f>IF(HIDE1!X584="","",HIDE1!X584)</f>
        <v/>
      </c>
      <c r="AC662" s="43" t="str">
        <f>IF(HIDE1!Z584="","",HIDE1!Z584)</f>
        <v/>
      </c>
      <c r="AD662" s="43" t="str">
        <f>IF(HIDE1!AA584="","",HIDE1!AA584)</f>
        <v/>
      </c>
      <c r="AE662" s="43" t="str">
        <f>IF(HIDE1!AC584="","",HIDE1!AC584)</f>
        <v/>
      </c>
      <c r="AF662" s="43" t="str">
        <f>IF(HIDE1!AB584="","",HIDE1!AB584)</f>
        <v/>
      </c>
      <c r="AG662" s="43" t="str">
        <f>IF(HIDE1!AE584="","",HIDE1!AE584)</f>
        <v/>
      </c>
      <c r="AH662" s="43" t="str">
        <f>IF(HIDE1!AD584="","",HIDE1!AD584)</f>
        <v/>
      </c>
    </row>
    <row r="663" spans="1:34" x14ac:dyDescent="0.3">
      <c r="A663" s="43" t="str">
        <f>IF(HIDE1!B589="","",HIDE1!B589)</f>
        <v/>
      </c>
      <c r="B663" s="44" t="str">
        <f>IF(HIDE1!C589="","",HIDE1!C589)</f>
        <v/>
      </c>
      <c r="C663" s="44" t="str">
        <f>IF(HIDE1!E589="","",HIDE1!E589)</f>
        <v/>
      </c>
      <c r="D663" s="44" t="str">
        <f>IF(HIDE1!D589="","",HIDE1!D589)</f>
        <v/>
      </c>
      <c r="E663" s="44" t="str">
        <f>IF(HIDE1!G589="","",HIDE1!G589)</f>
        <v/>
      </c>
      <c r="F663" s="45" t="str">
        <f>IF(HIDE1!F589="","",HIDE1!F589)</f>
        <v/>
      </c>
      <c r="H663" s="43" t="str">
        <f>IF(HIDE1!H590="","",HIDE1!H590)</f>
        <v/>
      </c>
      <c r="I663" s="43" t="str">
        <f>IF(HIDE1!I590="","",HIDE1!I590)</f>
        <v/>
      </c>
      <c r="J663" s="43" t="str">
        <f>IF(HIDE1!K590="","",HIDE1!K590)</f>
        <v/>
      </c>
      <c r="K663" s="43" t="str">
        <f>IF(HIDE1!J590="","",HIDE1!J590)</f>
        <v/>
      </c>
      <c r="L663" s="43" t="str">
        <f>IF(HIDE1!M590="","",HIDE1!M590)</f>
        <v/>
      </c>
      <c r="M663" s="43" t="str">
        <f>IF(HIDE1!L590="","",HIDE1!L590)</f>
        <v/>
      </c>
      <c r="O663" s="43" t="str">
        <f>IF(HIDE1!N585="","",HIDE1!N585)</f>
        <v/>
      </c>
      <c r="P663" s="43" t="str">
        <f>IF(HIDE1!O585="","",HIDE1!O585)</f>
        <v/>
      </c>
      <c r="Q663" s="43" t="str">
        <f>IF(HIDE1!Q585="","",HIDE1!Q585)</f>
        <v/>
      </c>
      <c r="R663" s="43" t="str">
        <f>IF(HIDE1!P585="","",HIDE1!P585)</f>
        <v/>
      </c>
      <c r="S663" s="43" t="str">
        <f>IF(HIDE1!S585="","",HIDE1!S585)</f>
        <v/>
      </c>
      <c r="T663" s="43" t="str">
        <f>IF(HIDE1!R585="","",HIDE1!R585)</f>
        <v/>
      </c>
      <c r="V663" s="43" t="str">
        <f>IF(HIDE1!T585="","",HIDE1!T585)</f>
        <v/>
      </c>
      <c r="W663" s="43" t="str">
        <f>IF(HIDE1!U585="","",HIDE1!U585)</f>
        <v/>
      </c>
      <c r="X663" s="43" t="str">
        <f>IF(HIDE1!W585="","",HIDE1!W585)</f>
        <v/>
      </c>
      <c r="Y663" s="43" t="str">
        <f>IF(HIDE1!V585="","",HIDE1!V585)</f>
        <v/>
      </c>
      <c r="Z663" s="43" t="str">
        <f>IF(HIDE1!Y585="","",HIDE1!Y585)</f>
        <v/>
      </c>
      <c r="AA663" s="43" t="str">
        <f>IF(HIDE1!X585="","",HIDE1!X585)</f>
        <v/>
      </c>
      <c r="AC663" s="43" t="str">
        <f>IF(HIDE1!Z585="","",HIDE1!Z585)</f>
        <v/>
      </c>
      <c r="AD663" s="43" t="str">
        <f>IF(HIDE1!AA585="","",HIDE1!AA585)</f>
        <v/>
      </c>
      <c r="AE663" s="43" t="str">
        <f>IF(HIDE1!AC585="","",HIDE1!AC585)</f>
        <v/>
      </c>
      <c r="AF663" s="43" t="str">
        <f>IF(HIDE1!AB585="","",HIDE1!AB585)</f>
        <v/>
      </c>
      <c r="AG663" s="43" t="str">
        <f>IF(HIDE1!AE585="","",HIDE1!AE585)</f>
        <v/>
      </c>
      <c r="AH663" s="43" t="str">
        <f>IF(HIDE1!AD585="","",HIDE1!AD585)</f>
        <v/>
      </c>
    </row>
    <row r="664" spans="1:34" x14ac:dyDescent="0.3">
      <c r="A664" s="43" t="str">
        <f>IF(HIDE1!B590="","",HIDE1!B590)</f>
        <v/>
      </c>
      <c r="B664" s="44" t="str">
        <f>IF(HIDE1!C590="","",HIDE1!C590)</f>
        <v/>
      </c>
      <c r="C664" s="44" t="str">
        <f>IF(HIDE1!E590="","",HIDE1!E590)</f>
        <v/>
      </c>
      <c r="D664" s="44" t="str">
        <f>IF(HIDE1!D590="","",HIDE1!D590)</f>
        <v/>
      </c>
      <c r="E664" s="44" t="str">
        <f>IF(HIDE1!G590="","",HIDE1!G590)</f>
        <v/>
      </c>
      <c r="F664" s="45" t="str">
        <f>IF(HIDE1!F590="","",HIDE1!F590)</f>
        <v/>
      </c>
      <c r="H664" s="43"/>
      <c r="I664" s="43"/>
      <c r="J664" s="43"/>
      <c r="K664" s="43"/>
      <c r="L664" s="43"/>
      <c r="M664" s="43"/>
      <c r="O664" s="43" t="str">
        <f>IF(HIDE1!N586="","",HIDE1!N586)</f>
        <v/>
      </c>
      <c r="P664" s="43" t="str">
        <f>IF(HIDE1!O586="","",HIDE1!O586)</f>
        <v/>
      </c>
      <c r="Q664" s="43" t="str">
        <f>IF(HIDE1!Q586="","",HIDE1!Q586)</f>
        <v/>
      </c>
      <c r="R664" s="43" t="str">
        <f>IF(HIDE1!P586="","",HIDE1!P586)</f>
        <v/>
      </c>
      <c r="S664" s="43" t="str">
        <f>IF(HIDE1!S586="","",HIDE1!S586)</f>
        <v/>
      </c>
      <c r="T664" s="43" t="str">
        <f>IF(HIDE1!R586="","",HIDE1!R586)</f>
        <v/>
      </c>
      <c r="V664" s="43" t="str">
        <f>IF(HIDE1!T586="","",HIDE1!T586)</f>
        <v/>
      </c>
      <c r="W664" s="43" t="str">
        <f>IF(HIDE1!U586="","",HIDE1!U586)</f>
        <v/>
      </c>
      <c r="X664" s="43" t="str">
        <f>IF(HIDE1!W586="","",HIDE1!W586)</f>
        <v/>
      </c>
      <c r="Y664" s="43" t="str">
        <f>IF(HIDE1!V586="","",HIDE1!V586)</f>
        <v/>
      </c>
      <c r="Z664" s="43" t="str">
        <f>IF(HIDE1!Y586="","",HIDE1!Y586)</f>
        <v/>
      </c>
      <c r="AA664" s="43" t="str">
        <f>IF(HIDE1!X586="","",HIDE1!X586)</f>
        <v/>
      </c>
      <c r="AC664" s="43" t="str">
        <f>IF(HIDE1!Z586="","",HIDE1!Z586)</f>
        <v/>
      </c>
      <c r="AD664" s="43" t="str">
        <f>IF(HIDE1!AA586="","",HIDE1!AA586)</f>
        <v/>
      </c>
      <c r="AE664" s="43" t="str">
        <f>IF(HIDE1!AC586="","",HIDE1!AC586)</f>
        <v/>
      </c>
      <c r="AF664" s="43" t="str">
        <f>IF(HIDE1!AB586="","",HIDE1!AB586)</f>
        <v/>
      </c>
      <c r="AG664" s="43" t="str">
        <f>IF(HIDE1!AE586="","",HIDE1!AE586)</f>
        <v/>
      </c>
      <c r="AH664" s="43" t="str">
        <f>IF(HIDE1!AD586="","",HIDE1!AD586)</f>
        <v/>
      </c>
    </row>
    <row r="665" spans="1:34" x14ac:dyDescent="0.3">
      <c r="A665" s="43"/>
      <c r="B665" s="44"/>
      <c r="C665" s="44"/>
      <c r="D665" s="44"/>
      <c r="E665" s="44"/>
      <c r="F665" s="45"/>
      <c r="H665" s="43" t="str">
        <f>IF(HIDE1!H591="","",HIDE1!H591)</f>
        <v/>
      </c>
      <c r="I665" s="43" t="str">
        <f>IF(HIDE1!I591="","",HIDE1!I591)</f>
        <v/>
      </c>
      <c r="J665" s="43" t="str">
        <f>IF(HIDE1!K591="","",HIDE1!K591)</f>
        <v/>
      </c>
      <c r="K665" s="43" t="str">
        <f>IF(HIDE1!J591="","",HIDE1!J591)</f>
        <v/>
      </c>
      <c r="L665" s="43" t="str">
        <f>IF(HIDE1!M591="","",HIDE1!M591)</f>
        <v/>
      </c>
      <c r="M665" s="43" t="str">
        <f>IF(HIDE1!L591="","",HIDE1!L591)</f>
        <v/>
      </c>
      <c r="O665" s="43" t="str">
        <f>IF(HIDE1!N587="","",HIDE1!N587)</f>
        <v/>
      </c>
      <c r="P665" s="43" t="str">
        <f>IF(HIDE1!O587="","",HIDE1!O587)</f>
        <v/>
      </c>
      <c r="Q665" s="43" t="str">
        <f>IF(HIDE1!Q587="","",HIDE1!Q587)</f>
        <v/>
      </c>
      <c r="R665" s="43" t="str">
        <f>IF(HIDE1!P587="","",HIDE1!P587)</f>
        <v/>
      </c>
      <c r="S665" s="43" t="str">
        <f>IF(HIDE1!S587="","",HIDE1!S587)</f>
        <v/>
      </c>
      <c r="T665" s="43" t="str">
        <f>IF(HIDE1!R587="","",HIDE1!R587)</f>
        <v/>
      </c>
      <c r="V665" s="43" t="str">
        <f>IF(HIDE1!T587="","",HIDE1!T587)</f>
        <v/>
      </c>
      <c r="W665" s="43" t="str">
        <f>IF(HIDE1!U587="","",HIDE1!U587)</f>
        <v/>
      </c>
      <c r="X665" s="43" t="str">
        <f>IF(HIDE1!W587="","",HIDE1!W587)</f>
        <v/>
      </c>
      <c r="Y665" s="43" t="str">
        <f>IF(HIDE1!V587="","",HIDE1!V587)</f>
        <v/>
      </c>
      <c r="Z665" s="43" t="str">
        <f>IF(HIDE1!Y587="","",HIDE1!Y587)</f>
        <v/>
      </c>
      <c r="AA665" s="43" t="str">
        <f>IF(HIDE1!X587="","",HIDE1!X587)</f>
        <v/>
      </c>
      <c r="AC665" s="43" t="str">
        <f>IF(HIDE1!Z587="","",HIDE1!Z587)</f>
        <v/>
      </c>
      <c r="AD665" s="43" t="str">
        <f>IF(HIDE1!AA587="","",HIDE1!AA587)</f>
        <v/>
      </c>
      <c r="AE665" s="43" t="str">
        <f>IF(HIDE1!AC587="","",HIDE1!AC587)</f>
        <v/>
      </c>
      <c r="AF665" s="43" t="str">
        <f>IF(HIDE1!AB587="","",HIDE1!AB587)</f>
        <v/>
      </c>
      <c r="AG665" s="43" t="str">
        <f>IF(HIDE1!AE587="","",HIDE1!AE587)</f>
        <v/>
      </c>
      <c r="AH665" s="43" t="str">
        <f>IF(HIDE1!AD587="","",HIDE1!AD587)</f>
        <v/>
      </c>
    </row>
    <row r="666" spans="1:34" x14ac:dyDescent="0.3">
      <c r="A666" s="43" t="str">
        <f>IF(HIDE1!B591="","",HIDE1!B591)</f>
        <v/>
      </c>
      <c r="B666" s="44" t="str">
        <f>IF(HIDE1!C591="","",HIDE1!C591)</f>
        <v/>
      </c>
      <c r="C666" s="44" t="str">
        <f>IF(HIDE1!E591="","",HIDE1!E591)</f>
        <v/>
      </c>
      <c r="D666" s="44" t="str">
        <f>IF(HIDE1!D591="","",HIDE1!D591)</f>
        <v/>
      </c>
      <c r="E666" s="44" t="str">
        <f>IF(HIDE1!G591="","",HIDE1!G591)</f>
        <v/>
      </c>
      <c r="F666" s="45" t="str">
        <f>IF(HIDE1!F591="","",HIDE1!F591)</f>
        <v/>
      </c>
      <c r="H666" s="43" t="str">
        <f>IF(HIDE1!H592="","",HIDE1!H592)</f>
        <v/>
      </c>
      <c r="I666" s="43" t="str">
        <f>IF(HIDE1!I592="","",HIDE1!I592)</f>
        <v/>
      </c>
      <c r="J666" s="43" t="str">
        <f>IF(HIDE1!K592="","",HIDE1!K592)</f>
        <v/>
      </c>
      <c r="K666" s="43" t="str">
        <f>IF(HIDE1!J592="","",HIDE1!J592)</f>
        <v/>
      </c>
      <c r="L666" s="43" t="str">
        <f>IF(HIDE1!M592="","",HIDE1!M592)</f>
        <v/>
      </c>
      <c r="M666" s="43" t="str">
        <f>IF(HIDE1!L592="","",HIDE1!L592)</f>
        <v/>
      </c>
      <c r="O666" s="43" t="str">
        <f>IF(HIDE1!N588="","",HIDE1!N588)</f>
        <v/>
      </c>
      <c r="P666" s="43" t="str">
        <f>IF(HIDE1!O588="","",HIDE1!O588)</f>
        <v/>
      </c>
      <c r="Q666" s="43" t="str">
        <f>IF(HIDE1!Q588="","",HIDE1!Q588)</f>
        <v/>
      </c>
      <c r="R666" s="43" t="str">
        <f>IF(HIDE1!P588="","",HIDE1!P588)</f>
        <v/>
      </c>
      <c r="S666" s="43" t="str">
        <f>IF(HIDE1!S588="","",HIDE1!S588)</f>
        <v/>
      </c>
      <c r="T666" s="43" t="str">
        <f>IF(HIDE1!R588="","",HIDE1!R588)</f>
        <v/>
      </c>
      <c r="V666" s="43" t="str">
        <f>IF(HIDE1!T588="","",HIDE1!T588)</f>
        <v/>
      </c>
      <c r="W666" s="43" t="str">
        <f>IF(HIDE1!U588="","",HIDE1!U588)</f>
        <v/>
      </c>
      <c r="X666" s="43" t="str">
        <f>IF(HIDE1!W588="","",HIDE1!W588)</f>
        <v/>
      </c>
      <c r="Y666" s="43" t="str">
        <f>IF(HIDE1!V588="","",HIDE1!V588)</f>
        <v/>
      </c>
      <c r="Z666" s="43" t="str">
        <f>IF(HIDE1!Y588="","",HIDE1!Y588)</f>
        <v/>
      </c>
      <c r="AA666" s="43" t="str">
        <f>IF(HIDE1!X588="","",HIDE1!X588)</f>
        <v/>
      </c>
      <c r="AC666" s="43" t="str">
        <f>IF(HIDE1!Z588="","",HIDE1!Z588)</f>
        <v/>
      </c>
      <c r="AD666" s="43" t="str">
        <f>IF(HIDE1!AA588="","",HIDE1!AA588)</f>
        <v/>
      </c>
      <c r="AE666" s="43" t="str">
        <f>IF(HIDE1!AC588="","",HIDE1!AC588)</f>
        <v/>
      </c>
      <c r="AF666" s="43" t="str">
        <f>IF(HIDE1!AB588="","",HIDE1!AB588)</f>
        <v/>
      </c>
      <c r="AG666" s="43" t="str">
        <f>IF(HIDE1!AE588="","",HIDE1!AE588)</f>
        <v/>
      </c>
      <c r="AH666" s="43" t="str">
        <f>IF(HIDE1!AD588="","",HIDE1!AD588)</f>
        <v/>
      </c>
    </row>
    <row r="667" spans="1:34" x14ac:dyDescent="0.3">
      <c r="A667" s="43" t="str">
        <f>IF(HIDE1!B592="","",HIDE1!B592)</f>
        <v/>
      </c>
      <c r="B667" s="44" t="str">
        <f>IF(HIDE1!C592="","",HIDE1!C592)</f>
        <v/>
      </c>
      <c r="C667" s="44" t="str">
        <f>IF(HIDE1!E592="","",HIDE1!E592)</f>
        <v/>
      </c>
      <c r="D667" s="44" t="str">
        <f>IF(HIDE1!D592="","",HIDE1!D592)</f>
        <v/>
      </c>
      <c r="E667" s="44" t="str">
        <f>IF(HIDE1!G592="","",HIDE1!G592)</f>
        <v/>
      </c>
      <c r="F667" s="45" t="str">
        <f>IF(HIDE1!F592="","",HIDE1!F592)</f>
        <v/>
      </c>
      <c r="H667" s="43" t="str">
        <f>IF(HIDE1!H593="","",HIDE1!H593)</f>
        <v/>
      </c>
      <c r="I667" s="43" t="str">
        <f>IF(HIDE1!I593="","",HIDE1!I593)</f>
        <v/>
      </c>
      <c r="J667" s="43" t="str">
        <f>IF(HIDE1!K593="","",HIDE1!K593)</f>
        <v/>
      </c>
      <c r="K667" s="43" t="str">
        <f>IF(HIDE1!J593="","",HIDE1!J593)</f>
        <v/>
      </c>
      <c r="L667" s="43" t="str">
        <f>IF(HIDE1!M593="","",HIDE1!M593)</f>
        <v/>
      </c>
      <c r="M667" s="43" t="str">
        <f>IF(HIDE1!L593="","",HIDE1!L593)</f>
        <v/>
      </c>
      <c r="O667" s="43" t="str">
        <f>IF(HIDE1!N589="","",HIDE1!N589)</f>
        <v/>
      </c>
      <c r="P667" s="43" t="str">
        <f>IF(HIDE1!O589="","",HIDE1!O589)</f>
        <v/>
      </c>
      <c r="Q667" s="43" t="str">
        <f>IF(HIDE1!Q589="","",HIDE1!Q589)</f>
        <v/>
      </c>
      <c r="R667" s="43" t="str">
        <f>IF(HIDE1!P589="","",HIDE1!P589)</f>
        <v/>
      </c>
      <c r="S667" s="43" t="str">
        <f>IF(HIDE1!S589="","",HIDE1!S589)</f>
        <v/>
      </c>
      <c r="T667" s="43" t="str">
        <f>IF(HIDE1!R589="","",HIDE1!R589)</f>
        <v/>
      </c>
      <c r="V667" s="43" t="str">
        <f>IF(HIDE1!T589="","",HIDE1!T589)</f>
        <v/>
      </c>
      <c r="W667" s="43" t="str">
        <f>IF(HIDE1!U589="","",HIDE1!U589)</f>
        <v/>
      </c>
      <c r="X667" s="43" t="str">
        <f>IF(HIDE1!W589="","",HIDE1!W589)</f>
        <v/>
      </c>
      <c r="Y667" s="43" t="str">
        <f>IF(HIDE1!V589="","",HIDE1!V589)</f>
        <v/>
      </c>
      <c r="Z667" s="43" t="str">
        <f>IF(HIDE1!Y589="","",HIDE1!Y589)</f>
        <v/>
      </c>
      <c r="AA667" s="43" t="str">
        <f>IF(HIDE1!X589="","",HIDE1!X589)</f>
        <v/>
      </c>
      <c r="AC667" s="43" t="str">
        <f>IF(HIDE1!Z589="","",HIDE1!Z589)</f>
        <v/>
      </c>
      <c r="AD667" s="43" t="str">
        <f>IF(HIDE1!AA589="","",HIDE1!AA589)</f>
        <v/>
      </c>
      <c r="AE667" s="43" t="str">
        <f>IF(HIDE1!AC589="","",HIDE1!AC589)</f>
        <v/>
      </c>
      <c r="AF667" s="43" t="str">
        <f>IF(HIDE1!AB589="","",HIDE1!AB589)</f>
        <v/>
      </c>
      <c r="AG667" s="43" t="str">
        <f>IF(HIDE1!AE589="","",HIDE1!AE589)</f>
        <v/>
      </c>
      <c r="AH667" s="43" t="str">
        <f>IF(HIDE1!AD589="","",HIDE1!AD589)</f>
        <v/>
      </c>
    </row>
    <row r="668" spans="1:34" x14ac:dyDescent="0.3">
      <c r="A668" s="43" t="str">
        <f>IF(HIDE1!B593="","",HIDE1!B593)</f>
        <v/>
      </c>
      <c r="B668" s="44" t="str">
        <f>IF(HIDE1!C593="","",HIDE1!C593)</f>
        <v/>
      </c>
      <c r="C668" s="44" t="str">
        <f>IF(HIDE1!E593="","",HIDE1!E593)</f>
        <v/>
      </c>
      <c r="D668" s="44" t="str">
        <f>IF(HIDE1!D593="","",HIDE1!D593)</f>
        <v/>
      </c>
      <c r="E668" s="44" t="str">
        <f>IF(HIDE1!G593="","",HIDE1!G593)</f>
        <v/>
      </c>
      <c r="F668" s="45" t="str">
        <f>IF(HIDE1!F593="","",HIDE1!F593)</f>
        <v/>
      </c>
      <c r="H668" s="43" t="str">
        <f>IF(HIDE1!H594="","",HIDE1!H594)</f>
        <v/>
      </c>
      <c r="I668" s="43" t="str">
        <f>IF(HIDE1!I594="","",HIDE1!I594)</f>
        <v/>
      </c>
      <c r="J668" s="43" t="str">
        <f>IF(HIDE1!K594="","",HIDE1!K594)</f>
        <v/>
      </c>
      <c r="K668" s="43" t="str">
        <f>IF(HIDE1!J594="","",HIDE1!J594)</f>
        <v/>
      </c>
      <c r="L668" s="43" t="str">
        <f>IF(HIDE1!M594="","",HIDE1!M594)</f>
        <v/>
      </c>
      <c r="M668" s="43" t="str">
        <f>IF(HIDE1!L594="","",HIDE1!L594)</f>
        <v/>
      </c>
      <c r="O668" s="43" t="str">
        <f>IF(HIDE1!N590="","",HIDE1!N590)</f>
        <v/>
      </c>
      <c r="P668" s="43" t="str">
        <f>IF(HIDE1!O590="","",HIDE1!O590)</f>
        <v/>
      </c>
      <c r="Q668" s="43" t="str">
        <f>IF(HIDE1!Q590="","",HIDE1!Q590)</f>
        <v/>
      </c>
      <c r="R668" s="43" t="str">
        <f>IF(HIDE1!P590="","",HIDE1!P590)</f>
        <v/>
      </c>
      <c r="S668" s="43" t="str">
        <f>IF(HIDE1!S590="","",HIDE1!S590)</f>
        <v/>
      </c>
      <c r="T668" s="43" t="str">
        <f>IF(HIDE1!R590="","",HIDE1!R590)</f>
        <v/>
      </c>
      <c r="V668" s="43" t="str">
        <f>IF(HIDE1!T590="","",HIDE1!T590)</f>
        <v/>
      </c>
      <c r="W668" s="43" t="str">
        <f>IF(HIDE1!U590="","",HIDE1!U590)</f>
        <v/>
      </c>
      <c r="X668" s="43" t="str">
        <f>IF(HIDE1!W590="","",HIDE1!W590)</f>
        <v/>
      </c>
      <c r="Y668" s="43" t="str">
        <f>IF(HIDE1!V590="","",HIDE1!V590)</f>
        <v/>
      </c>
      <c r="Z668" s="43" t="str">
        <f>IF(HIDE1!Y590="","",HIDE1!Y590)</f>
        <v/>
      </c>
      <c r="AA668" s="43" t="str">
        <f>IF(HIDE1!X590="","",HIDE1!X590)</f>
        <v/>
      </c>
      <c r="AC668" s="43" t="str">
        <f>IF(HIDE1!Z590="","",HIDE1!Z590)</f>
        <v/>
      </c>
      <c r="AD668" s="43" t="str">
        <f>IF(HIDE1!AA590="","",HIDE1!AA590)</f>
        <v/>
      </c>
      <c r="AE668" s="43" t="str">
        <f>IF(HIDE1!AC590="","",HIDE1!AC590)</f>
        <v/>
      </c>
      <c r="AF668" s="43" t="str">
        <f>IF(HIDE1!AB590="","",HIDE1!AB590)</f>
        <v/>
      </c>
      <c r="AG668" s="43" t="str">
        <f>IF(HIDE1!AE590="","",HIDE1!AE590)</f>
        <v/>
      </c>
      <c r="AH668" s="43" t="str">
        <f>IF(HIDE1!AD590="","",HIDE1!AD590)</f>
        <v/>
      </c>
    </row>
    <row r="669" spans="1:34" x14ac:dyDescent="0.3">
      <c r="A669" s="43" t="str">
        <f>IF(HIDE1!B594="","",HIDE1!B594)</f>
        <v/>
      </c>
      <c r="B669" s="44" t="str">
        <f>IF(HIDE1!C594="","",HIDE1!C594)</f>
        <v/>
      </c>
      <c r="C669" s="44" t="str">
        <f>IF(HIDE1!E594="","",HIDE1!E594)</f>
        <v/>
      </c>
      <c r="D669" s="44" t="str">
        <f>IF(HIDE1!D594="","",HIDE1!D594)</f>
        <v/>
      </c>
      <c r="E669" s="44" t="str">
        <f>IF(HIDE1!G594="","",HIDE1!G594)</f>
        <v/>
      </c>
      <c r="F669" s="45" t="str">
        <f>IF(HIDE1!F594="","",HIDE1!F594)</f>
        <v/>
      </c>
      <c r="H669" s="43" t="str">
        <f>IF(HIDE1!H595="","",HIDE1!H595)</f>
        <v/>
      </c>
      <c r="I669" s="43" t="str">
        <f>IF(HIDE1!I595="","",HIDE1!I595)</f>
        <v/>
      </c>
      <c r="J669" s="43" t="str">
        <f>IF(HIDE1!K595="","",HIDE1!K595)</f>
        <v/>
      </c>
      <c r="K669" s="43" t="str">
        <f>IF(HIDE1!J595="","",HIDE1!J595)</f>
        <v/>
      </c>
      <c r="L669" s="43" t="str">
        <f>IF(HIDE1!M595="","",HIDE1!M595)</f>
        <v/>
      </c>
      <c r="M669" s="43" t="str">
        <f>IF(HIDE1!L595="","",HIDE1!L595)</f>
        <v/>
      </c>
      <c r="O669" s="43"/>
      <c r="P669" s="43"/>
      <c r="Q669" s="43"/>
      <c r="R669" s="43"/>
      <c r="S669" s="43"/>
      <c r="T669" s="43"/>
      <c r="V669" s="43"/>
      <c r="W669" s="43"/>
      <c r="X669" s="43"/>
      <c r="Y669" s="43"/>
      <c r="Z669" s="43"/>
      <c r="AA669" s="43"/>
      <c r="AC669" s="43"/>
      <c r="AD669" s="43"/>
      <c r="AE669" s="43"/>
      <c r="AF669" s="43"/>
      <c r="AG669" s="43"/>
      <c r="AH669" s="43"/>
    </row>
    <row r="670" spans="1:34" x14ac:dyDescent="0.3">
      <c r="A670" s="43" t="str">
        <f>IF(HIDE1!B595="","",HIDE1!B595)</f>
        <v/>
      </c>
      <c r="B670" s="44" t="str">
        <f>IF(HIDE1!C595="","",HIDE1!C595)</f>
        <v/>
      </c>
      <c r="C670" s="44" t="str">
        <f>IF(HIDE1!E595="","",HIDE1!E595)</f>
        <v/>
      </c>
      <c r="D670" s="44" t="str">
        <f>IF(HIDE1!D595="","",HIDE1!D595)</f>
        <v/>
      </c>
      <c r="E670" s="44" t="str">
        <f>IF(HIDE1!G595="","",HIDE1!G595)</f>
        <v/>
      </c>
      <c r="F670" s="45" t="str">
        <f>IF(HIDE1!F595="","",HIDE1!F595)</f>
        <v/>
      </c>
      <c r="H670" s="43" t="str">
        <f>IF(HIDE1!H596="","",HIDE1!H596)</f>
        <v/>
      </c>
      <c r="I670" s="43" t="str">
        <f>IF(HIDE1!I596="","",HIDE1!I596)</f>
        <v/>
      </c>
      <c r="J670" s="43" t="str">
        <f>IF(HIDE1!K596="","",HIDE1!K596)</f>
        <v/>
      </c>
      <c r="K670" s="43" t="str">
        <f>IF(HIDE1!J596="","",HIDE1!J596)</f>
        <v/>
      </c>
      <c r="L670" s="43" t="str">
        <f>IF(HIDE1!M596="","",HIDE1!M596)</f>
        <v/>
      </c>
      <c r="M670" s="43" t="str">
        <f>IF(HIDE1!L596="","",HIDE1!L596)</f>
        <v/>
      </c>
      <c r="O670" s="43" t="str">
        <f>IF(HIDE1!N591="","",HIDE1!N591)</f>
        <v/>
      </c>
      <c r="P670" s="43" t="str">
        <f>IF(HIDE1!O591="","",HIDE1!O591)</f>
        <v/>
      </c>
      <c r="Q670" s="43" t="str">
        <f>IF(HIDE1!Q591="","",HIDE1!Q591)</f>
        <v/>
      </c>
      <c r="R670" s="43" t="str">
        <f>IF(HIDE1!P591="","",HIDE1!P591)</f>
        <v/>
      </c>
      <c r="S670" s="43" t="str">
        <f>IF(HIDE1!S591="","",HIDE1!S591)</f>
        <v/>
      </c>
      <c r="T670" s="43" t="str">
        <f>IF(HIDE1!R591="","",HIDE1!R591)</f>
        <v/>
      </c>
      <c r="V670" s="43" t="str">
        <f>IF(HIDE1!T591="","",HIDE1!T591)</f>
        <v/>
      </c>
      <c r="W670" s="43" t="str">
        <f>IF(HIDE1!U591="","",HIDE1!U591)</f>
        <v/>
      </c>
      <c r="X670" s="43" t="str">
        <f>IF(HIDE1!W591="","",HIDE1!W591)</f>
        <v/>
      </c>
      <c r="Y670" s="43" t="str">
        <f>IF(HIDE1!V591="","",HIDE1!V591)</f>
        <v/>
      </c>
      <c r="Z670" s="43" t="str">
        <f>IF(HIDE1!Y591="","",HIDE1!Y591)</f>
        <v/>
      </c>
      <c r="AA670" s="43" t="str">
        <f>IF(HIDE1!X591="","",HIDE1!X591)</f>
        <v/>
      </c>
      <c r="AC670" s="43" t="str">
        <f>IF(HIDE1!Z591="","",HIDE1!Z591)</f>
        <v/>
      </c>
      <c r="AD670" s="43" t="str">
        <f>IF(HIDE1!AA591="","",HIDE1!AA591)</f>
        <v/>
      </c>
      <c r="AE670" s="43" t="str">
        <f>IF(HIDE1!AC591="","",HIDE1!AC591)</f>
        <v/>
      </c>
      <c r="AF670" s="43" t="str">
        <f>IF(HIDE1!AB591="","",HIDE1!AB591)</f>
        <v/>
      </c>
      <c r="AG670" s="43" t="str">
        <f>IF(HIDE1!AE591="","",HIDE1!AE591)</f>
        <v/>
      </c>
      <c r="AH670" s="43" t="str">
        <f>IF(HIDE1!AD591="","",HIDE1!AD591)</f>
        <v/>
      </c>
    </row>
    <row r="671" spans="1:34" x14ac:dyDescent="0.3">
      <c r="A671" s="43" t="str">
        <f>IF(HIDE1!B596="","",HIDE1!B596)</f>
        <v/>
      </c>
      <c r="B671" s="44" t="str">
        <f>IF(HIDE1!C596="","",HIDE1!C596)</f>
        <v/>
      </c>
      <c r="C671" s="44" t="str">
        <f>IF(HIDE1!E596="","",HIDE1!E596)</f>
        <v/>
      </c>
      <c r="D671" s="44" t="str">
        <f>IF(HIDE1!D596="","",HIDE1!D596)</f>
        <v/>
      </c>
      <c r="E671" s="44" t="str">
        <f>IF(HIDE1!G596="","",HIDE1!G596)</f>
        <v/>
      </c>
      <c r="F671" s="45" t="str">
        <f>IF(HIDE1!F596="","",HIDE1!F596)</f>
        <v/>
      </c>
      <c r="H671" s="43" t="str">
        <f>IF(HIDE1!H597="","",HIDE1!H597)</f>
        <v/>
      </c>
      <c r="I671" s="43" t="str">
        <f>IF(HIDE1!I597="","",HIDE1!I597)</f>
        <v/>
      </c>
      <c r="J671" s="43" t="str">
        <f>IF(HIDE1!K597="","",HIDE1!K597)</f>
        <v/>
      </c>
      <c r="K671" s="43" t="str">
        <f>IF(HIDE1!J597="","",HIDE1!J597)</f>
        <v/>
      </c>
      <c r="L671" s="43" t="str">
        <f>IF(HIDE1!M597="","",HIDE1!M597)</f>
        <v/>
      </c>
      <c r="M671" s="43" t="str">
        <f>IF(HIDE1!L597="","",HIDE1!L597)</f>
        <v/>
      </c>
      <c r="O671" s="43" t="str">
        <f>IF(HIDE1!N592="","",HIDE1!N592)</f>
        <v/>
      </c>
      <c r="P671" s="43" t="str">
        <f>IF(HIDE1!O592="","",HIDE1!O592)</f>
        <v/>
      </c>
      <c r="Q671" s="43" t="str">
        <f>IF(HIDE1!Q592="","",HIDE1!Q592)</f>
        <v/>
      </c>
      <c r="R671" s="43" t="str">
        <f>IF(HIDE1!P592="","",HIDE1!P592)</f>
        <v/>
      </c>
      <c r="S671" s="43" t="str">
        <f>IF(HIDE1!S592="","",HIDE1!S592)</f>
        <v/>
      </c>
      <c r="T671" s="43" t="str">
        <f>IF(HIDE1!R592="","",HIDE1!R592)</f>
        <v/>
      </c>
      <c r="V671" s="43" t="str">
        <f>IF(HIDE1!T592="","",HIDE1!T592)</f>
        <v/>
      </c>
      <c r="W671" s="43" t="str">
        <f>IF(HIDE1!U592="","",HIDE1!U592)</f>
        <v/>
      </c>
      <c r="X671" s="43" t="str">
        <f>IF(HIDE1!W592="","",HIDE1!W592)</f>
        <v/>
      </c>
      <c r="Y671" s="43" t="str">
        <f>IF(HIDE1!V592="","",HIDE1!V592)</f>
        <v/>
      </c>
      <c r="Z671" s="43" t="str">
        <f>IF(HIDE1!Y592="","",HIDE1!Y592)</f>
        <v/>
      </c>
      <c r="AA671" s="43" t="str">
        <f>IF(HIDE1!X592="","",HIDE1!X592)</f>
        <v/>
      </c>
      <c r="AC671" s="43" t="str">
        <f>IF(HIDE1!Z592="","",HIDE1!Z592)</f>
        <v/>
      </c>
      <c r="AD671" s="43" t="str">
        <f>IF(HIDE1!AA592="","",HIDE1!AA592)</f>
        <v/>
      </c>
      <c r="AE671" s="43" t="str">
        <f>IF(HIDE1!AC592="","",HIDE1!AC592)</f>
        <v/>
      </c>
      <c r="AF671" s="43" t="str">
        <f>IF(HIDE1!AB592="","",HIDE1!AB592)</f>
        <v/>
      </c>
      <c r="AG671" s="43" t="str">
        <f>IF(HIDE1!AE592="","",HIDE1!AE592)</f>
        <v/>
      </c>
      <c r="AH671" s="43" t="str">
        <f>IF(HIDE1!AD592="","",HIDE1!AD592)</f>
        <v/>
      </c>
    </row>
    <row r="672" spans="1:34" x14ac:dyDescent="0.3">
      <c r="A672" s="43" t="str">
        <f>IF(HIDE1!B597="","",HIDE1!B597)</f>
        <v/>
      </c>
      <c r="B672" s="44" t="str">
        <f>IF(HIDE1!C597="","",HIDE1!C597)</f>
        <v/>
      </c>
      <c r="C672" s="44" t="str">
        <f>IF(HIDE1!E597="","",HIDE1!E597)</f>
        <v/>
      </c>
      <c r="D672" s="44" t="str">
        <f>IF(HIDE1!D597="","",HIDE1!D597)</f>
        <v/>
      </c>
      <c r="E672" s="44" t="str">
        <f>IF(HIDE1!G597="","",HIDE1!G597)</f>
        <v/>
      </c>
      <c r="F672" s="45" t="str">
        <f>IF(HIDE1!F597="","",HIDE1!F597)</f>
        <v/>
      </c>
      <c r="H672" s="43"/>
      <c r="I672" s="43"/>
      <c r="J672" s="43"/>
      <c r="K672" s="43"/>
      <c r="L672" s="43"/>
      <c r="M672" s="43"/>
      <c r="O672" s="43" t="str">
        <f>IF(HIDE1!N593="","",HIDE1!N593)</f>
        <v/>
      </c>
      <c r="P672" s="43" t="str">
        <f>IF(HIDE1!O593="","",HIDE1!O593)</f>
        <v/>
      </c>
      <c r="Q672" s="43" t="str">
        <f>IF(HIDE1!Q593="","",HIDE1!Q593)</f>
        <v/>
      </c>
      <c r="R672" s="43" t="str">
        <f>IF(HIDE1!P593="","",HIDE1!P593)</f>
        <v/>
      </c>
      <c r="S672" s="43" t="str">
        <f>IF(HIDE1!S593="","",HIDE1!S593)</f>
        <v/>
      </c>
      <c r="T672" s="43" t="str">
        <f>IF(HIDE1!R593="","",HIDE1!R593)</f>
        <v/>
      </c>
      <c r="V672" s="43" t="str">
        <f>IF(HIDE1!T593="","",HIDE1!T593)</f>
        <v/>
      </c>
      <c r="W672" s="43" t="str">
        <f>IF(HIDE1!U593="","",HIDE1!U593)</f>
        <v/>
      </c>
      <c r="X672" s="43" t="str">
        <f>IF(HIDE1!W593="","",HIDE1!W593)</f>
        <v/>
      </c>
      <c r="Y672" s="43" t="str">
        <f>IF(HIDE1!V593="","",HIDE1!V593)</f>
        <v/>
      </c>
      <c r="Z672" s="43" t="str">
        <f>IF(HIDE1!Y593="","",HIDE1!Y593)</f>
        <v/>
      </c>
      <c r="AA672" s="43" t="str">
        <f>IF(HIDE1!X593="","",HIDE1!X593)</f>
        <v/>
      </c>
      <c r="AC672" s="43" t="str">
        <f>IF(HIDE1!Z593="","",HIDE1!Z593)</f>
        <v/>
      </c>
      <c r="AD672" s="43" t="str">
        <f>IF(HIDE1!AA593="","",HIDE1!AA593)</f>
        <v/>
      </c>
      <c r="AE672" s="43" t="str">
        <f>IF(HIDE1!AC593="","",HIDE1!AC593)</f>
        <v/>
      </c>
      <c r="AF672" s="43" t="str">
        <f>IF(HIDE1!AB593="","",HIDE1!AB593)</f>
        <v/>
      </c>
      <c r="AG672" s="43" t="str">
        <f>IF(HIDE1!AE593="","",HIDE1!AE593)</f>
        <v/>
      </c>
      <c r="AH672" s="43" t="str">
        <f>IF(HIDE1!AD593="","",HIDE1!AD593)</f>
        <v/>
      </c>
    </row>
    <row r="673" spans="1:34" x14ac:dyDescent="0.3">
      <c r="A673" s="43"/>
      <c r="B673" s="44"/>
      <c r="C673" s="44"/>
      <c r="D673" s="44"/>
      <c r="E673" s="44"/>
      <c r="F673" s="45"/>
      <c r="H673" s="43" t="str">
        <f>IF(HIDE1!H598="","",HIDE1!H598)</f>
        <v/>
      </c>
      <c r="I673" s="43" t="str">
        <f>IF(HIDE1!I598="","",HIDE1!I598)</f>
        <v/>
      </c>
      <c r="J673" s="43" t="str">
        <f>IF(HIDE1!K598="","",HIDE1!K598)</f>
        <v/>
      </c>
      <c r="K673" s="43" t="str">
        <f>IF(HIDE1!J598="","",HIDE1!J598)</f>
        <v/>
      </c>
      <c r="L673" s="43" t="str">
        <f>IF(HIDE1!M598="","",HIDE1!M598)</f>
        <v/>
      </c>
      <c r="M673" s="43" t="str">
        <f>IF(HIDE1!L598="","",HIDE1!L598)</f>
        <v/>
      </c>
      <c r="O673" s="43" t="str">
        <f>IF(HIDE1!N594="","",HIDE1!N594)</f>
        <v/>
      </c>
      <c r="P673" s="43" t="str">
        <f>IF(HIDE1!O594="","",HIDE1!O594)</f>
        <v/>
      </c>
      <c r="Q673" s="43" t="str">
        <f>IF(HIDE1!Q594="","",HIDE1!Q594)</f>
        <v/>
      </c>
      <c r="R673" s="43" t="str">
        <f>IF(HIDE1!P594="","",HIDE1!P594)</f>
        <v/>
      </c>
      <c r="S673" s="43" t="str">
        <f>IF(HIDE1!S594="","",HIDE1!S594)</f>
        <v/>
      </c>
      <c r="T673" s="43" t="str">
        <f>IF(HIDE1!R594="","",HIDE1!R594)</f>
        <v/>
      </c>
      <c r="V673" s="43" t="str">
        <f>IF(HIDE1!T594="","",HIDE1!T594)</f>
        <v/>
      </c>
      <c r="W673" s="43" t="str">
        <f>IF(HIDE1!U594="","",HIDE1!U594)</f>
        <v/>
      </c>
      <c r="X673" s="43" t="str">
        <f>IF(HIDE1!W594="","",HIDE1!W594)</f>
        <v/>
      </c>
      <c r="Y673" s="43" t="str">
        <f>IF(HIDE1!V594="","",HIDE1!V594)</f>
        <v/>
      </c>
      <c r="Z673" s="43" t="str">
        <f>IF(HIDE1!Y594="","",HIDE1!Y594)</f>
        <v/>
      </c>
      <c r="AA673" s="43" t="str">
        <f>IF(HIDE1!X594="","",HIDE1!X594)</f>
        <v/>
      </c>
      <c r="AC673" s="43" t="str">
        <f>IF(HIDE1!Z594="","",HIDE1!Z594)</f>
        <v/>
      </c>
      <c r="AD673" s="43" t="str">
        <f>IF(HIDE1!AA594="","",HIDE1!AA594)</f>
        <v/>
      </c>
      <c r="AE673" s="43" t="str">
        <f>IF(HIDE1!AC594="","",HIDE1!AC594)</f>
        <v/>
      </c>
      <c r="AF673" s="43" t="str">
        <f>IF(HIDE1!AB594="","",HIDE1!AB594)</f>
        <v/>
      </c>
      <c r="AG673" s="43" t="str">
        <f>IF(HIDE1!AE594="","",HIDE1!AE594)</f>
        <v/>
      </c>
      <c r="AH673" s="43" t="str">
        <f>IF(HIDE1!AD594="","",HIDE1!AD594)</f>
        <v/>
      </c>
    </row>
    <row r="674" spans="1:34" x14ac:dyDescent="0.3">
      <c r="A674" s="43" t="str">
        <f>IF(HIDE1!B598="","",HIDE1!B598)</f>
        <v/>
      </c>
      <c r="B674" s="44" t="str">
        <f>IF(HIDE1!C598="","",HIDE1!C598)</f>
        <v/>
      </c>
      <c r="C674" s="44" t="str">
        <f>IF(HIDE1!E598="","",HIDE1!E598)</f>
        <v/>
      </c>
      <c r="D674" s="44" t="str">
        <f>IF(HIDE1!D598="","",HIDE1!D598)</f>
        <v/>
      </c>
      <c r="E674" s="44" t="str">
        <f>IF(HIDE1!G598="","",HIDE1!G598)</f>
        <v/>
      </c>
      <c r="F674" s="45" t="str">
        <f>IF(HIDE1!F598="","",HIDE1!F598)</f>
        <v/>
      </c>
      <c r="H674" s="43" t="str">
        <f>IF(HIDE1!H599="","",HIDE1!H599)</f>
        <v/>
      </c>
      <c r="I674" s="43" t="str">
        <f>IF(HIDE1!I599="","",HIDE1!I599)</f>
        <v/>
      </c>
      <c r="J674" s="43" t="str">
        <f>IF(HIDE1!K599="","",HIDE1!K599)</f>
        <v/>
      </c>
      <c r="K674" s="43" t="str">
        <f>IF(HIDE1!J599="","",HIDE1!J599)</f>
        <v/>
      </c>
      <c r="L674" s="43" t="str">
        <f>IF(HIDE1!M599="","",HIDE1!M599)</f>
        <v/>
      </c>
      <c r="M674" s="43" t="str">
        <f>IF(HIDE1!L599="","",HIDE1!L599)</f>
        <v/>
      </c>
      <c r="O674" s="43" t="str">
        <f>IF(HIDE1!N595="","",HIDE1!N595)</f>
        <v/>
      </c>
      <c r="P674" s="43" t="str">
        <f>IF(HIDE1!O595="","",HIDE1!O595)</f>
        <v/>
      </c>
      <c r="Q674" s="43" t="str">
        <f>IF(HIDE1!Q595="","",HIDE1!Q595)</f>
        <v/>
      </c>
      <c r="R674" s="43" t="str">
        <f>IF(HIDE1!P595="","",HIDE1!P595)</f>
        <v/>
      </c>
      <c r="S674" s="43" t="str">
        <f>IF(HIDE1!S595="","",HIDE1!S595)</f>
        <v/>
      </c>
      <c r="T674" s="43" t="str">
        <f>IF(HIDE1!R595="","",HIDE1!R595)</f>
        <v/>
      </c>
      <c r="V674" s="43" t="str">
        <f>IF(HIDE1!T595="","",HIDE1!T595)</f>
        <v/>
      </c>
      <c r="W674" s="43" t="str">
        <f>IF(HIDE1!U595="","",HIDE1!U595)</f>
        <v/>
      </c>
      <c r="X674" s="43" t="str">
        <f>IF(HIDE1!W595="","",HIDE1!W595)</f>
        <v/>
      </c>
      <c r="Y674" s="43" t="str">
        <f>IF(HIDE1!V595="","",HIDE1!V595)</f>
        <v/>
      </c>
      <c r="Z674" s="43" t="str">
        <f>IF(HIDE1!Y595="","",HIDE1!Y595)</f>
        <v/>
      </c>
      <c r="AA674" s="43" t="str">
        <f>IF(HIDE1!X595="","",HIDE1!X595)</f>
        <v/>
      </c>
      <c r="AC674" s="43" t="str">
        <f>IF(HIDE1!Z595="","",HIDE1!Z595)</f>
        <v/>
      </c>
      <c r="AD674" s="43" t="str">
        <f>IF(HIDE1!AA595="","",HIDE1!AA595)</f>
        <v/>
      </c>
      <c r="AE674" s="43" t="str">
        <f>IF(HIDE1!AC595="","",HIDE1!AC595)</f>
        <v/>
      </c>
      <c r="AF674" s="43" t="str">
        <f>IF(HIDE1!AB595="","",HIDE1!AB595)</f>
        <v/>
      </c>
      <c r="AG674" s="43" t="str">
        <f>IF(HIDE1!AE595="","",HIDE1!AE595)</f>
        <v/>
      </c>
      <c r="AH674" s="43" t="str">
        <f>IF(HIDE1!AD595="","",HIDE1!AD595)</f>
        <v/>
      </c>
    </row>
    <row r="675" spans="1:34" x14ac:dyDescent="0.3">
      <c r="A675" s="43" t="str">
        <f>IF(HIDE1!B599="","",HIDE1!B599)</f>
        <v/>
      </c>
      <c r="B675" s="44" t="str">
        <f>IF(HIDE1!C599="","",HIDE1!C599)</f>
        <v/>
      </c>
      <c r="C675" s="44" t="str">
        <f>IF(HIDE1!E599="","",HIDE1!E599)</f>
        <v/>
      </c>
      <c r="D675" s="44" t="str">
        <f>IF(HIDE1!D599="","",HIDE1!D599)</f>
        <v/>
      </c>
      <c r="E675" s="44" t="str">
        <f>IF(HIDE1!G599="","",HIDE1!G599)</f>
        <v/>
      </c>
      <c r="F675" s="45" t="str">
        <f>IF(HIDE1!F599="","",HIDE1!F599)</f>
        <v/>
      </c>
      <c r="H675" s="43" t="str">
        <f>IF(HIDE1!H600="","",HIDE1!H600)</f>
        <v/>
      </c>
      <c r="I675" s="43" t="str">
        <f>IF(HIDE1!I600="","",HIDE1!I600)</f>
        <v/>
      </c>
      <c r="J675" s="43" t="str">
        <f>IF(HIDE1!K600="","",HIDE1!K600)</f>
        <v/>
      </c>
      <c r="K675" s="43" t="str">
        <f>IF(HIDE1!J600="","",HIDE1!J600)</f>
        <v/>
      </c>
      <c r="L675" s="43" t="str">
        <f>IF(HIDE1!M600="","",HIDE1!M600)</f>
        <v/>
      </c>
      <c r="M675" s="43" t="str">
        <f>IF(HIDE1!L600="","",HIDE1!L600)</f>
        <v/>
      </c>
      <c r="O675" s="43" t="str">
        <f>IF(HIDE1!N596="","",HIDE1!N596)</f>
        <v/>
      </c>
      <c r="P675" s="43" t="str">
        <f>IF(HIDE1!O596="","",HIDE1!O596)</f>
        <v/>
      </c>
      <c r="Q675" s="43" t="str">
        <f>IF(HIDE1!Q596="","",HIDE1!Q596)</f>
        <v/>
      </c>
      <c r="R675" s="43" t="str">
        <f>IF(HIDE1!P596="","",HIDE1!P596)</f>
        <v/>
      </c>
      <c r="S675" s="43" t="str">
        <f>IF(HIDE1!S596="","",HIDE1!S596)</f>
        <v/>
      </c>
      <c r="T675" s="43" t="str">
        <f>IF(HIDE1!R596="","",HIDE1!R596)</f>
        <v/>
      </c>
      <c r="V675" s="43" t="str">
        <f>IF(HIDE1!T596="","",HIDE1!T596)</f>
        <v/>
      </c>
      <c r="W675" s="43" t="str">
        <f>IF(HIDE1!U596="","",HIDE1!U596)</f>
        <v/>
      </c>
      <c r="X675" s="43" t="str">
        <f>IF(HIDE1!W596="","",HIDE1!W596)</f>
        <v/>
      </c>
      <c r="Y675" s="43" t="str">
        <f>IF(HIDE1!V596="","",HIDE1!V596)</f>
        <v/>
      </c>
      <c r="Z675" s="43" t="str">
        <f>IF(HIDE1!Y596="","",HIDE1!Y596)</f>
        <v/>
      </c>
      <c r="AA675" s="43" t="str">
        <f>IF(HIDE1!X596="","",HIDE1!X596)</f>
        <v/>
      </c>
      <c r="AC675" s="43" t="str">
        <f>IF(HIDE1!Z596="","",HIDE1!Z596)</f>
        <v/>
      </c>
      <c r="AD675" s="43" t="str">
        <f>IF(HIDE1!AA596="","",HIDE1!AA596)</f>
        <v/>
      </c>
      <c r="AE675" s="43" t="str">
        <f>IF(HIDE1!AC596="","",HIDE1!AC596)</f>
        <v/>
      </c>
      <c r="AF675" s="43" t="str">
        <f>IF(HIDE1!AB596="","",HIDE1!AB596)</f>
        <v/>
      </c>
      <c r="AG675" s="43" t="str">
        <f>IF(HIDE1!AE596="","",HIDE1!AE596)</f>
        <v/>
      </c>
      <c r="AH675" s="43" t="str">
        <f>IF(HIDE1!AD596="","",HIDE1!AD596)</f>
        <v/>
      </c>
    </row>
    <row r="676" spans="1:34" x14ac:dyDescent="0.3">
      <c r="A676" s="43" t="str">
        <f>IF(HIDE1!B600="","",HIDE1!B600)</f>
        <v/>
      </c>
      <c r="B676" s="44" t="str">
        <f>IF(HIDE1!C600="","",HIDE1!C600)</f>
        <v/>
      </c>
      <c r="C676" s="44" t="str">
        <f>IF(HIDE1!E600="","",HIDE1!E600)</f>
        <v/>
      </c>
      <c r="D676" s="44" t="str">
        <f>IF(HIDE1!D600="","",HIDE1!D600)</f>
        <v/>
      </c>
      <c r="E676" s="44" t="str">
        <f>IF(HIDE1!G600="","",HIDE1!G600)</f>
        <v/>
      </c>
      <c r="F676" s="45" t="str">
        <f>IF(HIDE1!F600="","",HIDE1!F600)</f>
        <v/>
      </c>
      <c r="H676" s="43" t="str">
        <f>IF(HIDE1!H601="","",HIDE1!H601)</f>
        <v/>
      </c>
      <c r="I676" s="43" t="str">
        <f>IF(HIDE1!I601="","",HIDE1!I601)</f>
        <v/>
      </c>
      <c r="J676" s="43" t="str">
        <f>IF(HIDE1!K601="","",HIDE1!K601)</f>
        <v/>
      </c>
      <c r="K676" s="43" t="str">
        <f>IF(HIDE1!J601="","",HIDE1!J601)</f>
        <v/>
      </c>
      <c r="L676" s="43" t="str">
        <f>IF(HIDE1!M601="","",HIDE1!M601)</f>
        <v/>
      </c>
      <c r="M676" s="43" t="str">
        <f>IF(HIDE1!L601="","",HIDE1!L601)</f>
        <v/>
      </c>
      <c r="O676" s="43" t="str">
        <f>IF(HIDE1!N597="","",HIDE1!N597)</f>
        <v/>
      </c>
      <c r="P676" s="43" t="str">
        <f>IF(HIDE1!O597="","",HIDE1!O597)</f>
        <v/>
      </c>
      <c r="Q676" s="43" t="str">
        <f>IF(HIDE1!Q597="","",HIDE1!Q597)</f>
        <v/>
      </c>
      <c r="R676" s="43" t="str">
        <f>IF(HIDE1!P597="","",HIDE1!P597)</f>
        <v/>
      </c>
      <c r="S676" s="43" t="str">
        <f>IF(HIDE1!S597="","",HIDE1!S597)</f>
        <v/>
      </c>
      <c r="T676" s="43" t="str">
        <f>IF(HIDE1!R597="","",HIDE1!R597)</f>
        <v/>
      </c>
      <c r="V676" s="43" t="str">
        <f>IF(HIDE1!T597="","",HIDE1!T597)</f>
        <v/>
      </c>
      <c r="W676" s="43" t="str">
        <f>IF(HIDE1!U597="","",HIDE1!U597)</f>
        <v/>
      </c>
      <c r="X676" s="43" t="str">
        <f>IF(HIDE1!W597="","",HIDE1!W597)</f>
        <v/>
      </c>
      <c r="Y676" s="43" t="str">
        <f>IF(HIDE1!V597="","",HIDE1!V597)</f>
        <v/>
      </c>
      <c r="Z676" s="43" t="str">
        <f>IF(HIDE1!Y597="","",HIDE1!Y597)</f>
        <v/>
      </c>
      <c r="AA676" s="43" t="str">
        <f>IF(HIDE1!X597="","",HIDE1!X597)</f>
        <v/>
      </c>
      <c r="AC676" s="43" t="str">
        <f>IF(HIDE1!Z597="","",HIDE1!Z597)</f>
        <v/>
      </c>
      <c r="AD676" s="43" t="str">
        <f>IF(HIDE1!AA597="","",HIDE1!AA597)</f>
        <v/>
      </c>
      <c r="AE676" s="43" t="str">
        <f>IF(HIDE1!AC597="","",HIDE1!AC597)</f>
        <v/>
      </c>
      <c r="AF676" s="43" t="str">
        <f>IF(HIDE1!AB597="","",HIDE1!AB597)</f>
        <v/>
      </c>
      <c r="AG676" s="43" t="str">
        <f>IF(HIDE1!AE597="","",HIDE1!AE597)</f>
        <v/>
      </c>
      <c r="AH676" s="43" t="str">
        <f>IF(HIDE1!AD597="","",HIDE1!AD597)</f>
        <v/>
      </c>
    </row>
    <row r="677" spans="1:34" x14ac:dyDescent="0.3">
      <c r="A677" s="43" t="str">
        <f>IF(HIDE1!B601="","",HIDE1!B601)</f>
        <v/>
      </c>
      <c r="B677" s="44" t="str">
        <f>IF(HIDE1!C601="","",HIDE1!C601)</f>
        <v/>
      </c>
      <c r="C677" s="44" t="str">
        <f>IF(HIDE1!E601="","",HIDE1!E601)</f>
        <v/>
      </c>
      <c r="D677" s="44" t="str">
        <f>IF(HIDE1!D601="","",HIDE1!D601)</f>
        <v/>
      </c>
      <c r="E677" s="44" t="str">
        <f>IF(HIDE1!G601="","",HIDE1!G601)</f>
        <v/>
      </c>
      <c r="F677" s="45" t="str">
        <f>IF(HIDE1!F601="","",HIDE1!F601)</f>
        <v/>
      </c>
      <c r="H677" s="43" t="str">
        <f>IF(HIDE1!H602="","",HIDE1!H602)</f>
        <v/>
      </c>
      <c r="I677" s="43" t="str">
        <f>IF(HIDE1!I602="","",HIDE1!I602)</f>
        <v/>
      </c>
      <c r="J677" s="43" t="str">
        <f>IF(HIDE1!K602="","",HIDE1!K602)</f>
        <v/>
      </c>
      <c r="K677" s="43" t="str">
        <f>IF(HIDE1!J602="","",HIDE1!J602)</f>
        <v/>
      </c>
      <c r="L677" s="43" t="str">
        <f>IF(HIDE1!M602="","",HIDE1!M602)</f>
        <v/>
      </c>
      <c r="M677" s="43" t="str">
        <f>IF(HIDE1!L602="","",HIDE1!L602)</f>
        <v/>
      </c>
      <c r="O677" s="43"/>
      <c r="P677" s="43"/>
      <c r="Q677" s="43"/>
      <c r="R677" s="43"/>
      <c r="S677" s="43"/>
      <c r="T677" s="43"/>
      <c r="V677" s="43"/>
      <c r="W677" s="43"/>
      <c r="X677" s="43"/>
      <c r="Y677" s="43"/>
      <c r="Z677" s="43"/>
      <c r="AA677" s="43"/>
      <c r="AC677" s="43"/>
      <c r="AD677" s="43"/>
      <c r="AE677" s="43"/>
      <c r="AF677" s="43"/>
      <c r="AG677" s="43"/>
      <c r="AH677" s="43"/>
    </row>
    <row r="678" spans="1:34" x14ac:dyDescent="0.3">
      <c r="A678" s="43" t="str">
        <f>IF(HIDE1!B602="","",HIDE1!B602)</f>
        <v/>
      </c>
      <c r="B678" s="44" t="str">
        <f>IF(HIDE1!C602="","",HIDE1!C602)</f>
        <v/>
      </c>
      <c r="C678" s="44" t="str">
        <f>IF(HIDE1!E602="","",HIDE1!E602)</f>
        <v/>
      </c>
      <c r="D678" s="44" t="str">
        <f>IF(HIDE1!D602="","",HIDE1!D602)</f>
        <v/>
      </c>
      <c r="E678" s="44" t="str">
        <f>IF(HIDE1!G602="","",HIDE1!G602)</f>
        <v/>
      </c>
      <c r="F678" s="45" t="str">
        <f>IF(HIDE1!F602="","",HIDE1!F602)</f>
        <v/>
      </c>
      <c r="H678" s="43" t="str">
        <f>IF(HIDE1!H603="","",HIDE1!H603)</f>
        <v/>
      </c>
      <c r="I678" s="43" t="str">
        <f>IF(HIDE1!I603="","",HIDE1!I603)</f>
        <v/>
      </c>
      <c r="J678" s="43" t="str">
        <f>IF(HIDE1!K603="","",HIDE1!K603)</f>
        <v/>
      </c>
      <c r="K678" s="43" t="str">
        <f>IF(HIDE1!J603="","",HIDE1!J603)</f>
        <v/>
      </c>
      <c r="L678" s="43" t="str">
        <f>IF(HIDE1!M603="","",HIDE1!M603)</f>
        <v/>
      </c>
      <c r="M678" s="43" t="str">
        <f>IF(HIDE1!L603="","",HIDE1!L603)</f>
        <v/>
      </c>
      <c r="O678" s="43" t="str">
        <f>IF(HIDE1!N598="","",HIDE1!N598)</f>
        <v/>
      </c>
      <c r="P678" s="43" t="str">
        <f>IF(HIDE1!O598="","",HIDE1!O598)</f>
        <v/>
      </c>
      <c r="Q678" s="43" t="str">
        <f>IF(HIDE1!Q598="","",HIDE1!Q598)</f>
        <v/>
      </c>
      <c r="R678" s="43" t="str">
        <f>IF(HIDE1!P598="","",HIDE1!P598)</f>
        <v/>
      </c>
      <c r="S678" s="43" t="str">
        <f>IF(HIDE1!S598="","",HIDE1!S598)</f>
        <v/>
      </c>
      <c r="T678" s="43" t="str">
        <f>IF(HIDE1!R598="","",HIDE1!R598)</f>
        <v/>
      </c>
      <c r="V678" s="43" t="str">
        <f>IF(HIDE1!T598="","",HIDE1!T598)</f>
        <v/>
      </c>
      <c r="W678" s="43" t="str">
        <f>IF(HIDE1!U598="","",HIDE1!U598)</f>
        <v/>
      </c>
      <c r="X678" s="43" t="str">
        <f>IF(HIDE1!W598="","",HIDE1!W598)</f>
        <v/>
      </c>
      <c r="Y678" s="43" t="str">
        <f>IF(HIDE1!V598="","",HIDE1!V598)</f>
        <v/>
      </c>
      <c r="Z678" s="43" t="str">
        <f>IF(HIDE1!Y598="","",HIDE1!Y598)</f>
        <v/>
      </c>
      <c r="AA678" s="43" t="str">
        <f>IF(HIDE1!X598="","",HIDE1!X598)</f>
        <v/>
      </c>
      <c r="AC678" s="43" t="str">
        <f>IF(HIDE1!Z598="","",HIDE1!Z598)</f>
        <v/>
      </c>
      <c r="AD678" s="43" t="str">
        <f>IF(HIDE1!AA598="","",HIDE1!AA598)</f>
        <v/>
      </c>
      <c r="AE678" s="43" t="str">
        <f>IF(HIDE1!AC598="","",HIDE1!AC598)</f>
        <v/>
      </c>
      <c r="AF678" s="43" t="str">
        <f>IF(HIDE1!AB598="","",HIDE1!AB598)</f>
        <v/>
      </c>
      <c r="AG678" s="43" t="str">
        <f>IF(HIDE1!AE598="","",HIDE1!AE598)</f>
        <v/>
      </c>
      <c r="AH678" s="43" t="str">
        <f>IF(HIDE1!AD598="","",HIDE1!AD598)</f>
        <v/>
      </c>
    </row>
    <row r="679" spans="1:34" x14ac:dyDescent="0.3">
      <c r="A679" s="43" t="str">
        <f>IF(HIDE1!B603="","",HIDE1!B603)</f>
        <v/>
      </c>
      <c r="B679" s="44" t="str">
        <f>IF(HIDE1!C603="","",HIDE1!C603)</f>
        <v/>
      </c>
      <c r="C679" s="44" t="str">
        <f>IF(HIDE1!E603="","",HIDE1!E603)</f>
        <v/>
      </c>
      <c r="D679" s="44" t="str">
        <f>IF(HIDE1!D603="","",HIDE1!D603)</f>
        <v/>
      </c>
      <c r="E679" s="44" t="str">
        <f>IF(HIDE1!G603="","",HIDE1!G603)</f>
        <v/>
      </c>
      <c r="F679" s="45" t="str">
        <f>IF(HIDE1!F603="","",HIDE1!F603)</f>
        <v/>
      </c>
      <c r="H679" s="43" t="str">
        <f>IF(HIDE1!H604="","",HIDE1!H604)</f>
        <v/>
      </c>
      <c r="I679" s="43" t="str">
        <f>IF(HIDE1!I604="","",HIDE1!I604)</f>
        <v/>
      </c>
      <c r="J679" s="43" t="str">
        <f>IF(HIDE1!K604="","",HIDE1!K604)</f>
        <v/>
      </c>
      <c r="K679" s="43" t="str">
        <f>IF(HIDE1!J604="","",HIDE1!J604)</f>
        <v/>
      </c>
      <c r="L679" s="43" t="str">
        <f>IF(HIDE1!M604="","",HIDE1!M604)</f>
        <v/>
      </c>
      <c r="M679" s="43" t="str">
        <f>IF(HIDE1!L604="","",HIDE1!L604)</f>
        <v/>
      </c>
      <c r="O679" s="43" t="str">
        <f>IF(HIDE1!N599="","",HIDE1!N599)</f>
        <v/>
      </c>
      <c r="P679" s="43" t="str">
        <f>IF(HIDE1!O599="","",HIDE1!O599)</f>
        <v/>
      </c>
      <c r="Q679" s="43" t="str">
        <f>IF(HIDE1!Q599="","",HIDE1!Q599)</f>
        <v/>
      </c>
      <c r="R679" s="43" t="str">
        <f>IF(HIDE1!P599="","",HIDE1!P599)</f>
        <v/>
      </c>
      <c r="S679" s="43" t="str">
        <f>IF(HIDE1!S599="","",HIDE1!S599)</f>
        <v/>
      </c>
      <c r="T679" s="43" t="str">
        <f>IF(HIDE1!R599="","",HIDE1!R599)</f>
        <v/>
      </c>
      <c r="V679" s="43" t="str">
        <f>IF(HIDE1!T599="","",HIDE1!T599)</f>
        <v/>
      </c>
      <c r="W679" s="43" t="str">
        <f>IF(HIDE1!U599="","",HIDE1!U599)</f>
        <v/>
      </c>
      <c r="X679" s="43" t="str">
        <f>IF(HIDE1!W599="","",HIDE1!W599)</f>
        <v/>
      </c>
      <c r="Y679" s="43" t="str">
        <f>IF(HIDE1!V599="","",HIDE1!V599)</f>
        <v/>
      </c>
      <c r="Z679" s="43" t="str">
        <f>IF(HIDE1!Y599="","",HIDE1!Y599)</f>
        <v/>
      </c>
      <c r="AA679" s="43" t="str">
        <f>IF(HIDE1!X599="","",HIDE1!X599)</f>
        <v/>
      </c>
      <c r="AC679" s="43" t="str">
        <f>IF(HIDE1!Z599="","",HIDE1!Z599)</f>
        <v/>
      </c>
      <c r="AD679" s="43" t="str">
        <f>IF(HIDE1!AA599="","",HIDE1!AA599)</f>
        <v/>
      </c>
      <c r="AE679" s="43" t="str">
        <f>IF(HIDE1!AC599="","",HIDE1!AC599)</f>
        <v/>
      </c>
      <c r="AF679" s="43" t="str">
        <f>IF(HIDE1!AB599="","",HIDE1!AB599)</f>
        <v/>
      </c>
      <c r="AG679" s="43" t="str">
        <f>IF(HIDE1!AE599="","",HIDE1!AE599)</f>
        <v/>
      </c>
      <c r="AH679" s="43" t="str">
        <f>IF(HIDE1!AD599="","",HIDE1!AD599)</f>
        <v/>
      </c>
    </row>
    <row r="680" spans="1:34" x14ac:dyDescent="0.3">
      <c r="A680" s="43" t="str">
        <f>IF(HIDE1!B604="","",HIDE1!B604)</f>
        <v/>
      </c>
      <c r="B680" s="44" t="str">
        <f>IF(HIDE1!C604="","",HIDE1!C604)</f>
        <v/>
      </c>
      <c r="C680" s="44" t="str">
        <f>IF(HIDE1!E604="","",HIDE1!E604)</f>
        <v/>
      </c>
      <c r="D680" s="44" t="str">
        <f>IF(HIDE1!D604="","",HIDE1!D604)</f>
        <v/>
      </c>
      <c r="E680" s="44" t="str">
        <f>IF(HIDE1!G604="","",HIDE1!G604)</f>
        <v/>
      </c>
      <c r="F680" s="45" t="str">
        <f>IF(HIDE1!F604="","",HIDE1!F604)</f>
        <v/>
      </c>
      <c r="H680" s="43"/>
      <c r="I680" s="43"/>
      <c r="J680" s="43"/>
      <c r="K680" s="43"/>
      <c r="L680" s="43"/>
      <c r="M680" s="43"/>
      <c r="O680" s="43" t="str">
        <f>IF(HIDE1!N600="","",HIDE1!N600)</f>
        <v/>
      </c>
      <c r="P680" s="43" t="str">
        <f>IF(HIDE1!O600="","",HIDE1!O600)</f>
        <v/>
      </c>
      <c r="Q680" s="43" t="str">
        <f>IF(HIDE1!Q600="","",HIDE1!Q600)</f>
        <v/>
      </c>
      <c r="R680" s="43" t="str">
        <f>IF(HIDE1!P600="","",HIDE1!P600)</f>
        <v/>
      </c>
      <c r="S680" s="43" t="str">
        <f>IF(HIDE1!S600="","",HIDE1!S600)</f>
        <v/>
      </c>
      <c r="T680" s="43" t="str">
        <f>IF(HIDE1!R600="","",HIDE1!R600)</f>
        <v/>
      </c>
      <c r="V680" s="43" t="str">
        <f>IF(HIDE1!T600="","",HIDE1!T600)</f>
        <v/>
      </c>
      <c r="W680" s="43" t="str">
        <f>IF(HIDE1!U600="","",HIDE1!U600)</f>
        <v/>
      </c>
      <c r="X680" s="43" t="str">
        <f>IF(HIDE1!W600="","",HIDE1!W600)</f>
        <v/>
      </c>
      <c r="Y680" s="43" t="str">
        <f>IF(HIDE1!V600="","",HIDE1!V600)</f>
        <v/>
      </c>
      <c r="Z680" s="43" t="str">
        <f>IF(HIDE1!Y600="","",HIDE1!Y600)</f>
        <v/>
      </c>
      <c r="AA680" s="43" t="str">
        <f>IF(HIDE1!X600="","",HIDE1!X600)</f>
        <v/>
      </c>
      <c r="AC680" s="43" t="str">
        <f>IF(HIDE1!Z600="","",HIDE1!Z600)</f>
        <v/>
      </c>
      <c r="AD680" s="43" t="str">
        <f>IF(HIDE1!AA600="","",HIDE1!AA600)</f>
        <v/>
      </c>
      <c r="AE680" s="43" t="str">
        <f>IF(HIDE1!AC600="","",HIDE1!AC600)</f>
        <v/>
      </c>
      <c r="AF680" s="43" t="str">
        <f>IF(HIDE1!AB600="","",HIDE1!AB600)</f>
        <v/>
      </c>
      <c r="AG680" s="43" t="str">
        <f>IF(HIDE1!AE600="","",HIDE1!AE600)</f>
        <v/>
      </c>
      <c r="AH680" s="43" t="str">
        <f>IF(HIDE1!AD600="","",HIDE1!AD600)</f>
        <v/>
      </c>
    </row>
    <row r="681" spans="1:34" x14ac:dyDescent="0.3">
      <c r="A681" s="43"/>
      <c r="B681" s="44"/>
      <c r="C681" s="44"/>
      <c r="D681" s="44"/>
      <c r="E681" s="44"/>
      <c r="F681" s="45"/>
      <c r="H681" s="43" t="str">
        <f>IF(HIDE1!H605="","",HIDE1!H605)</f>
        <v/>
      </c>
      <c r="I681" s="43" t="str">
        <f>IF(HIDE1!I605="","",HIDE1!I605)</f>
        <v/>
      </c>
      <c r="J681" s="43" t="str">
        <f>IF(HIDE1!K605="","",HIDE1!K605)</f>
        <v/>
      </c>
      <c r="K681" s="43" t="str">
        <f>IF(HIDE1!J605="","",HIDE1!J605)</f>
        <v/>
      </c>
      <c r="L681" s="43" t="str">
        <f>IF(HIDE1!M605="","",HIDE1!M605)</f>
        <v/>
      </c>
      <c r="M681" s="43" t="str">
        <f>IF(HIDE1!L605="","",HIDE1!L605)</f>
        <v/>
      </c>
      <c r="O681" s="43" t="str">
        <f>IF(HIDE1!N601="","",HIDE1!N601)</f>
        <v/>
      </c>
      <c r="P681" s="43" t="str">
        <f>IF(HIDE1!O601="","",HIDE1!O601)</f>
        <v/>
      </c>
      <c r="Q681" s="43" t="str">
        <f>IF(HIDE1!Q601="","",HIDE1!Q601)</f>
        <v/>
      </c>
      <c r="R681" s="43" t="str">
        <f>IF(HIDE1!P601="","",HIDE1!P601)</f>
        <v/>
      </c>
      <c r="S681" s="43" t="str">
        <f>IF(HIDE1!S601="","",HIDE1!S601)</f>
        <v/>
      </c>
      <c r="T681" s="43" t="str">
        <f>IF(HIDE1!R601="","",HIDE1!R601)</f>
        <v/>
      </c>
      <c r="V681" s="43" t="str">
        <f>IF(HIDE1!T601="","",HIDE1!T601)</f>
        <v/>
      </c>
      <c r="W681" s="43" t="str">
        <f>IF(HIDE1!U601="","",HIDE1!U601)</f>
        <v/>
      </c>
      <c r="X681" s="43" t="str">
        <f>IF(HIDE1!W601="","",HIDE1!W601)</f>
        <v/>
      </c>
      <c r="Y681" s="43" t="str">
        <f>IF(HIDE1!V601="","",HIDE1!V601)</f>
        <v/>
      </c>
      <c r="Z681" s="43" t="str">
        <f>IF(HIDE1!Y601="","",HIDE1!Y601)</f>
        <v/>
      </c>
      <c r="AA681" s="43" t="str">
        <f>IF(HIDE1!X601="","",HIDE1!X601)</f>
        <v/>
      </c>
      <c r="AC681" s="43" t="str">
        <f>IF(HIDE1!Z601="","",HIDE1!Z601)</f>
        <v/>
      </c>
      <c r="AD681" s="43" t="str">
        <f>IF(HIDE1!AA601="","",HIDE1!AA601)</f>
        <v/>
      </c>
      <c r="AE681" s="43" t="str">
        <f>IF(HIDE1!AC601="","",HIDE1!AC601)</f>
        <v/>
      </c>
      <c r="AF681" s="43" t="str">
        <f>IF(HIDE1!AB601="","",HIDE1!AB601)</f>
        <v/>
      </c>
      <c r="AG681" s="43" t="str">
        <f>IF(HIDE1!AE601="","",HIDE1!AE601)</f>
        <v/>
      </c>
      <c r="AH681" s="43" t="str">
        <f>IF(HIDE1!AD601="","",HIDE1!AD601)</f>
        <v/>
      </c>
    </row>
    <row r="682" spans="1:34" x14ac:dyDescent="0.3">
      <c r="A682" s="43" t="str">
        <f>IF(HIDE1!B605="","",HIDE1!B605)</f>
        <v/>
      </c>
      <c r="B682" s="44" t="str">
        <f>IF(HIDE1!C605="","",HIDE1!C605)</f>
        <v/>
      </c>
      <c r="C682" s="44" t="str">
        <f>IF(HIDE1!E605="","",HIDE1!E605)</f>
        <v/>
      </c>
      <c r="D682" s="44" t="str">
        <f>IF(HIDE1!D605="","",HIDE1!D605)</f>
        <v/>
      </c>
      <c r="E682" s="44" t="str">
        <f>IF(HIDE1!G605="","",HIDE1!G605)</f>
        <v/>
      </c>
      <c r="F682" s="45" t="str">
        <f>IF(HIDE1!F605="","",HIDE1!F605)</f>
        <v/>
      </c>
      <c r="H682" s="43" t="str">
        <f>IF(HIDE1!H606="","",HIDE1!H606)</f>
        <v/>
      </c>
      <c r="I682" s="43" t="str">
        <f>IF(HIDE1!I606="","",HIDE1!I606)</f>
        <v/>
      </c>
      <c r="J682" s="43" t="str">
        <f>IF(HIDE1!K606="","",HIDE1!K606)</f>
        <v/>
      </c>
      <c r="K682" s="43" t="str">
        <f>IF(HIDE1!J606="","",HIDE1!J606)</f>
        <v/>
      </c>
      <c r="L682" s="43" t="str">
        <f>IF(HIDE1!M606="","",HIDE1!M606)</f>
        <v/>
      </c>
      <c r="M682" s="43" t="str">
        <f>IF(HIDE1!L606="","",HIDE1!L606)</f>
        <v/>
      </c>
      <c r="O682" s="43" t="str">
        <f>IF(HIDE1!N602="","",HIDE1!N602)</f>
        <v/>
      </c>
      <c r="P682" s="43" t="str">
        <f>IF(HIDE1!O602="","",HIDE1!O602)</f>
        <v/>
      </c>
      <c r="Q682" s="43" t="str">
        <f>IF(HIDE1!Q602="","",HIDE1!Q602)</f>
        <v/>
      </c>
      <c r="R682" s="43" t="str">
        <f>IF(HIDE1!P602="","",HIDE1!P602)</f>
        <v/>
      </c>
      <c r="S682" s="43" t="str">
        <f>IF(HIDE1!S602="","",HIDE1!S602)</f>
        <v/>
      </c>
      <c r="T682" s="43" t="str">
        <f>IF(HIDE1!R602="","",HIDE1!R602)</f>
        <v/>
      </c>
      <c r="V682" s="43" t="str">
        <f>IF(HIDE1!T602="","",HIDE1!T602)</f>
        <v/>
      </c>
      <c r="W682" s="43" t="str">
        <f>IF(HIDE1!U602="","",HIDE1!U602)</f>
        <v/>
      </c>
      <c r="X682" s="43" t="str">
        <f>IF(HIDE1!W602="","",HIDE1!W602)</f>
        <v/>
      </c>
      <c r="Y682" s="43" t="str">
        <f>IF(HIDE1!V602="","",HIDE1!V602)</f>
        <v/>
      </c>
      <c r="Z682" s="43" t="str">
        <f>IF(HIDE1!Y602="","",HIDE1!Y602)</f>
        <v/>
      </c>
      <c r="AA682" s="43" t="str">
        <f>IF(HIDE1!X602="","",HIDE1!X602)</f>
        <v/>
      </c>
      <c r="AC682" s="43" t="str">
        <f>IF(HIDE1!Z602="","",HIDE1!Z602)</f>
        <v/>
      </c>
      <c r="AD682" s="43" t="str">
        <f>IF(HIDE1!AA602="","",HIDE1!AA602)</f>
        <v/>
      </c>
      <c r="AE682" s="43" t="str">
        <f>IF(HIDE1!AC602="","",HIDE1!AC602)</f>
        <v/>
      </c>
      <c r="AF682" s="43" t="str">
        <f>IF(HIDE1!AB602="","",HIDE1!AB602)</f>
        <v/>
      </c>
      <c r="AG682" s="43" t="str">
        <f>IF(HIDE1!AE602="","",HIDE1!AE602)</f>
        <v/>
      </c>
      <c r="AH682" s="43" t="str">
        <f>IF(HIDE1!AD602="","",HIDE1!AD602)</f>
        <v/>
      </c>
    </row>
    <row r="683" spans="1:34" x14ac:dyDescent="0.3">
      <c r="A683" s="43" t="str">
        <f>IF(HIDE1!B606="","",HIDE1!B606)</f>
        <v/>
      </c>
      <c r="B683" s="44" t="str">
        <f>IF(HIDE1!C606="","",HIDE1!C606)</f>
        <v/>
      </c>
      <c r="C683" s="44" t="str">
        <f>IF(HIDE1!E606="","",HIDE1!E606)</f>
        <v/>
      </c>
      <c r="D683" s="44" t="str">
        <f>IF(HIDE1!D606="","",HIDE1!D606)</f>
        <v/>
      </c>
      <c r="E683" s="44" t="str">
        <f>IF(HIDE1!G606="","",HIDE1!G606)</f>
        <v/>
      </c>
      <c r="F683" s="45" t="str">
        <f>IF(HIDE1!F606="","",HIDE1!F606)</f>
        <v/>
      </c>
      <c r="H683" s="43" t="str">
        <f>IF(HIDE1!H607="","",HIDE1!H607)</f>
        <v/>
      </c>
      <c r="I683" s="43" t="str">
        <f>IF(HIDE1!I607="","",HIDE1!I607)</f>
        <v/>
      </c>
      <c r="J683" s="43" t="str">
        <f>IF(HIDE1!K607="","",HIDE1!K607)</f>
        <v/>
      </c>
      <c r="K683" s="43" t="str">
        <f>IF(HIDE1!J607="","",HIDE1!J607)</f>
        <v/>
      </c>
      <c r="L683" s="43" t="str">
        <f>IF(HIDE1!M607="","",HIDE1!M607)</f>
        <v/>
      </c>
      <c r="M683" s="43" t="str">
        <f>IF(HIDE1!L607="","",HIDE1!L607)</f>
        <v/>
      </c>
      <c r="O683" s="43" t="str">
        <f>IF(HIDE1!N603="","",HIDE1!N603)</f>
        <v/>
      </c>
      <c r="P683" s="43" t="str">
        <f>IF(HIDE1!O603="","",HIDE1!O603)</f>
        <v/>
      </c>
      <c r="Q683" s="43" t="str">
        <f>IF(HIDE1!Q603="","",HIDE1!Q603)</f>
        <v/>
      </c>
      <c r="R683" s="43" t="str">
        <f>IF(HIDE1!P603="","",HIDE1!P603)</f>
        <v/>
      </c>
      <c r="S683" s="43" t="str">
        <f>IF(HIDE1!S603="","",HIDE1!S603)</f>
        <v/>
      </c>
      <c r="T683" s="43" t="str">
        <f>IF(HIDE1!R603="","",HIDE1!R603)</f>
        <v/>
      </c>
      <c r="V683" s="43" t="str">
        <f>IF(HIDE1!T603="","",HIDE1!T603)</f>
        <v/>
      </c>
      <c r="W683" s="43" t="str">
        <f>IF(HIDE1!U603="","",HIDE1!U603)</f>
        <v/>
      </c>
      <c r="X683" s="43" t="str">
        <f>IF(HIDE1!W603="","",HIDE1!W603)</f>
        <v/>
      </c>
      <c r="Y683" s="43" t="str">
        <f>IF(HIDE1!V603="","",HIDE1!V603)</f>
        <v/>
      </c>
      <c r="Z683" s="43" t="str">
        <f>IF(HIDE1!Y603="","",HIDE1!Y603)</f>
        <v/>
      </c>
      <c r="AA683" s="43" t="str">
        <f>IF(HIDE1!X603="","",HIDE1!X603)</f>
        <v/>
      </c>
      <c r="AC683" s="43" t="str">
        <f>IF(HIDE1!Z603="","",HIDE1!Z603)</f>
        <v/>
      </c>
      <c r="AD683" s="43" t="str">
        <f>IF(HIDE1!AA603="","",HIDE1!AA603)</f>
        <v/>
      </c>
      <c r="AE683" s="43" t="str">
        <f>IF(HIDE1!AC603="","",HIDE1!AC603)</f>
        <v/>
      </c>
      <c r="AF683" s="43" t="str">
        <f>IF(HIDE1!AB603="","",HIDE1!AB603)</f>
        <v/>
      </c>
      <c r="AG683" s="43" t="str">
        <f>IF(HIDE1!AE603="","",HIDE1!AE603)</f>
        <v/>
      </c>
      <c r="AH683" s="43" t="str">
        <f>IF(HIDE1!AD603="","",HIDE1!AD603)</f>
        <v/>
      </c>
    </row>
    <row r="684" spans="1:34" x14ac:dyDescent="0.3">
      <c r="A684" s="43" t="str">
        <f>IF(HIDE1!B607="","",HIDE1!B607)</f>
        <v/>
      </c>
      <c r="B684" s="44" t="str">
        <f>IF(HIDE1!C607="","",HIDE1!C607)</f>
        <v/>
      </c>
      <c r="C684" s="44" t="str">
        <f>IF(HIDE1!E607="","",HIDE1!E607)</f>
        <v/>
      </c>
      <c r="D684" s="44" t="str">
        <f>IF(HIDE1!D607="","",HIDE1!D607)</f>
        <v/>
      </c>
      <c r="E684" s="44" t="str">
        <f>IF(HIDE1!G607="","",HIDE1!G607)</f>
        <v/>
      </c>
      <c r="F684" s="45" t="str">
        <f>IF(HIDE1!F607="","",HIDE1!F607)</f>
        <v/>
      </c>
      <c r="H684" s="43" t="str">
        <f>IF(HIDE1!H608="","",HIDE1!H608)</f>
        <v/>
      </c>
      <c r="I684" s="43" t="str">
        <f>IF(HIDE1!I608="","",HIDE1!I608)</f>
        <v/>
      </c>
      <c r="J684" s="43" t="str">
        <f>IF(HIDE1!K608="","",HIDE1!K608)</f>
        <v/>
      </c>
      <c r="K684" s="43" t="str">
        <f>IF(HIDE1!J608="","",HIDE1!J608)</f>
        <v/>
      </c>
      <c r="L684" s="43" t="str">
        <f>IF(HIDE1!M608="","",HIDE1!M608)</f>
        <v/>
      </c>
      <c r="M684" s="43" t="str">
        <f>IF(HIDE1!L608="","",HIDE1!L608)</f>
        <v/>
      </c>
      <c r="O684" s="43" t="str">
        <f>IF(HIDE1!N604="","",HIDE1!N604)</f>
        <v/>
      </c>
      <c r="P684" s="43" t="str">
        <f>IF(HIDE1!O604="","",HIDE1!O604)</f>
        <v/>
      </c>
      <c r="Q684" s="43" t="str">
        <f>IF(HIDE1!Q604="","",HIDE1!Q604)</f>
        <v/>
      </c>
      <c r="R684" s="43" t="str">
        <f>IF(HIDE1!P604="","",HIDE1!P604)</f>
        <v/>
      </c>
      <c r="S684" s="43" t="str">
        <f>IF(HIDE1!S604="","",HIDE1!S604)</f>
        <v/>
      </c>
      <c r="T684" s="43" t="str">
        <f>IF(HIDE1!R604="","",HIDE1!R604)</f>
        <v/>
      </c>
      <c r="V684" s="43" t="str">
        <f>IF(HIDE1!T604="","",HIDE1!T604)</f>
        <v/>
      </c>
      <c r="W684" s="43" t="str">
        <f>IF(HIDE1!U604="","",HIDE1!U604)</f>
        <v/>
      </c>
      <c r="X684" s="43" t="str">
        <f>IF(HIDE1!W604="","",HIDE1!W604)</f>
        <v/>
      </c>
      <c r="Y684" s="43" t="str">
        <f>IF(HIDE1!V604="","",HIDE1!V604)</f>
        <v/>
      </c>
      <c r="Z684" s="43" t="str">
        <f>IF(HIDE1!Y604="","",HIDE1!Y604)</f>
        <v/>
      </c>
      <c r="AA684" s="43" t="str">
        <f>IF(HIDE1!X604="","",HIDE1!X604)</f>
        <v/>
      </c>
      <c r="AC684" s="43" t="str">
        <f>IF(HIDE1!Z604="","",HIDE1!Z604)</f>
        <v/>
      </c>
      <c r="AD684" s="43" t="str">
        <f>IF(HIDE1!AA604="","",HIDE1!AA604)</f>
        <v/>
      </c>
      <c r="AE684" s="43" t="str">
        <f>IF(HIDE1!AC604="","",HIDE1!AC604)</f>
        <v/>
      </c>
      <c r="AF684" s="43" t="str">
        <f>IF(HIDE1!AB604="","",HIDE1!AB604)</f>
        <v/>
      </c>
      <c r="AG684" s="43" t="str">
        <f>IF(HIDE1!AE604="","",HIDE1!AE604)</f>
        <v/>
      </c>
      <c r="AH684" s="43" t="str">
        <f>IF(HIDE1!AD604="","",HIDE1!AD604)</f>
        <v/>
      </c>
    </row>
    <row r="685" spans="1:34" x14ac:dyDescent="0.3">
      <c r="A685" s="43" t="str">
        <f>IF(HIDE1!B608="","",HIDE1!B608)</f>
        <v/>
      </c>
      <c r="B685" s="44" t="str">
        <f>IF(HIDE1!C608="","",HIDE1!C608)</f>
        <v/>
      </c>
      <c r="C685" s="44" t="str">
        <f>IF(HIDE1!E608="","",HIDE1!E608)</f>
        <v/>
      </c>
      <c r="D685" s="44" t="str">
        <f>IF(HIDE1!D608="","",HIDE1!D608)</f>
        <v/>
      </c>
      <c r="E685" s="44" t="str">
        <f>IF(HIDE1!G608="","",HIDE1!G608)</f>
        <v/>
      </c>
      <c r="F685" s="45" t="str">
        <f>IF(HIDE1!F608="","",HIDE1!F608)</f>
        <v/>
      </c>
      <c r="H685" s="43" t="str">
        <f>IF(HIDE1!H609="","",HIDE1!H609)</f>
        <v/>
      </c>
      <c r="I685" s="43" t="str">
        <f>IF(HIDE1!I609="","",HIDE1!I609)</f>
        <v/>
      </c>
      <c r="J685" s="43" t="str">
        <f>IF(HIDE1!K609="","",HIDE1!K609)</f>
        <v/>
      </c>
      <c r="K685" s="43" t="str">
        <f>IF(HIDE1!J609="","",HIDE1!J609)</f>
        <v/>
      </c>
      <c r="L685" s="43" t="str">
        <f>IF(HIDE1!M609="","",HIDE1!M609)</f>
        <v/>
      </c>
      <c r="M685" s="43" t="str">
        <f>IF(HIDE1!L609="","",HIDE1!L609)</f>
        <v/>
      </c>
      <c r="O685" s="43"/>
      <c r="P685" s="43"/>
      <c r="Q685" s="43"/>
      <c r="R685" s="43"/>
      <c r="S685" s="43"/>
      <c r="T685" s="43"/>
      <c r="V685" s="43"/>
      <c r="W685" s="43"/>
      <c r="X685" s="43"/>
      <c r="Y685" s="43"/>
      <c r="Z685" s="43"/>
      <c r="AA685" s="43"/>
      <c r="AC685" s="43"/>
      <c r="AD685" s="43"/>
      <c r="AE685" s="43"/>
      <c r="AF685" s="43"/>
      <c r="AG685" s="43"/>
      <c r="AH685" s="43"/>
    </row>
    <row r="686" spans="1:34" x14ac:dyDescent="0.3">
      <c r="A686" s="43" t="str">
        <f>IF(HIDE1!B609="","",HIDE1!B609)</f>
        <v/>
      </c>
      <c r="B686" s="44" t="str">
        <f>IF(HIDE1!C609="","",HIDE1!C609)</f>
        <v/>
      </c>
      <c r="C686" s="44" t="str">
        <f>IF(HIDE1!E609="","",HIDE1!E609)</f>
        <v/>
      </c>
      <c r="D686" s="44" t="str">
        <f>IF(HIDE1!D609="","",HIDE1!D609)</f>
        <v/>
      </c>
      <c r="E686" s="44" t="str">
        <f>IF(HIDE1!G609="","",HIDE1!G609)</f>
        <v/>
      </c>
      <c r="F686" s="45" t="str">
        <f>IF(HIDE1!F609="","",HIDE1!F609)</f>
        <v/>
      </c>
      <c r="H686" s="43" t="str">
        <f>IF(HIDE1!H610="","",HIDE1!H610)</f>
        <v/>
      </c>
      <c r="I686" s="43" t="str">
        <f>IF(HIDE1!I610="","",HIDE1!I610)</f>
        <v/>
      </c>
      <c r="J686" s="43" t="str">
        <f>IF(HIDE1!K610="","",HIDE1!K610)</f>
        <v/>
      </c>
      <c r="K686" s="43" t="str">
        <f>IF(HIDE1!J610="","",HIDE1!J610)</f>
        <v/>
      </c>
      <c r="L686" s="43" t="str">
        <f>IF(HIDE1!M610="","",HIDE1!M610)</f>
        <v/>
      </c>
      <c r="M686" s="43" t="str">
        <f>IF(HIDE1!L610="","",HIDE1!L610)</f>
        <v/>
      </c>
      <c r="O686" s="43" t="str">
        <f>IF(HIDE1!N605="","",HIDE1!N605)</f>
        <v/>
      </c>
      <c r="P686" s="43" t="str">
        <f>IF(HIDE1!O605="","",HIDE1!O605)</f>
        <v/>
      </c>
      <c r="Q686" s="43" t="str">
        <f>IF(HIDE1!Q605="","",HIDE1!Q605)</f>
        <v/>
      </c>
      <c r="R686" s="43" t="str">
        <f>IF(HIDE1!P605="","",HIDE1!P605)</f>
        <v/>
      </c>
      <c r="S686" s="43" t="str">
        <f>IF(HIDE1!S605="","",HIDE1!S605)</f>
        <v/>
      </c>
      <c r="T686" s="43" t="str">
        <f>IF(HIDE1!R605="","",HIDE1!R605)</f>
        <v/>
      </c>
      <c r="V686" s="43" t="str">
        <f>IF(HIDE1!T605="","",HIDE1!T605)</f>
        <v/>
      </c>
      <c r="W686" s="43" t="str">
        <f>IF(HIDE1!U605="","",HIDE1!U605)</f>
        <v/>
      </c>
      <c r="X686" s="43" t="str">
        <f>IF(HIDE1!W605="","",HIDE1!W605)</f>
        <v/>
      </c>
      <c r="Y686" s="43" t="str">
        <f>IF(HIDE1!V605="","",HIDE1!V605)</f>
        <v/>
      </c>
      <c r="Z686" s="43" t="str">
        <f>IF(HIDE1!Y605="","",HIDE1!Y605)</f>
        <v/>
      </c>
      <c r="AA686" s="43" t="str">
        <f>IF(HIDE1!X605="","",HIDE1!X605)</f>
        <v/>
      </c>
      <c r="AC686" s="43" t="str">
        <f>IF(HIDE1!Z605="","",HIDE1!Z605)</f>
        <v/>
      </c>
      <c r="AD686" s="43" t="str">
        <f>IF(HIDE1!AA605="","",HIDE1!AA605)</f>
        <v/>
      </c>
      <c r="AE686" s="43" t="str">
        <f>IF(HIDE1!AC605="","",HIDE1!AC605)</f>
        <v/>
      </c>
      <c r="AF686" s="43" t="str">
        <f>IF(HIDE1!AB605="","",HIDE1!AB605)</f>
        <v/>
      </c>
      <c r="AG686" s="43" t="str">
        <f>IF(HIDE1!AE605="","",HIDE1!AE605)</f>
        <v/>
      </c>
      <c r="AH686" s="43" t="str">
        <f>IF(HIDE1!AD605="","",HIDE1!AD605)</f>
        <v/>
      </c>
    </row>
    <row r="687" spans="1:34" x14ac:dyDescent="0.3">
      <c r="A687" s="43" t="str">
        <f>IF(HIDE1!B610="","",HIDE1!B610)</f>
        <v/>
      </c>
      <c r="B687" s="44" t="str">
        <f>IF(HIDE1!C610="","",HIDE1!C610)</f>
        <v/>
      </c>
      <c r="C687" s="44" t="str">
        <f>IF(HIDE1!E610="","",HIDE1!E610)</f>
        <v/>
      </c>
      <c r="D687" s="44" t="str">
        <f>IF(HIDE1!D610="","",HIDE1!D610)</f>
        <v/>
      </c>
      <c r="E687" s="44" t="str">
        <f>IF(HIDE1!G610="","",HIDE1!G610)</f>
        <v/>
      </c>
      <c r="F687" s="45" t="str">
        <f>IF(HIDE1!F610="","",HIDE1!F610)</f>
        <v/>
      </c>
      <c r="H687" s="43" t="str">
        <f>IF(HIDE1!H611="","",HIDE1!H611)</f>
        <v/>
      </c>
      <c r="I687" s="43" t="str">
        <f>IF(HIDE1!I611="","",HIDE1!I611)</f>
        <v/>
      </c>
      <c r="J687" s="43" t="str">
        <f>IF(HIDE1!K611="","",HIDE1!K611)</f>
        <v/>
      </c>
      <c r="K687" s="43" t="str">
        <f>IF(HIDE1!J611="","",HIDE1!J611)</f>
        <v/>
      </c>
      <c r="L687" s="43" t="str">
        <f>IF(HIDE1!M611="","",HIDE1!M611)</f>
        <v/>
      </c>
      <c r="M687" s="43" t="str">
        <f>IF(HIDE1!L611="","",HIDE1!L611)</f>
        <v/>
      </c>
      <c r="O687" s="43" t="str">
        <f>IF(HIDE1!N606="","",HIDE1!N606)</f>
        <v/>
      </c>
      <c r="P687" s="43" t="str">
        <f>IF(HIDE1!O606="","",HIDE1!O606)</f>
        <v/>
      </c>
      <c r="Q687" s="43" t="str">
        <f>IF(HIDE1!Q606="","",HIDE1!Q606)</f>
        <v/>
      </c>
      <c r="R687" s="43" t="str">
        <f>IF(HIDE1!P606="","",HIDE1!P606)</f>
        <v/>
      </c>
      <c r="S687" s="43" t="str">
        <f>IF(HIDE1!S606="","",HIDE1!S606)</f>
        <v/>
      </c>
      <c r="T687" s="43" t="str">
        <f>IF(HIDE1!R606="","",HIDE1!R606)</f>
        <v/>
      </c>
      <c r="V687" s="43" t="str">
        <f>IF(HIDE1!T606="","",HIDE1!T606)</f>
        <v/>
      </c>
      <c r="W687" s="43" t="str">
        <f>IF(HIDE1!U606="","",HIDE1!U606)</f>
        <v/>
      </c>
      <c r="X687" s="43" t="str">
        <f>IF(HIDE1!W606="","",HIDE1!W606)</f>
        <v/>
      </c>
      <c r="Y687" s="43" t="str">
        <f>IF(HIDE1!V606="","",HIDE1!V606)</f>
        <v/>
      </c>
      <c r="Z687" s="43" t="str">
        <f>IF(HIDE1!Y606="","",HIDE1!Y606)</f>
        <v/>
      </c>
      <c r="AA687" s="43" t="str">
        <f>IF(HIDE1!X606="","",HIDE1!X606)</f>
        <v/>
      </c>
      <c r="AC687" s="43" t="str">
        <f>IF(HIDE1!Z606="","",HIDE1!Z606)</f>
        <v/>
      </c>
      <c r="AD687" s="43" t="str">
        <f>IF(HIDE1!AA606="","",HIDE1!AA606)</f>
        <v/>
      </c>
      <c r="AE687" s="43" t="str">
        <f>IF(HIDE1!AC606="","",HIDE1!AC606)</f>
        <v/>
      </c>
      <c r="AF687" s="43" t="str">
        <f>IF(HIDE1!AB606="","",HIDE1!AB606)</f>
        <v/>
      </c>
      <c r="AG687" s="43" t="str">
        <f>IF(HIDE1!AE606="","",HIDE1!AE606)</f>
        <v/>
      </c>
      <c r="AH687" s="43" t="str">
        <f>IF(HIDE1!AD606="","",HIDE1!AD606)</f>
        <v/>
      </c>
    </row>
    <row r="688" spans="1:34" x14ac:dyDescent="0.3">
      <c r="A688" s="43" t="str">
        <f>IF(HIDE1!B611="","",HIDE1!B611)</f>
        <v/>
      </c>
      <c r="B688" s="44" t="str">
        <f>IF(HIDE1!C611="","",HIDE1!C611)</f>
        <v/>
      </c>
      <c r="C688" s="44" t="str">
        <f>IF(HIDE1!E611="","",HIDE1!E611)</f>
        <v/>
      </c>
      <c r="D688" s="44" t="str">
        <f>IF(HIDE1!D611="","",HIDE1!D611)</f>
        <v/>
      </c>
      <c r="E688" s="44" t="str">
        <f>IF(HIDE1!G611="","",HIDE1!G611)</f>
        <v/>
      </c>
      <c r="F688" s="45" t="str">
        <f>IF(HIDE1!F611="","",HIDE1!F611)</f>
        <v/>
      </c>
      <c r="H688" s="43"/>
      <c r="I688" s="43"/>
      <c r="J688" s="43"/>
      <c r="K688" s="43"/>
      <c r="L688" s="43"/>
      <c r="M688" s="43"/>
      <c r="O688" s="43" t="str">
        <f>IF(HIDE1!N607="","",HIDE1!N607)</f>
        <v/>
      </c>
      <c r="P688" s="43" t="str">
        <f>IF(HIDE1!O607="","",HIDE1!O607)</f>
        <v/>
      </c>
      <c r="Q688" s="43" t="str">
        <f>IF(HIDE1!Q607="","",HIDE1!Q607)</f>
        <v/>
      </c>
      <c r="R688" s="43" t="str">
        <f>IF(HIDE1!P607="","",HIDE1!P607)</f>
        <v/>
      </c>
      <c r="S688" s="43" t="str">
        <f>IF(HIDE1!S607="","",HIDE1!S607)</f>
        <v/>
      </c>
      <c r="T688" s="43" t="str">
        <f>IF(HIDE1!R607="","",HIDE1!R607)</f>
        <v/>
      </c>
      <c r="V688" s="43" t="str">
        <f>IF(HIDE1!T607="","",HIDE1!T607)</f>
        <v/>
      </c>
      <c r="W688" s="43" t="str">
        <f>IF(HIDE1!U607="","",HIDE1!U607)</f>
        <v/>
      </c>
      <c r="X688" s="43" t="str">
        <f>IF(HIDE1!W607="","",HIDE1!W607)</f>
        <v/>
      </c>
      <c r="Y688" s="43" t="str">
        <f>IF(HIDE1!V607="","",HIDE1!V607)</f>
        <v/>
      </c>
      <c r="Z688" s="43" t="str">
        <f>IF(HIDE1!Y607="","",HIDE1!Y607)</f>
        <v/>
      </c>
      <c r="AA688" s="43" t="str">
        <f>IF(HIDE1!X607="","",HIDE1!X607)</f>
        <v/>
      </c>
      <c r="AC688" s="43" t="str">
        <f>IF(HIDE1!Z607="","",HIDE1!Z607)</f>
        <v/>
      </c>
      <c r="AD688" s="43" t="str">
        <f>IF(HIDE1!AA607="","",HIDE1!AA607)</f>
        <v/>
      </c>
      <c r="AE688" s="43" t="str">
        <f>IF(HIDE1!AC607="","",HIDE1!AC607)</f>
        <v/>
      </c>
      <c r="AF688" s="43" t="str">
        <f>IF(HIDE1!AB607="","",HIDE1!AB607)</f>
        <v/>
      </c>
      <c r="AG688" s="43" t="str">
        <f>IF(HIDE1!AE607="","",HIDE1!AE607)</f>
        <v/>
      </c>
      <c r="AH688" s="43" t="str">
        <f>IF(HIDE1!AD607="","",HIDE1!AD607)</f>
        <v/>
      </c>
    </row>
    <row r="689" spans="1:34" x14ac:dyDescent="0.3">
      <c r="A689" s="43"/>
      <c r="B689" s="44"/>
      <c r="C689" s="44"/>
      <c r="D689" s="44"/>
      <c r="E689" s="44"/>
      <c r="F689" s="45"/>
      <c r="H689" s="43" t="str">
        <f>IF(HIDE1!H612="","",HIDE1!H612)</f>
        <v/>
      </c>
      <c r="I689" s="43" t="str">
        <f>IF(HIDE1!I612="","",HIDE1!I612)</f>
        <v/>
      </c>
      <c r="J689" s="43" t="str">
        <f>IF(HIDE1!K612="","",HIDE1!K612)</f>
        <v/>
      </c>
      <c r="K689" s="43" t="str">
        <f>IF(HIDE1!J612="","",HIDE1!J612)</f>
        <v/>
      </c>
      <c r="L689" s="43" t="str">
        <f>IF(HIDE1!M612="","",HIDE1!M612)</f>
        <v/>
      </c>
      <c r="M689" s="43" t="str">
        <f>IF(HIDE1!L612="","",HIDE1!L612)</f>
        <v/>
      </c>
      <c r="O689" s="43" t="str">
        <f>IF(HIDE1!N608="","",HIDE1!N608)</f>
        <v/>
      </c>
      <c r="P689" s="43" t="str">
        <f>IF(HIDE1!O608="","",HIDE1!O608)</f>
        <v/>
      </c>
      <c r="Q689" s="43" t="str">
        <f>IF(HIDE1!Q608="","",HIDE1!Q608)</f>
        <v/>
      </c>
      <c r="R689" s="43" t="str">
        <f>IF(HIDE1!P608="","",HIDE1!P608)</f>
        <v/>
      </c>
      <c r="S689" s="43" t="str">
        <f>IF(HIDE1!S608="","",HIDE1!S608)</f>
        <v/>
      </c>
      <c r="T689" s="43" t="str">
        <f>IF(HIDE1!R608="","",HIDE1!R608)</f>
        <v/>
      </c>
      <c r="V689" s="43" t="str">
        <f>IF(HIDE1!T608="","",HIDE1!T608)</f>
        <v/>
      </c>
      <c r="W689" s="43" t="str">
        <f>IF(HIDE1!U608="","",HIDE1!U608)</f>
        <v/>
      </c>
      <c r="X689" s="43" t="str">
        <f>IF(HIDE1!W608="","",HIDE1!W608)</f>
        <v/>
      </c>
      <c r="Y689" s="43" t="str">
        <f>IF(HIDE1!V608="","",HIDE1!V608)</f>
        <v/>
      </c>
      <c r="Z689" s="43" t="str">
        <f>IF(HIDE1!Y608="","",HIDE1!Y608)</f>
        <v/>
      </c>
      <c r="AA689" s="43" t="str">
        <f>IF(HIDE1!X608="","",HIDE1!X608)</f>
        <v/>
      </c>
      <c r="AC689" s="43" t="str">
        <f>IF(HIDE1!Z608="","",HIDE1!Z608)</f>
        <v/>
      </c>
      <c r="AD689" s="43" t="str">
        <f>IF(HIDE1!AA608="","",HIDE1!AA608)</f>
        <v/>
      </c>
      <c r="AE689" s="43" t="str">
        <f>IF(HIDE1!AC608="","",HIDE1!AC608)</f>
        <v/>
      </c>
      <c r="AF689" s="43" t="str">
        <f>IF(HIDE1!AB608="","",HIDE1!AB608)</f>
        <v/>
      </c>
      <c r="AG689" s="43" t="str">
        <f>IF(HIDE1!AE608="","",HIDE1!AE608)</f>
        <v/>
      </c>
      <c r="AH689" s="43" t="str">
        <f>IF(HIDE1!AD608="","",HIDE1!AD608)</f>
        <v/>
      </c>
    </row>
    <row r="690" spans="1:34" x14ac:dyDescent="0.3">
      <c r="A690" s="43" t="str">
        <f>IF(HIDE1!B612="","",HIDE1!B612)</f>
        <v/>
      </c>
      <c r="B690" s="44" t="str">
        <f>IF(HIDE1!C612="","",HIDE1!C612)</f>
        <v/>
      </c>
      <c r="C690" s="44" t="str">
        <f>IF(HIDE1!E612="","",HIDE1!E612)</f>
        <v/>
      </c>
      <c r="D690" s="44" t="str">
        <f>IF(HIDE1!D612="","",HIDE1!D612)</f>
        <v/>
      </c>
      <c r="E690" s="44" t="str">
        <f>IF(HIDE1!G612="","",HIDE1!G612)</f>
        <v/>
      </c>
      <c r="F690" s="45" t="str">
        <f>IF(HIDE1!F612="","",HIDE1!F612)</f>
        <v/>
      </c>
      <c r="H690" s="43" t="str">
        <f>IF(HIDE1!H613="","",HIDE1!H613)</f>
        <v/>
      </c>
      <c r="I690" s="43" t="str">
        <f>IF(HIDE1!I613="","",HIDE1!I613)</f>
        <v/>
      </c>
      <c r="J690" s="43" t="str">
        <f>IF(HIDE1!K613="","",HIDE1!K613)</f>
        <v/>
      </c>
      <c r="K690" s="43" t="str">
        <f>IF(HIDE1!J613="","",HIDE1!J613)</f>
        <v/>
      </c>
      <c r="L690" s="43" t="str">
        <f>IF(HIDE1!M613="","",HIDE1!M613)</f>
        <v/>
      </c>
      <c r="M690" s="43" t="str">
        <f>IF(HIDE1!L613="","",HIDE1!L613)</f>
        <v/>
      </c>
      <c r="O690" s="43" t="str">
        <f>IF(HIDE1!N609="","",HIDE1!N609)</f>
        <v/>
      </c>
      <c r="P690" s="43" t="str">
        <f>IF(HIDE1!O609="","",HIDE1!O609)</f>
        <v/>
      </c>
      <c r="Q690" s="43" t="str">
        <f>IF(HIDE1!Q609="","",HIDE1!Q609)</f>
        <v/>
      </c>
      <c r="R690" s="43" t="str">
        <f>IF(HIDE1!P609="","",HIDE1!P609)</f>
        <v/>
      </c>
      <c r="S690" s="43" t="str">
        <f>IF(HIDE1!S609="","",HIDE1!S609)</f>
        <v/>
      </c>
      <c r="T690" s="43" t="str">
        <f>IF(HIDE1!R609="","",HIDE1!R609)</f>
        <v/>
      </c>
      <c r="V690" s="43" t="str">
        <f>IF(HIDE1!T609="","",HIDE1!T609)</f>
        <v/>
      </c>
      <c r="W690" s="43" t="str">
        <f>IF(HIDE1!U609="","",HIDE1!U609)</f>
        <v/>
      </c>
      <c r="X690" s="43" t="str">
        <f>IF(HIDE1!W609="","",HIDE1!W609)</f>
        <v/>
      </c>
      <c r="Y690" s="43" t="str">
        <f>IF(HIDE1!V609="","",HIDE1!V609)</f>
        <v/>
      </c>
      <c r="Z690" s="43" t="str">
        <f>IF(HIDE1!Y609="","",HIDE1!Y609)</f>
        <v/>
      </c>
      <c r="AA690" s="43" t="str">
        <f>IF(HIDE1!X609="","",HIDE1!X609)</f>
        <v/>
      </c>
      <c r="AC690" s="43" t="str">
        <f>IF(HIDE1!Z609="","",HIDE1!Z609)</f>
        <v/>
      </c>
      <c r="AD690" s="43" t="str">
        <f>IF(HIDE1!AA609="","",HIDE1!AA609)</f>
        <v/>
      </c>
      <c r="AE690" s="43" t="str">
        <f>IF(HIDE1!AC609="","",HIDE1!AC609)</f>
        <v/>
      </c>
      <c r="AF690" s="43" t="str">
        <f>IF(HIDE1!AB609="","",HIDE1!AB609)</f>
        <v/>
      </c>
      <c r="AG690" s="43" t="str">
        <f>IF(HIDE1!AE609="","",HIDE1!AE609)</f>
        <v/>
      </c>
      <c r="AH690" s="43" t="str">
        <f>IF(HIDE1!AD609="","",HIDE1!AD609)</f>
        <v/>
      </c>
    </row>
    <row r="691" spans="1:34" x14ac:dyDescent="0.3">
      <c r="A691" s="43" t="str">
        <f>IF(HIDE1!B613="","",HIDE1!B613)</f>
        <v/>
      </c>
      <c r="B691" s="44" t="str">
        <f>IF(HIDE1!C613="","",HIDE1!C613)</f>
        <v/>
      </c>
      <c r="C691" s="44" t="str">
        <f>IF(HIDE1!E613="","",HIDE1!E613)</f>
        <v/>
      </c>
      <c r="D691" s="44" t="str">
        <f>IF(HIDE1!D613="","",HIDE1!D613)</f>
        <v/>
      </c>
      <c r="E691" s="44" t="str">
        <f>IF(HIDE1!G613="","",HIDE1!G613)</f>
        <v/>
      </c>
      <c r="F691" s="45" t="str">
        <f>IF(HIDE1!F613="","",HIDE1!F613)</f>
        <v/>
      </c>
      <c r="H691" s="43" t="str">
        <f>IF(HIDE1!H614="","",HIDE1!H614)</f>
        <v/>
      </c>
      <c r="I691" s="43" t="str">
        <f>IF(HIDE1!I614="","",HIDE1!I614)</f>
        <v/>
      </c>
      <c r="J691" s="43" t="str">
        <f>IF(HIDE1!K614="","",HIDE1!K614)</f>
        <v/>
      </c>
      <c r="K691" s="43" t="str">
        <f>IF(HIDE1!J614="","",HIDE1!J614)</f>
        <v/>
      </c>
      <c r="L691" s="43" t="str">
        <f>IF(HIDE1!M614="","",HIDE1!M614)</f>
        <v/>
      </c>
      <c r="M691" s="43" t="str">
        <f>IF(HIDE1!L614="","",HIDE1!L614)</f>
        <v/>
      </c>
      <c r="O691" s="43" t="str">
        <f>IF(HIDE1!N610="","",HIDE1!N610)</f>
        <v/>
      </c>
      <c r="P691" s="43" t="str">
        <f>IF(HIDE1!O610="","",HIDE1!O610)</f>
        <v/>
      </c>
      <c r="Q691" s="43" t="str">
        <f>IF(HIDE1!Q610="","",HIDE1!Q610)</f>
        <v/>
      </c>
      <c r="R691" s="43" t="str">
        <f>IF(HIDE1!P610="","",HIDE1!P610)</f>
        <v/>
      </c>
      <c r="S691" s="43" t="str">
        <f>IF(HIDE1!S610="","",HIDE1!S610)</f>
        <v/>
      </c>
      <c r="T691" s="43" t="str">
        <f>IF(HIDE1!R610="","",HIDE1!R610)</f>
        <v/>
      </c>
      <c r="V691" s="43" t="str">
        <f>IF(HIDE1!T610="","",HIDE1!T610)</f>
        <v/>
      </c>
      <c r="W691" s="43" t="str">
        <f>IF(HIDE1!U610="","",HIDE1!U610)</f>
        <v/>
      </c>
      <c r="X691" s="43" t="str">
        <f>IF(HIDE1!W610="","",HIDE1!W610)</f>
        <v/>
      </c>
      <c r="Y691" s="43" t="str">
        <f>IF(HIDE1!V610="","",HIDE1!V610)</f>
        <v/>
      </c>
      <c r="Z691" s="43" t="str">
        <f>IF(HIDE1!Y610="","",HIDE1!Y610)</f>
        <v/>
      </c>
      <c r="AA691" s="43" t="str">
        <f>IF(HIDE1!X610="","",HIDE1!X610)</f>
        <v/>
      </c>
      <c r="AC691" s="43" t="str">
        <f>IF(HIDE1!Z610="","",HIDE1!Z610)</f>
        <v/>
      </c>
      <c r="AD691" s="43" t="str">
        <f>IF(HIDE1!AA610="","",HIDE1!AA610)</f>
        <v/>
      </c>
      <c r="AE691" s="43" t="str">
        <f>IF(HIDE1!AC610="","",HIDE1!AC610)</f>
        <v/>
      </c>
      <c r="AF691" s="43" t="str">
        <f>IF(HIDE1!AB610="","",HIDE1!AB610)</f>
        <v/>
      </c>
      <c r="AG691" s="43" t="str">
        <f>IF(HIDE1!AE610="","",HIDE1!AE610)</f>
        <v/>
      </c>
      <c r="AH691" s="43" t="str">
        <f>IF(HIDE1!AD610="","",HIDE1!AD610)</f>
        <v/>
      </c>
    </row>
    <row r="692" spans="1:34" x14ac:dyDescent="0.3">
      <c r="A692" s="43" t="str">
        <f>IF(HIDE1!B614="","",HIDE1!B614)</f>
        <v/>
      </c>
      <c r="B692" s="44" t="str">
        <f>IF(HIDE1!C614="","",HIDE1!C614)</f>
        <v/>
      </c>
      <c r="C692" s="44" t="str">
        <f>IF(HIDE1!E614="","",HIDE1!E614)</f>
        <v/>
      </c>
      <c r="D692" s="44" t="str">
        <f>IF(HIDE1!D614="","",HIDE1!D614)</f>
        <v/>
      </c>
      <c r="E692" s="44" t="str">
        <f>IF(HIDE1!G614="","",HIDE1!G614)</f>
        <v/>
      </c>
      <c r="F692" s="45" t="str">
        <f>IF(HIDE1!F614="","",HIDE1!F614)</f>
        <v/>
      </c>
      <c r="H692" s="43" t="str">
        <f>IF(HIDE1!H615="","",HIDE1!H615)</f>
        <v/>
      </c>
      <c r="I692" s="43" t="str">
        <f>IF(HIDE1!I615="","",HIDE1!I615)</f>
        <v/>
      </c>
      <c r="J692" s="43" t="str">
        <f>IF(HIDE1!K615="","",HIDE1!K615)</f>
        <v/>
      </c>
      <c r="K692" s="43" t="str">
        <f>IF(HIDE1!J615="","",HIDE1!J615)</f>
        <v/>
      </c>
      <c r="L692" s="43" t="str">
        <f>IF(HIDE1!M615="","",HIDE1!M615)</f>
        <v/>
      </c>
      <c r="M692" s="43" t="str">
        <f>IF(HIDE1!L615="","",HIDE1!L615)</f>
        <v/>
      </c>
      <c r="O692" s="43" t="str">
        <f>IF(HIDE1!N611="","",HIDE1!N611)</f>
        <v/>
      </c>
      <c r="P692" s="43" t="str">
        <f>IF(HIDE1!O611="","",HIDE1!O611)</f>
        <v/>
      </c>
      <c r="Q692" s="43" t="str">
        <f>IF(HIDE1!Q611="","",HIDE1!Q611)</f>
        <v/>
      </c>
      <c r="R692" s="43" t="str">
        <f>IF(HIDE1!P611="","",HIDE1!P611)</f>
        <v/>
      </c>
      <c r="S692" s="43" t="str">
        <f>IF(HIDE1!S611="","",HIDE1!S611)</f>
        <v/>
      </c>
      <c r="T692" s="43" t="str">
        <f>IF(HIDE1!R611="","",HIDE1!R611)</f>
        <v/>
      </c>
      <c r="V692" s="43" t="str">
        <f>IF(HIDE1!T611="","",HIDE1!T611)</f>
        <v/>
      </c>
      <c r="W692" s="43" t="str">
        <f>IF(HIDE1!U611="","",HIDE1!U611)</f>
        <v/>
      </c>
      <c r="X692" s="43" t="str">
        <f>IF(HIDE1!W611="","",HIDE1!W611)</f>
        <v/>
      </c>
      <c r="Y692" s="43" t="str">
        <f>IF(HIDE1!V611="","",HIDE1!V611)</f>
        <v/>
      </c>
      <c r="Z692" s="43" t="str">
        <f>IF(HIDE1!Y611="","",HIDE1!Y611)</f>
        <v/>
      </c>
      <c r="AA692" s="43" t="str">
        <f>IF(HIDE1!X611="","",HIDE1!X611)</f>
        <v/>
      </c>
      <c r="AC692" s="43" t="str">
        <f>IF(HIDE1!Z611="","",HIDE1!Z611)</f>
        <v/>
      </c>
      <c r="AD692" s="43" t="str">
        <f>IF(HIDE1!AA611="","",HIDE1!AA611)</f>
        <v/>
      </c>
      <c r="AE692" s="43" t="str">
        <f>IF(HIDE1!AC611="","",HIDE1!AC611)</f>
        <v/>
      </c>
      <c r="AF692" s="43" t="str">
        <f>IF(HIDE1!AB611="","",HIDE1!AB611)</f>
        <v/>
      </c>
      <c r="AG692" s="43" t="str">
        <f>IF(HIDE1!AE611="","",HIDE1!AE611)</f>
        <v/>
      </c>
      <c r="AH692" s="43" t="str">
        <f>IF(HIDE1!AD611="","",HIDE1!AD611)</f>
        <v/>
      </c>
    </row>
    <row r="693" spans="1:34" x14ac:dyDescent="0.3">
      <c r="A693" s="43" t="str">
        <f>IF(HIDE1!B615="","",HIDE1!B615)</f>
        <v/>
      </c>
      <c r="B693" s="44" t="str">
        <f>IF(HIDE1!C615="","",HIDE1!C615)</f>
        <v/>
      </c>
      <c r="C693" s="44" t="str">
        <f>IF(HIDE1!E615="","",HIDE1!E615)</f>
        <v/>
      </c>
      <c r="D693" s="44" t="str">
        <f>IF(HIDE1!D615="","",HIDE1!D615)</f>
        <v/>
      </c>
      <c r="E693" s="44" t="str">
        <f>IF(HIDE1!G615="","",HIDE1!G615)</f>
        <v/>
      </c>
      <c r="F693" s="45" t="str">
        <f>IF(HIDE1!F615="","",HIDE1!F615)</f>
        <v/>
      </c>
      <c r="H693" s="43" t="str">
        <f>IF(HIDE1!H616="","",HIDE1!H616)</f>
        <v/>
      </c>
      <c r="I693" s="43" t="str">
        <f>IF(HIDE1!I616="","",HIDE1!I616)</f>
        <v/>
      </c>
      <c r="J693" s="43" t="str">
        <f>IF(HIDE1!K616="","",HIDE1!K616)</f>
        <v/>
      </c>
      <c r="K693" s="43" t="str">
        <f>IF(HIDE1!J616="","",HIDE1!J616)</f>
        <v/>
      </c>
      <c r="L693" s="43" t="str">
        <f>IF(HIDE1!M616="","",HIDE1!M616)</f>
        <v/>
      </c>
      <c r="M693" s="43" t="str">
        <f>IF(HIDE1!L616="","",HIDE1!L616)</f>
        <v/>
      </c>
      <c r="O693" s="43"/>
      <c r="P693" s="43"/>
      <c r="Q693" s="43"/>
      <c r="R693" s="43"/>
      <c r="S693" s="43"/>
      <c r="T693" s="43"/>
      <c r="V693" s="43"/>
      <c r="W693" s="43"/>
      <c r="X693" s="43"/>
      <c r="Y693" s="43"/>
      <c r="Z693" s="43"/>
      <c r="AA693" s="43"/>
      <c r="AC693" s="43"/>
      <c r="AD693" s="43"/>
      <c r="AE693" s="43"/>
      <c r="AF693" s="43"/>
      <c r="AG693" s="43"/>
      <c r="AH693" s="43"/>
    </row>
    <row r="694" spans="1:34" x14ac:dyDescent="0.3">
      <c r="A694" s="43" t="str">
        <f>IF(HIDE1!B616="","",HIDE1!B616)</f>
        <v/>
      </c>
      <c r="B694" s="44" t="str">
        <f>IF(HIDE1!C616="","",HIDE1!C616)</f>
        <v/>
      </c>
      <c r="C694" s="44" t="str">
        <f>IF(HIDE1!E616="","",HIDE1!E616)</f>
        <v/>
      </c>
      <c r="D694" s="44" t="str">
        <f>IF(HIDE1!D616="","",HIDE1!D616)</f>
        <v/>
      </c>
      <c r="E694" s="44" t="str">
        <f>IF(HIDE1!G616="","",HIDE1!G616)</f>
        <v/>
      </c>
      <c r="F694" s="45" t="str">
        <f>IF(HIDE1!F616="","",HIDE1!F616)</f>
        <v/>
      </c>
      <c r="H694" s="43" t="str">
        <f>IF(HIDE1!H617="","",HIDE1!H617)</f>
        <v/>
      </c>
      <c r="I694" s="43" t="str">
        <f>IF(HIDE1!I617="","",HIDE1!I617)</f>
        <v/>
      </c>
      <c r="J694" s="43" t="str">
        <f>IF(HIDE1!K617="","",HIDE1!K617)</f>
        <v/>
      </c>
      <c r="K694" s="43" t="str">
        <f>IF(HIDE1!J617="","",HIDE1!J617)</f>
        <v/>
      </c>
      <c r="L694" s="43" t="str">
        <f>IF(HIDE1!M617="","",HIDE1!M617)</f>
        <v/>
      </c>
      <c r="M694" s="43" t="str">
        <f>IF(HIDE1!L617="","",HIDE1!L617)</f>
        <v/>
      </c>
      <c r="O694" s="43" t="str">
        <f>IF(HIDE1!N612="","",HIDE1!N612)</f>
        <v/>
      </c>
      <c r="P694" s="43" t="str">
        <f>IF(HIDE1!O612="","",HIDE1!O612)</f>
        <v/>
      </c>
      <c r="Q694" s="43" t="str">
        <f>IF(HIDE1!Q612="","",HIDE1!Q612)</f>
        <v/>
      </c>
      <c r="R694" s="43" t="str">
        <f>IF(HIDE1!P612="","",HIDE1!P612)</f>
        <v/>
      </c>
      <c r="S694" s="43" t="str">
        <f>IF(HIDE1!S612="","",HIDE1!S612)</f>
        <v/>
      </c>
      <c r="T694" s="43" t="str">
        <f>IF(HIDE1!R612="","",HIDE1!R612)</f>
        <v/>
      </c>
      <c r="V694" s="43" t="str">
        <f>IF(HIDE1!T612="","",HIDE1!T612)</f>
        <v/>
      </c>
      <c r="W694" s="43" t="str">
        <f>IF(HIDE1!U612="","",HIDE1!U612)</f>
        <v/>
      </c>
      <c r="X694" s="43" t="str">
        <f>IF(HIDE1!W612="","",HIDE1!W612)</f>
        <v/>
      </c>
      <c r="Y694" s="43" t="str">
        <f>IF(HIDE1!V612="","",HIDE1!V612)</f>
        <v/>
      </c>
      <c r="Z694" s="43" t="str">
        <f>IF(HIDE1!Y612="","",HIDE1!Y612)</f>
        <v/>
      </c>
      <c r="AA694" s="43" t="str">
        <f>IF(HIDE1!X612="","",HIDE1!X612)</f>
        <v/>
      </c>
      <c r="AC694" s="43" t="str">
        <f>IF(HIDE1!Z612="","",HIDE1!Z612)</f>
        <v/>
      </c>
      <c r="AD694" s="43" t="str">
        <f>IF(HIDE1!AA612="","",HIDE1!AA612)</f>
        <v/>
      </c>
      <c r="AE694" s="43" t="str">
        <f>IF(HIDE1!AC612="","",HIDE1!AC612)</f>
        <v/>
      </c>
      <c r="AF694" s="43" t="str">
        <f>IF(HIDE1!AB612="","",HIDE1!AB612)</f>
        <v/>
      </c>
      <c r="AG694" s="43" t="str">
        <f>IF(HIDE1!AE612="","",HIDE1!AE612)</f>
        <v/>
      </c>
      <c r="AH694" s="43" t="str">
        <f>IF(HIDE1!AD612="","",HIDE1!AD612)</f>
        <v/>
      </c>
    </row>
    <row r="695" spans="1:34" x14ac:dyDescent="0.3">
      <c r="A695" s="43" t="str">
        <f>IF(HIDE1!B617="","",HIDE1!B617)</f>
        <v/>
      </c>
      <c r="B695" s="44" t="str">
        <f>IF(HIDE1!C617="","",HIDE1!C617)</f>
        <v/>
      </c>
      <c r="C695" s="44" t="str">
        <f>IF(HIDE1!E617="","",HIDE1!E617)</f>
        <v/>
      </c>
      <c r="D695" s="44" t="str">
        <f>IF(HIDE1!D617="","",HIDE1!D617)</f>
        <v/>
      </c>
      <c r="E695" s="44" t="str">
        <f>IF(HIDE1!G617="","",HIDE1!G617)</f>
        <v/>
      </c>
      <c r="F695" s="45" t="str">
        <f>IF(HIDE1!F617="","",HIDE1!F617)</f>
        <v/>
      </c>
      <c r="H695" s="43" t="str">
        <f>IF(HIDE1!H618="","",HIDE1!H618)</f>
        <v/>
      </c>
      <c r="I695" s="43" t="str">
        <f>IF(HIDE1!I618="","",HIDE1!I618)</f>
        <v/>
      </c>
      <c r="J695" s="43" t="str">
        <f>IF(HIDE1!K618="","",HIDE1!K618)</f>
        <v/>
      </c>
      <c r="K695" s="43" t="str">
        <f>IF(HIDE1!J618="","",HIDE1!J618)</f>
        <v/>
      </c>
      <c r="L695" s="43" t="str">
        <f>IF(HIDE1!M618="","",HIDE1!M618)</f>
        <v/>
      </c>
      <c r="M695" s="43" t="str">
        <f>IF(HIDE1!L618="","",HIDE1!L618)</f>
        <v/>
      </c>
      <c r="O695" s="43" t="str">
        <f>IF(HIDE1!N613="","",HIDE1!N613)</f>
        <v/>
      </c>
      <c r="P695" s="43" t="str">
        <f>IF(HIDE1!O613="","",HIDE1!O613)</f>
        <v/>
      </c>
      <c r="Q695" s="43" t="str">
        <f>IF(HIDE1!Q613="","",HIDE1!Q613)</f>
        <v/>
      </c>
      <c r="R695" s="43" t="str">
        <f>IF(HIDE1!P613="","",HIDE1!P613)</f>
        <v/>
      </c>
      <c r="S695" s="43" t="str">
        <f>IF(HIDE1!S613="","",HIDE1!S613)</f>
        <v/>
      </c>
      <c r="T695" s="43" t="str">
        <f>IF(HIDE1!R613="","",HIDE1!R613)</f>
        <v/>
      </c>
      <c r="V695" s="43" t="str">
        <f>IF(HIDE1!T613="","",HIDE1!T613)</f>
        <v/>
      </c>
      <c r="W695" s="43" t="str">
        <f>IF(HIDE1!U613="","",HIDE1!U613)</f>
        <v/>
      </c>
      <c r="X695" s="43" t="str">
        <f>IF(HIDE1!W613="","",HIDE1!W613)</f>
        <v/>
      </c>
      <c r="Y695" s="43" t="str">
        <f>IF(HIDE1!V613="","",HIDE1!V613)</f>
        <v/>
      </c>
      <c r="Z695" s="43" t="str">
        <f>IF(HIDE1!Y613="","",HIDE1!Y613)</f>
        <v/>
      </c>
      <c r="AA695" s="43" t="str">
        <f>IF(HIDE1!X613="","",HIDE1!X613)</f>
        <v/>
      </c>
      <c r="AC695" s="43" t="str">
        <f>IF(HIDE1!Z613="","",HIDE1!Z613)</f>
        <v/>
      </c>
      <c r="AD695" s="43" t="str">
        <f>IF(HIDE1!AA613="","",HIDE1!AA613)</f>
        <v/>
      </c>
      <c r="AE695" s="43" t="str">
        <f>IF(HIDE1!AC613="","",HIDE1!AC613)</f>
        <v/>
      </c>
      <c r="AF695" s="43" t="str">
        <f>IF(HIDE1!AB613="","",HIDE1!AB613)</f>
        <v/>
      </c>
      <c r="AG695" s="43" t="str">
        <f>IF(HIDE1!AE613="","",HIDE1!AE613)</f>
        <v/>
      </c>
      <c r="AH695" s="43" t="str">
        <f>IF(HIDE1!AD613="","",HIDE1!AD613)</f>
        <v/>
      </c>
    </row>
    <row r="696" spans="1:34" x14ac:dyDescent="0.3">
      <c r="A696" s="43" t="str">
        <f>IF(HIDE1!B618="","",HIDE1!B618)</f>
        <v/>
      </c>
      <c r="B696" s="44" t="str">
        <f>IF(HIDE1!C618="","",HIDE1!C618)</f>
        <v/>
      </c>
      <c r="C696" s="44" t="str">
        <f>IF(HIDE1!E618="","",HIDE1!E618)</f>
        <v/>
      </c>
      <c r="D696" s="44" t="str">
        <f>IF(HIDE1!D618="","",HIDE1!D618)</f>
        <v/>
      </c>
      <c r="E696" s="44" t="str">
        <f>IF(HIDE1!G618="","",HIDE1!G618)</f>
        <v/>
      </c>
      <c r="F696" s="45" t="str">
        <f>IF(HIDE1!F618="","",HIDE1!F618)</f>
        <v/>
      </c>
      <c r="H696" s="43"/>
      <c r="I696" s="43"/>
      <c r="J696" s="43"/>
      <c r="K696" s="43"/>
      <c r="L696" s="43"/>
      <c r="M696" s="43"/>
      <c r="O696" s="43" t="str">
        <f>IF(HIDE1!N614="","",HIDE1!N614)</f>
        <v/>
      </c>
      <c r="P696" s="43" t="str">
        <f>IF(HIDE1!O614="","",HIDE1!O614)</f>
        <v/>
      </c>
      <c r="Q696" s="43" t="str">
        <f>IF(HIDE1!Q614="","",HIDE1!Q614)</f>
        <v/>
      </c>
      <c r="R696" s="43" t="str">
        <f>IF(HIDE1!P614="","",HIDE1!P614)</f>
        <v/>
      </c>
      <c r="S696" s="43" t="str">
        <f>IF(HIDE1!S614="","",HIDE1!S614)</f>
        <v/>
      </c>
      <c r="T696" s="43" t="str">
        <f>IF(HIDE1!R614="","",HIDE1!R614)</f>
        <v/>
      </c>
      <c r="V696" s="43" t="str">
        <f>IF(HIDE1!T614="","",HIDE1!T614)</f>
        <v/>
      </c>
      <c r="W696" s="43" t="str">
        <f>IF(HIDE1!U614="","",HIDE1!U614)</f>
        <v/>
      </c>
      <c r="X696" s="43" t="str">
        <f>IF(HIDE1!W614="","",HIDE1!W614)</f>
        <v/>
      </c>
      <c r="Y696" s="43" t="str">
        <f>IF(HIDE1!V614="","",HIDE1!V614)</f>
        <v/>
      </c>
      <c r="Z696" s="43" t="str">
        <f>IF(HIDE1!Y614="","",HIDE1!Y614)</f>
        <v/>
      </c>
      <c r="AA696" s="43" t="str">
        <f>IF(HIDE1!X614="","",HIDE1!X614)</f>
        <v/>
      </c>
      <c r="AC696" s="43" t="str">
        <f>IF(HIDE1!Z614="","",HIDE1!Z614)</f>
        <v/>
      </c>
      <c r="AD696" s="43" t="str">
        <f>IF(HIDE1!AA614="","",HIDE1!AA614)</f>
        <v/>
      </c>
      <c r="AE696" s="43" t="str">
        <f>IF(HIDE1!AC614="","",HIDE1!AC614)</f>
        <v/>
      </c>
      <c r="AF696" s="43" t="str">
        <f>IF(HIDE1!AB614="","",HIDE1!AB614)</f>
        <v/>
      </c>
      <c r="AG696" s="43" t="str">
        <f>IF(HIDE1!AE614="","",HIDE1!AE614)</f>
        <v/>
      </c>
      <c r="AH696" s="43" t="str">
        <f>IF(HIDE1!AD614="","",HIDE1!AD614)</f>
        <v/>
      </c>
    </row>
    <row r="697" spans="1:34" x14ac:dyDescent="0.3">
      <c r="A697" s="43"/>
      <c r="B697" s="44"/>
      <c r="C697" s="44"/>
      <c r="D697" s="44"/>
      <c r="E697" s="44"/>
      <c r="F697" s="45"/>
      <c r="H697" s="43" t="str">
        <f>IF(HIDE1!H619="","",HIDE1!H619)</f>
        <v/>
      </c>
      <c r="I697" s="43" t="str">
        <f>IF(HIDE1!I619="","",HIDE1!I619)</f>
        <v/>
      </c>
      <c r="J697" s="43" t="str">
        <f>IF(HIDE1!K619="","",HIDE1!K619)</f>
        <v/>
      </c>
      <c r="K697" s="43" t="str">
        <f>IF(HIDE1!J619="","",HIDE1!J619)</f>
        <v/>
      </c>
      <c r="L697" s="43" t="str">
        <f>IF(HIDE1!M619="","",HIDE1!M619)</f>
        <v/>
      </c>
      <c r="M697" s="43" t="str">
        <f>IF(HIDE1!L619="","",HIDE1!L619)</f>
        <v/>
      </c>
      <c r="O697" s="43" t="str">
        <f>IF(HIDE1!N615="","",HIDE1!N615)</f>
        <v/>
      </c>
      <c r="P697" s="43" t="str">
        <f>IF(HIDE1!O615="","",HIDE1!O615)</f>
        <v/>
      </c>
      <c r="Q697" s="43" t="str">
        <f>IF(HIDE1!Q615="","",HIDE1!Q615)</f>
        <v/>
      </c>
      <c r="R697" s="43" t="str">
        <f>IF(HIDE1!P615="","",HIDE1!P615)</f>
        <v/>
      </c>
      <c r="S697" s="43" t="str">
        <f>IF(HIDE1!S615="","",HIDE1!S615)</f>
        <v/>
      </c>
      <c r="T697" s="43" t="str">
        <f>IF(HIDE1!R615="","",HIDE1!R615)</f>
        <v/>
      </c>
      <c r="V697" s="43" t="str">
        <f>IF(HIDE1!T615="","",HIDE1!T615)</f>
        <v/>
      </c>
      <c r="W697" s="43" t="str">
        <f>IF(HIDE1!U615="","",HIDE1!U615)</f>
        <v/>
      </c>
      <c r="X697" s="43" t="str">
        <f>IF(HIDE1!W615="","",HIDE1!W615)</f>
        <v/>
      </c>
      <c r="Y697" s="43" t="str">
        <f>IF(HIDE1!V615="","",HIDE1!V615)</f>
        <v/>
      </c>
      <c r="Z697" s="43" t="str">
        <f>IF(HIDE1!Y615="","",HIDE1!Y615)</f>
        <v/>
      </c>
      <c r="AA697" s="43" t="str">
        <f>IF(HIDE1!X615="","",HIDE1!X615)</f>
        <v/>
      </c>
      <c r="AC697" s="43" t="str">
        <f>IF(HIDE1!Z615="","",HIDE1!Z615)</f>
        <v/>
      </c>
      <c r="AD697" s="43" t="str">
        <f>IF(HIDE1!AA615="","",HIDE1!AA615)</f>
        <v/>
      </c>
      <c r="AE697" s="43" t="str">
        <f>IF(HIDE1!AC615="","",HIDE1!AC615)</f>
        <v/>
      </c>
      <c r="AF697" s="43" t="str">
        <f>IF(HIDE1!AB615="","",HIDE1!AB615)</f>
        <v/>
      </c>
      <c r="AG697" s="43" t="str">
        <f>IF(HIDE1!AE615="","",HIDE1!AE615)</f>
        <v/>
      </c>
      <c r="AH697" s="43" t="str">
        <f>IF(HIDE1!AD615="","",HIDE1!AD615)</f>
        <v/>
      </c>
    </row>
    <row r="698" spans="1:34" x14ac:dyDescent="0.3">
      <c r="A698" s="43" t="str">
        <f>IF(HIDE1!B619="","",HIDE1!B619)</f>
        <v/>
      </c>
      <c r="B698" s="44" t="str">
        <f>IF(HIDE1!C619="","",HIDE1!C619)</f>
        <v/>
      </c>
      <c r="C698" s="44" t="str">
        <f>IF(HIDE1!E619="","",HIDE1!E619)</f>
        <v/>
      </c>
      <c r="D698" s="44" t="str">
        <f>IF(HIDE1!D619="","",HIDE1!D619)</f>
        <v/>
      </c>
      <c r="E698" s="44" t="str">
        <f>IF(HIDE1!G619="","",HIDE1!G619)</f>
        <v/>
      </c>
      <c r="F698" s="45" t="str">
        <f>IF(HIDE1!F619="","",HIDE1!F619)</f>
        <v/>
      </c>
      <c r="H698" s="43" t="str">
        <f>IF(HIDE1!H620="","",HIDE1!H620)</f>
        <v/>
      </c>
      <c r="I698" s="43" t="str">
        <f>IF(HIDE1!I620="","",HIDE1!I620)</f>
        <v/>
      </c>
      <c r="J698" s="43" t="str">
        <f>IF(HIDE1!K620="","",HIDE1!K620)</f>
        <v/>
      </c>
      <c r="K698" s="43" t="str">
        <f>IF(HIDE1!J620="","",HIDE1!J620)</f>
        <v/>
      </c>
      <c r="L698" s="43" t="str">
        <f>IF(HIDE1!M620="","",HIDE1!M620)</f>
        <v/>
      </c>
      <c r="M698" s="43" t="str">
        <f>IF(HIDE1!L620="","",HIDE1!L620)</f>
        <v/>
      </c>
      <c r="O698" s="43" t="str">
        <f>IF(HIDE1!N616="","",HIDE1!N616)</f>
        <v/>
      </c>
      <c r="P698" s="43" t="str">
        <f>IF(HIDE1!O616="","",HIDE1!O616)</f>
        <v/>
      </c>
      <c r="Q698" s="43" t="str">
        <f>IF(HIDE1!Q616="","",HIDE1!Q616)</f>
        <v/>
      </c>
      <c r="R698" s="43" t="str">
        <f>IF(HIDE1!P616="","",HIDE1!P616)</f>
        <v/>
      </c>
      <c r="S698" s="43" t="str">
        <f>IF(HIDE1!S616="","",HIDE1!S616)</f>
        <v/>
      </c>
      <c r="T698" s="43" t="str">
        <f>IF(HIDE1!R616="","",HIDE1!R616)</f>
        <v/>
      </c>
      <c r="V698" s="43" t="str">
        <f>IF(HIDE1!T616="","",HIDE1!T616)</f>
        <v/>
      </c>
      <c r="W698" s="43" t="str">
        <f>IF(HIDE1!U616="","",HIDE1!U616)</f>
        <v/>
      </c>
      <c r="X698" s="43" t="str">
        <f>IF(HIDE1!W616="","",HIDE1!W616)</f>
        <v/>
      </c>
      <c r="Y698" s="43" t="str">
        <f>IF(HIDE1!V616="","",HIDE1!V616)</f>
        <v/>
      </c>
      <c r="Z698" s="43" t="str">
        <f>IF(HIDE1!Y616="","",HIDE1!Y616)</f>
        <v/>
      </c>
      <c r="AA698" s="43" t="str">
        <f>IF(HIDE1!X616="","",HIDE1!X616)</f>
        <v/>
      </c>
      <c r="AC698" s="43" t="str">
        <f>IF(HIDE1!Z616="","",HIDE1!Z616)</f>
        <v/>
      </c>
      <c r="AD698" s="43" t="str">
        <f>IF(HIDE1!AA616="","",HIDE1!AA616)</f>
        <v/>
      </c>
      <c r="AE698" s="43" t="str">
        <f>IF(HIDE1!AC616="","",HIDE1!AC616)</f>
        <v/>
      </c>
      <c r="AF698" s="43" t="str">
        <f>IF(HIDE1!AB616="","",HIDE1!AB616)</f>
        <v/>
      </c>
      <c r="AG698" s="43" t="str">
        <f>IF(HIDE1!AE616="","",HIDE1!AE616)</f>
        <v/>
      </c>
      <c r="AH698" s="43" t="str">
        <f>IF(HIDE1!AD616="","",HIDE1!AD616)</f>
        <v/>
      </c>
    </row>
    <row r="699" spans="1:34" x14ac:dyDescent="0.3">
      <c r="A699" s="43" t="str">
        <f>IF(HIDE1!B620="","",HIDE1!B620)</f>
        <v/>
      </c>
      <c r="B699" s="44" t="str">
        <f>IF(HIDE1!C620="","",HIDE1!C620)</f>
        <v/>
      </c>
      <c r="C699" s="44" t="str">
        <f>IF(HIDE1!E620="","",HIDE1!E620)</f>
        <v/>
      </c>
      <c r="D699" s="44" t="str">
        <f>IF(HIDE1!D620="","",HIDE1!D620)</f>
        <v/>
      </c>
      <c r="E699" s="44" t="str">
        <f>IF(HIDE1!G620="","",HIDE1!G620)</f>
        <v/>
      </c>
      <c r="F699" s="45" t="str">
        <f>IF(HIDE1!F620="","",HIDE1!F620)</f>
        <v/>
      </c>
      <c r="H699" s="43" t="str">
        <f>IF(HIDE1!H621="","",HIDE1!H621)</f>
        <v/>
      </c>
      <c r="I699" s="43" t="str">
        <f>IF(HIDE1!I621="","",HIDE1!I621)</f>
        <v/>
      </c>
      <c r="J699" s="43" t="str">
        <f>IF(HIDE1!K621="","",HIDE1!K621)</f>
        <v/>
      </c>
      <c r="K699" s="43" t="str">
        <f>IF(HIDE1!J621="","",HIDE1!J621)</f>
        <v/>
      </c>
      <c r="L699" s="43" t="str">
        <f>IF(HIDE1!M621="","",HIDE1!M621)</f>
        <v/>
      </c>
      <c r="M699" s="43" t="str">
        <f>IF(HIDE1!L621="","",HIDE1!L621)</f>
        <v/>
      </c>
      <c r="O699" s="43" t="str">
        <f>IF(HIDE1!N617="","",HIDE1!N617)</f>
        <v/>
      </c>
      <c r="P699" s="43" t="str">
        <f>IF(HIDE1!O617="","",HIDE1!O617)</f>
        <v/>
      </c>
      <c r="Q699" s="43" t="str">
        <f>IF(HIDE1!Q617="","",HIDE1!Q617)</f>
        <v/>
      </c>
      <c r="R699" s="43" t="str">
        <f>IF(HIDE1!P617="","",HIDE1!P617)</f>
        <v/>
      </c>
      <c r="S699" s="43" t="str">
        <f>IF(HIDE1!S617="","",HIDE1!S617)</f>
        <v/>
      </c>
      <c r="T699" s="43" t="str">
        <f>IF(HIDE1!R617="","",HIDE1!R617)</f>
        <v/>
      </c>
      <c r="V699" s="43" t="str">
        <f>IF(HIDE1!T617="","",HIDE1!T617)</f>
        <v/>
      </c>
      <c r="W699" s="43" t="str">
        <f>IF(HIDE1!U617="","",HIDE1!U617)</f>
        <v/>
      </c>
      <c r="X699" s="43" t="str">
        <f>IF(HIDE1!W617="","",HIDE1!W617)</f>
        <v/>
      </c>
      <c r="Y699" s="43" t="str">
        <f>IF(HIDE1!V617="","",HIDE1!V617)</f>
        <v/>
      </c>
      <c r="Z699" s="43" t="str">
        <f>IF(HIDE1!Y617="","",HIDE1!Y617)</f>
        <v/>
      </c>
      <c r="AA699" s="43" t="str">
        <f>IF(HIDE1!X617="","",HIDE1!X617)</f>
        <v/>
      </c>
      <c r="AC699" s="43" t="str">
        <f>IF(HIDE1!Z617="","",HIDE1!Z617)</f>
        <v/>
      </c>
      <c r="AD699" s="43" t="str">
        <f>IF(HIDE1!AA617="","",HIDE1!AA617)</f>
        <v/>
      </c>
      <c r="AE699" s="43" t="str">
        <f>IF(HIDE1!AC617="","",HIDE1!AC617)</f>
        <v/>
      </c>
      <c r="AF699" s="43" t="str">
        <f>IF(HIDE1!AB617="","",HIDE1!AB617)</f>
        <v/>
      </c>
      <c r="AG699" s="43" t="str">
        <f>IF(HIDE1!AE617="","",HIDE1!AE617)</f>
        <v/>
      </c>
      <c r="AH699" s="43" t="str">
        <f>IF(HIDE1!AD617="","",HIDE1!AD617)</f>
        <v/>
      </c>
    </row>
    <row r="700" spans="1:34" x14ac:dyDescent="0.3">
      <c r="A700" s="43" t="str">
        <f>IF(HIDE1!B621="","",HIDE1!B621)</f>
        <v/>
      </c>
      <c r="B700" s="44" t="str">
        <f>IF(HIDE1!C621="","",HIDE1!C621)</f>
        <v/>
      </c>
      <c r="C700" s="44" t="str">
        <f>IF(HIDE1!E621="","",HIDE1!E621)</f>
        <v/>
      </c>
      <c r="D700" s="44" t="str">
        <f>IF(HIDE1!D621="","",HIDE1!D621)</f>
        <v/>
      </c>
      <c r="E700" s="44" t="str">
        <f>IF(HIDE1!G621="","",HIDE1!G621)</f>
        <v/>
      </c>
      <c r="F700" s="45" t="str">
        <f>IF(HIDE1!F621="","",HIDE1!F621)</f>
        <v/>
      </c>
      <c r="H700" s="43" t="str">
        <f>IF(HIDE1!H622="","",HIDE1!H622)</f>
        <v/>
      </c>
      <c r="I700" s="43" t="str">
        <f>IF(HIDE1!I622="","",HIDE1!I622)</f>
        <v/>
      </c>
      <c r="J700" s="43" t="str">
        <f>IF(HIDE1!K622="","",HIDE1!K622)</f>
        <v/>
      </c>
      <c r="K700" s="43" t="str">
        <f>IF(HIDE1!J622="","",HIDE1!J622)</f>
        <v/>
      </c>
      <c r="L700" s="43" t="str">
        <f>IF(HIDE1!M622="","",HIDE1!M622)</f>
        <v/>
      </c>
      <c r="M700" s="43" t="str">
        <f>IF(HIDE1!L622="","",HIDE1!L622)</f>
        <v/>
      </c>
      <c r="O700" s="43" t="str">
        <f>IF(HIDE1!N618="","",HIDE1!N618)</f>
        <v/>
      </c>
      <c r="P700" s="43" t="str">
        <f>IF(HIDE1!O618="","",HIDE1!O618)</f>
        <v/>
      </c>
      <c r="Q700" s="43" t="str">
        <f>IF(HIDE1!Q618="","",HIDE1!Q618)</f>
        <v/>
      </c>
      <c r="R700" s="43" t="str">
        <f>IF(HIDE1!P618="","",HIDE1!P618)</f>
        <v/>
      </c>
      <c r="S700" s="43" t="str">
        <f>IF(HIDE1!S618="","",HIDE1!S618)</f>
        <v/>
      </c>
      <c r="T700" s="43" t="str">
        <f>IF(HIDE1!R618="","",HIDE1!R618)</f>
        <v/>
      </c>
      <c r="V700" s="43" t="str">
        <f>IF(HIDE1!T618="","",HIDE1!T618)</f>
        <v/>
      </c>
      <c r="W700" s="43" t="str">
        <f>IF(HIDE1!U618="","",HIDE1!U618)</f>
        <v/>
      </c>
      <c r="X700" s="43" t="str">
        <f>IF(HIDE1!W618="","",HIDE1!W618)</f>
        <v/>
      </c>
      <c r="Y700" s="43" t="str">
        <f>IF(HIDE1!V618="","",HIDE1!V618)</f>
        <v/>
      </c>
      <c r="Z700" s="43" t="str">
        <f>IF(HIDE1!Y618="","",HIDE1!Y618)</f>
        <v/>
      </c>
      <c r="AA700" s="43" t="str">
        <f>IF(HIDE1!X618="","",HIDE1!X618)</f>
        <v/>
      </c>
      <c r="AC700" s="43" t="str">
        <f>IF(HIDE1!Z618="","",HIDE1!Z618)</f>
        <v/>
      </c>
      <c r="AD700" s="43" t="str">
        <f>IF(HIDE1!AA618="","",HIDE1!AA618)</f>
        <v/>
      </c>
      <c r="AE700" s="43" t="str">
        <f>IF(HIDE1!AC618="","",HIDE1!AC618)</f>
        <v/>
      </c>
      <c r="AF700" s="43" t="str">
        <f>IF(HIDE1!AB618="","",HIDE1!AB618)</f>
        <v/>
      </c>
      <c r="AG700" s="43" t="str">
        <f>IF(HIDE1!AE618="","",HIDE1!AE618)</f>
        <v/>
      </c>
      <c r="AH700" s="43" t="str">
        <f>IF(HIDE1!AD618="","",HIDE1!AD618)</f>
        <v/>
      </c>
    </row>
    <row r="701" spans="1:34" x14ac:dyDescent="0.3">
      <c r="A701" s="43" t="str">
        <f>IF(HIDE1!B622="","",HIDE1!B622)</f>
        <v/>
      </c>
      <c r="B701" s="44" t="str">
        <f>IF(HIDE1!C622="","",HIDE1!C622)</f>
        <v/>
      </c>
      <c r="C701" s="44" t="str">
        <f>IF(HIDE1!E622="","",HIDE1!E622)</f>
        <v/>
      </c>
      <c r="D701" s="44" t="str">
        <f>IF(HIDE1!D622="","",HIDE1!D622)</f>
        <v/>
      </c>
      <c r="E701" s="44" t="str">
        <f>IF(HIDE1!G622="","",HIDE1!G622)</f>
        <v/>
      </c>
      <c r="F701" s="45" t="str">
        <f>IF(HIDE1!F622="","",HIDE1!F622)</f>
        <v/>
      </c>
      <c r="H701" s="43" t="str">
        <f>IF(HIDE1!H623="","",HIDE1!H623)</f>
        <v/>
      </c>
      <c r="I701" s="43" t="str">
        <f>IF(HIDE1!I623="","",HIDE1!I623)</f>
        <v/>
      </c>
      <c r="J701" s="43" t="str">
        <f>IF(HIDE1!K623="","",HIDE1!K623)</f>
        <v/>
      </c>
      <c r="K701" s="43" t="str">
        <f>IF(HIDE1!J623="","",HIDE1!J623)</f>
        <v/>
      </c>
      <c r="L701" s="43" t="str">
        <f>IF(HIDE1!M623="","",HIDE1!M623)</f>
        <v/>
      </c>
      <c r="M701" s="43" t="str">
        <f>IF(HIDE1!L623="","",HIDE1!L623)</f>
        <v/>
      </c>
      <c r="O701" s="43"/>
      <c r="P701" s="43"/>
      <c r="Q701" s="43"/>
      <c r="R701" s="43"/>
      <c r="S701" s="43"/>
      <c r="T701" s="43"/>
      <c r="V701" s="43"/>
      <c r="W701" s="43"/>
      <c r="X701" s="43"/>
      <c r="Y701" s="43"/>
      <c r="Z701" s="43"/>
      <c r="AA701" s="43"/>
      <c r="AC701" s="43"/>
      <c r="AD701" s="43"/>
      <c r="AE701" s="43"/>
      <c r="AF701" s="43"/>
      <c r="AG701" s="43"/>
      <c r="AH701" s="43"/>
    </row>
    <row r="702" spans="1:34" x14ac:dyDescent="0.3">
      <c r="A702" s="43" t="str">
        <f>IF(HIDE1!B623="","",HIDE1!B623)</f>
        <v/>
      </c>
      <c r="B702" s="44" t="str">
        <f>IF(HIDE1!C623="","",HIDE1!C623)</f>
        <v/>
      </c>
      <c r="C702" s="44" t="str">
        <f>IF(HIDE1!E623="","",HIDE1!E623)</f>
        <v/>
      </c>
      <c r="D702" s="44" t="str">
        <f>IF(HIDE1!D623="","",HIDE1!D623)</f>
        <v/>
      </c>
      <c r="E702" s="44" t="str">
        <f>IF(HIDE1!G623="","",HIDE1!G623)</f>
        <v/>
      </c>
      <c r="F702" s="45" t="str">
        <f>IF(HIDE1!F623="","",HIDE1!F623)</f>
        <v/>
      </c>
      <c r="H702" s="43" t="str">
        <f>IF(HIDE1!H624="","",HIDE1!H624)</f>
        <v/>
      </c>
      <c r="I702" s="43" t="str">
        <f>IF(HIDE1!I624="","",HIDE1!I624)</f>
        <v/>
      </c>
      <c r="J702" s="43" t="str">
        <f>IF(HIDE1!K624="","",HIDE1!K624)</f>
        <v/>
      </c>
      <c r="K702" s="43" t="str">
        <f>IF(HIDE1!J624="","",HIDE1!J624)</f>
        <v/>
      </c>
      <c r="L702" s="43" t="str">
        <f>IF(HIDE1!M624="","",HIDE1!M624)</f>
        <v/>
      </c>
      <c r="M702" s="43" t="str">
        <f>IF(HIDE1!L624="","",HIDE1!L624)</f>
        <v/>
      </c>
      <c r="O702" s="43" t="str">
        <f>IF(HIDE1!N619="","",HIDE1!N619)</f>
        <v/>
      </c>
      <c r="P702" s="43" t="str">
        <f>IF(HIDE1!O619="","",HIDE1!O619)</f>
        <v/>
      </c>
      <c r="Q702" s="43" t="str">
        <f>IF(HIDE1!Q619="","",HIDE1!Q619)</f>
        <v/>
      </c>
      <c r="R702" s="43" t="str">
        <f>IF(HIDE1!P619="","",HIDE1!P619)</f>
        <v/>
      </c>
      <c r="S702" s="43" t="str">
        <f>IF(HIDE1!S619="","",HIDE1!S619)</f>
        <v/>
      </c>
      <c r="T702" s="43" t="str">
        <f>IF(HIDE1!R619="","",HIDE1!R619)</f>
        <v/>
      </c>
      <c r="V702" s="43" t="str">
        <f>IF(HIDE1!T619="","",HIDE1!T619)</f>
        <v/>
      </c>
      <c r="W702" s="43" t="str">
        <f>IF(HIDE1!U619="","",HIDE1!U619)</f>
        <v/>
      </c>
      <c r="X702" s="43" t="str">
        <f>IF(HIDE1!W619="","",HIDE1!W619)</f>
        <v/>
      </c>
      <c r="Y702" s="43" t="str">
        <f>IF(HIDE1!V619="","",HIDE1!V619)</f>
        <v/>
      </c>
      <c r="Z702" s="43" t="str">
        <f>IF(HIDE1!Y619="","",HIDE1!Y619)</f>
        <v/>
      </c>
      <c r="AA702" s="43" t="str">
        <f>IF(HIDE1!X619="","",HIDE1!X619)</f>
        <v/>
      </c>
      <c r="AC702" s="43" t="str">
        <f>IF(HIDE1!Z619="","",HIDE1!Z619)</f>
        <v/>
      </c>
      <c r="AD702" s="43" t="str">
        <f>IF(HIDE1!AA619="","",HIDE1!AA619)</f>
        <v/>
      </c>
      <c r="AE702" s="43" t="str">
        <f>IF(HIDE1!AC619="","",HIDE1!AC619)</f>
        <v/>
      </c>
      <c r="AF702" s="43" t="str">
        <f>IF(HIDE1!AB619="","",HIDE1!AB619)</f>
        <v/>
      </c>
      <c r="AG702" s="43" t="str">
        <f>IF(HIDE1!AE619="","",HIDE1!AE619)</f>
        <v/>
      </c>
      <c r="AH702" s="43" t="str">
        <f>IF(HIDE1!AD619="","",HIDE1!AD619)</f>
        <v/>
      </c>
    </row>
    <row r="703" spans="1:34" x14ac:dyDescent="0.3">
      <c r="A703" s="43" t="str">
        <f>IF(HIDE1!B624="","",HIDE1!B624)</f>
        <v/>
      </c>
      <c r="B703" s="44" t="str">
        <f>IF(HIDE1!C624="","",HIDE1!C624)</f>
        <v/>
      </c>
      <c r="C703" s="44" t="str">
        <f>IF(HIDE1!E624="","",HIDE1!E624)</f>
        <v/>
      </c>
      <c r="D703" s="44" t="str">
        <f>IF(HIDE1!D624="","",HIDE1!D624)</f>
        <v/>
      </c>
      <c r="E703" s="44" t="str">
        <f>IF(HIDE1!G624="","",HIDE1!G624)</f>
        <v/>
      </c>
      <c r="F703" s="45" t="str">
        <f>IF(HIDE1!F624="","",HIDE1!F624)</f>
        <v/>
      </c>
      <c r="H703" s="43" t="str">
        <f>IF(HIDE1!H625="","",HIDE1!H625)</f>
        <v/>
      </c>
      <c r="I703" s="43" t="str">
        <f>IF(HIDE1!I625="","",HIDE1!I625)</f>
        <v/>
      </c>
      <c r="J703" s="43" t="str">
        <f>IF(HIDE1!K625="","",HIDE1!K625)</f>
        <v/>
      </c>
      <c r="K703" s="43" t="str">
        <f>IF(HIDE1!J625="","",HIDE1!J625)</f>
        <v/>
      </c>
      <c r="L703" s="43" t="str">
        <f>IF(HIDE1!M625="","",HIDE1!M625)</f>
        <v/>
      </c>
      <c r="M703" s="43" t="str">
        <f>IF(HIDE1!L625="","",HIDE1!L625)</f>
        <v/>
      </c>
      <c r="O703" s="43" t="str">
        <f>IF(HIDE1!N620="","",HIDE1!N620)</f>
        <v/>
      </c>
      <c r="P703" s="43" t="str">
        <f>IF(HIDE1!O620="","",HIDE1!O620)</f>
        <v/>
      </c>
      <c r="Q703" s="43" t="str">
        <f>IF(HIDE1!Q620="","",HIDE1!Q620)</f>
        <v/>
      </c>
      <c r="R703" s="43" t="str">
        <f>IF(HIDE1!P620="","",HIDE1!P620)</f>
        <v/>
      </c>
      <c r="S703" s="43" t="str">
        <f>IF(HIDE1!S620="","",HIDE1!S620)</f>
        <v/>
      </c>
      <c r="T703" s="43" t="str">
        <f>IF(HIDE1!R620="","",HIDE1!R620)</f>
        <v/>
      </c>
      <c r="V703" s="43" t="str">
        <f>IF(HIDE1!T620="","",HIDE1!T620)</f>
        <v/>
      </c>
      <c r="W703" s="43" t="str">
        <f>IF(HIDE1!U620="","",HIDE1!U620)</f>
        <v/>
      </c>
      <c r="X703" s="43" t="str">
        <f>IF(HIDE1!W620="","",HIDE1!W620)</f>
        <v/>
      </c>
      <c r="Y703" s="43" t="str">
        <f>IF(HIDE1!V620="","",HIDE1!V620)</f>
        <v/>
      </c>
      <c r="Z703" s="43" t="str">
        <f>IF(HIDE1!Y620="","",HIDE1!Y620)</f>
        <v/>
      </c>
      <c r="AA703" s="43" t="str">
        <f>IF(HIDE1!X620="","",HIDE1!X620)</f>
        <v/>
      </c>
      <c r="AC703" s="43" t="str">
        <f>IF(HIDE1!Z620="","",HIDE1!Z620)</f>
        <v/>
      </c>
      <c r="AD703" s="43" t="str">
        <f>IF(HIDE1!AA620="","",HIDE1!AA620)</f>
        <v/>
      </c>
      <c r="AE703" s="43" t="str">
        <f>IF(HIDE1!AC620="","",HIDE1!AC620)</f>
        <v/>
      </c>
      <c r="AF703" s="43" t="str">
        <f>IF(HIDE1!AB620="","",HIDE1!AB620)</f>
        <v/>
      </c>
      <c r="AG703" s="43" t="str">
        <f>IF(HIDE1!AE620="","",HIDE1!AE620)</f>
        <v/>
      </c>
      <c r="AH703" s="43" t="str">
        <f>IF(HIDE1!AD620="","",HIDE1!AD620)</f>
        <v/>
      </c>
    </row>
    <row r="704" spans="1:34" x14ac:dyDescent="0.3">
      <c r="A704" s="43" t="str">
        <f>IF(HIDE1!B625="","",HIDE1!B625)</f>
        <v/>
      </c>
      <c r="B704" s="44" t="str">
        <f>IF(HIDE1!C625="","",HIDE1!C625)</f>
        <v/>
      </c>
      <c r="C704" s="44" t="str">
        <f>IF(HIDE1!E625="","",HIDE1!E625)</f>
        <v/>
      </c>
      <c r="D704" s="44" t="str">
        <f>IF(HIDE1!D625="","",HIDE1!D625)</f>
        <v/>
      </c>
      <c r="E704" s="44" t="str">
        <f>IF(HIDE1!G625="","",HIDE1!G625)</f>
        <v/>
      </c>
      <c r="F704" s="45" t="str">
        <f>IF(HIDE1!F625="","",HIDE1!F625)</f>
        <v/>
      </c>
      <c r="H704" s="43"/>
      <c r="I704" s="43"/>
      <c r="J704" s="43"/>
      <c r="K704" s="43"/>
      <c r="L704" s="43"/>
      <c r="M704" s="43"/>
      <c r="O704" s="43" t="str">
        <f>IF(HIDE1!N621="","",HIDE1!N621)</f>
        <v/>
      </c>
      <c r="P704" s="43" t="str">
        <f>IF(HIDE1!O621="","",HIDE1!O621)</f>
        <v/>
      </c>
      <c r="Q704" s="43" t="str">
        <f>IF(HIDE1!Q621="","",HIDE1!Q621)</f>
        <v/>
      </c>
      <c r="R704" s="43" t="str">
        <f>IF(HIDE1!P621="","",HIDE1!P621)</f>
        <v/>
      </c>
      <c r="S704" s="43" t="str">
        <f>IF(HIDE1!S621="","",HIDE1!S621)</f>
        <v/>
      </c>
      <c r="T704" s="43" t="str">
        <f>IF(HIDE1!R621="","",HIDE1!R621)</f>
        <v/>
      </c>
      <c r="V704" s="43" t="str">
        <f>IF(HIDE1!T621="","",HIDE1!T621)</f>
        <v/>
      </c>
      <c r="W704" s="43" t="str">
        <f>IF(HIDE1!U621="","",HIDE1!U621)</f>
        <v/>
      </c>
      <c r="X704" s="43" t="str">
        <f>IF(HIDE1!W621="","",HIDE1!W621)</f>
        <v/>
      </c>
      <c r="Y704" s="43" t="str">
        <f>IF(HIDE1!V621="","",HIDE1!V621)</f>
        <v/>
      </c>
      <c r="Z704" s="43" t="str">
        <f>IF(HIDE1!Y621="","",HIDE1!Y621)</f>
        <v/>
      </c>
      <c r="AA704" s="43" t="str">
        <f>IF(HIDE1!X621="","",HIDE1!X621)</f>
        <v/>
      </c>
      <c r="AC704" s="43" t="str">
        <f>IF(HIDE1!Z621="","",HIDE1!Z621)</f>
        <v/>
      </c>
      <c r="AD704" s="43" t="str">
        <f>IF(HIDE1!AA621="","",HIDE1!AA621)</f>
        <v/>
      </c>
      <c r="AE704" s="43" t="str">
        <f>IF(HIDE1!AC621="","",HIDE1!AC621)</f>
        <v/>
      </c>
      <c r="AF704" s="43" t="str">
        <f>IF(HIDE1!AB621="","",HIDE1!AB621)</f>
        <v/>
      </c>
      <c r="AG704" s="43" t="str">
        <f>IF(HIDE1!AE621="","",HIDE1!AE621)</f>
        <v/>
      </c>
      <c r="AH704" s="43" t="str">
        <f>IF(HIDE1!AD621="","",HIDE1!AD621)</f>
        <v/>
      </c>
    </row>
    <row r="705" spans="1:34" x14ac:dyDescent="0.3">
      <c r="A705" s="43"/>
      <c r="B705" s="44"/>
      <c r="C705" s="44"/>
      <c r="D705" s="44"/>
      <c r="E705" s="44"/>
      <c r="F705" s="45"/>
      <c r="H705" s="43" t="str">
        <f>IF(HIDE1!H626="","",HIDE1!H626)</f>
        <v/>
      </c>
      <c r="I705" s="43" t="str">
        <f>IF(HIDE1!I626="","",HIDE1!I626)</f>
        <v/>
      </c>
      <c r="J705" s="43" t="str">
        <f>IF(HIDE1!K626="","",HIDE1!K626)</f>
        <v/>
      </c>
      <c r="K705" s="43" t="str">
        <f>IF(HIDE1!J626="","",HIDE1!J626)</f>
        <v/>
      </c>
      <c r="L705" s="43" t="str">
        <f>IF(HIDE1!M626="","",HIDE1!M626)</f>
        <v/>
      </c>
      <c r="M705" s="43" t="str">
        <f>IF(HIDE1!L626="","",HIDE1!L626)</f>
        <v/>
      </c>
      <c r="O705" s="43" t="str">
        <f>IF(HIDE1!N622="","",HIDE1!N622)</f>
        <v/>
      </c>
      <c r="P705" s="43" t="str">
        <f>IF(HIDE1!O622="","",HIDE1!O622)</f>
        <v/>
      </c>
      <c r="Q705" s="43" t="str">
        <f>IF(HIDE1!Q622="","",HIDE1!Q622)</f>
        <v/>
      </c>
      <c r="R705" s="43" t="str">
        <f>IF(HIDE1!P622="","",HIDE1!P622)</f>
        <v/>
      </c>
      <c r="S705" s="43" t="str">
        <f>IF(HIDE1!S622="","",HIDE1!S622)</f>
        <v/>
      </c>
      <c r="T705" s="43" t="str">
        <f>IF(HIDE1!R622="","",HIDE1!R622)</f>
        <v/>
      </c>
      <c r="V705" s="43" t="str">
        <f>IF(HIDE1!T622="","",HIDE1!T622)</f>
        <v/>
      </c>
      <c r="W705" s="43" t="str">
        <f>IF(HIDE1!U622="","",HIDE1!U622)</f>
        <v/>
      </c>
      <c r="X705" s="43" t="str">
        <f>IF(HIDE1!W622="","",HIDE1!W622)</f>
        <v/>
      </c>
      <c r="Y705" s="43" t="str">
        <f>IF(HIDE1!V622="","",HIDE1!V622)</f>
        <v/>
      </c>
      <c r="Z705" s="43" t="str">
        <f>IF(HIDE1!Y622="","",HIDE1!Y622)</f>
        <v/>
      </c>
      <c r="AA705" s="43" t="str">
        <f>IF(HIDE1!X622="","",HIDE1!X622)</f>
        <v/>
      </c>
      <c r="AC705" s="43" t="str">
        <f>IF(HIDE1!Z622="","",HIDE1!Z622)</f>
        <v/>
      </c>
      <c r="AD705" s="43" t="str">
        <f>IF(HIDE1!AA622="","",HIDE1!AA622)</f>
        <v/>
      </c>
      <c r="AE705" s="43" t="str">
        <f>IF(HIDE1!AC622="","",HIDE1!AC622)</f>
        <v/>
      </c>
      <c r="AF705" s="43" t="str">
        <f>IF(HIDE1!AB622="","",HIDE1!AB622)</f>
        <v/>
      </c>
      <c r="AG705" s="43" t="str">
        <f>IF(HIDE1!AE622="","",HIDE1!AE622)</f>
        <v/>
      </c>
      <c r="AH705" s="43" t="str">
        <f>IF(HIDE1!AD622="","",HIDE1!AD622)</f>
        <v/>
      </c>
    </row>
    <row r="706" spans="1:34" x14ac:dyDescent="0.3">
      <c r="A706" s="43" t="str">
        <f>IF(HIDE1!B626="","",HIDE1!B626)</f>
        <v/>
      </c>
      <c r="B706" s="44" t="str">
        <f>IF(HIDE1!C626="","",HIDE1!C626)</f>
        <v/>
      </c>
      <c r="C706" s="44" t="str">
        <f>IF(HIDE1!E626="","",HIDE1!E626)</f>
        <v/>
      </c>
      <c r="D706" s="44" t="str">
        <f>IF(HIDE1!D626="","",HIDE1!D626)</f>
        <v/>
      </c>
      <c r="E706" s="44" t="str">
        <f>IF(HIDE1!G626="","",HIDE1!G626)</f>
        <v/>
      </c>
      <c r="F706" s="45" t="str">
        <f>IF(HIDE1!F626="","",HIDE1!F626)</f>
        <v/>
      </c>
      <c r="H706" s="43" t="str">
        <f>IF(HIDE1!H627="","",HIDE1!H627)</f>
        <v/>
      </c>
      <c r="I706" s="43" t="str">
        <f>IF(HIDE1!I627="","",HIDE1!I627)</f>
        <v/>
      </c>
      <c r="J706" s="43" t="str">
        <f>IF(HIDE1!K627="","",HIDE1!K627)</f>
        <v/>
      </c>
      <c r="K706" s="43" t="str">
        <f>IF(HIDE1!J627="","",HIDE1!J627)</f>
        <v/>
      </c>
      <c r="L706" s="43" t="str">
        <f>IF(HIDE1!M627="","",HIDE1!M627)</f>
        <v/>
      </c>
      <c r="M706" s="43" t="str">
        <f>IF(HIDE1!L627="","",HIDE1!L627)</f>
        <v/>
      </c>
      <c r="O706" s="43" t="str">
        <f>IF(HIDE1!N623="","",HIDE1!N623)</f>
        <v/>
      </c>
      <c r="P706" s="43" t="str">
        <f>IF(HIDE1!O623="","",HIDE1!O623)</f>
        <v/>
      </c>
      <c r="Q706" s="43" t="str">
        <f>IF(HIDE1!Q623="","",HIDE1!Q623)</f>
        <v/>
      </c>
      <c r="R706" s="43" t="str">
        <f>IF(HIDE1!P623="","",HIDE1!P623)</f>
        <v/>
      </c>
      <c r="S706" s="43" t="str">
        <f>IF(HIDE1!S623="","",HIDE1!S623)</f>
        <v/>
      </c>
      <c r="T706" s="43" t="str">
        <f>IF(HIDE1!R623="","",HIDE1!R623)</f>
        <v/>
      </c>
      <c r="V706" s="43" t="str">
        <f>IF(HIDE1!T623="","",HIDE1!T623)</f>
        <v/>
      </c>
      <c r="W706" s="43" t="str">
        <f>IF(HIDE1!U623="","",HIDE1!U623)</f>
        <v/>
      </c>
      <c r="X706" s="43" t="str">
        <f>IF(HIDE1!W623="","",HIDE1!W623)</f>
        <v/>
      </c>
      <c r="Y706" s="43" t="str">
        <f>IF(HIDE1!V623="","",HIDE1!V623)</f>
        <v/>
      </c>
      <c r="Z706" s="43" t="str">
        <f>IF(HIDE1!Y623="","",HIDE1!Y623)</f>
        <v/>
      </c>
      <c r="AA706" s="43" t="str">
        <f>IF(HIDE1!X623="","",HIDE1!X623)</f>
        <v/>
      </c>
      <c r="AC706" s="43" t="str">
        <f>IF(HIDE1!Z623="","",HIDE1!Z623)</f>
        <v/>
      </c>
      <c r="AD706" s="43" t="str">
        <f>IF(HIDE1!AA623="","",HIDE1!AA623)</f>
        <v/>
      </c>
      <c r="AE706" s="43" t="str">
        <f>IF(HIDE1!AC623="","",HIDE1!AC623)</f>
        <v/>
      </c>
      <c r="AF706" s="43" t="str">
        <f>IF(HIDE1!AB623="","",HIDE1!AB623)</f>
        <v/>
      </c>
      <c r="AG706" s="43" t="str">
        <f>IF(HIDE1!AE623="","",HIDE1!AE623)</f>
        <v/>
      </c>
      <c r="AH706" s="43" t="str">
        <f>IF(HIDE1!AD623="","",HIDE1!AD623)</f>
        <v/>
      </c>
    </row>
    <row r="707" spans="1:34" x14ac:dyDescent="0.3">
      <c r="A707" s="43" t="str">
        <f>IF(HIDE1!B627="","",HIDE1!B627)</f>
        <v/>
      </c>
      <c r="B707" s="44" t="str">
        <f>IF(HIDE1!C627="","",HIDE1!C627)</f>
        <v/>
      </c>
      <c r="C707" s="44" t="str">
        <f>IF(HIDE1!E627="","",HIDE1!E627)</f>
        <v/>
      </c>
      <c r="D707" s="44" t="str">
        <f>IF(HIDE1!D627="","",HIDE1!D627)</f>
        <v/>
      </c>
      <c r="E707" s="44" t="str">
        <f>IF(HIDE1!G627="","",HIDE1!G627)</f>
        <v/>
      </c>
      <c r="F707" s="45" t="str">
        <f>IF(HIDE1!F627="","",HIDE1!F627)</f>
        <v/>
      </c>
      <c r="H707" s="43" t="str">
        <f>IF(HIDE1!H628="","",HIDE1!H628)</f>
        <v/>
      </c>
      <c r="I707" s="43" t="str">
        <f>IF(HIDE1!I628="","",HIDE1!I628)</f>
        <v/>
      </c>
      <c r="J707" s="43" t="str">
        <f>IF(HIDE1!K628="","",HIDE1!K628)</f>
        <v/>
      </c>
      <c r="K707" s="43" t="str">
        <f>IF(HIDE1!J628="","",HIDE1!J628)</f>
        <v/>
      </c>
      <c r="L707" s="43" t="str">
        <f>IF(HIDE1!M628="","",HIDE1!M628)</f>
        <v/>
      </c>
      <c r="M707" s="43" t="str">
        <f>IF(HIDE1!L628="","",HIDE1!L628)</f>
        <v/>
      </c>
      <c r="O707" s="43" t="str">
        <f>IF(HIDE1!N624="","",HIDE1!N624)</f>
        <v/>
      </c>
      <c r="P707" s="43" t="str">
        <f>IF(HIDE1!O624="","",HIDE1!O624)</f>
        <v/>
      </c>
      <c r="Q707" s="43" t="str">
        <f>IF(HIDE1!Q624="","",HIDE1!Q624)</f>
        <v/>
      </c>
      <c r="R707" s="43" t="str">
        <f>IF(HIDE1!P624="","",HIDE1!P624)</f>
        <v/>
      </c>
      <c r="S707" s="43" t="str">
        <f>IF(HIDE1!S624="","",HIDE1!S624)</f>
        <v/>
      </c>
      <c r="T707" s="43" t="str">
        <f>IF(HIDE1!R624="","",HIDE1!R624)</f>
        <v/>
      </c>
      <c r="V707" s="43" t="str">
        <f>IF(HIDE1!T624="","",HIDE1!T624)</f>
        <v/>
      </c>
      <c r="W707" s="43" t="str">
        <f>IF(HIDE1!U624="","",HIDE1!U624)</f>
        <v/>
      </c>
      <c r="X707" s="43" t="str">
        <f>IF(HIDE1!W624="","",HIDE1!W624)</f>
        <v/>
      </c>
      <c r="Y707" s="43" t="str">
        <f>IF(HIDE1!V624="","",HIDE1!V624)</f>
        <v/>
      </c>
      <c r="Z707" s="43" t="str">
        <f>IF(HIDE1!Y624="","",HIDE1!Y624)</f>
        <v/>
      </c>
      <c r="AA707" s="43" t="str">
        <f>IF(HIDE1!X624="","",HIDE1!X624)</f>
        <v/>
      </c>
      <c r="AC707" s="43" t="str">
        <f>IF(HIDE1!Z624="","",HIDE1!Z624)</f>
        <v/>
      </c>
      <c r="AD707" s="43" t="str">
        <f>IF(HIDE1!AA624="","",HIDE1!AA624)</f>
        <v/>
      </c>
      <c r="AE707" s="43" t="str">
        <f>IF(HIDE1!AC624="","",HIDE1!AC624)</f>
        <v/>
      </c>
      <c r="AF707" s="43" t="str">
        <f>IF(HIDE1!AB624="","",HIDE1!AB624)</f>
        <v/>
      </c>
      <c r="AG707" s="43" t="str">
        <f>IF(HIDE1!AE624="","",HIDE1!AE624)</f>
        <v/>
      </c>
      <c r="AH707" s="43" t="str">
        <f>IF(HIDE1!AD624="","",HIDE1!AD624)</f>
        <v/>
      </c>
    </row>
    <row r="708" spans="1:34" x14ac:dyDescent="0.3">
      <c r="A708" s="43" t="str">
        <f>IF(HIDE1!B628="","",HIDE1!B628)</f>
        <v/>
      </c>
      <c r="B708" s="44" t="str">
        <f>IF(HIDE1!C628="","",HIDE1!C628)</f>
        <v/>
      </c>
      <c r="C708" s="44" t="str">
        <f>IF(HIDE1!E628="","",HIDE1!E628)</f>
        <v/>
      </c>
      <c r="D708" s="44" t="str">
        <f>IF(HIDE1!D628="","",HIDE1!D628)</f>
        <v/>
      </c>
      <c r="E708" s="44" t="str">
        <f>IF(HIDE1!G628="","",HIDE1!G628)</f>
        <v/>
      </c>
      <c r="F708" s="45" t="str">
        <f>IF(HIDE1!F628="","",HIDE1!F628)</f>
        <v/>
      </c>
      <c r="H708" s="43" t="str">
        <f>IF(HIDE1!H629="","",HIDE1!H629)</f>
        <v/>
      </c>
      <c r="I708" s="43" t="str">
        <f>IF(HIDE1!I629="","",HIDE1!I629)</f>
        <v/>
      </c>
      <c r="J708" s="43" t="str">
        <f>IF(HIDE1!K629="","",HIDE1!K629)</f>
        <v/>
      </c>
      <c r="K708" s="43" t="str">
        <f>IF(HIDE1!J629="","",HIDE1!J629)</f>
        <v/>
      </c>
      <c r="L708" s="43" t="str">
        <f>IF(HIDE1!M629="","",HIDE1!M629)</f>
        <v/>
      </c>
      <c r="M708" s="43" t="str">
        <f>IF(HIDE1!L629="","",HIDE1!L629)</f>
        <v/>
      </c>
      <c r="O708" s="43" t="str">
        <f>IF(HIDE1!N625="","",HIDE1!N625)</f>
        <v/>
      </c>
      <c r="P708" s="43" t="str">
        <f>IF(HIDE1!O625="","",HIDE1!O625)</f>
        <v/>
      </c>
      <c r="Q708" s="43" t="str">
        <f>IF(HIDE1!Q625="","",HIDE1!Q625)</f>
        <v/>
      </c>
      <c r="R708" s="43" t="str">
        <f>IF(HIDE1!P625="","",HIDE1!P625)</f>
        <v/>
      </c>
      <c r="S708" s="43" t="str">
        <f>IF(HIDE1!S625="","",HIDE1!S625)</f>
        <v/>
      </c>
      <c r="T708" s="43" t="str">
        <f>IF(HIDE1!R625="","",HIDE1!R625)</f>
        <v/>
      </c>
      <c r="V708" s="43" t="str">
        <f>IF(HIDE1!T625="","",HIDE1!T625)</f>
        <v/>
      </c>
      <c r="W708" s="43" t="str">
        <f>IF(HIDE1!U625="","",HIDE1!U625)</f>
        <v/>
      </c>
      <c r="X708" s="43" t="str">
        <f>IF(HIDE1!W625="","",HIDE1!W625)</f>
        <v/>
      </c>
      <c r="Y708" s="43" t="str">
        <f>IF(HIDE1!V625="","",HIDE1!V625)</f>
        <v/>
      </c>
      <c r="Z708" s="43" t="str">
        <f>IF(HIDE1!Y625="","",HIDE1!Y625)</f>
        <v/>
      </c>
      <c r="AA708" s="43" t="str">
        <f>IF(HIDE1!X625="","",HIDE1!X625)</f>
        <v/>
      </c>
      <c r="AC708" s="43" t="str">
        <f>IF(HIDE1!Z625="","",HIDE1!Z625)</f>
        <v/>
      </c>
      <c r="AD708" s="43" t="str">
        <f>IF(HIDE1!AA625="","",HIDE1!AA625)</f>
        <v/>
      </c>
      <c r="AE708" s="43" t="str">
        <f>IF(HIDE1!AC625="","",HIDE1!AC625)</f>
        <v/>
      </c>
      <c r="AF708" s="43" t="str">
        <f>IF(HIDE1!AB625="","",HIDE1!AB625)</f>
        <v/>
      </c>
      <c r="AG708" s="43" t="str">
        <f>IF(HIDE1!AE625="","",HIDE1!AE625)</f>
        <v/>
      </c>
      <c r="AH708" s="43" t="str">
        <f>IF(HIDE1!AD625="","",HIDE1!AD625)</f>
        <v/>
      </c>
    </row>
    <row r="709" spans="1:34" x14ac:dyDescent="0.3">
      <c r="A709" s="43" t="str">
        <f>IF(HIDE1!B629="","",HIDE1!B629)</f>
        <v/>
      </c>
      <c r="B709" s="44" t="str">
        <f>IF(HIDE1!C629="","",HIDE1!C629)</f>
        <v/>
      </c>
      <c r="C709" s="44" t="str">
        <f>IF(HIDE1!E629="","",HIDE1!E629)</f>
        <v/>
      </c>
      <c r="D709" s="44" t="str">
        <f>IF(HIDE1!D629="","",HIDE1!D629)</f>
        <v/>
      </c>
      <c r="E709" s="44" t="str">
        <f>IF(HIDE1!G629="","",HIDE1!G629)</f>
        <v/>
      </c>
      <c r="F709" s="45" t="str">
        <f>IF(HIDE1!F629="","",HIDE1!F629)</f>
        <v/>
      </c>
      <c r="H709" s="43" t="str">
        <f>IF(HIDE1!H630="","",HIDE1!H630)</f>
        <v/>
      </c>
      <c r="I709" s="43" t="str">
        <f>IF(HIDE1!I630="","",HIDE1!I630)</f>
        <v/>
      </c>
      <c r="J709" s="43" t="str">
        <f>IF(HIDE1!K630="","",HIDE1!K630)</f>
        <v/>
      </c>
      <c r="K709" s="43" t="str">
        <f>IF(HIDE1!J630="","",HIDE1!J630)</f>
        <v/>
      </c>
      <c r="L709" s="43" t="str">
        <f>IF(HIDE1!M630="","",HIDE1!M630)</f>
        <v/>
      </c>
      <c r="M709" s="43" t="str">
        <f>IF(HIDE1!L630="","",HIDE1!L630)</f>
        <v/>
      </c>
      <c r="O709" s="43"/>
      <c r="P709" s="43"/>
      <c r="Q709" s="43"/>
      <c r="R709" s="43"/>
      <c r="S709" s="43"/>
      <c r="T709" s="43"/>
      <c r="V709" s="43"/>
      <c r="W709" s="43"/>
      <c r="X709" s="43"/>
      <c r="Y709" s="43"/>
      <c r="Z709" s="43"/>
      <c r="AA709" s="43"/>
      <c r="AC709" s="43"/>
      <c r="AD709" s="43"/>
      <c r="AE709" s="43"/>
      <c r="AF709" s="43"/>
      <c r="AG709" s="43"/>
      <c r="AH709" s="43"/>
    </row>
    <row r="710" spans="1:34" x14ac:dyDescent="0.3">
      <c r="A710" s="43" t="str">
        <f>IF(HIDE1!B630="","",HIDE1!B630)</f>
        <v/>
      </c>
      <c r="B710" s="44" t="str">
        <f>IF(HIDE1!C630="","",HIDE1!C630)</f>
        <v/>
      </c>
      <c r="C710" s="44" t="str">
        <f>IF(HIDE1!E630="","",HIDE1!E630)</f>
        <v/>
      </c>
      <c r="D710" s="44" t="str">
        <f>IF(HIDE1!D630="","",HIDE1!D630)</f>
        <v/>
      </c>
      <c r="E710" s="44" t="str">
        <f>IF(HIDE1!G630="","",HIDE1!G630)</f>
        <v/>
      </c>
      <c r="F710" s="45" t="str">
        <f>IF(HIDE1!F630="","",HIDE1!F630)</f>
        <v/>
      </c>
      <c r="H710" s="43" t="str">
        <f>IF(HIDE1!H631="","",HIDE1!H631)</f>
        <v/>
      </c>
      <c r="I710" s="43" t="str">
        <f>IF(HIDE1!I631="","",HIDE1!I631)</f>
        <v/>
      </c>
      <c r="J710" s="43" t="str">
        <f>IF(HIDE1!K631="","",HIDE1!K631)</f>
        <v/>
      </c>
      <c r="K710" s="43" t="str">
        <f>IF(HIDE1!J631="","",HIDE1!J631)</f>
        <v/>
      </c>
      <c r="L710" s="43" t="str">
        <f>IF(HIDE1!M631="","",HIDE1!M631)</f>
        <v/>
      </c>
      <c r="M710" s="43" t="str">
        <f>IF(HIDE1!L631="","",HIDE1!L631)</f>
        <v/>
      </c>
      <c r="O710" s="43" t="str">
        <f>IF(HIDE1!N626="","",HIDE1!N626)</f>
        <v/>
      </c>
      <c r="P710" s="43" t="str">
        <f>IF(HIDE1!O626="","",HIDE1!O626)</f>
        <v/>
      </c>
      <c r="Q710" s="43" t="str">
        <f>IF(HIDE1!Q626="","",HIDE1!Q626)</f>
        <v/>
      </c>
      <c r="R710" s="43" t="str">
        <f>IF(HIDE1!P626="","",HIDE1!P626)</f>
        <v/>
      </c>
      <c r="S710" s="43" t="str">
        <f>IF(HIDE1!S626="","",HIDE1!S626)</f>
        <v/>
      </c>
      <c r="T710" s="43" t="str">
        <f>IF(HIDE1!R626="","",HIDE1!R626)</f>
        <v/>
      </c>
      <c r="V710" s="43" t="str">
        <f>IF(HIDE1!T626="","",HIDE1!T626)</f>
        <v/>
      </c>
      <c r="W710" s="43" t="str">
        <f>IF(HIDE1!U626="","",HIDE1!U626)</f>
        <v/>
      </c>
      <c r="X710" s="43" t="str">
        <f>IF(HIDE1!W626="","",HIDE1!W626)</f>
        <v/>
      </c>
      <c r="Y710" s="43" t="str">
        <f>IF(HIDE1!V626="","",HIDE1!V626)</f>
        <v/>
      </c>
      <c r="Z710" s="43" t="str">
        <f>IF(HIDE1!Y626="","",HIDE1!Y626)</f>
        <v/>
      </c>
      <c r="AA710" s="43" t="str">
        <f>IF(HIDE1!X626="","",HIDE1!X626)</f>
        <v/>
      </c>
      <c r="AC710" s="43" t="str">
        <f>IF(HIDE1!Z626="","",HIDE1!Z626)</f>
        <v/>
      </c>
      <c r="AD710" s="43" t="str">
        <f>IF(HIDE1!AA626="","",HIDE1!AA626)</f>
        <v/>
      </c>
      <c r="AE710" s="43" t="str">
        <f>IF(HIDE1!AC626="","",HIDE1!AC626)</f>
        <v/>
      </c>
      <c r="AF710" s="43" t="str">
        <f>IF(HIDE1!AB626="","",HIDE1!AB626)</f>
        <v/>
      </c>
      <c r="AG710" s="43" t="str">
        <f>IF(HIDE1!AE626="","",HIDE1!AE626)</f>
        <v/>
      </c>
      <c r="AH710" s="43" t="str">
        <f>IF(HIDE1!AD626="","",HIDE1!AD626)</f>
        <v/>
      </c>
    </row>
    <row r="711" spans="1:34" x14ac:dyDescent="0.3">
      <c r="A711" s="43" t="str">
        <f>IF(HIDE1!B631="","",HIDE1!B631)</f>
        <v/>
      </c>
      <c r="B711" s="44" t="str">
        <f>IF(HIDE1!C631="","",HIDE1!C631)</f>
        <v/>
      </c>
      <c r="C711" s="44" t="str">
        <f>IF(HIDE1!E631="","",HIDE1!E631)</f>
        <v/>
      </c>
      <c r="D711" s="44" t="str">
        <f>IF(HIDE1!D631="","",HIDE1!D631)</f>
        <v/>
      </c>
      <c r="E711" s="44" t="str">
        <f>IF(HIDE1!G631="","",HIDE1!G631)</f>
        <v/>
      </c>
      <c r="F711" s="45" t="str">
        <f>IF(HIDE1!F631="","",HIDE1!F631)</f>
        <v/>
      </c>
      <c r="H711" s="43" t="str">
        <f>IF(HIDE1!H632="","",HIDE1!H632)</f>
        <v/>
      </c>
      <c r="I711" s="43" t="str">
        <f>IF(HIDE1!I632="","",HIDE1!I632)</f>
        <v/>
      </c>
      <c r="J711" s="43" t="str">
        <f>IF(HIDE1!K632="","",HIDE1!K632)</f>
        <v/>
      </c>
      <c r="K711" s="43" t="str">
        <f>IF(HIDE1!J632="","",HIDE1!J632)</f>
        <v/>
      </c>
      <c r="L711" s="43" t="str">
        <f>IF(HIDE1!M632="","",HIDE1!M632)</f>
        <v/>
      </c>
      <c r="M711" s="43" t="str">
        <f>IF(HIDE1!L632="","",HIDE1!L632)</f>
        <v/>
      </c>
      <c r="O711" s="43" t="str">
        <f>IF(HIDE1!N627="","",HIDE1!N627)</f>
        <v/>
      </c>
      <c r="P711" s="43" t="str">
        <f>IF(HIDE1!O627="","",HIDE1!O627)</f>
        <v/>
      </c>
      <c r="Q711" s="43" t="str">
        <f>IF(HIDE1!Q627="","",HIDE1!Q627)</f>
        <v/>
      </c>
      <c r="R711" s="43" t="str">
        <f>IF(HIDE1!P627="","",HIDE1!P627)</f>
        <v/>
      </c>
      <c r="S711" s="43" t="str">
        <f>IF(HIDE1!S627="","",HIDE1!S627)</f>
        <v/>
      </c>
      <c r="T711" s="43" t="str">
        <f>IF(HIDE1!R627="","",HIDE1!R627)</f>
        <v/>
      </c>
      <c r="V711" s="43" t="str">
        <f>IF(HIDE1!T627="","",HIDE1!T627)</f>
        <v/>
      </c>
      <c r="W711" s="43" t="str">
        <f>IF(HIDE1!U627="","",HIDE1!U627)</f>
        <v/>
      </c>
      <c r="X711" s="43" t="str">
        <f>IF(HIDE1!W627="","",HIDE1!W627)</f>
        <v/>
      </c>
      <c r="Y711" s="43" t="str">
        <f>IF(HIDE1!V627="","",HIDE1!V627)</f>
        <v/>
      </c>
      <c r="Z711" s="43" t="str">
        <f>IF(HIDE1!Y627="","",HIDE1!Y627)</f>
        <v/>
      </c>
      <c r="AA711" s="43" t="str">
        <f>IF(HIDE1!X627="","",HIDE1!X627)</f>
        <v/>
      </c>
      <c r="AC711" s="43" t="str">
        <f>IF(HIDE1!Z627="","",HIDE1!Z627)</f>
        <v/>
      </c>
      <c r="AD711" s="43" t="str">
        <f>IF(HIDE1!AA627="","",HIDE1!AA627)</f>
        <v/>
      </c>
      <c r="AE711" s="43" t="str">
        <f>IF(HIDE1!AC627="","",HIDE1!AC627)</f>
        <v/>
      </c>
      <c r="AF711" s="43" t="str">
        <f>IF(HIDE1!AB627="","",HIDE1!AB627)</f>
        <v/>
      </c>
      <c r="AG711" s="43" t="str">
        <f>IF(HIDE1!AE627="","",HIDE1!AE627)</f>
        <v/>
      </c>
      <c r="AH711" s="43" t="str">
        <f>IF(HIDE1!AD627="","",HIDE1!AD627)</f>
        <v/>
      </c>
    </row>
    <row r="712" spans="1:34" x14ac:dyDescent="0.3">
      <c r="A712" s="43" t="str">
        <f>IF(HIDE1!B632="","",HIDE1!B632)</f>
        <v/>
      </c>
      <c r="B712" s="44" t="str">
        <f>IF(HIDE1!C632="","",HIDE1!C632)</f>
        <v/>
      </c>
      <c r="C712" s="44" t="str">
        <f>IF(HIDE1!E632="","",HIDE1!E632)</f>
        <v/>
      </c>
      <c r="D712" s="44" t="str">
        <f>IF(HIDE1!D632="","",HIDE1!D632)</f>
        <v/>
      </c>
      <c r="E712" s="44" t="str">
        <f>IF(HIDE1!G632="","",HIDE1!G632)</f>
        <v/>
      </c>
      <c r="F712" s="45" t="str">
        <f>IF(HIDE1!F632="","",HIDE1!F632)</f>
        <v/>
      </c>
      <c r="H712" s="43"/>
      <c r="I712" s="43"/>
      <c r="J712" s="43"/>
      <c r="K712" s="43"/>
      <c r="L712" s="43"/>
      <c r="M712" s="43"/>
      <c r="O712" s="43" t="str">
        <f>IF(HIDE1!N628="","",HIDE1!N628)</f>
        <v/>
      </c>
      <c r="P712" s="43" t="str">
        <f>IF(HIDE1!O628="","",HIDE1!O628)</f>
        <v/>
      </c>
      <c r="Q712" s="43" t="str">
        <f>IF(HIDE1!Q628="","",HIDE1!Q628)</f>
        <v/>
      </c>
      <c r="R712" s="43" t="str">
        <f>IF(HIDE1!P628="","",HIDE1!P628)</f>
        <v/>
      </c>
      <c r="S712" s="43" t="str">
        <f>IF(HIDE1!S628="","",HIDE1!S628)</f>
        <v/>
      </c>
      <c r="T712" s="43" t="str">
        <f>IF(HIDE1!R628="","",HIDE1!R628)</f>
        <v/>
      </c>
      <c r="V712" s="43" t="str">
        <f>IF(HIDE1!T628="","",HIDE1!T628)</f>
        <v/>
      </c>
      <c r="W712" s="43" t="str">
        <f>IF(HIDE1!U628="","",HIDE1!U628)</f>
        <v/>
      </c>
      <c r="X712" s="43" t="str">
        <f>IF(HIDE1!W628="","",HIDE1!W628)</f>
        <v/>
      </c>
      <c r="Y712" s="43" t="str">
        <f>IF(HIDE1!V628="","",HIDE1!V628)</f>
        <v/>
      </c>
      <c r="Z712" s="43" t="str">
        <f>IF(HIDE1!Y628="","",HIDE1!Y628)</f>
        <v/>
      </c>
      <c r="AA712" s="43" t="str">
        <f>IF(HIDE1!X628="","",HIDE1!X628)</f>
        <v/>
      </c>
      <c r="AC712" s="43" t="str">
        <f>IF(HIDE1!Z628="","",HIDE1!Z628)</f>
        <v/>
      </c>
      <c r="AD712" s="43" t="str">
        <f>IF(HIDE1!AA628="","",HIDE1!AA628)</f>
        <v/>
      </c>
      <c r="AE712" s="43" t="str">
        <f>IF(HIDE1!AC628="","",HIDE1!AC628)</f>
        <v/>
      </c>
      <c r="AF712" s="43" t="str">
        <f>IF(HIDE1!AB628="","",HIDE1!AB628)</f>
        <v/>
      </c>
      <c r="AG712" s="43" t="str">
        <f>IF(HIDE1!AE628="","",HIDE1!AE628)</f>
        <v/>
      </c>
      <c r="AH712" s="43" t="str">
        <f>IF(HIDE1!AD628="","",HIDE1!AD628)</f>
        <v/>
      </c>
    </row>
    <row r="713" spans="1:34" x14ac:dyDescent="0.3">
      <c r="A713" s="43"/>
      <c r="B713" s="44"/>
      <c r="C713" s="44"/>
      <c r="D713" s="44"/>
      <c r="E713" s="44"/>
      <c r="F713" s="45"/>
      <c r="H713" s="43" t="str">
        <f>IF(HIDE1!H633="","",HIDE1!H633)</f>
        <v/>
      </c>
      <c r="I713" s="43" t="str">
        <f>IF(HIDE1!I633="","",HIDE1!I633)</f>
        <v/>
      </c>
      <c r="J713" s="43" t="str">
        <f>IF(HIDE1!K633="","",HIDE1!K633)</f>
        <v/>
      </c>
      <c r="K713" s="43" t="str">
        <f>IF(HIDE1!J633="","",HIDE1!J633)</f>
        <v/>
      </c>
      <c r="L713" s="43" t="str">
        <f>IF(HIDE1!M633="","",HIDE1!M633)</f>
        <v/>
      </c>
      <c r="M713" s="43" t="str">
        <f>IF(HIDE1!L633="","",HIDE1!L633)</f>
        <v/>
      </c>
      <c r="O713" s="43" t="str">
        <f>IF(HIDE1!N629="","",HIDE1!N629)</f>
        <v/>
      </c>
      <c r="P713" s="43" t="str">
        <f>IF(HIDE1!O629="","",HIDE1!O629)</f>
        <v/>
      </c>
      <c r="Q713" s="43" t="str">
        <f>IF(HIDE1!Q629="","",HIDE1!Q629)</f>
        <v/>
      </c>
      <c r="R713" s="43" t="str">
        <f>IF(HIDE1!P629="","",HIDE1!P629)</f>
        <v/>
      </c>
      <c r="S713" s="43" t="str">
        <f>IF(HIDE1!S629="","",HIDE1!S629)</f>
        <v/>
      </c>
      <c r="T713" s="43" t="str">
        <f>IF(HIDE1!R629="","",HIDE1!R629)</f>
        <v/>
      </c>
      <c r="V713" s="43" t="str">
        <f>IF(HIDE1!T629="","",HIDE1!T629)</f>
        <v/>
      </c>
      <c r="W713" s="43" t="str">
        <f>IF(HIDE1!U629="","",HIDE1!U629)</f>
        <v/>
      </c>
      <c r="X713" s="43" t="str">
        <f>IF(HIDE1!W629="","",HIDE1!W629)</f>
        <v/>
      </c>
      <c r="Y713" s="43" t="str">
        <f>IF(HIDE1!V629="","",HIDE1!V629)</f>
        <v/>
      </c>
      <c r="Z713" s="43" t="str">
        <f>IF(HIDE1!Y629="","",HIDE1!Y629)</f>
        <v/>
      </c>
      <c r="AA713" s="43" t="str">
        <f>IF(HIDE1!X629="","",HIDE1!X629)</f>
        <v/>
      </c>
      <c r="AC713" s="43" t="str">
        <f>IF(HIDE1!Z629="","",HIDE1!Z629)</f>
        <v/>
      </c>
      <c r="AD713" s="43" t="str">
        <f>IF(HIDE1!AA629="","",HIDE1!AA629)</f>
        <v/>
      </c>
      <c r="AE713" s="43" t="str">
        <f>IF(HIDE1!AC629="","",HIDE1!AC629)</f>
        <v/>
      </c>
      <c r="AF713" s="43" t="str">
        <f>IF(HIDE1!AB629="","",HIDE1!AB629)</f>
        <v/>
      </c>
      <c r="AG713" s="43" t="str">
        <f>IF(HIDE1!AE629="","",HIDE1!AE629)</f>
        <v/>
      </c>
      <c r="AH713" s="43" t="str">
        <f>IF(HIDE1!AD629="","",HIDE1!AD629)</f>
        <v/>
      </c>
    </row>
    <row r="714" spans="1:34" x14ac:dyDescent="0.3">
      <c r="A714" s="43" t="str">
        <f>IF(HIDE1!B633="","",HIDE1!B633)</f>
        <v/>
      </c>
      <c r="B714" s="44" t="str">
        <f>IF(HIDE1!C633="","",HIDE1!C633)</f>
        <v/>
      </c>
      <c r="C714" s="44" t="str">
        <f>IF(HIDE1!E633="","",HIDE1!E633)</f>
        <v/>
      </c>
      <c r="D714" s="44" t="str">
        <f>IF(HIDE1!D633="","",HIDE1!D633)</f>
        <v/>
      </c>
      <c r="E714" s="44" t="str">
        <f>IF(HIDE1!G633="","",HIDE1!G633)</f>
        <v/>
      </c>
      <c r="F714" s="45" t="str">
        <f>IF(HIDE1!F633="","",HIDE1!F633)</f>
        <v/>
      </c>
      <c r="H714" s="43" t="str">
        <f>IF(HIDE1!H634="","",HIDE1!H634)</f>
        <v/>
      </c>
      <c r="I714" s="43" t="str">
        <f>IF(HIDE1!I634="","",HIDE1!I634)</f>
        <v/>
      </c>
      <c r="J714" s="43" t="str">
        <f>IF(HIDE1!K634="","",HIDE1!K634)</f>
        <v/>
      </c>
      <c r="K714" s="43" t="str">
        <f>IF(HIDE1!J634="","",HIDE1!J634)</f>
        <v/>
      </c>
      <c r="L714" s="43" t="str">
        <f>IF(HIDE1!M634="","",HIDE1!M634)</f>
        <v/>
      </c>
      <c r="M714" s="43" t="str">
        <f>IF(HIDE1!L634="","",HIDE1!L634)</f>
        <v/>
      </c>
      <c r="O714" s="43" t="str">
        <f>IF(HIDE1!N630="","",HIDE1!N630)</f>
        <v/>
      </c>
      <c r="P714" s="43" t="str">
        <f>IF(HIDE1!O630="","",HIDE1!O630)</f>
        <v/>
      </c>
      <c r="Q714" s="43" t="str">
        <f>IF(HIDE1!Q630="","",HIDE1!Q630)</f>
        <v/>
      </c>
      <c r="R714" s="43" t="str">
        <f>IF(HIDE1!P630="","",HIDE1!P630)</f>
        <v/>
      </c>
      <c r="S714" s="43" t="str">
        <f>IF(HIDE1!S630="","",HIDE1!S630)</f>
        <v/>
      </c>
      <c r="T714" s="43" t="str">
        <f>IF(HIDE1!R630="","",HIDE1!R630)</f>
        <v/>
      </c>
      <c r="V714" s="43" t="str">
        <f>IF(HIDE1!T630="","",HIDE1!T630)</f>
        <v/>
      </c>
      <c r="W714" s="43" t="str">
        <f>IF(HIDE1!U630="","",HIDE1!U630)</f>
        <v/>
      </c>
      <c r="X714" s="43" t="str">
        <f>IF(HIDE1!W630="","",HIDE1!W630)</f>
        <v/>
      </c>
      <c r="Y714" s="43" t="str">
        <f>IF(HIDE1!V630="","",HIDE1!V630)</f>
        <v/>
      </c>
      <c r="Z714" s="43" t="str">
        <f>IF(HIDE1!Y630="","",HIDE1!Y630)</f>
        <v/>
      </c>
      <c r="AA714" s="43" t="str">
        <f>IF(HIDE1!X630="","",HIDE1!X630)</f>
        <v/>
      </c>
      <c r="AC714" s="43" t="str">
        <f>IF(HIDE1!Z630="","",HIDE1!Z630)</f>
        <v/>
      </c>
      <c r="AD714" s="43" t="str">
        <f>IF(HIDE1!AA630="","",HIDE1!AA630)</f>
        <v/>
      </c>
      <c r="AE714" s="43" t="str">
        <f>IF(HIDE1!AC630="","",HIDE1!AC630)</f>
        <v/>
      </c>
      <c r="AF714" s="43" t="str">
        <f>IF(HIDE1!AB630="","",HIDE1!AB630)</f>
        <v/>
      </c>
      <c r="AG714" s="43" t="str">
        <f>IF(HIDE1!AE630="","",HIDE1!AE630)</f>
        <v/>
      </c>
      <c r="AH714" s="43" t="str">
        <f>IF(HIDE1!AD630="","",HIDE1!AD630)</f>
        <v/>
      </c>
    </row>
    <row r="715" spans="1:34" x14ac:dyDescent="0.3">
      <c r="A715" s="43" t="str">
        <f>IF(HIDE1!B634="","",HIDE1!B634)</f>
        <v/>
      </c>
      <c r="B715" s="44" t="str">
        <f>IF(HIDE1!C634="","",HIDE1!C634)</f>
        <v/>
      </c>
      <c r="C715" s="44" t="str">
        <f>IF(HIDE1!E634="","",HIDE1!E634)</f>
        <v/>
      </c>
      <c r="D715" s="44" t="str">
        <f>IF(HIDE1!D634="","",HIDE1!D634)</f>
        <v/>
      </c>
      <c r="E715" s="44" t="str">
        <f>IF(HIDE1!G634="","",HIDE1!G634)</f>
        <v/>
      </c>
      <c r="F715" s="45" t="str">
        <f>IF(HIDE1!F634="","",HIDE1!F634)</f>
        <v/>
      </c>
      <c r="H715" s="43" t="str">
        <f>IF(HIDE1!H635="","",HIDE1!H635)</f>
        <v/>
      </c>
      <c r="I715" s="43" t="str">
        <f>IF(HIDE1!I635="","",HIDE1!I635)</f>
        <v/>
      </c>
      <c r="J715" s="43" t="str">
        <f>IF(HIDE1!K635="","",HIDE1!K635)</f>
        <v/>
      </c>
      <c r="K715" s="43" t="str">
        <f>IF(HIDE1!J635="","",HIDE1!J635)</f>
        <v/>
      </c>
      <c r="L715" s="43" t="str">
        <f>IF(HIDE1!M635="","",HIDE1!M635)</f>
        <v/>
      </c>
      <c r="M715" s="43" t="str">
        <f>IF(HIDE1!L635="","",HIDE1!L635)</f>
        <v/>
      </c>
      <c r="O715" s="43" t="str">
        <f>IF(HIDE1!N631="","",HIDE1!N631)</f>
        <v/>
      </c>
      <c r="P715" s="43" t="str">
        <f>IF(HIDE1!O631="","",HIDE1!O631)</f>
        <v/>
      </c>
      <c r="Q715" s="43" t="str">
        <f>IF(HIDE1!Q631="","",HIDE1!Q631)</f>
        <v/>
      </c>
      <c r="R715" s="43" t="str">
        <f>IF(HIDE1!P631="","",HIDE1!P631)</f>
        <v/>
      </c>
      <c r="S715" s="43" t="str">
        <f>IF(HIDE1!S631="","",HIDE1!S631)</f>
        <v/>
      </c>
      <c r="T715" s="43" t="str">
        <f>IF(HIDE1!R631="","",HIDE1!R631)</f>
        <v/>
      </c>
      <c r="V715" s="43" t="str">
        <f>IF(HIDE1!T631="","",HIDE1!T631)</f>
        <v/>
      </c>
      <c r="W715" s="43" t="str">
        <f>IF(HIDE1!U631="","",HIDE1!U631)</f>
        <v/>
      </c>
      <c r="X715" s="43" t="str">
        <f>IF(HIDE1!W631="","",HIDE1!W631)</f>
        <v/>
      </c>
      <c r="Y715" s="43" t="str">
        <f>IF(HIDE1!V631="","",HIDE1!V631)</f>
        <v/>
      </c>
      <c r="Z715" s="43" t="str">
        <f>IF(HIDE1!Y631="","",HIDE1!Y631)</f>
        <v/>
      </c>
      <c r="AA715" s="43" t="str">
        <f>IF(HIDE1!X631="","",HIDE1!X631)</f>
        <v/>
      </c>
      <c r="AC715" s="43" t="str">
        <f>IF(HIDE1!Z631="","",HIDE1!Z631)</f>
        <v/>
      </c>
      <c r="AD715" s="43" t="str">
        <f>IF(HIDE1!AA631="","",HIDE1!AA631)</f>
        <v/>
      </c>
      <c r="AE715" s="43" t="str">
        <f>IF(HIDE1!AC631="","",HIDE1!AC631)</f>
        <v/>
      </c>
      <c r="AF715" s="43" t="str">
        <f>IF(HIDE1!AB631="","",HIDE1!AB631)</f>
        <v/>
      </c>
      <c r="AG715" s="43" t="str">
        <f>IF(HIDE1!AE631="","",HIDE1!AE631)</f>
        <v/>
      </c>
      <c r="AH715" s="43" t="str">
        <f>IF(HIDE1!AD631="","",HIDE1!AD631)</f>
        <v/>
      </c>
    </row>
    <row r="716" spans="1:34" x14ac:dyDescent="0.3">
      <c r="A716" s="43" t="str">
        <f>IF(HIDE1!B635="","",HIDE1!B635)</f>
        <v/>
      </c>
      <c r="B716" s="44" t="str">
        <f>IF(HIDE1!C635="","",HIDE1!C635)</f>
        <v/>
      </c>
      <c r="C716" s="44" t="str">
        <f>IF(HIDE1!E635="","",HIDE1!E635)</f>
        <v/>
      </c>
      <c r="D716" s="44" t="str">
        <f>IF(HIDE1!D635="","",HIDE1!D635)</f>
        <v/>
      </c>
      <c r="E716" s="44" t="str">
        <f>IF(HIDE1!G635="","",HIDE1!G635)</f>
        <v/>
      </c>
      <c r="F716" s="45" t="str">
        <f>IF(HIDE1!F635="","",HIDE1!F635)</f>
        <v/>
      </c>
      <c r="H716" s="43" t="str">
        <f>IF(HIDE1!H636="","",HIDE1!H636)</f>
        <v/>
      </c>
      <c r="I716" s="43" t="str">
        <f>IF(HIDE1!I636="","",HIDE1!I636)</f>
        <v/>
      </c>
      <c r="J716" s="43" t="str">
        <f>IF(HIDE1!K636="","",HIDE1!K636)</f>
        <v/>
      </c>
      <c r="K716" s="43" t="str">
        <f>IF(HIDE1!J636="","",HIDE1!J636)</f>
        <v/>
      </c>
      <c r="L716" s="43" t="str">
        <f>IF(HIDE1!M636="","",HIDE1!M636)</f>
        <v/>
      </c>
      <c r="M716" s="43" t="str">
        <f>IF(HIDE1!L636="","",HIDE1!L636)</f>
        <v/>
      </c>
      <c r="O716" s="43" t="str">
        <f>IF(HIDE1!N632="","",HIDE1!N632)</f>
        <v/>
      </c>
      <c r="P716" s="43" t="str">
        <f>IF(HIDE1!O632="","",HIDE1!O632)</f>
        <v/>
      </c>
      <c r="Q716" s="43" t="str">
        <f>IF(HIDE1!Q632="","",HIDE1!Q632)</f>
        <v/>
      </c>
      <c r="R716" s="43" t="str">
        <f>IF(HIDE1!P632="","",HIDE1!P632)</f>
        <v/>
      </c>
      <c r="S716" s="43" t="str">
        <f>IF(HIDE1!S632="","",HIDE1!S632)</f>
        <v/>
      </c>
      <c r="T716" s="43" t="str">
        <f>IF(HIDE1!R632="","",HIDE1!R632)</f>
        <v/>
      </c>
      <c r="V716" s="43" t="str">
        <f>IF(HIDE1!T632="","",HIDE1!T632)</f>
        <v/>
      </c>
      <c r="W716" s="43" t="str">
        <f>IF(HIDE1!U632="","",HIDE1!U632)</f>
        <v/>
      </c>
      <c r="X716" s="43" t="str">
        <f>IF(HIDE1!W632="","",HIDE1!W632)</f>
        <v/>
      </c>
      <c r="Y716" s="43" t="str">
        <f>IF(HIDE1!V632="","",HIDE1!V632)</f>
        <v/>
      </c>
      <c r="Z716" s="43" t="str">
        <f>IF(HIDE1!Y632="","",HIDE1!Y632)</f>
        <v/>
      </c>
      <c r="AA716" s="43" t="str">
        <f>IF(HIDE1!X632="","",HIDE1!X632)</f>
        <v/>
      </c>
      <c r="AC716" s="43" t="str">
        <f>IF(HIDE1!Z632="","",HIDE1!Z632)</f>
        <v/>
      </c>
      <c r="AD716" s="43" t="str">
        <f>IF(HIDE1!AA632="","",HIDE1!AA632)</f>
        <v/>
      </c>
      <c r="AE716" s="43" t="str">
        <f>IF(HIDE1!AC632="","",HIDE1!AC632)</f>
        <v/>
      </c>
      <c r="AF716" s="43" t="str">
        <f>IF(HIDE1!AB632="","",HIDE1!AB632)</f>
        <v/>
      </c>
      <c r="AG716" s="43" t="str">
        <f>IF(HIDE1!AE632="","",HIDE1!AE632)</f>
        <v/>
      </c>
      <c r="AH716" s="43" t="str">
        <f>IF(HIDE1!AD632="","",HIDE1!AD632)</f>
        <v/>
      </c>
    </row>
    <row r="717" spans="1:34" x14ac:dyDescent="0.3">
      <c r="A717" s="43" t="str">
        <f>IF(HIDE1!B636="","",HIDE1!B636)</f>
        <v/>
      </c>
      <c r="B717" s="44" t="str">
        <f>IF(HIDE1!C636="","",HIDE1!C636)</f>
        <v/>
      </c>
      <c r="C717" s="44" t="str">
        <f>IF(HIDE1!E636="","",HIDE1!E636)</f>
        <v/>
      </c>
      <c r="D717" s="44" t="str">
        <f>IF(HIDE1!D636="","",HIDE1!D636)</f>
        <v/>
      </c>
      <c r="E717" s="44" t="str">
        <f>IF(HIDE1!G636="","",HIDE1!G636)</f>
        <v/>
      </c>
      <c r="F717" s="45" t="str">
        <f>IF(HIDE1!F636="","",HIDE1!F636)</f>
        <v/>
      </c>
      <c r="H717" s="43" t="str">
        <f>IF(HIDE1!H637="","",HIDE1!H637)</f>
        <v/>
      </c>
      <c r="I717" s="43" t="str">
        <f>IF(HIDE1!I637="","",HIDE1!I637)</f>
        <v/>
      </c>
      <c r="J717" s="43" t="str">
        <f>IF(HIDE1!K637="","",HIDE1!K637)</f>
        <v/>
      </c>
      <c r="K717" s="43" t="str">
        <f>IF(HIDE1!J637="","",HIDE1!J637)</f>
        <v/>
      </c>
      <c r="L717" s="43" t="str">
        <f>IF(HIDE1!M637="","",HIDE1!M637)</f>
        <v/>
      </c>
      <c r="M717" s="43" t="str">
        <f>IF(HIDE1!L637="","",HIDE1!L637)</f>
        <v/>
      </c>
      <c r="O717" s="43"/>
      <c r="P717" s="43"/>
      <c r="Q717" s="43"/>
      <c r="R717" s="43"/>
      <c r="S717" s="43"/>
      <c r="T717" s="43"/>
      <c r="V717" s="43"/>
      <c r="W717" s="43"/>
      <c r="X717" s="43"/>
      <c r="Y717" s="43"/>
      <c r="Z717" s="43"/>
      <c r="AA717" s="43"/>
      <c r="AC717" s="43"/>
      <c r="AD717" s="43"/>
      <c r="AE717" s="43"/>
      <c r="AF717" s="43"/>
      <c r="AG717" s="43"/>
      <c r="AH717" s="43"/>
    </row>
    <row r="718" spans="1:34" x14ac:dyDescent="0.3">
      <c r="A718" s="43" t="str">
        <f>IF(HIDE1!B637="","",HIDE1!B637)</f>
        <v/>
      </c>
      <c r="B718" s="44" t="str">
        <f>IF(HIDE1!C637="","",HIDE1!C637)</f>
        <v/>
      </c>
      <c r="C718" s="44" t="str">
        <f>IF(HIDE1!E637="","",HIDE1!E637)</f>
        <v/>
      </c>
      <c r="D718" s="44" t="str">
        <f>IF(HIDE1!D637="","",HIDE1!D637)</f>
        <v/>
      </c>
      <c r="E718" s="44" t="str">
        <f>IF(HIDE1!G637="","",HIDE1!G637)</f>
        <v/>
      </c>
      <c r="F718" s="45" t="str">
        <f>IF(HIDE1!F637="","",HIDE1!F637)</f>
        <v/>
      </c>
      <c r="H718" s="43" t="str">
        <f>IF(HIDE1!H638="","",HIDE1!H638)</f>
        <v/>
      </c>
      <c r="I718" s="43" t="str">
        <f>IF(HIDE1!I638="","",HIDE1!I638)</f>
        <v/>
      </c>
      <c r="J718" s="43" t="str">
        <f>IF(HIDE1!K638="","",HIDE1!K638)</f>
        <v/>
      </c>
      <c r="K718" s="43" t="str">
        <f>IF(HIDE1!J638="","",HIDE1!J638)</f>
        <v/>
      </c>
      <c r="L718" s="43" t="str">
        <f>IF(HIDE1!M638="","",HIDE1!M638)</f>
        <v/>
      </c>
      <c r="M718" s="43" t="str">
        <f>IF(HIDE1!L638="","",HIDE1!L638)</f>
        <v/>
      </c>
      <c r="O718" s="43" t="str">
        <f>IF(HIDE1!N633="","",HIDE1!N633)</f>
        <v/>
      </c>
      <c r="P718" s="43" t="str">
        <f>IF(HIDE1!O633="","",HIDE1!O633)</f>
        <v/>
      </c>
      <c r="Q718" s="43" t="str">
        <f>IF(HIDE1!Q633="","",HIDE1!Q633)</f>
        <v/>
      </c>
      <c r="R718" s="43" t="str">
        <f>IF(HIDE1!P633="","",HIDE1!P633)</f>
        <v/>
      </c>
      <c r="S718" s="43" t="str">
        <f>IF(HIDE1!S633="","",HIDE1!S633)</f>
        <v/>
      </c>
      <c r="T718" s="43" t="str">
        <f>IF(HIDE1!R633="","",HIDE1!R633)</f>
        <v/>
      </c>
      <c r="V718" s="43" t="str">
        <f>IF(HIDE1!T633="","",HIDE1!T633)</f>
        <v/>
      </c>
      <c r="W718" s="43" t="str">
        <f>IF(HIDE1!U633="","",HIDE1!U633)</f>
        <v/>
      </c>
      <c r="X718" s="43" t="str">
        <f>IF(HIDE1!W633="","",HIDE1!W633)</f>
        <v/>
      </c>
      <c r="Y718" s="43" t="str">
        <f>IF(HIDE1!V633="","",HIDE1!V633)</f>
        <v/>
      </c>
      <c r="Z718" s="43" t="str">
        <f>IF(HIDE1!Y633="","",HIDE1!Y633)</f>
        <v/>
      </c>
      <c r="AA718" s="43" t="str">
        <f>IF(HIDE1!X633="","",HIDE1!X633)</f>
        <v/>
      </c>
      <c r="AC718" s="43" t="str">
        <f>IF(HIDE1!Z633="","",HIDE1!Z633)</f>
        <v/>
      </c>
      <c r="AD718" s="43" t="str">
        <f>IF(HIDE1!AA633="","",HIDE1!AA633)</f>
        <v/>
      </c>
      <c r="AE718" s="43" t="str">
        <f>IF(HIDE1!AC633="","",HIDE1!AC633)</f>
        <v/>
      </c>
      <c r="AF718" s="43" t="str">
        <f>IF(HIDE1!AB633="","",HIDE1!AB633)</f>
        <v/>
      </c>
      <c r="AG718" s="43" t="str">
        <f>IF(HIDE1!AE633="","",HIDE1!AE633)</f>
        <v/>
      </c>
      <c r="AH718" s="43" t="str">
        <f>IF(HIDE1!AD633="","",HIDE1!AD633)</f>
        <v/>
      </c>
    </row>
    <row r="719" spans="1:34" x14ac:dyDescent="0.3">
      <c r="A719" s="43" t="str">
        <f>IF(HIDE1!B638="","",HIDE1!B638)</f>
        <v/>
      </c>
      <c r="B719" s="44" t="str">
        <f>IF(HIDE1!C638="","",HIDE1!C638)</f>
        <v/>
      </c>
      <c r="C719" s="44" t="str">
        <f>IF(HIDE1!E638="","",HIDE1!E638)</f>
        <v/>
      </c>
      <c r="D719" s="44" t="str">
        <f>IF(HIDE1!D638="","",HIDE1!D638)</f>
        <v/>
      </c>
      <c r="E719" s="44" t="str">
        <f>IF(HIDE1!G638="","",HIDE1!G638)</f>
        <v/>
      </c>
      <c r="F719" s="45" t="str">
        <f>IF(HIDE1!F638="","",HIDE1!F638)</f>
        <v/>
      </c>
      <c r="H719" s="43" t="str">
        <f>IF(HIDE1!H639="","",HIDE1!H639)</f>
        <v/>
      </c>
      <c r="I719" s="43" t="str">
        <f>IF(HIDE1!I639="","",HIDE1!I639)</f>
        <v/>
      </c>
      <c r="J719" s="43" t="str">
        <f>IF(HIDE1!K639="","",HIDE1!K639)</f>
        <v/>
      </c>
      <c r="K719" s="43" t="str">
        <f>IF(HIDE1!J639="","",HIDE1!J639)</f>
        <v/>
      </c>
      <c r="L719" s="43" t="str">
        <f>IF(HIDE1!M639="","",HIDE1!M639)</f>
        <v/>
      </c>
      <c r="M719" s="43" t="str">
        <f>IF(HIDE1!L639="","",HIDE1!L639)</f>
        <v/>
      </c>
      <c r="O719" s="43" t="str">
        <f>IF(HIDE1!N634="","",HIDE1!N634)</f>
        <v/>
      </c>
      <c r="P719" s="43" t="str">
        <f>IF(HIDE1!O634="","",HIDE1!O634)</f>
        <v/>
      </c>
      <c r="Q719" s="43" t="str">
        <f>IF(HIDE1!Q634="","",HIDE1!Q634)</f>
        <v/>
      </c>
      <c r="R719" s="43" t="str">
        <f>IF(HIDE1!P634="","",HIDE1!P634)</f>
        <v/>
      </c>
      <c r="S719" s="43" t="str">
        <f>IF(HIDE1!S634="","",HIDE1!S634)</f>
        <v/>
      </c>
      <c r="T719" s="43" t="str">
        <f>IF(HIDE1!R634="","",HIDE1!R634)</f>
        <v/>
      </c>
      <c r="V719" s="43" t="str">
        <f>IF(HIDE1!T634="","",HIDE1!T634)</f>
        <v/>
      </c>
      <c r="W719" s="43" t="str">
        <f>IF(HIDE1!U634="","",HIDE1!U634)</f>
        <v/>
      </c>
      <c r="X719" s="43" t="str">
        <f>IF(HIDE1!W634="","",HIDE1!W634)</f>
        <v/>
      </c>
      <c r="Y719" s="43" t="str">
        <f>IF(HIDE1!V634="","",HIDE1!V634)</f>
        <v/>
      </c>
      <c r="Z719" s="43" t="str">
        <f>IF(HIDE1!Y634="","",HIDE1!Y634)</f>
        <v/>
      </c>
      <c r="AA719" s="43" t="str">
        <f>IF(HIDE1!X634="","",HIDE1!X634)</f>
        <v/>
      </c>
      <c r="AC719" s="43" t="str">
        <f>IF(HIDE1!Z634="","",HIDE1!Z634)</f>
        <v/>
      </c>
      <c r="AD719" s="43" t="str">
        <f>IF(HIDE1!AA634="","",HIDE1!AA634)</f>
        <v/>
      </c>
      <c r="AE719" s="43" t="str">
        <f>IF(HIDE1!AC634="","",HIDE1!AC634)</f>
        <v/>
      </c>
      <c r="AF719" s="43" t="str">
        <f>IF(HIDE1!AB634="","",HIDE1!AB634)</f>
        <v/>
      </c>
      <c r="AG719" s="43" t="str">
        <f>IF(HIDE1!AE634="","",HIDE1!AE634)</f>
        <v/>
      </c>
      <c r="AH719" s="43" t="str">
        <f>IF(HIDE1!AD634="","",HIDE1!AD634)</f>
        <v/>
      </c>
    </row>
    <row r="720" spans="1:34" x14ac:dyDescent="0.3">
      <c r="A720" s="43" t="str">
        <f>IF(HIDE1!B639="","",HIDE1!B639)</f>
        <v/>
      </c>
      <c r="B720" s="44" t="str">
        <f>IF(HIDE1!C639="","",HIDE1!C639)</f>
        <v/>
      </c>
      <c r="C720" s="44" t="str">
        <f>IF(HIDE1!E639="","",HIDE1!E639)</f>
        <v/>
      </c>
      <c r="D720" s="44" t="str">
        <f>IF(HIDE1!D639="","",HIDE1!D639)</f>
        <v/>
      </c>
      <c r="E720" s="44" t="str">
        <f>IF(HIDE1!G639="","",HIDE1!G639)</f>
        <v/>
      </c>
      <c r="F720" s="45" t="str">
        <f>IF(HIDE1!F639="","",HIDE1!F639)</f>
        <v/>
      </c>
      <c r="H720" s="43"/>
      <c r="I720" s="43"/>
      <c r="J720" s="43"/>
      <c r="K720" s="43"/>
      <c r="L720" s="43"/>
      <c r="M720" s="43"/>
      <c r="O720" s="43" t="str">
        <f>IF(HIDE1!N635="","",HIDE1!N635)</f>
        <v/>
      </c>
      <c r="P720" s="43" t="str">
        <f>IF(HIDE1!O635="","",HIDE1!O635)</f>
        <v/>
      </c>
      <c r="Q720" s="43" t="str">
        <f>IF(HIDE1!Q635="","",HIDE1!Q635)</f>
        <v/>
      </c>
      <c r="R720" s="43" t="str">
        <f>IF(HIDE1!P635="","",HIDE1!P635)</f>
        <v/>
      </c>
      <c r="S720" s="43" t="str">
        <f>IF(HIDE1!S635="","",HIDE1!S635)</f>
        <v/>
      </c>
      <c r="T720" s="43" t="str">
        <f>IF(HIDE1!R635="","",HIDE1!R635)</f>
        <v/>
      </c>
      <c r="V720" s="43" t="str">
        <f>IF(HIDE1!T635="","",HIDE1!T635)</f>
        <v/>
      </c>
      <c r="W720" s="43" t="str">
        <f>IF(HIDE1!U635="","",HIDE1!U635)</f>
        <v/>
      </c>
      <c r="X720" s="43" t="str">
        <f>IF(HIDE1!W635="","",HIDE1!W635)</f>
        <v/>
      </c>
      <c r="Y720" s="43" t="str">
        <f>IF(HIDE1!V635="","",HIDE1!V635)</f>
        <v/>
      </c>
      <c r="Z720" s="43" t="str">
        <f>IF(HIDE1!Y635="","",HIDE1!Y635)</f>
        <v/>
      </c>
      <c r="AA720" s="43" t="str">
        <f>IF(HIDE1!X635="","",HIDE1!X635)</f>
        <v/>
      </c>
      <c r="AC720" s="43" t="str">
        <f>IF(HIDE1!Z635="","",HIDE1!Z635)</f>
        <v/>
      </c>
      <c r="AD720" s="43" t="str">
        <f>IF(HIDE1!AA635="","",HIDE1!AA635)</f>
        <v/>
      </c>
      <c r="AE720" s="43" t="str">
        <f>IF(HIDE1!AC635="","",HIDE1!AC635)</f>
        <v/>
      </c>
      <c r="AF720" s="43" t="str">
        <f>IF(HIDE1!AB635="","",HIDE1!AB635)</f>
        <v/>
      </c>
      <c r="AG720" s="43" t="str">
        <f>IF(HIDE1!AE635="","",HIDE1!AE635)</f>
        <v/>
      </c>
      <c r="AH720" s="43" t="str">
        <f>IF(HIDE1!AD635="","",HIDE1!AD635)</f>
        <v/>
      </c>
    </row>
    <row r="721" spans="1:34" x14ac:dyDescent="0.3">
      <c r="A721" s="43"/>
      <c r="B721" s="44"/>
      <c r="C721" s="44"/>
      <c r="D721" s="44"/>
      <c r="E721" s="44"/>
      <c r="F721" s="45"/>
      <c r="H721" s="43" t="str">
        <f>IF(HIDE1!H640="","",HIDE1!H640)</f>
        <v/>
      </c>
      <c r="I721" s="43" t="str">
        <f>IF(HIDE1!I640="","",HIDE1!I640)</f>
        <v/>
      </c>
      <c r="J721" s="43" t="str">
        <f>IF(HIDE1!K640="","",HIDE1!K640)</f>
        <v/>
      </c>
      <c r="K721" s="43" t="str">
        <f>IF(HIDE1!J640="","",HIDE1!J640)</f>
        <v/>
      </c>
      <c r="L721" s="43" t="str">
        <f>IF(HIDE1!M640="","",HIDE1!M640)</f>
        <v/>
      </c>
      <c r="M721" s="43" t="str">
        <f>IF(HIDE1!L640="","",HIDE1!L640)</f>
        <v/>
      </c>
      <c r="O721" s="43" t="str">
        <f>IF(HIDE1!N636="","",HIDE1!N636)</f>
        <v/>
      </c>
      <c r="P721" s="43" t="str">
        <f>IF(HIDE1!O636="","",HIDE1!O636)</f>
        <v/>
      </c>
      <c r="Q721" s="43" t="str">
        <f>IF(HIDE1!Q636="","",HIDE1!Q636)</f>
        <v/>
      </c>
      <c r="R721" s="43" t="str">
        <f>IF(HIDE1!P636="","",HIDE1!P636)</f>
        <v/>
      </c>
      <c r="S721" s="43" t="str">
        <f>IF(HIDE1!S636="","",HIDE1!S636)</f>
        <v/>
      </c>
      <c r="T721" s="43" t="str">
        <f>IF(HIDE1!R636="","",HIDE1!R636)</f>
        <v/>
      </c>
      <c r="V721" s="43" t="str">
        <f>IF(HIDE1!T636="","",HIDE1!T636)</f>
        <v/>
      </c>
      <c r="W721" s="43" t="str">
        <f>IF(HIDE1!U636="","",HIDE1!U636)</f>
        <v/>
      </c>
      <c r="X721" s="43" t="str">
        <f>IF(HIDE1!W636="","",HIDE1!W636)</f>
        <v/>
      </c>
      <c r="Y721" s="43" t="str">
        <f>IF(HIDE1!V636="","",HIDE1!V636)</f>
        <v/>
      </c>
      <c r="Z721" s="43" t="str">
        <f>IF(HIDE1!Y636="","",HIDE1!Y636)</f>
        <v/>
      </c>
      <c r="AA721" s="43" t="str">
        <f>IF(HIDE1!X636="","",HIDE1!X636)</f>
        <v/>
      </c>
      <c r="AC721" s="43" t="str">
        <f>IF(HIDE1!Z636="","",HIDE1!Z636)</f>
        <v/>
      </c>
      <c r="AD721" s="43" t="str">
        <f>IF(HIDE1!AA636="","",HIDE1!AA636)</f>
        <v/>
      </c>
      <c r="AE721" s="43" t="str">
        <f>IF(HIDE1!AC636="","",HIDE1!AC636)</f>
        <v/>
      </c>
      <c r="AF721" s="43" t="str">
        <f>IF(HIDE1!AB636="","",HIDE1!AB636)</f>
        <v/>
      </c>
      <c r="AG721" s="43" t="str">
        <f>IF(HIDE1!AE636="","",HIDE1!AE636)</f>
        <v/>
      </c>
      <c r="AH721" s="43" t="str">
        <f>IF(HIDE1!AD636="","",HIDE1!AD636)</f>
        <v/>
      </c>
    </row>
    <row r="722" spans="1:34" x14ac:dyDescent="0.3">
      <c r="A722" s="43" t="str">
        <f>IF(HIDE1!B640="","",HIDE1!B640)</f>
        <v/>
      </c>
      <c r="B722" s="44" t="str">
        <f>IF(HIDE1!C640="","",HIDE1!C640)</f>
        <v/>
      </c>
      <c r="C722" s="44" t="str">
        <f>IF(HIDE1!E640="","",HIDE1!E640)</f>
        <v/>
      </c>
      <c r="D722" s="44" t="str">
        <f>IF(HIDE1!D640="","",HIDE1!D640)</f>
        <v/>
      </c>
      <c r="E722" s="44" t="str">
        <f>IF(HIDE1!G640="","",HIDE1!G640)</f>
        <v/>
      </c>
      <c r="F722" s="45" t="str">
        <f>IF(HIDE1!F640="","",HIDE1!F640)</f>
        <v/>
      </c>
      <c r="H722" s="43" t="str">
        <f>IF(HIDE1!H641="","",HIDE1!H641)</f>
        <v/>
      </c>
      <c r="I722" s="43" t="str">
        <f>IF(HIDE1!I641="","",HIDE1!I641)</f>
        <v/>
      </c>
      <c r="J722" s="43" t="str">
        <f>IF(HIDE1!K641="","",HIDE1!K641)</f>
        <v/>
      </c>
      <c r="K722" s="43" t="str">
        <f>IF(HIDE1!J641="","",HIDE1!J641)</f>
        <v/>
      </c>
      <c r="L722" s="43" t="str">
        <f>IF(HIDE1!M641="","",HIDE1!M641)</f>
        <v/>
      </c>
      <c r="M722" s="43" t="str">
        <f>IF(HIDE1!L641="","",HIDE1!L641)</f>
        <v/>
      </c>
      <c r="O722" s="43" t="str">
        <f>IF(HIDE1!N637="","",HIDE1!N637)</f>
        <v/>
      </c>
      <c r="P722" s="43" t="str">
        <f>IF(HIDE1!O637="","",HIDE1!O637)</f>
        <v/>
      </c>
      <c r="Q722" s="43" t="str">
        <f>IF(HIDE1!Q637="","",HIDE1!Q637)</f>
        <v/>
      </c>
      <c r="R722" s="43" t="str">
        <f>IF(HIDE1!P637="","",HIDE1!P637)</f>
        <v/>
      </c>
      <c r="S722" s="43" t="str">
        <f>IF(HIDE1!S637="","",HIDE1!S637)</f>
        <v/>
      </c>
      <c r="T722" s="43" t="str">
        <f>IF(HIDE1!R637="","",HIDE1!R637)</f>
        <v/>
      </c>
      <c r="V722" s="43" t="str">
        <f>IF(HIDE1!T637="","",HIDE1!T637)</f>
        <v/>
      </c>
      <c r="W722" s="43" t="str">
        <f>IF(HIDE1!U637="","",HIDE1!U637)</f>
        <v/>
      </c>
      <c r="X722" s="43" t="str">
        <f>IF(HIDE1!W637="","",HIDE1!W637)</f>
        <v/>
      </c>
      <c r="Y722" s="43" t="str">
        <f>IF(HIDE1!V637="","",HIDE1!V637)</f>
        <v/>
      </c>
      <c r="Z722" s="43" t="str">
        <f>IF(HIDE1!Y637="","",HIDE1!Y637)</f>
        <v/>
      </c>
      <c r="AA722" s="43" t="str">
        <f>IF(HIDE1!X637="","",HIDE1!X637)</f>
        <v/>
      </c>
      <c r="AC722" s="43" t="str">
        <f>IF(HIDE1!Z637="","",HIDE1!Z637)</f>
        <v/>
      </c>
      <c r="AD722" s="43" t="str">
        <f>IF(HIDE1!AA637="","",HIDE1!AA637)</f>
        <v/>
      </c>
      <c r="AE722" s="43" t="str">
        <f>IF(HIDE1!AC637="","",HIDE1!AC637)</f>
        <v/>
      </c>
      <c r="AF722" s="43" t="str">
        <f>IF(HIDE1!AB637="","",HIDE1!AB637)</f>
        <v/>
      </c>
      <c r="AG722" s="43" t="str">
        <f>IF(HIDE1!AE637="","",HIDE1!AE637)</f>
        <v/>
      </c>
      <c r="AH722" s="43" t="str">
        <f>IF(HIDE1!AD637="","",HIDE1!AD637)</f>
        <v/>
      </c>
    </row>
    <row r="723" spans="1:34" x14ac:dyDescent="0.3">
      <c r="A723" s="43" t="str">
        <f>IF(HIDE1!B641="","",HIDE1!B641)</f>
        <v/>
      </c>
      <c r="B723" s="44" t="str">
        <f>IF(HIDE1!C641="","",HIDE1!C641)</f>
        <v/>
      </c>
      <c r="C723" s="44" t="str">
        <f>IF(HIDE1!E641="","",HIDE1!E641)</f>
        <v/>
      </c>
      <c r="D723" s="44" t="str">
        <f>IF(HIDE1!D641="","",HIDE1!D641)</f>
        <v/>
      </c>
      <c r="E723" s="44" t="str">
        <f>IF(HIDE1!G641="","",HIDE1!G641)</f>
        <v/>
      </c>
      <c r="F723" s="45" t="str">
        <f>IF(HIDE1!F641="","",HIDE1!F641)</f>
        <v/>
      </c>
      <c r="H723" s="43" t="str">
        <f>IF(HIDE1!H642="","",HIDE1!H642)</f>
        <v/>
      </c>
      <c r="I723" s="43" t="str">
        <f>IF(HIDE1!I642="","",HIDE1!I642)</f>
        <v/>
      </c>
      <c r="J723" s="43" t="str">
        <f>IF(HIDE1!K642="","",HIDE1!K642)</f>
        <v/>
      </c>
      <c r="K723" s="43" t="str">
        <f>IF(HIDE1!J642="","",HIDE1!J642)</f>
        <v/>
      </c>
      <c r="L723" s="43" t="str">
        <f>IF(HIDE1!M642="","",HIDE1!M642)</f>
        <v/>
      </c>
      <c r="M723" s="43" t="str">
        <f>IF(HIDE1!L642="","",HIDE1!L642)</f>
        <v/>
      </c>
      <c r="O723" s="43" t="str">
        <f>IF(HIDE1!N638="","",HIDE1!N638)</f>
        <v/>
      </c>
      <c r="P723" s="43" t="str">
        <f>IF(HIDE1!O638="","",HIDE1!O638)</f>
        <v/>
      </c>
      <c r="Q723" s="43" t="str">
        <f>IF(HIDE1!Q638="","",HIDE1!Q638)</f>
        <v/>
      </c>
      <c r="R723" s="43" t="str">
        <f>IF(HIDE1!P638="","",HIDE1!P638)</f>
        <v/>
      </c>
      <c r="S723" s="43" t="str">
        <f>IF(HIDE1!S638="","",HIDE1!S638)</f>
        <v/>
      </c>
      <c r="T723" s="43" t="str">
        <f>IF(HIDE1!R638="","",HIDE1!R638)</f>
        <v/>
      </c>
      <c r="V723" s="43" t="str">
        <f>IF(HIDE1!T638="","",HIDE1!T638)</f>
        <v/>
      </c>
      <c r="W723" s="43" t="str">
        <f>IF(HIDE1!U638="","",HIDE1!U638)</f>
        <v/>
      </c>
      <c r="X723" s="43" t="str">
        <f>IF(HIDE1!W638="","",HIDE1!W638)</f>
        <v/>
      </c>
      <c r="Y723" s="43" t="str">
        <f>IF(HIDE1!V638="","",HIDE1!V638)</f>
        <v/>
      </c>
      <c r="Z723" s="43" t="str">
        <f>IF(HIDE1!Y638="","",HIDE1!Y638)</f>
        <v/>
      </c>
      <c r="AA723" s="43" t="str">
        <f>IF(HIDE1!X638="","",HIDE1!X638)</f>
        <v/>
      </c>
      <c r="AC723" s="43" t="str">
        <f>IF(HIDE1!Z638="","",HIDE1!Z638)</f>
        <v/>
      </c>
      <c r="AD723" s="43" t="str">
        <f>IF(HIDE1!AA638="","",HIDE1!AA638)</f>
        <v/>
      </c>
      <c r="AE723" s="43" t="str">
        <f>IF(HIDE1!AC638="","",HIDE1!AC638)</f>
        <v/>
      </c>
      <c r="AF723" s="43" t="str">
        <f>IF(HIDE1!AB638="","",HIDE1!AB638)</f>
        <v/>
      </c>
      <c r="AG723" s="43" t="str">
        <f>IF(HIDE1!AE638="","",HIDE1!AE638)</f>
        <v/>
      </c>
      <c r="AH723" s="43" t="str">
        <f>IF(HIDE1!AD638="","",HIDE1!AD638)</f>
        <v/>
      </c>
    </row>
    <row r="724" spans="1:34" x14ac:dyDescent="0.3">
      <c r="A724" s="43" t="str">
        <f>IF(HIDE1!B642="","",HIDE1!B642)</f>
        <v/>
      </c>
      <c r="B724" s="44" t="str">
        <f>IF(HIDE1!C642="","",HIDE1!C642)</f>
        <v/>
      </c>
      <c r="C724" s="44" t="str">
        <f>IF(HIDE1!E642="","",HIDE1!E642)</f>
        <v/>
      </c>
      <c r="D724" s="44" t="str">
        <f>IF(HIDE1!D642="","",HIDE1!D642)</f>
        <v/>
      </c>
      <c r="E724" s="44" t="str">
        <f>IF(HIDE1!G642="","",HIDE1!G642)</f>
        <v/>
      </c>
      <c r="F724" s="45" t="str">
        <f>IF(HIDE1!F642="","",HIDE1!F642)</f>
        <v/>
      </c>
      <c r="H724" s="43" t="str">
        <f>IF(HIDE1!H643="","",HIDE1!H643)</f>
        <v/>
      </c>
      <c r="I724" s="43" t="str">
        <f>IF(HIDE1!I643="","",HIDE1!I643)</f>
        <v/>
      </c>
      <c r="J724" s="43" t="str">
        <f>IF(HIDE1!K643="","",HIDE1!K643)</f>
        <v/>
      </c>
      <c r="K724" s="43" t="str">
        <f>IF(HIDE1!J643="","",HIDE1!J643)</f>
        <v/>
      </c>
      <c r="L724" s="43" t="str">
        <f>IF(HIDE1!M643="","",HIDE1!M643)</f>
        <v/>
      </c>
      <c r="M724" s="43" t="str">
        <f>IF(HIDE1!L643="","",HIDE1!L643)</f>
        <v/>
      </c>
      <c r="O724" s="43" t="str">
        <f>IF(HIDE1!N639="","",HIDE1!N639)</f>
        <v/>
      </c>
      <c r="P724" s="43" t="str">
        <f>IF(HIDE1!O639="","",HIDE1!O639)</f>
        <v/>
      </c>
      <c r="Q724" s="43" t="str">
        <f>IF(HIDE1!Q639="","",HIDE1!Q639)</f>
        <v/>
      </c>
      <c r="R724" s="43" t="str">
        <f>IF(HIDE1!P639="","",HIDE1!P639)</f>
        <v/>
      </c>
      <c r="S724" s="43" t="str">
        <f>IF(HIDE1!S639="","",HIDE1!S639)</f>
        <v/>
      </c>
      <c r="T724" s="43" t="str">
        <f>IF(HIDE1!R639="","",HIDE1!R639)</f>
        <v/>
      </c>
      <c r="V724" s="43" t="str">
        <f>IF(HIDE1!T639="","",HIDE1!T639)</f>
        <v/>
      </c>
      <c r="W724" s="43" t="str">
        <f>IF(HIDE1!U639="","",HIDE1!U639)</f>
        <v/>
      </c>
      <c r="X724" s="43" t="str">
        <f>IF(HIDE1!W639="","",HIDE1!W639)</f>
        <v/>
      </c>
      <c r="Y724" s="43" t="str">
        <f>IF(HIDE1!V639="","",HIDE1!V639)</f>
        <v/>
      </c>
      <c r="Z724" s="43" t="str">
        <f>IF(HIDE1!Y639="","",HIDE1!Y639)</f>
        <v/>
      </c>
      <c r="AA724" s="43" t="str">
        <f>IF(HIDE1!X639="","",HIDE1!X639)</f>
        <v/>
      </c>
      <c r="AC724" s="43" t="str">
        <f>IF(HIDE1!Z639="","",HIDE1!Z639)</f>
        <v/>
      </c>
      <c r="AD724" s="43" t="str">
        <f>IF(HIDE1!AA639="","",HIDE1!AA639)</f>
        <v/>
      </c>
      <c r="AE724" s="43" t="str">
        <f>IF(HIDE1!AC639="","",HIDE1!AC639)</f>
        <v/>
      </c>
      <c r="AF724" s="43" t="str">
        <f>IF(HIDE1!AB639="","",HIDE1!AB639)</f>
        <v/>
      </c>
      <c r="AG724" s="43" t="str">
        <f>IF(HIDE1!AE639="","",HIDE1!AE639)</f>
        <v/>
      </c>
      <c r="AH724" s="43" t="str">
        <f>IF(HIDE1!AD639="","",HIDE1!AD639)</f>
        <v/>
      </c>
    </row>
    <row r="725" spans="1:34" x14ac:dyDescent="0.3">
      <c r="A725" s="43" t="str">
        <f>IF(HIDE1!B643="","",HIDE1!B643)</f>
        <v/>
      </c>
      <c r="B725" s="44" t="str">
        <f>IF(HIDE1!C643="","",HIDE1!C643)</f>
        <v/>
      </c>
      <c r="C725" s="44" t="str">
        <f>IF(HIDE1!E643="","",HIDE1!E643)</f>
        <v/>
      </c>
      <c r="D725" s="44" t="str">
        <f>IF(HIDE1!D643="","",HIDE1!D643)</f>
        <v/>
      </c>
      <c r="E725" s="44" t="str">
        <f>IF(HIDE1!G643="","",HIDE1!G643)</f>
        <v/>
      </c>
      <c r="F725" s="45" t="str">
        <f>IF(HIDE1!F643="","",HIDE1!F643)</f>
        <v/>
      </c>
      <c r="H725" s="43" t="str">
        <f>IF(HIDE1!H644="","",HIDE1!H644)</f>
        <v/>
      </c>
      <c r="I725" s="43" t="str">
        <f>IF(HIDE1!I644="","",HIDE1!I644)</f>
        <v/>
      </c>
      <c r="J725" s="43" t="str">
        <f>IF(HIDE1!K644="","",HIDE1!K644)</f>
        <v/>
      </c>
      <c r="K725" s="43" t="str">
        <f>IF(HIDE1!J644="","",HIDE1!J644)</f>
        <v/>
      </c>
      <c r="L725" s="43" t="str">
        <f>IF(HIDE1!M644="","",HIDE1!M644)</f>
        <v/>
      </c>
      <c r="M725" s="43" t="str">
        <f>IF(HIDE1!L644="","",HIDE1!L644)</f>
        <v/>
      </c>
      <c r="O725" s="43"/>
      <c r="P725" s="43"/>
      <c r="Q725" s="43"/>
      <c r="R725" s="43"/>
      <c r="S725" s="43"/>
      <c r="T725" s="43"/>
      <c r="V725" s="43"/>
      <c r="W725" s="43"/>
      <c r="X725" s="43"/>
      <c r="Y725" s="43"/>
      <c r="Z725" s="43"/>
      <c r="AA725" s="43"/>
      <c r="AC725" s="43"/>
      <c r="AD725" s="43"/>
      <c r="AE725" s="43"/>
      <c r="AF725" s="43"/>
      <c r="AG725" s="43"/>
      <c r="AH725" s="43"/>
    </row>
    <row r="726" spans="1:34" x14ac:dyDescent="0.3">
      <c r="A726" s="43" t="str">
        <f>IF(HIDE1!B644="","",HIDE1!B644)</f>
        <v/>
      </c>
      <c r="B726" s="44" t="str">
        <f>IF(HIDE1!C644="","",HIDE1!C644)</f>
        <v/>
      </c>
      <c r="C726" s="44" t="str">
        <f>IF(HIDE1!E644="","",HIDE1!E644)</f>
        <v/>
      </c>
      <c r="D726" s="44" t="str">
        <f>IF(HIDE1!D644="","",HIDE1!D644)</f>
        <v/>
      </c>
      <c r="E726" s="44" t="str">
        <f>IF(HIDE1!G644="","",HIDE1!G644)</f>
        <v/>
      </c>
      <c r="F726" s="45" t="str">
        <f>IF(HIDE1!F644="","",HIDE1!F644)</f>
        <v/>
      </c>
      <c r="H726" s="43" t="str">
        <f>IF(HIDE1!H645="","",HIDE1!H645)</f>
        <v/>
      </c>
      <c r="I726" s="43" t="str">
        <f>IF(HIDE1!I645="","",HIDE1!I645)</f>
        <v/>
      </c>
      <c r="J726" s="43" t="str">
        <f>IF(HIDE1!K645="","",HIDE1!K645)</f>
        <v/>
      </c>
      <c r="K726" s="43" t="str">
        <f>IF(HIDE1!J645="","",HIDE1!J645)</f>
        <v/>
      </c>
      <c r="L726" s="43" t="str">
        <f>IF(HIDE1!M645="","",HIDE1!M645)</f>
        <v/>
      </c>
      <c r="M726" s="43" t="str">
        <f>IF(HIDE1!L645="","",HIDE1!L645)</f>
        <v/>
      </c>
      <c r="O726" s="43" t="str">
        <f>IF(HIDE1!N640="","",HIDE1!N640)</f>
        <v/>
      </c>
      <c r="P726" s="43" t="str">
        <f>IF(HIDE1!O640="","",HIDE1!O640)</f>
        <v/>
      </c>
      <c r="Q726" s="43" t="str">
        <f>IF(HIDE1!Q640="","",HIDE1!Q640)</f>
        <v/>
      </c>
      <c r="R726" s="43" t="str">
        <f>IF(HIDE1!P640="","",HIDE1!P640)</f>
        <v/>
      </c>
      <c r="S726" s="43" t="str">
        <f>IF(HIDE1!S640="","",HIDE1!S640)</f>
        <v/>
      </c>
      <c r="T726" s="43" t="str">
        <f>IF(HIDE1!R640="","",HIDE1!R640)</f>
        <v/>
      </c>
      <c r="V726" s="43" t="str">
        <f>IF(HIDE1!T640="","",HIDE1!T640)</f>
        <v/>
      </c>
      <c r="W726" s="43" t="str">
        <f>IF(HIDE1!U640="","",HIDE1!U640)</f>
        <v/>
      </c>
      <c r="X726" s="43" t="str">
        <f>IF(HIDE1!W640="","",HIDE1!W640)</f>
        <v/>
      </c>
      <c r="Y726" s="43" t="str">
        <f>IF(HIDE1!V640="","",HIDE1!V640)</f>
        <v/>
      </c>
      <c r="Z726" s="43" t="str">
        <f>IF(HIDE1!Y640="","",HIDE1!Y640)</f>
        <v/>
      </c>
      <c r="AA726" s="43" t="str">
        <f>IF(HIDE1!X640="","",HIDE1!X640)</f>
        <v/>
      </c>
      <c r="AC726" s="43" t="str">
        <f>IF(HIDE1!Z640="","",HIDE1!Z640)</f>
        <v/>
      </c>
      <c r="AD726" s="43" t="str">
        <f>IF(HIDE1!AA640="","",HIDE1!AA640)</f>
        <v/>
      </c>
      <c r="AE726" s="43" t="str">
        <f>IF(HIDE1!AC640="","",HIDE1!AC640)</f>
        <v/>
      </c>
      <c r="AF726" s="43" t="str">
        <f>IF(HIDE1!AB640="","",HIDE1!AB640)</f>
        <v/>
      </c>
      <c r="AG726" s="43" t="str">
        <f>IF(HIDE1!AE640="","",HIDE1!AE640)</f>
        <v/>
      </c>
      <c r="AH726" s="43" t="str">
        <f>IF(HIDE1!AD640="","",HIDE1!AD640)</f>
        <v/>
      </c>
    </row>
    <row r="727" spans="1:34" x14ac:dyDescent="0.3">
      <c r="A727" s="43" t="str">
        <f>IF(HIDE1!B645="","",HIDE1!B645)</f>
        <v/>
      </c>
      <c r="B727" s="44" t="str">
        <f>IF(HIDE1!C645="","",HIDE1!C645)</f>
        <v/>
      </c>
      <c r="C727" s="44" t="str">
        <f>IF(HIDE1!E645="","",HIDE1!E645)</f>
        <v/>
      </c>
      <c r="D727" s="44" t="str">
        <f>IF(HIDE1!D645="","",HIDE1!D645)</f>
        <v/>
      </c>
      <c r="E727" s="44" t="str">
        <f>IF(HIDE1!G645="","",HIDE1!G645)</f>
        <v/>
      </c>
      <c r="F727" s="45" t="str">
        <f>IF(HIDE1!F645="","",HIDE1!F645)</f>
        <v/>
      </c>
      <c r="H727" s="43" t="str">
        <f>IF(HIDE1!H646="","",HIDE1!H646)</f>
        <v/>
      </c>
      <c r="I727" s="43" t="str">
        <f>IF(HIDE1!I646="","",HIDE1!I646)</f>
        <v/>
      </c>
      <c r="J727" s="43" t="str">
        <f>IF(HIDE1!K646="","",HIDE1!K646)</f>
        <v/>
      </c>
      <c r="K727" s="43" t="str">
        <f>IF(HIDE1!J646="","",HIDE1!J646)</f>
        <v/>
      </c>
      <c r="L727" s="43" t="str">
        <f>IF(HIDE1!M646="","",HIDE1!M646)</f>
        <v/>
      </c>
      <c r="M727" s="43" t="str">
        <f>IF(HIDE1!L646="","",HIDE1!L646)</f>
        <v/>
      </c>
      <c r="O727" s="43" t="str">
        <f>IF(HIDE1!N641="","",HIDE1!N641)</f>
        <v/>
      </c>
      <c r="P727" s="43" t="str">
        <f>IF(HIDE1!O641="","",HIDE1!O641)</f>
        <v/>
      </c>
      <c r="Q727" s="43" t="str">
        <f>IF(HIDE1!Q641="","",HIDE1!Q641)</f>
        <v/>
      </c>
      <c r="R727" s="43" t="str">
        <f>IF(HIDE1!P641="","",HIDE1!P641)</f>
        <v/>
      </c>
      <c r="S727" s="43" t="str">
        <f>IF(HIDE1!S641="","",HIDE1!S641)</f>
        <v/>
      </c>
      <c r="T727" s="43" t="str">
        <f>IF(HIDE1!R641="","",HIDE1!R641)</f>
        <v/>
      </c>
      <c r="V727" s="43" t="str">
        <f>IF(HIDE1!T641="","",HIDE1!T641)</f>
        <v/>
      </c>
      <c r="W727" s="43" t="str">
        <f>IF(HIDE1!U641="","",HIDE1!U641)</f>
        <v/>
      </c>
      <c r="X727" s="43" t="str">
        <f>IF(HIDE1!W641="","",HIDE1!W641)</f>
        <v/>
      </c>
      <c r="Y727" s="43" t="str">
        <f>IF(HIDE1!V641="","",HIDE1!V641)</f>
        <v/>
      </c>
      <c r="Z727" s="43" t="str">
        <f>IF(HIDE1!Y641="","",HIDE1!Y641)</f>
        <v/>
      </c>
      <c r="AA727" s="43" t="str">
        <f>IF(HIDE1!X641="","",HIDE1!X641)</f>
        <v/>
      </c>
      <c r="AC727" s="43" t="str">
        <f>IF(HIDE1!Z641="","",HIDE1!Z641)</f>
        <v/>
      </c>
      <c r="AD727" s="43" t="str">
        <f>IF(HIDE1!AA641="","",HIDE1!AA641)</f>
        <v/>
      </c>
      <c r="AE727" s="43" t="str">
        <f>IF(HIDE1!AC641="","",HIDE1!AC641)</f>
        <v/>
      </c>
      <c r="AF727" s="43" t="str">
        <f>IF(HIDE1!AB641="","",HIDE1!AB641)</f>
        <v/>
      </c>
      <c r="AG727" s="43" t="str">
        <f>IF(HIDE1!AE641="","",HIDE1!AE641)</f>
        <v/>
      </c>
      <c r="AH727" s="43" t="str">
        <f>IF(HIDE1!AD641="","",HIDE1!AD641)</f>
        <v/>
      </c>
    </row>
    <row r="728" spans="1:34" x14ac:dyDescent="0.3">
      <c r="A728" s="43" t="str">
        <f>IF(HIDE1!B646="","",HIDE1!B646)</f>
        <v/>
      </c>
      <c r="B728" s="44" t="str">
        <f>IF(HIDE1!C646="","",HIDE1!C646)</f>
        <v/>
      </c>
      <c r="C728" s="44" t="str">
        <f>IF(HIDE1!E646="","",HIDE1!E646)</f>
        <v/>
      </c>
      <c r="D728" s="44" t="str">
        <f>IF(HIDE1!D646="","",HIDE1!D646)</f>
        <v/>
      </c>
      <c r="E728" s="44" t="str">
        <f>IF(HIDE1!G646="","",HIDE1!G646)</f>
        <v/>
      </c>
      <c r="F728" s="45" t="str">
        <f>IF(HIDE1!F646="","",HIDE1!F646)</f>
        <v/>
      </c>
      <c r="H728" s="43"/>
      <c r="I728" s="43"/>
      <c r="J728" s="43"/>
      <c r="K728" s="43"/>
      <c r="L728" s="43"/>
      <c r="M728" s="43"/>
      <c r="O728" s="43" t="str">
        <f>IF(HIDE1!N642="","",HIDE1!N642)</f>
        <v/>
      </c>
      <c r="P728" s="43" t="str">
        <f>IF(HIDE1!O642="","",HIDE1!O642)</f>
        <v/>
      </c>
      <c r="Q728" s="43" t="str">
        <f>IF(HIDE1!Q642="","",HIDE1!Q642)</f>
        <v/>
      </c>
      <c r="R728" s="43" t="str">
        <f>IF(HIDE1!P642="","",HIDE1!P642)</f>
        <v/>
      </c>
      <c r="S728" s="43" t="str">
        <f>IF(HIDE1!S642="","",HIDE1!S642)</f>
        <v/>
      </c>
      <c r="T728" s="43" t="str">
        <f>IF(HIDE1!R642="","",HIDE1!R642)</f>
        <v/>
      </c>
      <c r="V728" s="43" t="str">
        <f>IF(HIDE1!T642="","",HIDE1!T642)</f>
        <v/>
      </c>
      <c r="W728" s="43" t="str">
        <f>IF(HIDE1!U642="","",HIDE1!U642)</f>
        <v/>
      </c>
      <c r="X728" s="43" t="str">
        <f>IF(HIDE1!W642="","",HIDE1!W642)</f>
        <v/>
      </c>
      <c r="Y728" s="43" t="str">
        <f>IF(HIDE1!V642="","",HIDE1!V642)</f>
        <v/>
      </c>
      <c r="Z728" s="43" t="str">
        <f>IF(HIDE1!Y642="","",HIDE1!Y642)</f>
        <v/>
      </c>
      <c r="AA728" s="43" t="str">
        <f>IF(HIDE1!X642="","",HIDE1!X642)</f>
        <v/>
      </c>
      <c r="AC728" s="43" t="str">
        <f>IF(HIDE1!Z642="","",HIDE1!Z642)</f>
        <v/>
      </c>
      <c r="AD728" s="43" t="str">
        <f>IF(HIDE1!AA642="","",HIDE1!AA642)</f>
        <v/>
      </c>
      <c r="AE728" s="43" t="str">
        <f>IF(HIDE1!AC642="","",HIDE1!AC642)</f>
        <v/>
      </c>
      <c r="AF728" s="43" t="str">
        <f>IF(HIDE1!AB642="","",HIDE1!AB642)</f>
        <v/>
      </c>
      <c r="AG728" s="43" t="str">
        <f>IF(HIDE1!AE642="","",HIDE1!AE642)</f>
        <v/>
      </c>
      <c r="AH728" s="43" t="str">
        <f>IF(HIDE1!AD642="","",HIDE1!AD642)</f>
        <v/>
      </c>
    </row>
    <row r="729" spans="1:34" x14ac:dyDescent="0.3">
      <c r="A729" s="43"/>
      <c r="B729" s="44"/>
      <c r="C729" s="44"/>
      <c r="D729" s="44"/>
      <c r="E729" s="44"/>
      <c r="F729" s="45"/>
      <c r="H729" s="43" t="str">
        <f>IF(HIDE1!H647="","",HIDE1!H647)</f>
        <v/>
      </c>
      <c r="I729" s="43" t="str">
        <f>IF(HIDE1!I647="","",HIDE1!I647)</f>
        <v/>
      </c>
      <c r="J729" s="43" t="str">
        <f>IF(HIDE1!K647="","",HIDE1!K647)</f>
        <v/>
      </c>
      <c r="K729" s="43" t="str">
        <f>IF(HIDE1!J647="","",HIDE1!J647)</f>
        <v/>
      </c>
      <c r="L729" s="43" t="str">
        <f>IF(HIDE1!M647="","",HIDE1!M647)</f>
        <v/>
      </c>
      <c r="M729" s="43" t="str">
        <f>IF(HIDE1!L647="","",HIDE1!L647)</f>
        <v/>
      </c>
      <c r="O729" s="43" t="str">
        <f>IF(HIDE1!N643="","",HIDE1!N643)</f>
        <v/>
      </c>
      <c r="P729" s="43" t="str">
        <f>IF(HIDE1!O643="","",HIDE1!O643)</f>
        <v/>
      </c>
      <c r="Q729" s="43" t="str">
        <f>IF(HIDE1!Q643="","",HIDE1!Q643)</f>
        <v/>
      </c>
      <c r="R729" s="43" t="str">
        <f>IF(HIDE1!P643="","",HIDE1!P643)</f>
        <v/>
      </c>
      <c r="S729" s="43" t="str">
        <f>IF(HIDE1!S643="","",HIDE1!S643)</f>
        <v/>
      </c>
      <c r="T729" s="43" t="str">
        <f>IF(HIDE1!R643="","",HIDE1!R643)</f>
        <v/>
      </c>
      <c r="V729" s="43" t="str">
        <f>IF(HIDE1!T643="","",HIDE1!T643)</f>
        <v/>
      </c>
      <c r="W729" s="43" t="str">
        <f>IF(HIDE1!U643="","",HIDE1!U643)</f>
        <v/>
      </c>
      <c r="X729" s="43" t="str">
        <f>IF(HIDE1!W643="","",HIDE1!W643)</f>
        <v/>
      </c>
      <c r="Y729" s="43" t="str">
        <f>IF(HIDE1!V643="","",HIDE1!V643)</f>
        <v/>
      </c>
      <c r="Z729" s="43" t="str">
        <f>IF(HIDE1!Y643="","",HIDE1!Y643)</f>
        <v/>
      </c>
      <c r="AA729" s="43" t="str">
        <f>IF(HIDE1!X643="","",HIDE1!X643)</f>
        <v/>
      </c>
      <c r="AC729" s="43" t="str">
        <f>IF(HIDE1!Z643="","",HIDE1!Z643)</f>
        <v/>
      </c>
      <c r="AD729" s="43" t="str">
        <f>IF(HIDE1!AA643="","",HIDE1!AA643)</f>
        <v/>
      </c>
      <c r="AE729" s="43" t="str">
        <f>IF(HIDE1!AC643="","",HIDE1!AC643)</f>
        <v/>
      </c>
      <c r="AF729" s="43" t="str">
        <f>IF(HIDE1!AB643="","",HIDE1!AB643)</f>
        <v/>
      </c>
      <c r="AG729" s="43" t="str">
        <f>IF(HIDE1!AE643="","",HIDE1!AE643)</f>
        <v/>
      </c>
      <c r="AH729" s="43" t="str">
        <f>IF(HIDE1!AD643="","",HIDE1!AD643)</f>
        <v/>
      </c>
    </row>
    <row r="730" spans="1:34" x14ac:dyDescent="0.3">
      <c r="A730" s="43" t="str">
        <f>IF(HIDE1!B647="","",HIDE1!B647)</f>
        <v/>
      </c>
      <c r="B730" s="44" t="str">
        <f>IF(HIDE1!C647="","",HIDE1!C647)</f>
        <v/>
      </c>
      <c r="C730" s="44" t="str">
        <f>IF(HIDE1!E647="","",HIDE1!E647)</f>
        <v/>
      </c>
      <c r="D730" s="44" t="str">
        <f>IF(HIDE1!D647="","",HIDE1!D647)</f>
        <v/>
      </c>
      <c r="E730" s="44" t="str">
        <f>IF(HIDE1!G647="","",HIDE1!G647)</f>
        <v/>
      </c>
      <c r="F730" s="45" t="str">
        <f>IF(HIDE1!F647="","",HIDE1!F647)</f>
        <v/>
      </c>
      <c r="H730" s="43" t="str">
        <f>IF(HIDE1!H648="","",HIDE1!H648)</f>
        <v/>
      </c>
      <c r="I730" s="43" t="str">
        <f>IF(HIDE1!I648="","",HIDE1!I648)</f>
        <v/>
      </c>
      <c r="J730" s="43" t="str">
        <f>IF(HIDE1!K648="","",HIDE1!K648)</f>
        <v/>
      </c>
      <c r="K730" s="43" t="str">
        <f>IF(HIDE1!J648="","",HIDE1!J648)</f>
        <v/>
      </c>
      <c r="L730" s="43" t="str">
        <f>IF(HIDE1!M648="","",HIDE1!M648)</f>
        <v/>
      </c>
      <c r="M730" s="43" t="str">
        <f>IF(HIDE1!L648="","",HIDE1!L648)</f>
        <v/>
      </c>
      <c r="O730" s="43" t="str">
        <f>IF(HIDE1!N644="","",HIDE1!N644)</f>
        <v/>
      </c>
      <c r="P730" s="43" t="str">
        <f>IF(HIDE1!O644="","",HIDE1!O644)</f>
        <v/>
      </c>
      <c r="Q730" s="43" t="str">
        <f>IF(HIDE1!Q644="","",HIDE1!Q644)</f>
        <v/>
      </c>
      <c r="R730" s="43" t="str">
        <f>IF(HIDE1!P644="","",HIDE1!P644)</f>
        <v/>
      </c>
      <c r="S730" s="43" t="str">
        <f>IF(HIDE1!S644="","",HIDE1!S644)</f>
        <v/>
      </c>
      <c r="T730" s="43" t="str">
        <f>IF(HIDE1!R644="","",HIDE1!R644)</f>
        <v/>
      </c>
      <c r="V730" s="43" t="str">
        <f>IF(HIDE1!T644="","",HIDE1!T644)</f>
        <v/>
      </c>
      <c r="W730" s="43" t="str">
        <f>IF(HIDE1!U644="","",HIDE1!U644)</f>
        <v/>
      </c>
      <c r="X730" s="43" t="str">
        <f>IF(HIDE1!W644="","",HIDE1!W644)</f>
        <v/>
      </c>
      <c r="Y730" s="43" t="str">
        <f>IF(HIDE1!V644="","",HIDE1!V644)</f>
        <v/>
      </c>
      <c r="Z730" s="43" t="str">
        <f>IF(HIDE1!Y644="","",HIDE1!Y644)</f>
        <v/>
      </c>
      <c r="AA730" s="43" t="str">
        <f>IF(HIDE1!X644="","",HIDE1!X644)</f>
        <v/>
      </c>
      <c r="AC730" s="43" t="str">
        <f>IF(HIDE1!Z644="","",HIDE1!Z644)</f>
        <v/>
      </c>
      <c r="AD730" s="43" t="str">
        <f>IF(HIDE1!AA644="","",HIDE1!AA644)</f>
        <v/>
      </c>
      <c r="AE730" s="43" t="str">
        <f>IF(HIDE1!AC644="","",HIDE1!AC644)</f>
        <v/>
      </c>
      <c r="AF730" s="43" t="str">
        <f>IF(HIDE1!AB644="","",HIDE1!AB644)</f>
        <v/>
      </c>
      <c r="AG730" s="43" t="str">
        <f>IF(HIDE1!AE644="","",HIDE1!AE644)</f>
        <v/>
      </c>
      <c r="AH730" s="43" t="str">
        <f>IF(HIDE1!AD644="","",HIDE1!AD644)</f>
        <v/>
      </c>
    </row>
    <row r="731" spans="1:34" x14ac:dyDescent="0.3">
      <c r="A731" s="43" t="str">
        <f>IF(HIDE1!B648="","",HIDE1!B648)</f>
        <v/>
      </c>
      <c r="B731" s="44" t="str">
        <f>IF(HIDE1!C648="","",HIDE1!C648)</f>
        <v/>
      </c>
      <c r="C731" s="44" t="str">
        <f>IF(HIDE1!E648="","",HIDE1!E648)</f>
        <v/>
      </c>
      <c r="D731" s="44" t="str">
        <f>IF(HIDE1!D648="","",HIDE1!D648)</f>
        <v/>
      </c>
      <c r="E731" s="44" t="str">
        <f>IF(HIDE1!G648="","",HIDE1!G648)</f>
        <v/>
      </c>
      <c r="F731" s="45" t="str">
        <f>IF(HIDE1!F648="","",HIDE1!F648)</f>
        <v/>
      </c>
      <c r="H731" s="43" t="str">
        <f>IF(HIDE1!H649="","",HIDE1!H649)</f>
        <v/>
      </c>
      <c r="I731" s="43" t="str">
        <f>IF(HIDE1!I649="","",HIDE1!I649)</f>
        <v/>
      </c>
      <c r="J731" s="43" t="str">
        <f>IF(HIDE1!K649="","",HIDE1!K649)</f>
        <v/>
      </c>
      <c r="K731" s="43" t="str">
        <f>IF(HIDE1!J649="","",HIDE1!J649)</f>
        <v/>
      </c>
      <c r="L731" s="43" t="str">
        <f>IF(HIDE1!M649="","",HIDE1!M649)</f>
        <v/>
      </c>
      <c r="M731" s="43" t="str">
        <f>IF(HIDE1!L649="","",HIDE1!L649)</f>
        <v/>
      </c>
      <c r="O731" s="43" t="str">
        <f>IF(HIDE1!N645="","",HIDE1!N645)</f>
        <v/>
      </c>
      <c r="P731" s="43" t="str">
        <f>IF(HIDE1!O645="","",HIDE1!O645)</f>
        <v/>
      </c>
      <c r="Q731" s="43" t="str">
        <f>IF(HIDE1!Q645="","",HIDE1!Q645)</f>
        <v/>
      </c>
      <c r="R731" s="43" t="str">
        <f>IF(HIDE1!P645="","",HIDE1!P645)</f>
        <v/>
      </c>
      <c r="S731" s="43" t="str">
        <f>IF(HIDE1!S645="","",HIDE1!S645)</f>
        <v/>
      </c>
      <c r="T731" s="43" t="str">
        <f>IF(HIDE1!R645="","",HIDE1!R645)</f>
        <v/>
      </c>
      <c r="V731" s="43" t="str">
        <f>IF(HIDE1!T645="","",HIDE1!T645)</f>
        <v/>
      </c>
      <c r="W731" s="43" t="str">
        <f>IF(HIDE1!U645="","",HIDE1!U645)</f>
        <v/>
      </c>
      <c r="X731" s="43" t="str">
        <f>IF(HIDE1!W645="","",HIDE1!W645)</f>
        <v/>
      </c>
      <c r="Y731" s="43" t="str">
        <f>IF(HIDE1!V645="","",HIDE1!V645)</f>
        <v/>
      </c>
      <c r="Z731" s="43" t="str">
        <f>IF(HIDE1!Y645="","",HIDE1!Y645)</f>
        <v/>
      </c>
      <c r="AA731" s="43" t="str">
        <f>IF(HIDE1!X645="","",HIDE1!X645)</f>
        <v/>
      </c>
      <c r="AC731" s="43" t="str">
        <f>IF(HIDE1!Z645="","",HIDE1!Z645)</f>
        <v/>
      </c>
      <c r="AD731" s="43" t="str">
        <f>IF(HIDE1!AA645="","",HIDE1!AA645)</f>
        <v/>
      </c>
      <c r="AE731" s="43" t="str">
        <f>IF(HIDE1!AC645="","",HIDE1!AC645)</f>
        <v/>
      </c>
      <c r="AF731" s="43" t="str">
        <f>IF(HIDE1!AB645="","",HIDE1!AB645)</f>
        <v/>
      </c>
      <c r="AG731" s="43" t="str">
        <f>IF(HIDE1!AE645="","",HIDE1!AE645)</f>
        <v/>
      </c>
      <c r="AH731" s="43" t="str">
        <f>IF(HIDE1!AD645="","",HIDE1!AD645)</f>
        <v/>
      </c>
    </row>
    <row r="732" spans="1:34" x14ac:dyDescent="0.3">
      <c r="A732" s="43" t="str">
        <f>IF(HIDE1!B649="","",HIDE1!B649)</f>
        <v/>
      </c>
      <c r="B732" s="44" t="str">
        <f>IF(HIDE1!C649="","",HIDE1!C649)</f>
        <v/>
      </c>
      <c r="C732" s="44" t="str">
        <f>IF(HIDE1!E649="","",HIDE1!E649)</f>
        <v/>
      </c>
      <c r="D732" s="44" t="str">
        <f>IF(HIDE1!D649="","",HIDE1!D649)</f>
        <v/>
      </c>
      <c r="E732" s="44" t="str">
        <f>IF(HIDE1!G649="","",HIDE1!G649)</f>
        <v/>
      </c>
      <c r="F732" s="45" t="str">
        <f>IF(HIDE1!F649="","",HIDE1!F649)</f>
        <v/>
      </c>
      <c r="H732" s="43" t="str">
        <f>IF(HIDE1!H650="","",HIDE1!H650)</f>
        <v/>
      </c>
      <c r="I732" s="43" t="str">
        <f>IF(HIDE1!I650="","",HIDE1!I650)</f>
        <v/>
      </c>
      <c r="J732" s="43" t="str">
        <f>IF(HIDE1!K650="","",HIDE1!K650)</f>
        <v/>
      </c>
      <c r="K732" s="43" t="str">
        <f>IF(HIDE1!J650="","",HIDE1!J650)</f>
        <v/>
      </c>
      <c r="L732" s="43" t="str">
        <f>IF(HIDE1!M650="","",HIDE1!M650)</f>
        <v/>
      </c>
      <c r="M732" s="43" t="str">
        <f>IF(HIDE1!L650="","",HIDE1!L650)</f>
        <v/>
      </c>
      <c r="O732" s="43" t="str">
        <f>IF(HIDE1!N646="","",HIDE1!N646)</f>
        <v/>
      </c>
      <c r="P732" s="43" t="str">
        <f>IF(HIDE1!O646="","",HIDE1!O646)</f>
        <v/>
      </c>
      <c r="Q732" s="43" t="str">
        <f>IF(HIDE1!Q646="","",HIDE1!Q646)</f>
        <v/>
      </c>
      <c r="R732" s="43" t="str">
        <f>IF(HIDE1!P646="","",HIDE1!P646)</f>
        <v/>
      </c>
      <c r="S732" s="43" t="str">
        <f>IF(HIDE1!S646="","",HIDE1!S646)</f>
        <v/>
      </c>
      <c r="T732" s="43" t="str">
        <f>IF(HIDE1!R646="","",HIDE1!R646)</f>
        <v/>
      </c>
      <c r="V732" s="43" t="str">
        <f>IF(HIDE1!T646="","",HIDE1!T646)</f>
        <v/>
      </c>
      <c r="W732" s="43" t="str">
        <f>IF(HIDE1!U646="","",HIDE1!U646)</f>
        <v/>
      </c>
      <c r="X732" s="43" t="str">
        <f>IF(HIDE1!W646="","",HIDE1!W646)</f>
        <v/>
      </c>
      <c r="Y732" s="43" t="str">
        <f>IF(HIDE1!V646="","",HIDE1!V646)</f>
        <v/>
      </c>
      <c r="Z732" s="43" t="str">
        <f>IF(HIDE1!Y646="","",HIDE1!Y646)</f>
        <v/>
      </c>
      <c r="AA732" s="43" t="str">
        <f>IF(HIDE1!X646="","",HIDE1!X646)</f>
        <v/>
      </c>
      <c r="AC732" s="43" t="str">
        <f>IF(HIDE1!Z646="","",HIDE1!Z646)</f>
        <v/>
      </c>
      <c r="AD732" s="43" t="str">
        <f>IF(HIDE1!AA646="","",HIDE1!AA646)</f>
        <v/>
      </c>
      <c r="AE732" s="43" t="str">
        <f>IF(HIDE1!AC646="","",HIDE1!AC646)</f>
        <v/>
      </c>
      <c r="AF732" s="43" t="str">
        <f>IF(HIDE1!AB646="","",HIDE1!AB646)</f>
        <v/>
      </c>
      <c r="AG732" s="43" t="str">
        <f>IF(HIDE1!AE646="","",HIDE1!AE646)</f>
        <v/>
      </c>
      <c r="AH732" s="43" t="str">
        <f>IF(HIDE1!AD646="","",HIDE1!AD646)</f>
        <v/>
      </c>
    </row>
    <row r="733" spans="1:34" x14ac:dyDescent="0.3">
      <c r="A733" s="43" t="str">
        <f>IF(HIDE1!B650="","",HIDE1!B650)</f>
        <v/>
      </c>
      <c r="B733" s="44" t="str">
        <f>IF(HIDE1!C650="","",HIDE1!C650)</f>
        <v/>
      </c>
      <c r="C733" s="44" t="str">
        <f>IF(HIDE1!E650="","",HIDE1!E650)</f>
        <v/>
      </c>
      <c r="D733" s="44" t="str">
        <f>IF(HIDE1!D650="","",HIDE1!D650)</f>
        <v/>
      </c>
      <c r="E733" s="44" t="str">
        <f>IF(HIDE1!G650="","",HIDE1!G650)</f>
        <v/>
      </c>
      <c r="F733" s="45" t="str">
        <f>IF(HIDE1!F650="","",HIDE1!F650)</f>
        <v/>
      </c>
      <c r="H733" s="43" t="str">
        <f>IF(HIDE1!H651="","",HIDE1!H651)</f>
        <v/>
      </c>
      <c r="I733" s="43" t="str">
        <f>IF(HIDE1!I651="","",HIDE1!I651)</f>
        <v/>
      </c>
      <c r="J733" s="43" t="str">
        <f>IF(HIDE1!K651="","",HIDE1!K651)</f>
        <v/>
      </c>
      <c r="K733" s="43" t="str">
        <f>IF(HIDE1!J651="","",HIDE1!J651)</f>
        <v/>
      </c>
      <c r="L733" s="43" t="str">
        <f>IF(HIDE1!M651="","",HIDE1!M651)</f>
        <v/>
      </c>
      <c r="M733" s="43" t="str">
        <f>IF(HIDE1!L651="","",HIDE1!L651)</f>
        <v/>
      </c>
      <c r="O733" s="43"/>
      <c r="P733" s="43"/>
      <c r="Q733" s="43"/>
      <c r="R733" s="43"/>
      <c r="S733" s="43"/>
      <c r="T733" s="43"/>
      <c r="V733" s="43"/>
      <c r="W733" s="43"/>
      <c r="X733" s="43"/>
      <c r="Y733" s="43"/>
      <c r="Z733" s="43"/>
      <c r="AA733" s="43"/>
      <c r="AC733" s="43"/>
      <c r="AD733" s="43"/>
      <c r="AE733" s="43"/>
      <c r="AF733" s="43"/>
      <c r="AG733" s="43"/>
      <c r="AH733" s="43"/>
    </row>
    <row r="734" spans="1:34" x14ac:dyDescent="0.3">
      <c r="A734" s="43" t="str">
        <f>IF(HIDE1!B651="","",HIDE1!B651)</f>
        <v/>
      </c>
      <c r="B734" s="44" t="str">
        <f>IF(HIDE1!C651="","",HIDE1!C651)</f>
        <v/>
      </c>
      <c r="C734" s="44" t="str">
        <f>IF(HIDE1!E651="","",HIDE1!E651)</f>
        <v/>
      </c>
      <c r="D734" s="44" t="str">
        <f>IF(HIDE1!D651="","",HIDE1!D651)</f>
        <v/>
      </c>
      <c r="E734" s="44" t="str">
        <f>IF(HIDE1!G651="","",HIDE1!G651)</f>
        <v/>
      </c>
      <c r="F734" s="45" t="str">
        <f>IF(HIDE1!F651="","",HIDE1!F651)</f>
        <v/>
      </c>
      <c r="H734" s="43" t="str">
        <f>IF(HIDE1!H652="","",HIDE1!H652)</f>
        <v/>
      </c>
      <c r="I734" s="43" t="str">
        <f>IF(HIDE1!I652="","",HIDE1!I652)</f>
        <v/>
      </c>
      <c r="J734" s="43" t="str">
        <f>IF(HIDE1!K652="","",HIDE1!K652)</f>
        <v/>
      </c>
      <c r="K734" s="43" t="str">
        <f>IF(HIDE1!J652="","",HIDE1!J652)</f>
        <v/>
      </c>
      <c r="L734" s="43" t="str">
        <f>IF(HIDE1!M652="","",HIDE1!M652)</f>
        <v/>
      </c>
      <c r="M734" s="43" t="str">
        <f>IF(HIDE1!L652="","",HIDE1!L652)</f>
        <v/>
      </c>
      <c r="O734" s="43" t="str">
        <f>IF(HIDE1!N647="","",HIDE1!N647)</f>
        <v/>
      </c>
      <c r="P734" s="43" t="str">
        <f>IF(HIDE1!O647="","",HIDE1!O647)</f>
        <v/>
      </c>
      <c r="Q734" s="43" t="str">
        <f>IF(HIDE1!Q647="","",HIDE1!Q647)</f>
        <v/>
      </c>
      <c r="R734" s="43" t="str">
        <f>IF(HIDE1!P647="","",HIDE1!P647)</f>
        <v/>
      </c>
      <c r="S734" s="43" t="str">
        <f>IF(HIDE1!S647="","",HIDE1!S647)</f>
        <v/>
      </c>
      <c r="T734" s="43" t="str">
        <f>IF(HIDE1!R647="","",HIDE1!R647)</f>
        <v/>
      </c>
      <c r="V734" s="43" t="str">
        <f>IF(HIDE1!T647="","",HIDE1!T647)</f>
        <v/>
      </c>
      <c r="W734" s="43" t="str">
        <f>IF(HIDE1!U647="","",HIDE1!U647)</f>
        <v/>
      </c>
      <c r="X734" s="43" t="str">
        <f>IF(HIDE1!W647="","",HIDE1!W647)</f>
        <v/>
      </c>
      <c r="Y734" s="43" t="str">
        <f>IF(HIDE1!V647="","",HIDE1!V647)</f>
        <v/>
      </c>
      <c r="Z734" s="43" t="str">
        <f>IF(HIDE1!Y647="","",HIDE1!Y647)</f>
        <v/>
      </c>
      <c r="AA734" s="43" t="str">
        <f>IF(HIDE1!X647="","",HIDE1!X647)</f>
        <v/>
      </c>
      <c r="AC734" s="43" t="str">
        <f>IF(HIDE1!Z647="","",HIDE1!Z647)</f>
        <v/>
      </c>
      <c r="AD734" s="43" t="str">
        <f>IF(HIDE1!AA647="","",HIDE1!AA647)</f>
        <v/>
      </c>
      <c r="AE734" s="43" t="str">
        <f>IF(HIDE1!AC647="","",HIDE1!AC647)</f>
        <v/>
      </c>
      <c r="AF734" s="43" t="str">
        <f>IF(HIDE1!AB647="","",HIDE1!AB647)</f>
        <v/>
      </c>
      <c r="AG734" s="43" t="str">
        <f>IF(HIDE1!AE647="","",HIDE1!AE647)</f>
        <v/>
      </c>
      <c r="AH734" s="43" t="str">
        <f>IF(HIDE1!AD647="","",HIDE1!AD647)</f>
        <v/>
      </c>
    </row>
    <row r="735" spans="1:34" x14ac:dyDescent="0.3">
      <c r="A735" s="43" t="str">
        <f>IF(HIDE1!B652="","",HIDE1!B652)</f>
        <v/>
      </c>
      <c r="B735" s="44" t="str">
        <f>IF(HIDE1!C652="","",HIDE1!C652)</f>
        <v/>
      </c>
      <c r="C735" s="44" t="str">
        <f>IF(HIDE1!E652="","",HIDE1!E652)</f>
        <v/>
      </c>
      <c r="D735" s="44" t="str">
        <f>IF(HIDE1!D652="","",HIDE1!D652)</f>
        <v/>
      </c>
      <c r="E735" s="44" t="str">
        <f>IF(HIDE1!G652="","",HIDE1!G652)</f>
        <v/>
      </c>
      <c r="F735" s="45" t="str">
        <f>IF(HIDE1!F652="","",HIDE1!F652)</f>
        <v/>
      </c>
      <c r="H735" s="43" t="str">
        <f>IF(HIDE1!H653="","",HIDE1!H653)</f>
        <v/>
      </c>
      <c r="I735" s="43" t="str">
        <f>IF(HIDE1!I653="","",HIDE1!I653)</f>
        <v/>
      </c>
      <c r="J735" s="43" t="str">
        <f>IF(HIDE1!K653="","",HIDE1!K653)</f>
        <v/>
      </c>
      <c r="K735" s="43" t="str">
        <f>IF(HIDE1!J653="","",HIDE1!J653)</f>
        <v/>
      </c>
      <c r="L735" s="43" t="str">
        <f>IF(HIDE1!M653="","",HIDE1!M653)</f>
        <v/>
      </c>
      <c r="M735" s="43" t="str">
        <f>IF(HIDE1!L653="","",HIDE1!L653)</f>
        <v/>
      </c>
      <c r="O735" s="43" t="str">
        <f>IF(HIDE1!N648="","",HIDE1!N648)</f>
        <v/>
      </c>
      <c r="P735" s="43" t="str">
        <f>IF(HIDE1!O648="","",HIDE1!O648)</f>
        <v/>
      </c>
      <c r="Q735" s="43" t="str">
        <f>IF(HIDE1!Q648="","",HIDE1!Q648)</f>
        <v/>
      </c>
      <c r="R735" s="43" t="str">
        <f>IF(HIDE1!P648="","",HIDE1!P648)</f>
        <v/>
      </c>
      <c r="S735" s="43" t="str">
        <f>IF(HIDE1!S648="","",HIDE1!S648)</f>
        <v/>
      </c>
      <c r="T735" s="43" t="str">
        <f>IF(HIDE1!R648="","",HIDE1!R648)</f>
        <v/>
      </c>
      <c r="V735" s="43" t="str">
        <f>IF(HIDE1!T648="","",HIDE1!T648)</f>
        <v/>
      </c>
      <c r="W735" s="43" t="str">
        <f>IF(HIDE1!U648="","",HIDE1!U648)</f>
        <v/>
      </c>
      <c r="X735" s="43" t="str">
        <f>IF(HIDE1!W648="","",HIDE1!W648)</f>
        <v/>
      </c>
      <c r="Y735" s="43" t="str">
        <f>IF(HIDE1!V648="","",HIDE1!V648)</f>
        <v/>
      </c>
      <c r="Z735" s="43" t="str">
        <f>IF(HIDE1!Y648="","",HIDE1!Y648)</f>
        <v/>
      </c>
      <c r="AA735" s="43" t="str">
        <f>IF(HIDE1!X648="","",HIDE1!X648)</f>
        <v/>
      </c>
      <c r="AC735" s="43" t="str">
        <f>IF(HIDE1!Z648="","",HIDE1!Z648)</f>
        <v/>
      </c>
      <c r="AD735" s="43" t="str">
        <f>IF(HIDE1!AA648="","",HIDE1!AA648)</f>
        <v/>
      </c>
      <c r="AE735" s="43" t="str">
        <f>IF(HIDE1!AC648="","",HIDE1!AC648)</f>
        <v/>
      </c>
      <c r="AF735" s="43" t="str">
        <f>IF(HIDE1!AB648="","",HIDE1!AB648)</f>
        <v/>
      </c>
      <c r="AG735" s="43" t="str">
        <f>IF(HIDE1!AE648="","",HIDE1!AE648)</f>
        <v/>
      </c>
      <c r="AH735" s="43" t="str">
        <f>IF(HIDE1!AD648="","",HIDE1!AD648)</f>
        <v/>
      </c>
    </row>
    <row r="736" spans="1:34" x14ac:dyDescent="0.3">
      <c r="A736" s="43" t="str">
        <f>IF(HIDE1!B653="","",HIDE1!B653)</f>
        <v/>
      </c>
      <c r="B736" s="44" t="str">
        <f>IF(HIDE1!C653="","",HIDE1!C653)</f>
        <v/>
      </c>
      <c r="C736" s="44" t="str">
        <f>IF(HIDE1!E653="","",HIDE1!E653)</f>
        <v/>
      </c>
      <c r="D736" s="44" t="str">
        <f>IF(HIDE1!D653="","",HIDE1!D653)</f>
        <v/>
      </c>
      <c r="E736" s="44" t="str">
        <f>IF(HIDE1!G653="","",HIDE1!G653)</f>
        <v/>
      </c>
      <c r="F736" s="45" t="str">
        <f>IF(HIDE1!F653="","",HIDE1!F653)</f>
        <v/>
      </c>
      <c r="H736" s="43"/>
      <c r="I736" s="43"/>
      <c r="J736" s="43"/>
      <c r="K736" s="43"/>
      <c r="L736" s="43"/>
      <c r="M736" s="43"/>
      <c r="O736" s="43" t="str">
        <f>IF(HIDE1!N649="","",HIDE1!N649)</f>
        <v/>
      </c>
      <c r="P736" s="43" t="str">
        <f>IF(HIDE1!O649="","",HIDE1!O649)</f>
        <v/>
      </c>
      <c r="Q736" s="43" t="str">
        <f>IF(HIDE1!Q649="","",HIDE1!Q649)</f>
        <v/>
      </c>
      <c r="R736" s="43" t="str">
        <f>IF(HIDE1!P649="","",HIDE1!P649)</f>
        <v/>
      </c>
      <c r="S736" s="43" t="str">
        <f>IF(HIDE1!S649="","",HIDE1!S649)</f>
        <v/>
      </c>
      <c r="T736" s="43" t="str">
        <f>IF(HIDE1!R649="","",HIDE1!R649)</f>
        <v/>
      </c>
      <c r="V736" s="43" t="str">
        <f>IF(HIDE1!T649="","",HIDE1!T649)</f>
        <v/>
      </c>
      <c r="W736" s="43" t="str">
        <f>IF(HIDE1!U649="","",HIDE1!U649)</f>
        <v/>
      </c>
      <c r="X736" s="43" t="str">
        <f>IF(HIDE1!W649="","",HIDE1!W649)</f>
        <v/>
      </c>
      <c r="Y736" s="43" t="str">
        <f>IF(HIDE1!V649="","",HIDE1!V649)</f>
        <v/>
      </c>
      <c r="Z736" s="43" t="str">
        <f>IF(HIDE1!Y649="","",HIDE1!Y649)</f>
        <v/>
      </c>
      <c r="AA736" s="43" t="str">
        <f>IF(HIDE1!X649="","",HIDE1!X649)</f>
        <v/>
      </c>
      <c r="AC736" s="43" t="str">
        <f>IF(HIDE1!Z649="","",HIDE1!Z649)</f>
        <v/>
      </c>
      <c r="AD736" s="43" t="str">
        <f>IF(HIDE1!AA649="","",HIDE1!AA649)</f>
        <v/>
      </c>
      <c r="AE736" s="43" t="str">
        <f>IF(HIDE1!AC649="","",HIDE1!AC649)</f>
        <v/>
      </c>
      <c r="AF736" s="43" t="str">
        <f>IF(HIDE1!AB649="","",HIDE1!AB649)</f>
        <v/>
      </c>
      <c r="AG736" s="43" t="str">
        <f>IF(HIDE1!AE649="","",HIDE1!AE649)</f>
        <v/>
      </c>
      <c r="AH736" s="43" t="str">
        <f>IF(HIDE1!AD649="","",HIDE1!AD649)</f>
        <v/>
      </c>
    </row>
    <row r="737" spans="1:34" x14ac:dyDescent="0.3">
      <c r="A737" s="43"/>
      <c r="B737" s="44"/>
      <c r="C737" s="44"/>
      <c r="D737" s="44"/>
      <c r="E737" s="44"/>
      <c r="F737" s="45"/>
      <c r="H737" s="43" t="str">
        <f>IF(HIDE1!H654="","",HIDE1!H654)</f>
        <v/>
      </c>
      <c r="I737" s="43" t="str">
        <f>IF(HIDE1!I654="","",HIDE1!I654)</f>
        <v/>
      </c>
      <c r="J737" s="43" t="str">
        <f>IF(HIDE1!K654="","",HIDE1!K654)</f>
        <v/>
      </c>
      <c r="K737" s="43" t="str">
        <f>IF(HIDE1!J654="","",HIDE1!J654)</f>
        <v/>
      </c>
      <c r="L737" s="43" t="str">
        <f>IF(HIDE1!M654="","",HIDE1!M654)</f>
        <v/>
      </c>
      <c r="M737" s="43" t="str">
        <f>IF(HIDE1!L654="","",HIDE1!L654)</f>
        <v/>
      </c>
      <c r="O737" s="43" t="str">
        <f>IF(HIDE1!N650="","",HIDE1!N650)</f>
        <v/>
      </c>
      <c r="P737" s="43" t="str">
        <f>IF(HIDE1!O650="","",HIDE1!O650)</f>
        <v/>
      </c>
      <c r="Q737" s="43" t="str">
        <f>IF(HIDE1!Q650="","",HIDE1!Q650)</f>
        <v/>
      </c>
      <c r="R737" s="43" t="str">
        <f>IF(HIDE1!P650="","",HIDE1!P650)</f>
        <v/>
      </c>
      <c r="S737" s="43" t="str">
        <f>IF(HIDE1!S650="","",HIDE1!S650)</f>
        <v/>
      </c>
      <c r="T737" s="43" t="str">
        <f>IF(HIDE1!R650="","",HIDE1!R650)</f>
        <v/>
      </c>
      <c r="V737" s="43" t="str">
        <f>IF(HIDE1!T650="","",HIDE1!T650)</f>
        <v/>
      </c>
      <c r="W737" s="43" t="str">
        <f>IF(HIDE1!U650="","",HIDE1!U650)</f>
        <v/>
      </c>
      <c r="X737" s="43" t="str">
        <f>IF(HIDE1!W650="","",HIDE1!W650)</f>
        <v/>
      </c>
      <c r="Y737" s="43" t="str">
        <f>IF(HIDE1!V650="","",HIDE1!V650)</f>
        <v/>
      </c>
      <c r="Z737" s="43" t="str">
        <f>IF(HIDE1!Y650="","",HIDE1!Y650)</f>
        <v/>
      </c>
      <c r="AA737" s="43" t="str">
        <f>IF(HIDE1!X650="","",HIDE1!X650)</f>
        <v/>
      </c>
      <c r="AC737" s="43" t="str">
        <f>IF(HIDE1!Z650="","",HIDE1!Z650)</f>
        <v/>
      </c>
      <c r="AD737" s="43" t="str">
        <f>IF(HIDE1!AA650="","",HIDE1!AA650)</f>
        <v/>
      </c>
      <c r="AE737" s="43" t="str">
        <f>IF(HIDE1!AC650="","",HIDE1!AC650)</f>
        <v/>
      </c>
      <c r="AF737" s="43" t="str">
        <f>IF(HIDE1!AB650="","",HIDE1!AB650)</f>
        <v/>
      </c>
      <c r="AG737" s="43" t="str">
        <f>IF(HIDE1!AE650="","",HIDE1!AE650)</f>
        <v/>
      </c>
      <c r="AH737" s="43" t="str">
        <f>IF(HIDE1!AD650="","",HIDE1!AD650)</f>
        <v/>
      </c>
    </row>
    <row r="738" spans="1:34" x14ac:dyDescent="0.3">
      <c r="A738" s="43" t="str">
        <f>IF(HIDE1!B654="","",HIDE1!B654)</f>
        <v/>
      </c>
      <c r="B738" s="44" t="str">
        <f>IF(HIDE1!C654="","",HIDE1!C654)</f>
        <v/>
      </c>
      <c r="C738" s="44" t="str">
        <f>IF(HIDE1!E654="","",HIDE1!E654)</f>
        <v/>
      </c>
      <c r="D738" s="44" t="str">
        <f>IF(HIDE1!D654="","",HIDE1!D654)</f>
        <v/>
      </c>
      <c r="E738" s="44" t="str">
        <f>IF(HIDE1!G654="","",HIDE1!G654)</f>
        <v/>
      </c>
      <c r="F738" s="45" t="str">
        <f>IF(HIDE1!F654="","",HIDE1!F654)</f>
        <v/>
      </c>
      <c r="H738" s="43" t="str">
        <f>IF(HIDE1!H655="","",HIDE1!H655)</f>
        <v/>
      </c>
      <c r="I738" s="43" t="str">
        <f>IF(HIDE1!I655="","",HIDE1!I655)</f>
        <v/>
      </c>
      <c r="J738" s="43" t="str">
        <f>IF(HIDE1!K655="","",HIDE1!K655)</f>
        <v/>
      </c>
      <c r="K738" s="43" t="str">
        <f>IF(HIDE1!J655="","",HIDE1!J655)</f>
        <v/>
      </c>
      <c r="L738" s="43" t="str">
        <f>IF(HIDE1!M655="","",HIDE1!M655)</f>
        <v/>
      </c>
      <c r="M738" s="43" t="str">
        <f>IF(HIDE1!L655="","",HIDE1!L655)</f>
        <v/>
      </c>
      <c r="O738" s="43" t="str">
        <f>IF(HIDE1!N651="","",HIDE1!N651)</f>
        <v/>
      </c>
      <c r="P738" s="43" t="str">
        <f>IF(HIDE1!O651="","",HIDE1!O651)</f>
        <v/>
      </c>
      <c r="Q738" s="43" t="str">
        <f>IF(HIDE1!Q651="","",HIDE1!Q651)</f>
        <v/>
      </c>
      <c r="R738" s="43" t="str">
        <f>IF(HIDE1!P651="","",HIDE1!P651)</f>
        <v/>
      </c>
      <c r="S738" s="43" t="str">
        <f>IF(HIDE1!S651="","",HIDE1!S651)</f>
        <v/>
      </c>
      <c r="T738" s="43" t="str">
        <f>IF(HIDE1!R651="","",HIDE1!R651)</f>
        <v/>
      </c>
      <c r="V738" s="43" t="str">
        <f>IF(HIDE1!T651="","",HIDE1!T651)</f>
        <v/>
      </c>
      <c r="W738" s="43" t="str">
        <f>IF(HIDE1!U651="","",HIDE1!U651)</f>
        <v/>
      </c>
      <c r="X738" s="43" t="str">
        <f>IF(HIDE1!W651="","",HIDE1!W651)</f>
        <v/>
      </c>
      <c r="Y738" s="43" t="str">
        <f>IF(HIDE1!V651="","",HIDE1!V651)</f>
        <v/>
      </c>
      <c r="Z738" s="43" t="str">
        <f>IF(HIDE1!Y651="","",HIDE1!Y651)</f>
        <v/>
      </c>
      <c r="AA738" s="43" t="str">
        <f>IF(HIDE1!X651="","",HIDE1!X651)</f>
        <v/>
      </c>
      <c r="AC738" s="43" t="str">
        <f>IF(HIDE1!Z651="","",HIDE1!Z651)</f>
        <v/>
      </c>
      <c r="AD738" s="43" t="str">
        <f>IF(HIDE1!AA651="","",HIDE1!AA651)</f>
        <v/>
      </c>
      <c r="AE738" s="43" t="str">
        <f>IF(HIDE1!AC651="","",HIDE1!AC651)</f>
        <v/>
      </c>
      <c r="AF738" s="43" t="str">
        <f>IF(HIDE1!AB651="","",HIDE1!AB651)</f>
        <v/>
      </c>
      <c r="AG738" s="43" t="str">
        <f>IF(HIDE1!AE651="","",HIDE1!AE651)</f>
        <v/>
      </c>
      <c r="AH738" s="43" t="str">
        <f>IF(HIDE1!AD651="","",HIDE1!AD651)</f>
        <v/>
      </c>
    </row>
    <row r="739" spans="1:34" x14ac:dyDescent="0.3">
      <c r="A739" s="43" t="str">
        <f>IF(HIDE1!B655="","",HIDE1!B655)</f>
        <v/>
      </c>
      <c r="B739" s="44" t="str">
        <f>IF(HIDE1!C655="","",HIDE1!C655)</f>
        <v/>
      </c>
      <c r="C739" s="44" t="str">
        <f>IF(HIDE1!E655="","",HIDE1!E655)</f>
        <v/>
      </c>
      <c r="D739" s="44" t="str">
        <f>IF(HIDE1!D655="","",HIDE1!D655)</f>
        <v/>
      </c>
      <c r="E739" s="44" t="str">
        <f>IF(HIDE1!G655="","",HIDE1!G655)</f>
        <v/>
      </c>
      <c r="F739" s="45" t="str">
        <f>IF(HIDE1!F655="","",HIDE1!F655)</f>
        <v/>
      </c>
      <c r="H739" s="43" t="str">
        <f>IF(HIDE1!H656="","",HIDE1!H656)</f>
        <v/>
      </c>
      <c r="I739" s="43" t="str">
        <f>IF(HIDE1!I656="","",HIDE1!I656)</f>
        <v/>
      </c>
      <c r="J739" s="43" t="str">
        <f>IF(HIDE1!K656="","",HIDE1!K656)</f>
        <v/>
      </c>
      <c r="K739" s="43" t="str">
        <f>IF(HIDE1!J656="","",HIDE1!J656)</f>
        <v/>
      </c>
      <c r="L739" s="43" t="str">
        <f>IF(HIDE1!M656="","",HIDE1!M656)</f>
        <v/>
      </c>
      <c r="M739" s="43" t="str">
        <f>IF(HIDE1!L656="","",HIDE1!L656)</f>
        <v/>
      </c>
      <c r="O739" s="43" t="str">
        <f>IF(HIDE1!N652="","",HIDE1!N652)</f>
        <v/>
      </c>
      <c r="P739" s="43" t="str">
        <f>IF(HIDE1!O652="","",HIDE1!O652)</f>
        <v/>
      </c>
      <c r="Q739" s="43" t="str">
        <f>IF(HIDE1!Q652="","",HIDE1!Q652)</f>
        <v/>
      </c>
      <c r="R739" s="43" t="str">
        <f>IF(HIDE1!P652="","",HIDE1!P652)</f>
        <v/>
      </c>
      <c r="S739" s="43" t="str">
        <f>IF(HIDE1!S652="","",HIDE1!S652)</f>
        <v/>
      </c>
      <c r="T739" s="43" t="str">
        <f>IF(HIDE1!R652="","",HIDE1!R652)</f>
        <v/>
      </c>
      <c r="V739" s="43" t="str">
        <f>IF(HIDE1!T652="","",HIDE1!T652)</f>
        <v/>
      </c>
      <c r="W739" s="43" t="str">
        <f>IF(HIDE1!U652="","",HIDE1!U652)</f>
        <v/>
      </c>
      <c r="X739" s="43" t="str">
        <f>IF(HIDE1!W652="","",HIDE1!W652)</f>
        <v/>
      </c>
      <c r="Y739" s="43" t="str">
        <f>IF(HIDE1!V652="","",HIDE1!V652)</f>
        <v/>
      </c>
      <c r="Z739" s="43" t="str">
        <f>IF(HIDE1!Y652="","",HIDE1!Y652)</f>
        <v/>
      </c>
      <c r="AA739" s="43" t="str">
        <f>IF(HIDE1!X652="","",HIDE1!X652)</f>
        <v/>
      </c>
      <c r="AC739" s="43" t="str">
        <f>IF(HIDE1!Z652="","",HIDE1!Z652)</f>
        <v/>
      </c>
      <c r="AD739" s="43" t="str">
        <f>IF(HIDE1!AA652="","",HIDE1!AA652)</f>
        <v/>
      </c>
      <c r="AE739" s="43" t="str">
        <f>IF(HIDE1!AC652="","",HIDE1!AC652)</f>
        <v/>
      </c>
      <c r="AF739" s="43" t="str">
        <f>IF(HIDE1!AB652="","",HIDE1!AB652)</f>
        <v/>
      </c>
      <c r="AG739" s="43" t="str">
        <f>IF(HIDE1!AE652="","",HIDE1!AE652)</f>
        <v/>
      </c>
      <c r="AH739" s="43" t="str">
        <f>IF(HIDE1!AD652="","",HIDE1!AD652)</f>
        <v/>
      </c>
    </row>
    <row r="740" spans="1:34" x14ac:dyDescent="0.3">
      <c r="A740" s="43" t="str">
        <f>IF(HIDE1!B656="","",HIDE1!B656)</f>
        <v/>
      </c>
      <c r="B740" s="44" t="str">
        <f>IF(HIDE1!C656="","",HIDE1!C656)</f>
        <v/>
      </c>
      <c r="C740" s="44" t="str">
        <f>IF(HIDE1!E656="","",HIDE1!E656)</f>
        <v/>
      </c>
      <c r="D740" s="44" t="str">
        <f>IF(HIDE1!D656="","",HIDE1!D656)</f>
        <v/>
      </c>
      <c r="E740" s="44" t="str">
        <f>IF(HIDE1!G656="","",HIDE1!G656)</f>
        <v/>
      </c>
      <c r="F740" s="45" t="str">
        <f>IF(HIDE1!F656="","",HIDE1!F656)</f>
        <v/>
      </c>
      <c r="H740" s="43" t="str">
        <f>IF(HIDE1!H657="","",HIDE1!H657)</f>
        <v/>
      </c>
      <c r="I740" s="43" t="str">
        <f>IF(HIDE1!I657="","",HIDE1!I657)</f>
        <v/>
      </c>
      <c r="J740" s="43" t="str">
        <f>IF(HIDE1!K657="","",HIDE1!K657)</f>
        <v/>
      </c>
      <c r="K740" s="43" t="str">
        <f>IF(HIDE1!J657="","",HIDE1!J657)</f>
        <v/>
      </c>
      <c r="L740" s="43" t="str">
        <f>IF(HIDE1!M657="","",HIDE1!M657)</f>
        <v/>
      </c>
      <c r="M740" s="43" t="str">
        <f>IF(HIDE1!L657="","",HIDE1!L657)</f>
        <v/>
      </c>
      <c r="O740" s="43" t="str">
        <f>IF(HIDE1!N653="","",HIDE1!N653)</f>
        <v/>
      </c>
      <c r="P740" s="43" t="str">
        <f>IF(HIDE1!O653="","",HIDE1!O653)</f>
        <v/>
      </c>
      <c r="Q740" s="43" t="str">
        <f>IF(HIDE1!Q653="","",HIDE1!Q653)</f>
        <v/>
      </c>
      <c r="R740" s="43" t="str">
        <f>IF(HIDE1!P653="","",HIDE1!P653)</f>
        <v/>
      </c>
      <c r="S740" s="43" t="str">
        <f>IF(HIDE1!S653="","",HIDE1!S653)</f>
        <v/>
      </c>
      <c r="T740" s="43" t="str">
        <f>IF(HIDE1!R653="","",HIDE1!R653)</f>
        <v/>
      </c>
      <c r="V740" s="43" t="str">
        <f>IF(HIDE1!T653="","",HIDE1!T653)</f>
        <v/>
      </c>
      <c r="W740" s="43" t="str">
        <f>IF(HIDE1!U653="","",HIDE1!U653)</f>
        <v/>
      </c>
      <c r="X740" s="43" t="str">
        <f>IF(HIDE1!W653="","",HIDE1!W653)</f>
        <v/>
      </c>
      <c r="Y740" s="43" t="str">
        <f>IF(HIDE1!V653="","",HIDE1!V653)</f>
        <v/>
      </c>
      <c r="Z740" s="43" t="str">
        <f>IF(HIDE1!Y653="","",HIDE1!Y653)</f>
        <v/>
      </c>
      <c r="AA740" s="43" t="str">
        <f>IF(HIDE1!X653="","",HIDE1!X653)</f>
        <v/>
      </c>
      <c r="AC740" s="43" t="str">
        <f>IF(HIDE1!Z653="","",HIDE1!Z653)</f>
        <v/>
      </c>
      <c r="AD740" s="43" t="str">
        <f>IF(HIDE1!AA653="","",HIDE1!AA653)</f>
        <v/>
      </c>
      <c r="AE740" s="43" t="str">
        <f>IF(HIDE1!AC653="","",HIDE1!AC653)</f>
        <v/>
      </c>
      <c r="AF740" s="43" t="str">
        <f>IF(HIDE1!AB653="","",HIDE1!AB653)</f>
        <v/>
      </c>
      <c r="AG740" s="43" t="str">
        <f>IF(HIDE1!AE653="","",HIDE1!AE653)</f>
        <v/>
      </c>
      <c r="AH740" s="43" t="str">
        <f>IF(HIDE1!AD653="","",HIDE1!AD653)</f>
        <v/>
      </c>
    </row>
    <row r="741" spans="1:34" x14ac:dyDescent="0.3">
      <c r="A741" s="43" t="str">
        <f>IF(HIDE1!B657="","",HIDE1!B657)</f>
        <v/>
      </c>
      <c r="B741" s="44" t="str">
        <f>IF(HIDE1!C657="","",HIDE1!C657)</f>
        <v/>
      </c>
      <c r="C741" s="44" t="str">
        <f>IF(HIDE1!E657="","",HIDE1!E657)</f>
        <v/>
      </c>
      <c r="D741" s="44" t="str">
        <f>IF(HIDE1!D657="","",HIDE1!D657)</f>
        <v/>
      </c>
      <c r="E741" s="44" t="str">
        <f>IF(HIDE1!G657="","",HIDE1!G657)</f>
        <v/>
      </c>
      <c r="F741" s="45" t="str">
        <f>IF(HIDE1!F657="","",HIDE1!F657)</f>
        <v/>
      </c>
      <c r="H741" s="43" t="str">
        <f>IF(HIDE1!H658="","",HIDE1!H658)</f>
        <v/>
      </c>
      <c r="I741" s="43" t="str">
        <f>IF(HIDE1!I658="","",HIDE1!I658)</f>
        <v/>
      </c>
      <c r="J741" s="43" t="str">
        <f>IF(HIDE1!K658="","",HIDE1!K658)</f>
        <v/>
      </c>
      <c r="K741" s="43" t="str">
        <f>IF(HIDE1!J658="","",HIDE1!J658)</f>
        <v/>
      </c>
      <c r="L741" s="43" t="str">
        <f>IF(HIDE1!M658="","",HIDE1!M658)</f>
        <v/>
      </c>
      <c r="M741" s="43" t="str">
        <f>IF(HIDE1!L658="","",HIDE1!L658)</f>
        <v/>
      </c>
      <c r="O741" s="43"/>
      <c r="P741" s="43"/>
      <c r="Q741" s="43"/>
      <c r="R741" s="43"/>
      <c r="S741" s="43"/>
      <c r="T741" s="43"/>
      <c r="V741" s="43"/>
      <c r="W741" s="43"/>
      <c r="X741" s="43"/>
      <c r="Y741" s="43"/>
      <c r="Z741" s="43"/>
      <c r="AA741" s="43"/>
      <c r="AC741" s="43"/>
      <c r="AD741" s="43"/>
      <c r="AE741" s="43"/>
      <c r="AF741" s="43"/>
      <c r="AG741" s="43"/>
      <c r="AH741" s="43"/>
    </row>
    <row r="742" spans="1:34" x14ac:dyDescent="0.3">
      <c r="A742" s="43" t="str">
        <f>IF(HIDE1!B658="","",HIDE1!B658)</f>
        <v/>
      </c>
      <c r="B742" s="44" t="str">
        <f>IF(HIDE1!C658="","",HIDE1!C658)</f>
        <v/>
      </c>
      <c r="C742" s="44" t="str">
        <f>IF(HIDE1!E658="","",HIDE1!E658)</f>
        <v/>
      </c>
      <c r="D742" s="44" t="str">
        <f>IF(HIDE1!D658="","",HIDE1!D658)</f>
        <v/>
      </c>
      <c r="E742" s="44" t="str">
        <f>IF(HIDE1!G658="","",HIDE1!G658)</f>
        <v/>
      </c>
      <c r="F742" s="45" t="str">
        <f>IF(HIDE1!F658="","",HIDE1!F658)</f>
        <v/>
      </c>
      <c r="H742" s="43" t="str">
        <f>IF(HIDE1!H659="","",HIDE1!H659)</f>
        <v/>
      </c>
      <c r="I742" s="43" t="str">
        <f>IF(HIDE1!I659="","",HIDE1!I659)</f>
        <v/>
      </c>
      <c r="J742" s="43" t="str">
        <f>IF(HIDE1!K659="","",HIDE1!K659)</f>
        <v/>
      </c>
      <c r="K742" s="43" t="str">
        <f>IF(HIDE1!J659="","",HIDE1!J659)</f>
        <v/>
      </c>
      <c r="L742" s="43" t="str">
        <f>IF(HIDE1!M659="","",HIDE1!M659)</f>
        <v/>
      </c>
      <c r="M742" s="43" t="str">
        <f>IF(HIDE1!L659="","",HIDE1!L659)</f>
        <v/>
      </c>
      <c r="O742" s="43" t="str">
        <f>IF(HIDE1!N654="","",HIDE1!N654)</f>
        <v/>
      </c>
      <c r="P742" s="43" t="str">
        <f>IF(HIDE1!O654="","",HIDE1!O654)</f>
        <v/>
      </c>
      <c r="Q742" s="43" t="str">
        <f>IF(HIDE1!Q654="","",HIDE1!Q654)</f>
        <v/>
      </c>
      <c r="R742" s="43" t="str">
        <f>IF(HIDE1!P654="","",HIDE1!P654)</f>
        <v/>
      </c>
      <c r="S742" s="43" t="str">
        <f>IF(HIDE1!S654="","",HIDE1!S654)</f>
        <v/>
      </c>
      <c r="T742" s="43" t="str">
        <f>IF(HIDE1!R654="","",HIDE1!R654)</f>
        <v/>
      </c>
      <c r="V742" s="43" t="str">
        <f>IF(HIDE1!T654="","",HIDE1!T654)</f>
        <v/>
      </c>
      <c r="W742" s="43" t="str">
        <f>IF(HIDE1!U654="","",HIDE1!U654)</f>
        <v/>
      </c>
      <c r="X742" s="43" t="str">
        <f>IF(HIDE1!W654="","",HIDE1!W654)</f>
        <v/>
      </c>
      <c r="Y742" s="43" t="str">
        <f>IF(HIDE1!V654="","",HIDE1!V654)</f>
        <v/>
      </c>
      <c r="Z742" s="43" t="str">
        <f>IF(HIDE1!Y654="","",HIDE1!Y654)</f>
        <v/>
      </c>
      <c r="AA742" s="43" t="str">
        <f>IF(HIDE1!X654="","",HIDE1!X654)</f>
        <v/>
      </c>
      <c r="AC742" s="43" t="str">
        <f>IF(HIDE1!Z654="","",HIDE1!Z654)</f>
        <v/>
      </c>
      <c r="AD742" s="43" t="str">
        <f>IF(HIDE1!AA654="","",HIDE1!AA654)</f>
        <v/>
      </c>
      <c r="AE742" s="43" t="str">
        <f>IF(HIDE1!AC654="","",HIDE1!AC654)</f>
        <v/>
      </c>
      <c r="AF742" s="43" t="str">
        <f>IF(HIDE1!AB654="","",HIDE1!AB654)</f>
        <v/>
      </c>
      <c r="AG742" s="43" t="str">
        <f>IF(HIDE1!AE654="","",HIDE1!AE654)</f>
        <v/>
      </c>
      <c r="AH742" s="43" t="str">
        <f>IF(HIDE1!AD654="","",HIDE1!AD654)</f>
        <v/>
      </c>
    </row>
    <row r="743" spans="1:34" x14ac:dyDescent="0.3">
      <c r="A743" s="43" t="str">
        <f>IF(HIDE1!B659="","",HIDE1!B659)</f>
        <v/>
      </c>
      <c r="B743" s="44" t="str">
        <f>IF(HIDE1!C659="","",HIDE1!C659)</f>
        <v/>
      </c>
      <c r="C743" s="44" t="str">
        <f>IF(HIDE1!E659="","",HIDE1!E659)</f>
        <v/>
      </c>
      <c r="D743" s="44" t="str">
        <f>IF(HIDE1!D659="","",HIDE1!D659)</f>
        <v/>
      </c>
      <c r="E743" s="44" t="str">
        <f>IF(HIDE1!G659="","",HIDE1!G659)</f>
        <v/>
      </c>
      <c r="F743" s="45" t="str">
        <f>IF(HIDE1!F659="","",HIDE1!F659)</f>
        <v/>
      </c>
      <c r="H743" s="43" t="str">
        <f>IF(HIDE1!H660="","",HIDE1!H660)</f>
        <v/>
      </c>
      <c r="I743" s="43" t="str">
        <f>IF(HIDE1!I660="","",HIDE1!I660)</f>
        <v/>
      </c>
      <c r="J743" s="43" t="str">
        <f>IF(HIDE1!K660="","",HIDE1!K660)</f>
        <v/>
      </c>
      <c r="K743" s="43" t="str">
        <f>IF(HIDE1!J660="","",HIDE1!J660)</f>
        <v/>
      </c>
      <c r="L743" s="43" t="str">
        <f>IF(HIDE1!M660="","",HIDE1!M660)</f>
        <v/>
      </c>
      <c r="M743" s="43" t="str">
        <f>IF(HIDE1!L660="","",HIDE1!L660)</f>
        <v/>
      </c>
      <c r="O743" s="43" t="str">
        <f>IF(HIDE1!N655="","",HIDE1!N655)</f>
        <v/>
      </c>
      <c r="P743" s="43" t="str">
        <f>IF(HIDE1!O655="","",HIDE1!O655)</f>
        <v/>
      </c>
      <c r="Q743" s="43" t="str">
        <f>IF(HIDE1!Q655="","",HIDE1!Q655)</f>
        <v/>
      </c>
      <c r="R743" s="43" t="str">
        <f>IF(HIDE1!P655="","",HIDE1!P655)</f>
        <v/>
      </c>
      <c r="S743" s="43" t="str">
        <f>IF(HIDE1!S655="","",HIDE1!S655)</f>
        <v/>
      </c>
      <c r="T743" s="43" t="str">
        <f>IF(HIDE1!R655="","",HIDE1!R655)</f>
        <v/>
      </c>
      <c r="V743" s="43" t="str">
        <f>IF(HIDE1!T655="","",HIDE1!T655)</f>
        <v/>
      </c>
      <c r="W743" s="43" t="str">
        <f>IF(HIDE1!U655="","",HIDE1!U655)</f>
        <v/>
      </c>
      <c r="X743" s="43" t="str">
        <f>IF(HIDE1!W655="","",HIDE1!W655)</f>
        <v/>
      </c>
      <c r="Y743" s="43" t="str">
        <f>IF(HIDE1!V655="","",HIDE1!V655)</f>
        <v/>
      </c>
      <c r="Z743" s="43" t="str">
        <f>IF(HIDE1!Y655="","",HIDE1!Y655)</f>
        <v/>
      </c>
      <c r="AA743" s="43" t="str">
        <f>IF(HIDE1!X655="","",HIDE1!X655)</f>
        <v/>
      </c>
      <c r="AC743" s="43" t="str">
        <f>IF(HIDE1!Z655="","",HIDE1!Z655)</f>
        <v/>
      </c>
      <c r="AD743" s="43" t="str">
        <f>IF(HIDE1!AA655="","",HIDE1!AA655)</f>
        <v/>
      </c>
      <c r="AE743" s="43" t="str">
        <f>IF(HIDE1!AC655="","",HIDE1!AC655)</f>
        <v/>
      </c>
      <c r="AF743" s="43" t="str">
        <f>IF(HIDE1!AB655="","",HIDE1!AB655)</f>
        <v/>
      </c>
      <c r="AG743" s="43" t="str">
        <f>IF(HIDE1!AE655="","",HIDE1!AE655)</f>
        <v/>
      </c>
      <c r="AH743" s="43" t="str">
        <f>IF(HIDE1!AD655="","",HIDE1!AD655)</f>
        <v/>
      </c>
    </row>
    <row r="744" spans="1:34" x14ac:dyDescent="0.3">
      <c r="A744" s="43" t="str">
        <f>IF(HIDE1!B660="","",HIDE1!B660)</f>
        <v/>
      </c>
      <c r="B744" s="44" t="str">
        <f>IF(HIDE1!C660="","",HIDE1!C660)</f>
        <v/>
      </c>
      <c r="C744" s="44" t="str">
        <f>IF(HIDE1!E660="","",HIDE1!E660)</f>
        <v/>
      </c>
      <c r="D744" s="44" t="str">
        <f>IF(HIDE1!D660="","",HIDE1!D660)</f>
        <v/>
      </c>
      <c r="E744" s="44" t="str">
        <f>IF(HIDE1!G660="","",HIDE1!G660)</f>
        <v/>
      </c>
      <c r="F744" s="45" t="str">
        <f>IF(HIDE1!F660="","",HIDE1!F660)</f>
        <v/>
      </c>
      <c r="H744" s="43"/>
      <c r="I744" s="43"/>
      <c r="J744" s="43"/>
      <c r="K744" s="43"/>
      <c r="L744" s="43"/>
      <c r="M744" s="43"/>
      <c r="O744" s="43" t="str">
        <f>IF(HIDE1!N656="","",HIDE1!N656)</f>
        <v/>
      </c>
      <c r="P744" s="43" t="str">
        <f>IF(HIDE1!O656="","",HIDE1!O656)</f>
        <v/>
      </c>
      <c r="Q744" s="43" t="str">
        <f>IF(HIDE1!Q656="","",HIDE1!Q656)</f>
        <v/>
      </c>
      <c r="R744" s="43" t="str">
        <f>IF(HIDE1!P656="","",HIDE1!P656)</f>
        <v/>
      </c>
      <c r="S744" s="43" t="str">
        <f>IF(HIDE1!S656="","",HIDE1!S656)</f>
        <v/>
      </c>
      <c r="T744" s="43" t="str">
        <f>IF(HIDE1!R656="","",HIDE1!R656)</f>
        <v/>
      </c>
      <c r="V744" s="43" t="str">
        <f>IF(HIDE1!T656="","",HIDE1!T656)</f>
        <v/>
      </c>
      <c r="W744" s="43" t="str">
        <f>IF(HIDE1!U656="","",HIDE1!U656)</f>
        <v/>
      </c>
      <c r="X744" s="43" t="str">
        <f>IF(HIDE1!W656="","",HIDE1!W656)</f>
        <v/>
      </c>
      <c r="Y744" s="43" t="str">
        <f>IF(HIDE1!V656="","",HIDE1!V656)</f>
        <v/>
      </c>
      <c r="Z744" s="43" t="str">
        <f>IF(HIDE1!Y656="","",HIDE1!Y656)</f>
        <v/>
      </c>
      <c r="AA744" s="43" t="str">
        <f>IF(HIDE1!X656="","",HIDE1!X656)</f>
        <v/>
      </c>
      <c r="AC744" s="43" t="str">
        <f>IF(HIDE1!Z656="","",HIDE1!Z656)</f>
        <v/>
      </c>
      <c r="AD744" s="43" t="str">
        <f>IF(HIDE1!AA656="","",HIDE1!AA656)</f>
        <v/>
      </c>
      <c r="AE744" s="43" t="str">
        <f>IF(HIDE1!AC656="","",HIDE1!AC656)</f>
        <v/>
      </c>
      <c r="AF744" s="43" t="str">
        <f>IF(HIDE1!AB656="","",HIDE1!AB656)</f>
        <v/>
      </c>
      <c r="AG744" s="43" t="str">
        <f>IF(HIDE1!AE656="","",HIDE1!AE656)</f>
        <v/>
      </c>
      <c r="AH744" s="43" t="str">
        <f>IF(HIDE1!AD656="","",HIDE1!AD656)</f>
        <v/>
      </c>
    </row>
    <row r="745" spans="1:34" x14ac:dyDescent="0.3">
      <c r="A745" s="43"/>
      <c r="B745" s="44"/>
      <c r="C745" s="44"/>
      <c r="D745" s="44"/>
      <c r="E745" s="44"/>
      <c r="F745" s="45"/>
      <c r="H745" s="43" t="str">
        <f>IF(HIDE1!H661="","",HIDE1!H661)</f>
        <v/>
      </c>
      <c r="I745" s="43" t="str">
        <f>IF(HIDE1!I661="","",HIDE1!I661)</f>
        <v/>
      </c>
      <c r="J745" s="43" t="str">
        <f>IF(HIDE1!K661="","",HIDE1!K661)</f>
        <v/>
      </c>
      <c r="K745" s="43" t="str">
        <f>IF(HIDE1!J661="","",HIDE1!J661)</f>
        <v/>
      </c>
      <c r="L745" s="43" t="str">
        <f>IF(HIDE1!M661="","",HIDE1!M661)</f>
        <v/>
      </c>
      <c r="M745" s="43" t="str">
        <f>IF(HIDE1!L661="","",HIDE1!L661)</f>
        <v/>
      </c>
      <c r="O745" s="43" t="str">
        <f>IF(HIDE1!N657="","",HIDE1!N657)</f>
        <v/>
      </c>
      <c r="P745" s="43" t="str">
        <f>IF(HIDE1!O657="","",HIDE1!O657)</f>
        <v/>
      </c>
      <c r="Q745" s="43" t="str">
        <f>IF(HIDE1!Q657="","",HIDE1!Q657)</f>
        <v/>
      </c>
      <c r="R745" s="43" t="str">
        <f>IF(HIDE1!P657="","",HIDE1!P657)</f>
        <v/>
      </c>
      <c r="S745" s="43" t="str">
        <f>IF(HIDE1!S657="","",HIDE1!S657)</f>
        <v/>
      </c>
      <c r="T745" s="43" t="str">
        <f>IF(HIDE1!R657="","",HIDE1!R657)</f>
        <v/>
      </c>
      <c r="V745" s="43" t="str">
        <f>IF(HIDE1!T657="","",HIDE1!T657)</f>
        <v/>
      </c>
      <c r="W745" s="43" t="str">
        <f>IF(HIDE1!U657="","",HIDE1!U657)</f>
        <v/>
      </c>
      <c r="X745" s="43" t="str">
        <f>IF(HIDE1!W657="","",HIDE1!W657)</f>
        <v/>
      </c>
      <c r="Y745" s="43" t="str">
        <f>IF(HIDE1!V657="","",HIDE1!V657)</f>
        <v/>
      </c>
      <c r="Z745" s="43" t="str">
        <f>IF(HIDE1!Y657="","",HIDE1!Y657)</f>
        <v/>
      </c>
      <c r="AA745" s="43" t="str">
        <f>IF(HIDE1!X657="","",HIDE1!X657)</f>
        <v/>
      </c>
      <c r="AC745" s="43" t="str">
        <f>IF(HIDE1!Z657="","",HIDE1!Z657)</f>
        <v/>
      </c>
      <c r="AD745" s="43" t="str">
        <f>IF(HIDE1!AA657="","",HIDE1!AA657)</f>
        <v/>
      </c>
      <c r="AE745" s="43" t="str">
        <f>IF(HIDE1!AC657="","",HIDE1!AC657)</f>
        <v/>
      </c>
      <c r="AF745" s="43" t="str">
        <f>IF(HIDE1!AB657="","",HIDE1!AB657)</f>
        <v/>
      </c>
      <c r="AG745" s="43" t="str">
        <f>IF(HIDE1!AE657="","",HIDE1!AE657)</f>
        <v/>
      </c>
      <c r="AH745" s="43" t="str">
        <f>IF(HIDE1!AD657="","",HIDE1!AD657)</f>
        <v/>
      </c>
    </row>
    <row r="746" spans="1:34" x14ac:dyDescent="0.3">
      <c r="A746" s="43" t="str">
        <f>IF(HIDE1!B661="","",HIDE1!B661)</f>
        <v/>
      </c>
      <c r="B746" s="44" t="str">
        <f>IF(HIDE1!C661="","",HIDE1!C661)</f>
        <v/>
      </c>
      <c r="C746" s="44" t="str">
        <f>IF(HIDE1!E661="","",HIDE1!E661)</f>
        <v/>
      </c>
      <c r="D746" s="44" t="str">
        <f>IF(HIDE1!D661="","",HIDE1!D661)</f>
        <v/>
      </c>
      <c r="E746" s="44" t="str">
        <f>IF(HIDE1!G661="","",HIDE1!G661)</f>
        <v/>
      </c>
      <c r="F746" s="45" t="str">
        <f>IF(HIDE1!F661="","",HIDE1!F661)</f>
        <v/>
      </c>
      <c r="H746" s="43" t="str">
        <f>IF(HIDE1!H662="","",HIDE1!H662)</f>
        <v/>
      </c>
      <c r="I746" s="43" t="str">
        <f>IF(HIDE1!I662="","",HIDE1!I662)</f>
        <v/>
      </c>
      <c r="J746" s="43" t="str">
        <f>IF(HIDE1!K662="","",HIDE1!K662)</f>
        <v/>
      </c>
      <c r="K746" s="43" t="str">
        <f>IF(HIDE1!J662="","",HIDE1!J662)</f>
        <v/>
      </c>
      <c r="L746" s="43" t="str">
        <f>IF(HIDE1!M662="","",HIDE1!M662)</f>
        <v/>
      </c>
      <c r="M746" s="43" t="str">
        <f>IF(HIDE1!L662="","",HIDE1!L662)</f>
        <v/>
      </c>
      <c r="O746" s="43" t="str">
        <f>IF(HIDE1!N658="","",HIDE1!N658)</f>
        <v/>
      </c>
      <c r="P746" s="43" t="str">
        <f>IF(HIDE1!O658="","",HIDE1!O658)</f>
        <v/>
      </c>
      <c r="Q746" s="43" t="str">
        <f>IF(HIDE1!Q658="","",HIDE1!Q658)</f>
        <v/>
      </c>
      <c r="R746" s="43" t="str">
        <f>IF(HIDE1!P658="","",HIDE1!P658)</f>
        <v/>
      </c>
      <c r="S746" s="43" t="str">
        <f>IF(HIDE1!S658="","",HIDE1!S658)</f>
        <v/>
      </c>
      <c r="T746" s="43" t="str">
        <f>IF(HIDE1!R658="","",HIDE1!R658)</f>
        <v/>
      </c>
      <c r="V746" s="43" t="str">
        <f>IF(HIDE1!T658="","",HIDE1!T658)</f>
        <v/>
      </c>
      <c r="W746" s="43" t="str">
        <f>IF(HIDE1!U658="","",HIDE1!U658)</f>
        <v/>
      </c>
      <c r="X746" s="43" t="str">
        <f>IF(HIDE1!W658="","",HIDE1!W658)</f>
        <v/>
      </c>
      <c r="Y746" s="43" t="str">
        <f>IF(HIDE1!V658="","",HIDE1!V658)</f>
        <v/>
      </c>
      <c r="Z746" s="43" t="str">
        <f>IF(HIDE1!Y658="","",HIDE1!Y658)</f>
        <v/>
      </c>
      <c r="AA746" s="43" t="str">
        <f>IF(HIDE1!X658="","",HIDE1!X658)</f>
        <v/>
      </c>
      <c r="AC746" s="43" t="str">
        <f>IF(HIDE1!Z658="","",HIDE1!Z658)</f>
        <v/>
      </c>
      <c r="AD746" s="43" t="str">
        <f>IF(HIDE1!AA658="","",HIDE1!AA658)</f>
        <v/>
      </c>
      <c r="AE746" s="43" t="str">
        <f>IF(HIDE1!AC658="","",HIDE1!AC658)</f>
        <v/>
      </c>
      <c r="AF746" s="43" t="str">
        <f>IF(HIDE1!AB658="","",HIDE1!AB658)</f>
        <v/>
      </c>
      <c r="AG746" s="43" t="str">
        <f>IF(HIDE1!AE658="","",HIDE1!AE658)</f>
        <v/>
      </c>
      <c r="AH746" s="43" t="str">
        <f>IF(HIDE1!AD658="","",HIDE1!AD658)</f>
        <v/>
      </c>
    </row>
    <row r="747" spans="1:34" x14ac:dyDescent="0.3">
      <c r="A747" s="43" t="str">
        <f>IF(HIDE1!B662="","",HIDE1!B662)</f>
        <v/>
      </c>
      <c r="B747" s="44" t="str">
        <f>IF(HIDE1!C662="","",HIDE1!C662)</f>
        <v/>
      </c>
      <c r="C747" s="44" t="str">
        <f>IF(HIDE1!E662="","",HIDE1!E662)</f>
        <v/>
      </c>
      <c r="D747" s="44" t="str">
        <f>IF(HIDE1!D662="","",HIDE1!D662)</f>
        <v/>
      </c>
      <c r="E747" s="44" t="str">
        <f>IF(HIDE1!G662="","",HIDE1!G662)</f>
        <v/>
      </c>
      <c r="F747" s="45" t="str">
        <f>IF(HIDE1!F662="","",HIDE1!F662)</f>
        <v/>
      </c>
      <c r="H747" s="43" t="str">
        <f>IF(HIDE1!H663="","",HIDE1!H663)</f>
        <v/>
      </c>
      <c r="I747" s="43" t="str">
        <f>IF(HIDE1!I663="","",HIDE1!I663)</f>
        <v/>
      </c>
      <c r="J747" s="43" t="str">
        <f>IF(HIDE1!K663="","",HIDE1!K663)</f>
        <v/>
      </c>
      <c r="K747" s="43" t="str">
        <f>IF(HIDE1!J663="","",HIDE1!J663)</f>
        <v/>
      </c>
      <c r="L747" s="43" t="str">
        <f>IF(HIDE1!M663="","",HIDE1!M663)</f>
        <v/>
      </c>
      <c r="M747" s="43" t="str">
        <f>IF(HIDE1!L663="","",HIDE1!L663)</f>
        <v/>
      </c>
      <c r="O747" s="43" t="str">
        <f>IF(HIDE1!N659="","",HIDE1!N659)</f>
        <v/>
      </c>
      <c r="P747" s="43" t="str">
        <f>IF(HIDE1!O659="","",HIDE1!O659)</f>
        <v/>
      </c>
      <c r="Q747" s="43" t="str">
        <f>IF(HIDE1!Q659="","",HIDE1!Q659)</f>
        <v/>
      </c>
      <c r="R747" s="43" t="str">
        <f>IF(HIDE1!P659="","",HIDE1!P659)</f>
        <v/>
      </c>
      <c r="S747" s="43" t="str">
        <f>IF(HIDE1!S659="","",HIDE1!S659)</f>
        <v/>
      </c>
      <c r="T747" s="43" t="str">
        <f>IF(HIDE1!R659="","",HIDE1!R659)</f>
        <v/>
      </c>
      <c r="V747" s="43" t="str">
        <f>IF(HIDE1!T659="","",HIDE1!T659)</f>
        <v/>
      </c>
      <c r="W747" s="43" t="str">
        <f>IF(HIDE1!U659="","",HIDE1!U659)</f>
        <v/>
      </c>
      <c r="X747" s="43" t="str">
        <f>IF(HIDE1!W659="","",HIDE1!W659)</f>
        <v/>
      </c>
      <c r="Y747" s="43" t="str">
        <f>IF(HIDE1!V659="","",HIDE1!V659)</f>
        <v/>
      </c>
      <c r="Z747" s="43" t="str">
        <f>IF(HIDE1!Y659="","",HIDE1!Y659)</f>
        <v/>
      </c>
      <c r="AA747" s="43" t="str">
        <f>IF(HIDE1!X659="","",HIDE1!X659)</f>
        <v/>
      </c>
      <c r="AC747" s="43" t="str">
        <f>IF(HIDE1!Z659="","",HIDE1!Z659)</f>
        <v/>
      </c>
      <c r="AD747" s="43" t="str">
        <f>IF(HIDE1!AA659="","",HIDE1!AA659)</f>
        <v/>
      </c>
      <c r="AE747" s="43" t="str">
        <f>IF(HIDE1!AC659="","",HIDE1!AC659)</f>
        <v/>
      </c>
      <c r="AF747" s="43" t="str">
        <f>IF(HIDE1!AB659="","",HIDE1!AB659)</f>
        <v/>
      </c>
      <c r="AG747" s="43" t="str">
        <f>IF(HIDE1!AE659="","",HIDE1!AE659)</f>
        <v/>
      </c>
      <c r="AH747" s="43" t="str">
        <f>IF(HIDE1!AD659="","",HIDE1!AD659)</f>
        <v/>
      </c>
    </row>
    <row r="748" spans="1:34" x14ac:dyDescent="0.3">
      <c r="A748" s="43" t="str">
        <f>IF(HIDE1!B663="","",HIDE1!B663)</f>
        <v/>
      </c>
      <c r="B748" s="44" t="str">
        <f>IF(HIDE1!C663="","",HIDE1!C663)</f>
        <v/>
      </c>
      <c r="C748" s="44" t="str">
        <f>IF(HIDE1!E663="","",HIDE1!E663)</f>
        <v/>
      </c>
      <c r="D748" s="44" t="str">
        <f>IF(HIDE1!D663="","",HIDE1!D663)</f>
        <v/>
      </c>
      <c r="E748" s="44" t="str">
        <f>IF(HIDE1!G663="","",HIDE1!G663)</f>
        <v/>
      </c>
      <c r="F748" s="45" t="str">
        <f>IF(HIDE1!F663="","",HIDE1!F663)</f>
        <v/>
      </c>
      <c r="H748" s="43" t="str">
        <f>IF(HIDE1!H664="","",HIDE1!H664)</f>
        <v/>
      </c>
      <c r="I748" s="43" t="str">
        <f>IF(HIDE1!I664="","",HIDE1!I664)</f>
        <v/>
      </c>
      <c r="J748" s="43" t="str">
        <f>IF(HIDE1!K664="","",HIDE1!K664)</f>
        <v/>
      </c>
      <c r="K748" s="43" t="str">
        <f>IF(HIDE1!J664="","",HIDE1!J664)</f>
        <v/>
      </c>
      <c r="L748" s="43" t="str">
        <f>IF(HIDE1!M664="","",HIDE1!M664)</f>
        <v/>
      </c>
      <c r="M748" s="43" t="str">
        <f>IF(HIDE1!L664="","",HIDE1!L664)</f>
        <v/>
      </c>
      <c r="O748" s="43" t="str">
        <f>IF(HIDE1!N660="","",HIDE1!N660)</f>
        <v/>
      </c>
      <c r="P748" s="43" t="str">
        <f>IF(HIDE1!O660="","",HIDE1!O660)</f>
        <v/>
      </c>
      <c r="Q748" s="43" t="str">
        <f>IF(HIDE1!Q660="","",HIDE1!Q660)</f>
        <v/>
      </c>
      <c r="R748" s="43" t="str">
        <f>IF(HIDE1!P660="","",HIDE1!P660)</f>
        <v/>
      </c>
      <c r="S748" s="43" t="str">
        <f>IF(HIDE1!S660="","",HIDE1!S660)</f>
        <v/>
      </c>
      <c r="T748" s="43" t="str">
        <f>IF(HIDE1!R660="","",HIDE1!R660)</f>
        <v/>
      </c>
      <c r="V748" s="43" t="str">
        <f>IF(HIDE1!T660="","",HIDE1!T660)</f>
        <v/>
      </c>
      <c r="W748" s="43" t="str">
        <f>IF(HIDE1!U660="","",HIDE1!U660)</f>
        <v/>
      </c>
      <c r="X748" s="43" t="str">
        <f>IF(HIDE1!W660="","",HIDE1!W660)</f>
        <v/>
      </c>
      <c r="Y748" s="43" t="str">
        <f>IF(HIDE1!V660="","",HIDE1!V660)</f>
        <v/>
      </c>
      <c r="Z748" s="43" t="str">
        <f>IF(HIDE1!Y660="","",HIDE1!Y660)</f>
        <v/>
      </c>
      <c r="AA748" s="43" t="str">
        <f>IF(HIDE1!X660="","",HIDE1!X660)</f>
        <v/>
      </c>
      <c r="AC748" s="43" t="str">
        <f>IF(HIDE1!Z660="","",HIDE1!Z660)</f>
        <v/>
      </c>
      <c r="AD748" s="43" t="str">
        <f>IF(HIDE1!AA660="","",HIDE1!AA660)</f>
        <v/>
      </c>
      <c r="AE748" s="43" t="str">
        <f>IF(HIDE1!AC660="","",HIDE1!AC660)</f>
        <v/>
      </c>
      <c r="AF748" s="43" t="str">
        <f>IF(HIDE1!AB660="","",HIDE1!AB660)</f>
        <v/>
      </c>
      <c r="AG748" s="43" t="str">
        <f>IF(HIDE1!AE660="","",HIDE1!AE660)</f>
        <v/>
      </c>
      <c r="AH748" s="43" t="str">
        <f>IF(HIDE1!AD660="","",HIDE1!AD660)</f>
        <v/>
      </c>
    </row>
    <row r="749" spans="1:34" x14ac:dyDescent="0.3">
      <c r="A749" s="43" t="str">
        <f>IF(HIDE1!B664="","",HIDE1!B664)</f>
        <v/>
      </c>
      <c r="B749" s="44" t="str">
        <f>IF(HIDE1!C664="","",HIDE1!C664)</f>
        <v/>
      </c>
      <c r="C749" s="44" t="str">
        <f>IF(HIDE1!E664="","",HIDE1!E664)</f>
        <v/>
      </c>
      <c r="D749" s="44" t="str">
        <f>IF(HIDE1!D664="","",HIDE1!D664)</f>
        <v/>
      </c>
      <c r="E749" s="44" t="str">
        <f>IF(HIDE1!G664="","",HIDE1!G664)</f>
        <v/>
      </c>
      <c r="F749" s="45" t="str">
        <f>IF(HIDE1!F664="","",HIDE1!F664)</f>
        <v/>
      </c>
      <c r="H749" s="43" t="str">
        <f>IF(HIDE1!H665="","",HIDE1!H665)</f>
        <v/>
      </c>
      <c r="I749" s="43" t="str">
        <f>IF(HIDE1!I665="","",HIDE1!I665)</f>
        <v/>
      </c>
      <c r="J749" s="43" t="str">
        <f>IF(HIDE1!K665="","",HIDE1!K665)</f>
        <v/>
      </c>
      <c r="K749" s="43" t="str">
        <f>IF(HIDE1!J665="","",HIDE1!J665)</f>
        <v/>
      </c>
      <c r="L749" s="43" t="str">
        <f>IF(HIDE1!M665="","",HIDE1!M665)</f>
        <v/>
      </c>
      <c r="M749" s="43" t="str">
        <f>IF(HIDE1!L665="","",HIDE1!L665)</f>
        <v/>
      </c>
      <c r="O749" s="43"/>
      <c r="P749" s="43"/>
      <c r="Q749" s="43"/>
      <c r="R749" s="43"/>
      <c r="S749" s="43"/>
      <c r="T749" s="43"/>
      <c r="V749" s="43"/>
      <c r="W749" s="43"/>
      <c r="X749" s="43"/>
      <c r="Y749" s="43"/>
      <c r="Z749" s="43"/>
      <c r="AA749" s="43"/>
      <c r="AC749" s="43"/>
      <c r="AD749" s="43"/>
      <c r="AE749" s="43"/>
      <c r="AF749" s="43"/>
      <c r="AG749" s="43"/>
      <c r="AH749" s="43"/>
    </row>
    <row r="750" spans="1:34" x14ac:dyDescent="0.3">
      <c r="A750" s="43" t="str">
        <f>IF(HIDE1!B665="","",HIDE1!B665)</f>
        <v/>
      </c>
      <c r="B750" s="44" t="str">
        <f>IF(HIDE1!C665="","",HIDE1!C665)</f>
        <v/>
      </c>
      <c r="C750" s="44" t="str">
        <f>IF(HIDE1!E665="","",HIDE1!E665)</f>
        <v/>
      </c>
      <c r="D750" s="44" t="str">
        <f>IF(HIDE1!D665="","",HIDE1!D665)</f>
        <v/>
      </c>
      <c r="E750" s="44" t="str">
        <f>IF(HIDE1!G665="","",HIDE1!G665)</f>
        <v/>
      </c>
      <c r="F750" s="45" t="str">
        <f>IF(HIDE1!F665="","",HIDE1!F665)</f>
        <v/>
      </c>
      <c r="H750" s="43" t="str">
        <f>IF(HIDE1!H666="","",HIDE1!H666)</f>
        <v/>
      </c>
      <c r="I750" s="43" t="str">
        <f>IF(HIDE1!I666="","",HIDE1!I666)</f>
        <v/>
      </c>
      <c r="J750" s="43" t="str">
        <f>IF(HIDE1!K666="","",HIDE1!K666)</f>
        <v/>
      </c>
      <c r="K750" s="43" t="str">
        <f>IF(HIDE1!J666="","",HIDE1!J666)</f>
        <v/>
      </c>
      <c r="L750" s="43" t="str">
        <f>IF(HIDE1!M666="","",HIDE1!M666)</f>
        <v/>
      </c>
      <c r="M750" s="43" t="str">
        <f>IF(HIDE1!L666="","",HIDE1!L666)</f>
        <v/>
      </c>
      <c r="O750" s="43" t="str">
        <f>IF(HIDE1!N661="","",HIDE1!N661)</f>
        <v/>
      </c>
      <c r="P750" s="43" t="str">
        <f>IF(HIDE1!O661="","",HIDE1!O661)</f>
        <v/>
      </c>
      <c r="Q750" s="43" t="str">
        <f>IF(HIDE1!Q661="","",HIDE1!Q661)</f>
        <v/>
      </c>
      <c r="R750" s="43" t="str">
        <f>IF(HIDE1!P661="","",HIDE1!P661)</f>
        <v/>
      </c>
      <c r="S750" s="43" t="str">
        <f>IF(HIDE1!S661="","",HIDE1!S661)</f>
        <v/>
      </c>
      <c r="T750" s="43" t="str">
        <f>IF(HIDE1!R661="","",HIDE1!R661)</f>
        <v/>
      </c>
      <c r="V750" s="43" t="str">
        <f>IF(HIDE1!T661="","",HIDE1!T661)</f>
        <v/>
      </c>
      <c r="W750" s="43" t="str">
        <f>IF(HIDE1!U661="","",HIDE1!U661)</f>
        <v/>
      </c>
      <c r="X750" s="43" t="str">
        <f>IF(HIDE1!W661="","",HIDE1!W661)</f>
        <v/>
      </c>
      <c r="Y750" s="43" t="str">
        <f>IF(HIDE1!V661="","",HIDE1!V661)</f>
        <v/>
      </c>
      <c r="Z750" s="43" t="str">
        <f>IF(HIDE1!Y661="","",HIDE1!Y661)</f>
        <v/>
      </c>
      <c r="AA750" s="43" t="str">
        <f>IF(HIDE1!X661="","",HIDE1!X661)</f>
        <v/>
      </c>
      <c r="AC750" s="43" t="str">
        <f>IF(HIDE1!Z661="","",HIDE1!Z661)</f>
        <v/>
      </c>
      <c r="AD750" s="43" t="str">
        <f>IF(HIDE1!AA661="","",HIDE1!AA661)</f>
        <v/>
      </c>
      <c r="AE750" s="43" t="str">
        <f>IF(HIDE1!AC661="","",HIDE1!AC661)</f>
        <v/>
      </c>
      <c r="AF750" s="43" t="str">
        <f>IF(HIDE1!AB661="","",HIDE1!AB661)</f>
        <v/>
      </c>
      <c r="AG750" s="43" t="str">
        <f>IF(HIDE1!AE661="","",HIDE1!AE661)</f>
        <v/>
      </c>
      <c r="AH750" s="43" t="str">
        <f>IF(HIDE1!AD661="","",HIDE1!AD661)</f>
        <v/>
      </c>
    </row>
    <row r="751" spans="1:34" x14ac:dyDescent="0.3">
      <c r="A751" s="43" t="str">
        <f>IF(HIDE1!B666="","",HIDE1!B666)</f>
        <v/>
      </c>
      <c r="B751" s="44" t="str">
        <f>IF(HIDE1!C666="","",HIDE1!C666)</f>
        <v/>
      </c>
      <c r="C751" s="44" t="str">
        <f>IF(HIDE1!E666="","",HIDE1!E666)</f>
        <v/>
      </c>
      <c r="D751" s="44" t="str">
        <f>IF(HIDE1!D666="","",HIDE1!D666)</f>
        <v/>
      </c>
      <c r="E751" s="44" t="str">
        <f>IF(HIDE1!G666="","",HIDE1!G666)</f>
        <v/>
      </c>
      <c r="F751" s="45" t="str">
        <f>IF(HIDE1!F666="","",HIDE1!F666)</f>
        <v/>
      </c>
      <c r="H751" s="43" t="str">
        <f>IF(HIDE1!H667="","",HIDE1!H667)</f>
        <v/>
      </c>
      <c r="I751" s="43" t="str">
        <f>IF(HIDE1!I667="","",HIDE1!I667)</f>
        <v/>
      </c>
      <c r="J751" s="43" t="str">
        <f>IF(HIDE1!K667="","",HIDE1!K667)</f>
        <v/>
      </c>
      <c r="K751" s="43" t="str">
        <f>IF(HIDE1!J667="","",HIDE1!J667)</f>
        <v/>
      </c>
      <c r="L751" s="43" t="str">
        <f>IF(HIDE1!M667="","",HIDE1!M667)</f>
        <v/>
      </c>
      <c r="M751" s="43" t="str">
        <f>IF(HIDE1!L667="","",HIDE1!L667)</f>
        <v/>
      </c>
      <c r="O751" s="43" t="str">
        <f>IF(HIDE1!N662="","",HIDE1!N662)</f>
        <v/>
      </c>
      <c r="P751" s="43" t="str">
        <f>IF(HIDE1!O662="","",HIDE1!O662)</f>
        <v/>
      </c>
      <c r="Q751" s="43" t="str">
        <f>IF(HIDE1!Q662="","",HIDE1!Q662)</f>
        <v/>
      </c>
      <c r="R751" s="43" t="str">
        <f>IF(HIDE1!P662="","",HIDE1!P662)</f>
        <v/>
      </c>
      <c r="S751" s="43" t="str">
        <f>IF(HIDE1!S662="","",HIDE1!S662)</f>
        <v/>
      </c>
      <c r="T751" s="43" t="str">
        <f>IF(HIDE1!R662="","",HIDE1!R662)</f>
        <v/>
      </c>
      <c r="V751" s="43" t="str">
        <f>IF(HIDE1!T662="","",HIDE1!T662)</f>
        <v/>
      </c>
      <c r="W751" s="43" t="str">
        <f>IF(HIDE1!U662="","",HIDE1!U662)</f>
        <v/>
      </c>
      <c r="X751" s="43" t="str">
        <f>IF(HIDE1!W662="","",HIDE1!W662)</f>
        <v/>
      </c>
      <c r="Y751" s="43" t="str">
        <f>IF(HIDE1!V662="","",HIDE1!V662)</f>
        <v/>
      </c>
      <c r="Z751" s="43" t="str">
        <f>IF(HIDE1!Y662="","",HIDE1!Y662)</f>
        <v/>
      </c>
      <c r="AA751" s="43" t="str">
        <f>IF(HIDE1!X662="","",HIDE1!X662)</f>
        <v/>
      </c>
      <c r="AC751" s="43" t="str">
        <f>IF(HIDE1!Z662="","",HIDE1!Z662)</f>
        <v/>
      </c>
      <c r="AD751" s="43" t="str">
        <f>IF(HIDE1!AA662="","",HIDE1!AA662)</f>
        <v/>
      </c>
      <c r="AE751" s="43" t="str">
        <f>IF(HIDE1!AC662="","",HIDE1!AC662)</f>
        <v/>
      </c>
      <c r="AF751" s="43" t="str">
        <f>IF(HIDE1!AB662="","",HIDE1!AB662)</f>
        <v/>
      </c>
      <c r="AG751" s="43" t="str">
        <f>IF(HIDE1!AE662="","",HIDE1!AE662)</f>
        <v/>
      </c>
      <c r="AH751" s="43" t="str">
        <f>IF(HIDE1!AD662="","",HIDE1!AD662)</f>
        <v/>
      </c>
    </row>
    <row r="752" spans="1:34" x14ac:dyDescent="0.3">
      <c r="A752" s="43" t="str">
        <f>IF(HIDE1!B667="","",HIDE1!B667)</f>
        <v/>
      </c>
      <c r="B752" s="44" t="str">
        <f>IF(HIDE1!C667="","",HIDE1!C667)</f>
        <v/>
      </c>
      <c r="C752" s="44" t="str">
        <f>IF(HIDE1!E667="","",HIDE1!E667)</f>
        <v/>
      </c>
      <c r="D752" s="44" t="str">
        <f>IF(HIDE1!D667="","",HIDE1!D667)</f>
        <v/>
      </c>
      <c r="E752" s="44" t="str">
        <f>IF(HIDE1!G667="","",HIDE1!G667)</f>
        <v/>
      </c>
      <c r="F752" s="45" t="str">
        <f>IF(HIDE1!F667="","",HIDE1!F667)</f>
        <v/>
      </c>
      <c r="H752" s="43"/>
      <c r="I752" s="43"/>
      <c r="J752" s="43"/>
      <c r="K752" s="43"/>
      <c r="L752" s="43"/>
      <c r="M752" s="43"/>
      <c r="O752" s="43" t="str">
        <f>IF(HIDE1!N663="","",HIDE1!N663)</f>
        <v/>
      </c>
      <c r="P752" s="43" t="str">
        <f>IF(HIDE1!O663="","",HIDE1!O663)</f>
        <v/>
      </c>
      <c r="Q752" s="43" t="str">
        <f>IF(HIDE1!Q663="","",HIDE1!Q663)</f>
        <v/>
      </c>
      <c r="R752" s="43" t="str">
        <f>IF(HIDE1!P663="","",HIDE1!P663)</f>
        <v/>
      </c>
      <c r="S752" s="43" t="str">
        <f>IF(HIDE1!S663="","",HIDE1!S663)</f>
        <v/>
      </c>
      <c r="T752" s="43" t="str">
        <f>IF(HIDE1!R663="","",HIDE1!R663)</f>
        <v/>
      </c>
      <c r="V752" s="43" t="str">
        <f>IF(HIDE1!T663="","",HIDE1!T663)</f>
        <v/>
      </c>
      <c r="W752" s="43" t="str">
        <f>IF(HIDE1!U663="","",HIDE1!U663)</f>
        <v/>
      </c>
      <c r="X752" s="43" t="str">
        <f>IF(HIDE1!W663="","",HIDE1!W663)</f>
        <v/>
      </c>
      <c r="Y752" s="43" t="str">
        <f>IF(HIDE1!V663="","",HIDE1!V663)</f>
        <v/>
      </c>
      <c r="Z752" s="43" t="str">
        <f>IF(HIDE1!Y663="","",HIDE1!Y663)</f>
        <v/>
      </c>
      <c r="AA752" s="43" t="str">
        <f>IF(HIDE1!X663="","",HIDE1!X663)</f>
        <v/>
      </c>
      <c r="AC752" s="43" t="str">
        <f>IF(HIDE1!Z663="","",HIDE1!Z663)</f>
        <v/>
      </c>
      <c r="AD752" s="43" t="str">
        <f>IF(HIDE1!AA663="","",HIDE1!AA663)</f>
        <v/>
      </c>
      <c r="AE752" s="43" t="str">
        <f>IF(HIDE1!AC663="","",HIDE1!AC663)</f>
        <v/>
      </c>
      <c r="AF752" s="43" t="str">
        <f>IF(HIDE1!AB663="","",HIDE1!AB663)</f>
        <v/>
      </c>
      <c r="AG752" s="43" t="str">
        <f>IF(HIDE1!AE663="","",HIDE1!AE663)</f>
        <v/>
      </c>
      <c r="AH752" s="43" t="str">
        <f>IF(HIDE1!AD663="","",HIDE1!AD663)</f>
        <v/>
      </c>
    </row>
    <row r="753" spans="1:34" x14ac:dyDescent="0.3">
      <c r="A753" s="43"/>
      <c r="B753" s="44"/>
      <c r="C753" s="44"/>
      <c r="D753" s="44"/>
      <c r="E753" s="44"/>
      <c r="F753" s="45"/>
      <c r="H753" s="43" t="str">
        <f>IF(HIDE1!H668="","",HIDE1!H668)</f>
        <v/>
      </c>
      <c r="I753" s="43" t="str">
        <f>IF(HIDE1!I668="","",HIDE1!I668)</f>
        <v/>
      </c>
      <c r="J753" s="43" t="str">
        <f>IF(HIDE1!K668="","",HIDE1!K668)</f>
        <v/>
      </c>
      <c r="K753" s="43" t="str">
        <f>IF(HIDE1!J668="","",HIDE1!J668)</f>
        <v/>
      </c>
      <c r="L753" s="43" t="str">
        <f>IF(HIDE1!M668="","",HIDE1!M668)</f>
        <v/>
      </c>
      <c r="M753" s="43" t="str">
        <f>IF(HIDE1!L668="","",HIDE1!L668)</f>
        <v/>
      </c>
      <c r="O753" s="43" t="str">
        <f>IF(HIDE1!N664="","",HIDE1!N664)</f>
        <v/>
      </c>
      <c r="P753" s="43" t="str">
        <f>IF(HIDE1!O664="","",HIDE1!O664)</f>
        <v/>
      </c>
      <c r="Q753" s="43" t="str">
        <f>IF(HIDE1!Q664="","",HIDE1!Q664)</f>
        <v/>
      </c>
      <c r="R753" s="43" t="str">
        <f>IF(HIDE1!P664="","",HIDE1!P664)</f>
        <v/>
      </c>
      <c r="S753" s="43" t="str">
        <f>IF(HIDE1!S664="","",HIDE1!S664)</f>
        <v/>
      </c>
      <c r="T753" s="43" t="str">
        <f>IF(HIDE1!R664="","",HIDE1!R664)</f>
        <v/>
      </c>
      <c r="V753" s="43" t="str">
        <f>IF(HIDE1!T664="","",HIDE1!T664)</f>
        <v/>
      </c>
      <c r="W753" s="43" t="str">
        <f>IF(HIDE1!U664="","",HIDE1!U664)</f>
        <v/>
      </c>
      <c r="X753" s="43" t="str">
        <f>IF(HIDE1!W664="","",HIDE1!W664)</f>
        <v/>
      </c>
      <c r="Y753" s="43" t="str">
        <f>IF(HIDE1!V664="","",HIDE1!V664)</f>
        <v/>
      </c>
      <c r="Z753" s="43" t="str">
        <f>IF(HIDE1!Y664="","",HIDE1!Y664)</f>
        <v/>
      </c>
      <c r="AA753" s="43" t="str">
        <f>IF(HIDE1!X664="","",HIDE1!X664)</f>
        <v/>
      </c>
      <c r="AC753" s="43" t="str">
        <f>IF(HIDE1!Z664="","",HIDE1!Z664)</f>
        <v/>
      </c>
      <c r="AD753" s="43" t="str">
        <f>IF(HIDE1!AA664="","",HIDE1!AA664)</f>
        <v/>
      </c>
      <c r="AE753" s="43" t="str">
        <f>IF(HIDE1!AC664="","",HIDE1!AC664)</f>
        <v/>
      </c>
      <c r="AF753" s="43" t="str">
        <f>IF(HIDE1!AB664="","",HIDE1!AB664)</f>
        <v/>
      </c>
      <c r="AG753" s="43" t="str">
        <f>IF(HIDE1!AE664="","",HIDE1!AE664)</f>
        <v/>
      </c>
      <c r="AH753" s="43" t="str">
        <f>IF(HIDE1!AD664="","",HIDE1!AD664)</f>
        <v/>
      </c>
    </row>
    <row r="754" spans="1:34" x14ac:dyDescent="0.3">
      <c r="A754" s="43" t="str">
        <f>IF(HIDE1!B668="","",HIDE1!B668)</f>
        <v/>
      </c>
      <c r="B754" s="44" t="str">
        <f>IF(HIDE1!C668="","",HIDE1!C668)</f>
        <v/>
      </c>
      <c r="C754" s="44" t="str">
        <f>IF(HIDE1!E668="","",HIDE1!E668)</f>
        <v/>
      </c>
      <c r="D754" s="44" t="str">
        <f>IF(HIDE1!D668="","",HIDE1!D668)</f>
        <v/>
      </c>
      <c r="E754" s="44" t="str">
        <f>IF(HIDE1!G668="","",HIDE1!G668)</f>
        <v/>
      </c>
      <c r="F754" s="45" t="str">
        <f>IF(HIDE1!F668="","",HIDE1!F668)</f>
        <v/>
      </c>
      <c r="H754" s="43" t="str">
        <f>IF(HIDE1!H669="","",HIDE1!H669)</f>
        <v/>
      </c>
      <c r="I754" s="43" t="str">
        <f>IF(HIDE1!I669="","",HIDE1!I669)</f>
        <v/>
      </c>
      <c r="J754" s="43" t="str">
        <f>IF(HIDE1!K669="","",HIDE1!K669)</f>
        <v/>
      </c>
      <c r="K754" s="43" t="str">
        <f>IF(HIDE1!J669="","",HIDE1!J669)</f>
        <v/>
      </c>
      <c r="L754" s="43" t="str">
        <f>IF(HIDE1!M669="","",HIDE1!M669)</f>
        <v/>
      </c>
      <c r="M754" s="43" t="str">
        <f>IF(HIDE1!L669="","",HIDE1!L669)</f>
        <v/>
      </c>
      <c r="O754" s="43" t="str">
        <f>IF(HIDE1!N665="","",HIDE1!N665)</f>
        <v/>
      </c>
      <c r="P754" s="43" t="str">
        <f>IF(HIDE1!O665="","",HIDE1!O665)</f>
        <v/>
      </c>
      <c r="Q754" s="43" t="str">
        <f>IF(HIDE1!Q665="","",HIDE1!Q665)</f>
        <v/>
      </c>
      <c r="R754" s="43" t="str">
        <f>IF(HIDE1!P665="","",HIDE1!P665)</f>
        <v/>
      </c>
      <c r="S754" s="43" t="str">
        <f>IF(HIDE1!S665="","",HIDE1!S665)</f>
        <v/>
      </c>
      <c r="T754" s="43" t="str">
        <f>IF(HIDE1!R665="","",HIDE1!R665)</f>
        <v/>
      </c>
      <c r="V754" s="43" t="str">
        <f>IF(HIDE1!T665="","",HIDE1!T665)</f>
        <v/>
      </c>
      <c r="W754" s="43" t="str">
        <f>IF(HIDE1!U665="","",HIDE1!U665)</f>
        <v/>
      </c>
      <c r="X754" s="43" t="str">
        <f>IF(HIDE1!W665="","",HIDE1!W665)</f>
        <v/>
      </c>
      <c r="Y754" s="43" t="str">
        <f>IF(HIDE1!V665="","",HIDE1!V665)</f>
        <v/>
      </c>
      <c r="Z754" s="43" t="str">
        <f>IF(HIDE1!Y665="","",HIDE1!Y665)</f>
        <v/>
      </c>
      <c r="AA754" s="43" t="str">
        <f>IF(HIDE1!X665="","",HIDE1!X665)</f>
        <v/>
      </c>
      <c r="AC754" s="43" t="str">
        <f>IF(HIDE1!Z665="","",HIDE1!Z665)</f>
        <v/>
      </c>
      <c r="AD754" s="43" t="str">
        <f>IF(HIDE1!AA665="","",HIDE1!AA665)</f>
        <v/>
      </c>
      <c r="AE754" s="43" t="str">
        <f>IF(HIDE1!AC665="","",HIDE1!AC665)</f>
        <v/>
      </c>
      <c r="AF754" s="43" t="str">
        <f>IF(HIDE1!AB665="","",HIDE1!AB665)</f>
        <v/>
      </c>
      <c r="AG754" s="43" t="str">
        <f>IF(HIDE1!AE665="","",HIDE1!AE665)</f>
        <v/>
      </c>
      <c r="AH754" s="43" t="str">
        <f>IF(HIDE1!AD665="","",HIDE1!AD665)</f>
        <v/>
      </c>
    </row>
    <row r="755" spans="1:34" x14ac:dyDescent="0.3">
      <c r="A755" s="43" t="str">
        <f>IF(HIDE1!B669="","",HIDE1!B669)</f>
        <v/>
      </c>
      <c r="B755" s="44" t="str">
        <f>IF(HIDE1!C669="","",HIDE1!C669)</f>
        <v/>
      </c>
      <c r="C755" s="44" t="str">
        <f>IF(HIDE1!E669="","",HIDE1!E669)</f>
        <v/>
      </c>
      <c r="D755" s="44" t="str">
        <f>IF(HIDE1!D669="","",HIDE1!D669)</f>
        <v/>
      </c>
      <c r="E755" s="44" t="str">
        <f>IF(HIDE1!G669="","",HIDE1!G669)</f>
        <v/>
      </c>
      <c r="F755" s="45" t="str">
        <f>IF(HIDE1!F669="","",HIDE1!F669)</f>
        <v/>
      </c>
      <c r="H755" s="43" t="str">
        <f>IF(HIDE1!H670="","",HIDE1!H670)</f>
        <v/>
      </c>
      <c r="I755" s="43" t="str">
        <f>IF(HIDE1!I670="","",HIDE1!I670)</f>
        <v/>
      </c>
      <c r="J755" s="43" t="str">
        <f>IF(HIDE1!K670="","",HIDE1!K670)</f>
        <v/>
      </c>
      <c r="K755" s="43" t="str">
        <f>IF(HIDE1!J670="","",HIDE1!J670)</f>
        <v/>
      </c>
      <c r="L755" s="43" t="str">
        <f>IF(HIDE1!M670="","",HIDE1!M670)</f>
        <v/>
      </c>
      <c r="M755" s="43" t="str">
        <f>IF(HIDE1!L670="","",HIDE1!L670)</f>
        <v/>
      </c>
      <c r="O755" s="43" t="str">
        <f>IF(HIDE1!N666="","",HIDE1!N666)</f>
        <v/>
      </c>
      <c r="P755" s="43" t="str">
        <f>IF(HIDE1!O666="","",HIDE1!O666)</f>
        <v/>
      </c>
      <c r="Q755" s="43" t="str">
        <f>IF(HIDE1!Q666="","",HIDE1!Q666)</f>
        <v/>
      </c>
      <c r="R755" s="43" t="str">
        <f>IF(HIDE1!P666="","",HIDE1!P666)</f>
        <v/>
      </c>
      <c r="S755" s="43" t="str">
        <f>IF(HIDE1!S666="","",HIDE1!S666)</f>
        <v/>
      </c>
      <c r="T755" s="43" t="str">
        <f>IF(HIDE1!R666="","",HIDE1!R666)</f>
        <v/>
      </c>
      <c r="V755" s="43" t="str">
        <f>IF(HIDE1!T666="","",HIDE1!T666)</f>
        <v/>
      </c>
      <c r="W755" s="43" t="str">
        <f>IF(HIDE1!U666="","",HIDE1!U666)</f>
        <v/>
      </c>
      <c r="X755" s="43" t="str">
        <f>IF(HIDE1!W666="","",HIDE1!W666)</f>
        <v/>
      </c>
      <c r="Y755" s="43" t="str">
        <f>IF(HIDE1!V666="","",HIDE1!V666)</f>
        <v/>
      </c>
      <c r="Z755" s="43" t="str">
        <f>IF(HIDE1!Y666="","",HIDE1!Y666)</f>
        <v/>
      </c>
      <c r="AA755" s="43" t="str">
        <f>IF(HIDE1!X666="","",HIDE1!X666)</f>
        <v/>
      </c>
      <c r="AC755" s="43" t="str">
        <f>IF(HIDE1!Z666="","",HIDE1!Z666)</f>
        <v/>
      </c>
      <c r="AD755" s="43" t="str">
        <f>IF(HIDE1!AA666="","",HIDE1!AA666)</f>
        <v/>
      </c>
      <c r="AE755" s="43" t="str">
        <f>IF(HIDE1!AC666="","",HIDE1!AC666)</f>
        <v/>
      </c>
      <c r="AF755" s="43" t="str">
        <f>IF(HIDE1!AB666="","",HIDE1!AB666)</f>
        <v/>
      </c>
      <c r="AG755" s="43" t="str">
        <f>IF(HIDE1!AE666="","",HIDE1!AE666)</f>
        <v/>
      </c>
      <c r="AH755" s="43" t="str">
        <f>IF(HIDE1!AD666="","",HIDE1!AD666)</f>
        <v/>
      </c>
    </row>
    <row r="756" spans="1:34" x14ac:dyDescent="0.3">
      <c r="A756" s="43" t="str">
        <f>IF(HIDE1!B670="","",HIDE1!B670)</f>
        <v/>
      </c>
      <c r="B756" s="44" t="str">
        <f>IF(HIDE1!C670="","",HIDE1!C670)</f>
        <v/>
      </c>
      <c r="C756" s="44" t="str">
        <f>IF(HIDE1!E670="","",HIDE1!E670)</f>
        <v/>
      </c>
      <c r="D756" s="44" t="str">
        <f>IF(HIDE1!D670="","",HIDE1!D670)</f>
        <v/>
      </c>
      <c r="E756" s="44" t="str">
        <f>IF(HIDE1!G670="","",HIDE1!G670)</f>
        <v/>
      </c>
      <c r="F756" s="45" t="str">
        <f>IF(HIDE1!F670="","",HIDE1!F670)</f>
        <v/>
      </c>
      <c r="H756" s="43" t="str">
        <f>IF(HIDE1!H671="","",HIDE1!H671)</f>
        <v/>
      </c>
      <c r="I756" s="43" t="str">
        <f>IF(HIDE1!I671="","",HIDE1!I671)</f>
        <v/>
      </c>
      <c r="J756" s="43" t="str">
        <f>IF(HIDE1!K671="","",HIDE1!K671)</f>
        <v/>
      </c>
      <c r="K756" s="43" t="str">
        <f>IF(HIDE1!J671="","",HIDE1!J671)</f>
        <v/>
      </c>
      <c r="L756" s="43" t="str">
        <f>IF(HIDE1!M671="","",HIDE1!M671)</f>
        <v/>
      </c>
      <c r="M756" s="43" t="str">
        <f>IF(HIDE1!L671="","",HIDE1!L671)</f>
        <v/>
      </c>
      <c r="O756" s="43" t="str">
        <f>IF(HIDE1!N667="","",HIDE1!N667)</f>
        <v/>
      </c>
      <c r="P756" s="43" t="str">
        <f>IF(HIDE1!O667="","",HIDE1!O667)</f>
        <v/>
      </c>
      <c r="Q756" s="43" t="str">
        <f>IF(HIDE1!Q667="","",HIDE1!Q667)</f>
        <v/>
      </c>
      <c r="R756" s="43" t="str">
        <f>IF(HIDE1!P667="","",HIDE1!P667)</f>
        <v/>
      </c>
      <c r="S756" s="43" t="str">
        <f>IF(HIDE1!S667="","",HIDE1!S667)</f>
        <v/>
      </c>
      <c r="T756" s="43" t="str">
        <f>IF(HIDE1!R667="","",HIDE1!R667)</f>
        <v/>
      </c>
      <c r="V756" s="43" t="str">
        <f>IF(HIDE1!T667="","",HIDE1!T667)</f>
        <v/>
      </c>
      <c r="W756" s="43" t="str">
        <f>IF(HIDE1!U667="","",HIDE1!U667)</f>
        <v/>
      </c>
      <c r="X756" s="43" t="str">
        <f>IF(HIDE1!W667="","",HIDE1!W667)</f>
        <v/>
      </c>
      <c r="Y756" s="43" t="str">
        <f>IF(HIDE1!V667="","",HIDE1!V667)</f>
        <v/>
      </c>
      <c r="Z756" s="43" t="str">
        <f>IF(HIDE1!Y667="","",HIDE1!Y667)</f>
        <v/>
      </c>
      <c r="AA756" s="43" t="str">
        <f>IF(HIDE1!X667="","",HIDE1!X667)</f>
        <v/>
      </c>
      <c r="AC756" s="43" t="str">
        <f>IF(HIDE1!Z667="","",HIDE1!Z667)</f>
        <v/>
      </c>
      <c r="AD756" s="43" t="str">
        <f>IF(HIDE1!AA667="","",HIDE1!AA667)</f>
        <v/>
      </c>
      <c r="AE756" s="43" t="str">
        <f>IF(HIDE1!AC667="","",HIDE1!AC667)</f>
        <v/>
      </c>
      <c r="AF756" s="43" t="str">
        <f>IF(HIDE1!AB667="","",HIDE1!AB667)</f>
        <v/>
      </c>
      <c r="AG756" s="43" t="str">
        <f>IF(HIDE1!AE667="","",HIDE1!AE667)</f>
        <v/>
      </c>
      <c r="AH756" s="43" t="str">
        <f>IF(HIDE1!AD667="","",HIDE1!AD667)</f>
        <v/>
      </c>
    </row>
    <row r="757" spans="1:34" x14ac:dyDescent="0.3">
      <c r="A757" s="43" t="str">
        <f>IF(HIDE1!B671="","",HIDE1!B671)</f>
        <v/>
      </c>
      <c r="B757" s="44" t="str">
        <f>IF(HIDE1!C671="","",HIDE1!C671)</f>
        <v/>
      </c>
      <c r="C757" s="44" t="str">
        <f>IF(HIDE1!E671="","",HIDE1!E671)</f>
        <v/>
      </c>
      <c r="D757" s="44" t="str">
        <f>IF(HIDE1!D671="","",HIDE1!D671)</f>
        <v/>
      </c>
      <c r="E757" s="44" t="str">
        <f>IF(HIDE1!G671="","",HIDE1!G671)</f>
        <v/>
      </c>
      <c r="F757" s="45" t="str">
        <f>IF(HIDE1!F671="","",HIDE1!F671)</f>
        <v/>
      </c>
      <c r="H757" s="43" t="str">
        <f>IF(HIDE1!H672="","",HIDE1!H672)</f>
        <v/>
      </c>
      <c r="I757" s="43" t="str">
        <f>IF(HIDE1!I672="","",HIDE1!I672)</f>
        <v/>
      </c>
      <c r="J757" s="43" t="str">
        <f>IF(HIDE1!K672="","",HIDE1!K672)</f>
        <v/>
      </c>
      <c r="K757" s="43" t="str">
        <f>IF(HIDE1!J672="","",HIDE1!J672)</f>
        <v/>
      </c>
      <c r="L757" s="43" t="str">
        <f>IF(HIDE1!M672="","",HIDE1!M672)</f>
        <v/>
      </c>
      <c r="M757" s="43" t="str">
        <f>IF(HIDE1!L672="","",HIDE1!L672)</f>
        <v/>
      </c>
      <c r="O757" s="43"/>
      <c r="P757" s="43"/>
      <c r="Q757" s="43"/>
      <c r="R757" s="43"/>
      <c r="S757" s="43"/>
      <c r="T757" s="43"/>
      <c r="V757" s="43"/>
      <c r="W757" s="43"/>
      <c r="X757" s="43"/>
      <c r="Y757" s="43"/>
      <c r="Z757" s="43"/>
      <c r="AA757" s="43"/>
      <c r="AC757" s="43"/>
      <c r="AD757" s="43"/>
      <c r="AE757" s="43"/>
      <c r="AF757" s="43"/>
      <c r="AG757" s="43"/>
      <c r="AH757" s="43"/>
    </row>
    <row r="758" spans="1:34" x14ac:dyDescent="0.3">
      <c r="A758" s="43" t="str">
        <f>IF(HIDE1!B672="","",HIDE1!B672)</f>
        <v/>
      </c>
      <c r="B758" s="44" t="str">
        <f>IF(HIDE1!C672="","",HIDE1!C672)</f>
        <v/>
      </c>
      <c r="C758" s="44" t="str">
        <f>IF(HIDE1!E672="","",HIDE1!E672)</f>
        <v/>
      </c>
      <c r="D758" s="44" t="str">
        <f>IF(HIDE1!D672="","",HIDE1!D672)</f>
        <v/>
      </c>
      <c r="E758" s="44" t="str">
        <f>IF(HIDE1!G672="","",HIDE1!G672)</f>
        <v/>
      </c>
      <c r="F758" s="45" t="str">
        <f>IF(HIDE1!F672="","",HIDE1!F672)</f>
        <v/>
      </c>
      <c r="H758" s="43" t="str">
        <f>IF(HIDE1!H673="","",HIDE1!H673)</f>
        <v/>
      </c>
      <c r="I758" s="43" t="str">
        <f>IF(HIDE1!I673="","",HIDE1!I673)</f>
        <v/>
      </c>
      <c r="J758" s="43" t="str">
        <f>IF(HIDE1!K673="","",HIDE1!K673)</f>
        <v/>
      </c>
      <c r="K758" s="43" t="str">
        <f>IF(HIDE1!J673="","",HIDE1!J673)</f>
        <v/>
      </c>
      <c r="L758" s="43" t="str">
        <f>IF(HIDE1!M673="","",HIDE1!M673)</f>
        <v/>
      </c>
      <c r="M758" s="43" t="str">
        <f>IF(HIDE1!L673="","",HIDE1!L673)</f>
        <v/>
      </c>
      <c r="O758" s="43" t="str">
        <f>IF(HIDE1!N668="","",HIDE1!N668)</f>
        <v/>
      </c>
      <c r="P758" s="43" t="str">
        <f>IF(HIDE1!O668="","",HIDE1!O668)</f>
        <v/>
      </c>
      <c r="Q758" s="43" t="str">
        <f>IF(HIDE1!Q668="","",HIDE1!Q668)</f>
        <v/>
      </c>
      <c r="R758" s="43" t="str">
        <f>IF(HIDE1!P668="","",HIDE1!P668)</f>
        <v/>
      </c>
      <c r="S758" s="43" t="str">
        <f>IF(HIDE1!S668="","",HIDE1!S668)</f>
        <v/>
      </c>
      <c r="T758" s="43" t="str">
        <f>IF(HIDE1!R668="","",HIDE1!R668)</f>
        <v/>
      </c>
      <c r="V758" s="43" t="str">
        <f>IF(HIDE1!T668="","",HIDE1!T668)</f>
        <v/>
      </c>
      <c r="W758" s="43" t="str">
        <f>IF(HIDE1!U668="","",HIDE1!U668)</f>
        <v/>
      </c>
      <c r="X758" s="43" t="str">
        <f>IF(HIDE1!W668="","",HIDE1!W668)</f>
        <v/>
      </c>
      <c r="Y758" s="43" t="str">
        <f>IF(HIDE1!V668="","",HIDE1!V668)</f>
        <v/>
      </c>
      <c r="Z758" s="43" t="str">
        <f>IF(HIDE1!Y668="","",HIDE1!Y668)</f>
        <v/>
      </c>
      <c r="AA758" s="43" t="str">
        <f>IF(HIDE1!X668="","",HIDE1!X668)</f>
        <v/>
      </c>
      <c r="AC758" s="43" t="str">
        <f>IF(HIDE1!Z668="","",HIDE1!Z668)</f>
        <v/>
      </c>
      <c r="AD758" s="43" t="str">
        <f>IF(HIDE1!AA668="","",HIDE1!AA668)</f>
        <v/>
      </c>
      <c r="AE758" s="43" t="str">
        <f>IF(HIDE1!AC668="","",HIDE1!AC668)</f>
        <v/>
      </c>
      <c r="AF758" s="43" t="str">
        <f>IF(HIDE1!AB668="","",HIDE1!AB668)</f>
        <v/>
      </c>
      <c r="AG758" s="43" t="str">
        <f>IF(HIDE1!AE668="","",HIDE1!AE668)</f>
        <v/>
      </c>
      <c r="AH758" s="43" t="str">
        <f>IF(HIDE1!AD668="","",HIDE1!AD668)</f>
        <v/>
      </c>
    </row>
    <row r="759" spans="1:34" x14ac:dyDescent="0.3">
      <c r="A759" s="43" t="str">
        <f>IF(HIDE1!B673="","",HIDE1!B673)</f>
        <v/>
      </c>
      <c r="B759" s="44" t="str">
        <f>IF(HIDE1!C673="","",HIDE1!C673)</f>
        <v/>
      </c>
      <c r="C759" s="44" t="str">
        <f>IF(HIDE1!E673="","",HIDE1!E673)</f>
        <v/>
      </c>
      <c r="D759" s="44" t="str">
        <f>IF(HIDE1!D673="","",HIDE1!D673)</f>
        <v/>
      </c>
      <c r="E759" s="44" t="str">
        <f>IF(HIDE1!G673="","",HIDE1!G673)</f>
        <v/>
      </c>
      <c r="F759" s="45" t="str">
        <f>IF(HIDE1!F673="","",HIDE1!F673)</f>
        <v/>
      </c>
      <c r="H759" s="43" t="str">
        <f>IF(HIDE1!H674="","",HIDE1!H674)</f>
        <v/>
      </c>
      <c r="I759" s="43" t="str">
        <f>IF(HIDE1!I674="","",HIDE1!I674)</f>
        <v/>
      </c>
      <c r="J759" s="43" t="str">
        <f>IF(HIDE1!K674="","",HIDE1!K674)</f>
        <v/>
      </c>
      <c r="K759" s="43" t="str">
        <f>IF(HIDE1!J674="","",HIDE1!J674)</f>
        <v/>
      </c>
      <c r="L759" s="43" t="str">
        <f>IF(HIDE1!M674="","",HIDE1!M674)</f>
        <v/>
      </c>
      <c r="M759" s="43" t="str">
        <f>IF(HIDE1!L674="","",HIDE1!L674)</f>
        <v/>
      </c>
      <c r="O759" s="43" t="str">
        <f>IF(HIDE1!N669="","",HIDE1!N669)</f>
        <v/>
      </c>
      <c r="P759" s="43" t="str">
        <f>IF(HIDE1!O669="","",HIDE1!O669)</f>
        <v/>
      </c>
      <c r="Q759" s="43" t="str">
        <f>IF(HIDE1!Q669="","",HIDE1!Q669)</f>
        <v/>
      </c>
      <c r="R759" s="43" t="str">
        <f>IF(HIDE1!P669="","",HIDE1!P669)</f>
        <v/>
      </c>
      <c r="S759" s="43" t="str">
        <f>IF(HIDE1!S669="","",HIDE1!S669)</f>
        <v/>
      </c>
      <c r="T759" s="43" t="str">
        <f>IF(HIDE1!R669="","",HIDE1!R669)</f>
        <v/>
      </c>
      <c r="V759" s="43" t="str">
        <f>IF(HIDE1!T669="","",HIDE1!T669)</f>
        <v/>
      </c>
      <c r="W759" s="43" t="str">
        <f>IF(HIDE1!U669="","",HIDE1!U669)</f>
        <v/>
      </c>
      <c r="X759" s="43" t="str">
        <f>IF(HIDE1!W669="","",HIDE1!W669)</f>
        <v/>
      </c>
      <c r="Y759" s="43" t="str">
        <f>IF(HIDE1!V669="","",HIDE1!V669)</f>
        <v/>
      </c>
      <c r="Z759" s="43" t="str">
        <f>IF(HIDE1!Y669="","",HIDE1!Y669)</f>
        <v/>
      </c>
      <c r="AA759" s="43" t="str">
        <f>IF(HIDE1!X669="","",HIDE1!X669)</f>
        <v/>
      </c>
      <c r="AC759" s="43" t="str">
        <f>IF(HIDE1!Z669="","",HIDE1!Z669)</f>
        <v/>
      </c>
      <c r="AD759" s="43" t="str">
        <f>IF(HIDE1!AA669="","",HIDE1!AA669)</f>
        <v/>
      </c>
      <c r="AE759" s="43" t="str">
        <f>IF(HIDE1!AC669="","",HIDE1!AC669)</f>
        <v/>
      </c>
      <c r="AF759" s="43" t="str">
        <f>IF(HIDE1!AB669="","",HIDE1!AB669)</f>
        <v/>
      </c>
      <c r="AG759" s="43" t="str">
        <f>IF(HIDE1!AE669="","",HIDE1!AE669)</f>
        <v/>
      </c>
      <c r="AH759" s="43" t="str">
        <f>IF(HIDE1!AD669="","",HIDE1!AD669)</f>
        <v/>
      </c>
    </row>
    <row r="760" spans="1:34" x14ac:dyDescent="0.3">
      <c r="A760" s="43" t="str">
        <f>IF(HIDE1!B674="","",HIDE1!B674)</f>
        <v/>
      </c>
      <c r="B760" s="44" t="str">
        <f>IF(HIDE1!C674="","",HIDE1!C674)</f>
        <v/>
      </c>
      <c r="C760" s="44" t="str">
        <f>IF(HIDE1!E674="","",HIDE1!E674)</f>
        <v/>
      </c>
      <c r="D760" s="44" t="str">
        <f>IF(HIDE1!D674="","",HIDE1!D674)</f>
        <v/>
      </c>
      <c r="E760" s="44" t="str">
        <f>IF(HIDE1!G674="","",HIDE1!G674)</f>
        <v/>
      </c>
      <c r="F760" s="45" t="str">
        <f>IF(HIDE1!F674="","",HIDE1!F674)</f>
        <v/>
      </c>
      <c r="H760" s="43"/>
      <c r="I760" s="43"/>
      <c r="J760" s="43"/>
      <c r="K760" s="43"/>
      <c r="L760" s="43"/>
      <c r="M760" s="43"/>
      <c r="O760" s="43" t="str">
        <f>IF(HIDE1!N670="","",HIDE1!N670)</f>
        <v/>
      </c>
      <c r="P760" s="43" t="str">
        <f>IF(HIDE1!O670="","",HIDE1!O670)</f>
        <v/>
      </c>
      <c r="Q760" s="43" t="str">
        <f>IF(HIDE1!Q670="","",HIDE1!Q670)</f>
        <v/>
      </c>
      <c r="R760" s="43" t="str">
        <f>IF(HIDE1!P670="","",HIDE1!P670)</f>
        <v/>
      </c>
      <c r="S760" s="43" t="str">
        <f>IF(HIDE1!S670="","",HIDE1!S670)</f>
        <v/>
      </c>
      <c r="T760" s="43" t="str">
        <f>IF(HIDE1!R670="","",HIDE1!R670)</f>
        <v/>
      </c>
      <c r="V760" s="43" t="str">
        <f>IF(HIDE1!T670="","",HIDE1!T670)</f>
        <v/>
      </c>
      <c r="W760" s="43" t="str">
        <f>IF(HIDE1!U670="","",HIDE1!U670)</f>
        <v/>
      </c>
      <c r="X760" s="43" t="str">
        <f>IF(HIDE1!W670="","",HIDE1!W670)</f>
        <v/>
      </c>
      <c r="Y760" s="43" t="str">
        <f>IF(HIDE1!V670="","",HIDE1!V670)</f>
        <v/>
      </c>
      <c r="Z760" s="43" t="str">
        <f>IF(HIDE1!Y670="","",HIDE1!Y670)</f>
        <v/>
      </c>
      <c r="AA760" s="43" t="str">
        <f>IF(HIDE1!X670="","",HIDE1!X670)</f>
        <v/>
      </c>
      <c r="AC760" s="43" t="str">
        <f>IF(HIDE1!Z670="","",HIDE1!Z670)</f>
        <v/>
      </c>
      <c r="AD760" s="43" t="str">
        <f>IF(HIDE1!AA670="","",HIDE1!AA670)</f>
        <v/>
      </c>
      <c r="AE760" s="43" t="str">
        <f>IF(HIDE1!AC670="","",HIDE1!AC670)</f>
        <v/>
      </c>
      <c r="AF760" s="43" t="str">
        <f>IF(HIDE1!AB670="","",HIDE1!AB670)</f>
        <v/>
      </c>
      <c r="AG760" s="43" t="str">
        <f>IF(HIDE1!AE670="","",HIDE1!AE670)</f>
        <v/>
      </c>
      <c r="AH760" s="43" t="str">
        <f>IF(HIDE1!AD670="","",HIDE1!AD670)</f>
        <v/>
      </c>
    </row>
    <row r="761" spans="1:34" x14ac:dyDescent="0.3">
      <c r="A761" s="43"/>
      <c r="B761" s="44"/>
      <c r="C761" s="44"/>
      <c r="D761" s="44"/>
      <c r="E761" s="44"/>
      <c r="F761" s="45"/>
      <c r="H761" s="43" t="str">
        <f>IF(HIDE1!H675="","",HIDE1!H675)</f>
        <v/>
      </c>
      <c r="I761" s="43" t="str">
        <f>IF(HIDE1!I675="","",HIDE1!I675)</f>
        <v/>
      </c>
      <c r="J761" s="43" t="str">
        <f>IF(HIDE1!K675="","",HIDE1!K675)</f>
        <v/>
      </c>
      <c r="K761" s="43" t="str">
        <f>IF(HIDE1!J675="","",HIDE1!J675)</f>
        <v/>
      </c>
      <c r="L761" s="43" t="str">
        <f>IF(HIDE1!M675="","",HIDE1!M675)</f>
        <v/>
      </c>
      <c r="M761" s="43" t="str">
        <f>IF(HIDE1!L675="","",HIDE1!L675)</f>
        <v/>
      </c>
      <c r="O761" s="43" t="str">
        <f>IF(HIDE1!N671="","",HIDE1!N671)</f>
        <v/>
      </c>
      <c r="P761" s="43" t="str">
        <f>IF(HIDE1!O671="","",HIDE1!O671)</f>
        <v/>
      </c>
      <c r="Q761" s="43" t="str">
        <f>IF(HIDE1!Q671="","",HIDE1!Q671)</f>
        <v/>
      </c>
      <c r="R761" s="43" t="str">
        <f>IF(HIDE1!P671="","",HIDE1!P671)</f>
        <v/>
      </c>
      <c r="S761" s="43" t="str">
        <f>IF(HIDE1!S671="","",HIDE1!S671)</f>
        <v/>
      </c>
      <c r="T761" s="43" t="str">
        <f>IF(HIDE1!R671="","",HIDE1!R671)</f>
        <v/>
      </c>
      <c r="V761" s="43" t="str">
        <f>IF(HIDE1!T671="","",HIDE1!T671)</f>
        <v/>
      </c>
      <c r="W761" s="43" t="str">
        <f>IF(HIDE1!U671="","",HIDE1!U671)</f>
        <v/>
      </c>
      <c r="X761" s="43" t="str">
        <f>IF(HIDE1!W671="","",HIDE1!W671)</f>
        <v/>
      </c>
      <c r="Y761" s="43" t="str">
        <f>IF(HIDE1!V671="","",HIDE1!V671)</f>
        <v/>
      </c>
      <c r="Z761" s="43" t="str">
        <f>IF(HIDE1!Y671="","",HIDE1!Y671)</f>
        <v/>
      </c>
      <c r="AA761" s="43" t="str">
        <f>IF(HIDE1!X671="","",HIDE1!X671)</f>
        <v/>
      </c>
      <c r="AC761" s="43" t="str">
        <f>IF(HIDE1!Z671="","",HIDE1!Z671)</f>
        <v/>
      </c>
      <c r="AD761" s="43" t="str">
        <f>IF(HIDE1!AA671="","",HIDE1!AA671)</f>
        <v/>
      </c>
      <c r="AE761" s="43" t="str">
        <f>IF(HIDE1!AC671="","",HIDE1!AC671)</f>
        <v/>
      </c>
      <c r="AF761" s="43" t="str">
        <f>IF(HIDE1!AB671="","",HIDE1!AB671)</f>
        <v/>
      </c>
      <c r="AG761" s="43" t="str">
        <f>IF(HIDE1!AE671="","",HIDE1!AE671)</f>
        <v/>
      </c>
      <c r="AH761" s="43" t="str">
        <f>IF(HIDE1!AD671="","",HIDE1!AD671)</f>
        <v/>
      </c>
    </row>
    <row r="762" spans="1:34" x14ac:dyDescent="0.3">
      <c r="A762" s="43" t="str">
        <f>IF(HIDE1!B675="","",HIDE1!B675)</f>
        <v/>
      </c>
      <c r="B762" s="44" t="str">
        <f>IF(HIDE1!C675="","",HIDE1!C675)</f>
        <v/>
      </c>
      <c r="C762" s="44" t="str">
        <f>IF(HIDE1!E675="","",HIDE1!E675)</f>
        <v/>
      </c>
      <c r="D762" s="44" t="str">
        <f>IF(HIDE1!D675="","",HIDE1!D675)</f>
        <v/>
      </c>
      <c r="E762" s="44" t="str">
        <f>IF(HIDE1!G675="","",HIDE1!G675)</f>
        <v/>
      </c>
      <c r="F762" s="45" t="str">
        <f>IF(HIDE1!F675="","",HIDE1!F675)</f>
        <v/>
      </c>
      <c r="H762" s="43" t="str">
        <f>IF(HIDE1!H676="","",HIDE1!H676)</f>
        <v/>
      </c>
      <c r="I762" s="43" t="str">
        <f>IF(HIDE1!I676="","",HIDE1!I676)</f>
        <v/>
      </c>
      <c r="J762" s="43" t="str">
        <f>IF(HIDE1!K676="","",HIDE1!K676)</f>
        <v/>
      </c>
      <c r="K762" s="43" t="str">
        <f>IF(HIDE1!J676="","",HIDE1!J676)</f>
        <v/>
      </c>
      <c r="L762" s="43" t="str">
        <f>IF(HIDE1!M676="","",HIDE1!M676)</f>
        <v/>
      </c>
      <c r="M762" s="43" t="str">
        <f>IF(HIDE1!L676="","",HIDE1!L676)</f>
        <v/>
      </c>
      <c r="O762" s="43" t="str">
        <f>IF(HIDE1!N672="","",HIDE1!N672)</f>
        <v/>
      </c>
      <c r="P762" s="43" t="str">
        <f>IF(HIDE1!O672="","",HIDE1!O672)</f>
        <v/>
      </c>
      <c r="Q762" s="43" t="str">
        <f>IF(HIDE1!Q672="","",HIDE1!Q672)</f>
        <v/>
      </c>
      <c r="R762" s="43" t="str">
        <f>IF(HIDE1!P672="","",HIDE1!P672)</f>
        <v/>
      </c>
      <c r="S762" s="43" t="str">
        <f>IF(HIDE1!S672="","",HIDE1!S672)</f>
        <v/>
      </c>
      <c r="T762" s="43" t="str">
        <f>IF(HIDE1!R672="","",HIDE1!R672)</f>
        <v/>
      </c>
      <c r="V762" s="43" t="str">
        <f>IF(HIDE1!T672="","",HIDE1!T672)</f>
        <v/>
      </c>
      <c r="W762" s="43" t="str">
        <f>IF(HIDE1!U672="","",HIDE1!U672)</f>
        <v/>
      </c>
      <c r="X762" s="43" t="str">
        <f>IF(HIDE1!W672="","",HIDE1!W672)</f>
        <v/>
      </c>
      <c r="Y762" s="43" t="str">
        <f>IF(HIDE1!V672="","",HIDE1!V672)</f>
        <v/>
      </c>
      <c r="Z762" s="43" t="str">
        <f>IF(HIDE1!Y672="","",HIDE1!Y672)</f>
        <v/>
      </c>
      <c r="AA762" s="43" t="str">
        <f>IF(HIDE1!X672="","",HIDE1!X672)</f>
        <v/>
      </c>
      <c r="AC762" s="43" t="str">
        <f>IF(HIDE1!Z672="","",HIDE1!Z672)</f>
        <v/>
      </c>
      <c r="AD762" s="43" t="str">
        <f>IF(HIDE1!AA672="","",HIDE1!AA672)</f>
        <v/>
      </c>
      <c r="AE762" s="43" t="str">
        <f>IF(HIDE1!AC672="","",HIDE1!AC672)</f>
        <v/>
      </c>
      <c r="AF762" s="43" t="str">
        <f>IF(HIDE1!AB672="","",HIDE1!AB672)</f>
        <v/>
      </c>
      <c r="AG762" s="43" t="str">
        <f>IF(HIDE1!AE672="","",HIDE1!AE672)</f>
        <v/>
      </c>
      <c r="AH762" s="43" t="str">
        <f>IF(HIDE1!AD672="","",HIDE1!AD672)</f>
        <v/>
      </c>
    </row>
    <row r="763" spans="1:34" x14ac:dyDescent="0.3">
      <c r="A763" s="43" t="str">
        <f>IF(HIDE1!B676="","",HIDE1!B676)</f>
        <v/>
      </c>
      <c r="B763" s="44" t="str">
        <f>IF(HIDE1!C676="","",HIDE1!C676)</f>
        <v/>
      </c>
      <c r="C763" s="44" t="str">
        <f>IF(HIDE1!E676="","",HIDE1!E676)</f>
        <v/>
      </c>
      <c r="D763" s="44" t="str">
        <f>IF(HIDE1!D676="","",HIDE1!D676)</f>
        <v/>
      </c>
      <c r="E763" s="44" t="str">
        <f>IF(HIDE1!G676="","",HIDE1!G676)</f>
        <v/>
      </c>
      <c r="F763" s="45" t="str">
        <f>IF(HIDE1!F676="","",HIDE1!F676)</f>
        <v/>
      </c>
      <c r="H763" s="43" t="str">
        <f>IF(HIDE1!H677="","",HIDE1!H677)</f>
        <v/>
      </c>
      <c r="I763" s="43" t="str">
        <f>IF(HIDE1!I677="","",HIDE1!I677)</f>
        <v/>
      </c>
      <c r="J763" s="43" t="str">
        <f>IF(HIDE1!K677="","",HIDE1!K677)</f>
        <v/>
      </c>
      <c r="K763" s="43" t="str">
        <f>IF(HIDE1!J677="","",HIDE1!J677)</f>
        <v/>
      </c>
      <c r="L763" s="43" t="str">
        <f>IF(HIDE1!M677="","",HIDE1!M677)</f>
        <v/>
      </c>
      <c r="M763" s="43" t="str">
        <f>IF(HIDE1!L677="","",HIDE1!L677)</f>
        <v/>
      </c>
      <c r="O763" s="43" t="str">
        <f>IF(HIDE1!N673="","",HIDE1!N673)</f>
        <v/>
      </c>
      <c r="P763" s="43" t="str">
        <f>IF(HIDE1!O673="","",HIDE1!O673)</f>
        <v/>
      </c>
      <c r="Q763" s="43" t="str">
        <f>IF(HIDE1!Q673="","",HIDE1!Q673)</f>
        <v/>
      </c>
      <c r="R763" s="43" t="str">
        <f>IF(HIDE1!P673="","",HIDE1!P673)</f>
        <v/>
      </c>
      <c r="S763" s="43" t="str">
        <f>IF(HIDE1!S673="","",HIDE1!S673)</f>
        <v/>
      </c>
      <c r="T763" s="43" t="str">
        <f>IF(HIDE1!R673="","",HIDE1!R673)</f>
        <v/>
      </c>
      <c r="V763" s="43" t="str">
        <f>IF(HIDE1!T673="","",HIDE1!T673)</f>
        <v/>
      </c>
      <c r="W763" s="43" t="str">
        <f>IF(HIDE1!U673="","",HIDE1!U673)</f>
        <v/>
      </c>
      <c r="X763" s="43" t="str">
        <f>IF(HIDE1!W673="","",HIDE1!W673)</f>
        <v/>
      </c>
      <c r="Y763" s="43" t="str">
        <f>IF(HIDE1!V673="","",HIDE1!V673)</f>
        <v/>
      </c>
      <c r="Z763" s="43" t="str">
        <f>IF(HIDE1!Y673="","",HIDE1!Y673)</f>
        <v/>
      </c>
      <c r="AA763" s="43" t="str">
        <f>IF(HIDE1!X673="","",HIDE1!X673)</f>
        <v/>
      </c>
      <c r="AC763" s="43" t="str">
        <f>IF(HIDE1!Z673="","",HIDE1!Z673)</f>
        <v/>
      </c>
      <c r="AD763" s="43" t="str">
        <f>IF(HIDE1!AA673="","",HIDE1!AA673)</f>
        <v/>
      </c>
      <c r="AE763" s="43" t="str">
        <f>IF(HIDE1!AC673="","",HIDE1!AC673)</f>
        <v/>
      </c>
      <c r="AF763" s="43" t="str">
        <f>IF(HIDE1!AB673="","",HIDE1!AB673)</f>
        <v/>
      </c>
      <c r="AG763" s="43" t="str">
        <f>IF(HIDE1!AE673="","",HIDE1!AE673)</f>
        <v/>
      </c>
      <c r="AH763" s="43" t="str">
        <f>IF(HIDE1!AD673="","",HIDE1!AD673)</f>
        <v/>
      </c>
    </row>
    <row r="764" spans="1:34" x14ac:dyDescent="0.3">
      <c r="A764" s="43" t="str">
        <f>IF(HIDE1!B677="","",HIDE1!B677)</f>
        <v/>
      </c>
      <c r="B764" s="44" t="str">
        <f>IF(HIDE1!C677="","",HIDE1!C677)</f>
        <v/>
      </c>
      <c r="C764" s="44" t="str">
        <f>IF(HIDE1!E677="","",HIDE1!E677)</f>
        <v/>
      </c>
      <c r="D764" s="44" t="str">
        <f>IF(HIDE1!D677="","",HIDE1!D677)</f>
        <v/>
      </c>
      <c r="E764" s="44" t="str">
        <f>IF(HIDE1!G677="","",HIDE1!G677)</f>
        <v/>
      </c>
      <c r="F764" s="45" t="str">
        <f>IF(HIDE1!F677="","",HIDE1!F677)</f>
        <v/>
      </c>
      <c r="H764" s="43" t="str">
        <f>IF(HIDE1!H678="","",HIDE1!H678)</f>
        <v/>
      </c>
      <c r="I764" s="43" t="str">
        <f>IF(HIDE1!I678="","",HIDE1!I678)</f>
        <v/>
      </c>
      <c r="J764" s="43" t="str">
        <f>IF(HIDE1!K678="","",HIDE1!K678)</f>
        <v/>
      </c>
      <c r="K764" s="43" t="str">
        <f>IF(HIDE1!J678="","",HIDE1!J678)</f>
        <v/>
      </c>
      <c r="L764" s="43" t="str">
        <f>IF(HIDE1!M678="","",HIDE1!M678)</f>
        <v/>
      </c>
      <c r="M764" s="43" t="str">
        <f>IF(HIDE1!L678="","",HIDE1!L678)</f>
        <v/>
      </c>
      <c r="O764" s="43" t="str">
        <f>IF(HIDE1!N674="","",HIDE1!N674)</f>
        <v/>
      </c>
      <c r="P764" s="43" t="str">
        <f>IF(HIDE1!O674="","",HIDE1!O674)</f>
        <v/>
      </c>
      <c r="Q764" s="43" t="str">
        <f>IF(HIDE1!Q674="","",HIDE1!Q674)</f>
        <v/>
      </c>
      <c r="R764" s="43" t="str">
        <f>IF(HIDE1!P674="","",HIDE1!P674)</f>
        <v/>
      </c>
      <c r="S764" s="43" t="str">
        <f>IF(HIDE1!S674="","",HIDE1!S674)</f>
        <v/>
      </c>
      <c r="T764" s="43" t="str">
        <f>IF(HIDE1!R674="","",HIDE1!R674)</f>
        <v/>
      </c>
      <c r="V764" s="43" t="str">
        <f>IF(HIDE1!T674="","",HIDE1!T674)</f>
        <v/>
      </c>
      <c r="W764" s="43" t="str">
        <f>IF(HIDE1!U674="","",HIDE1!U674)</f>
        <v/>
      </c>
      <c r="X764" s="43" t="str">
        <f>IF(HIDE1!W674="","",HIDE1!W674)</f>
        <v/>
      </c>
      <c r="Y764" s="43" t="str">
        <f>IF(HIDE1!V674="","",HIDE1!V674)</f>
        <v/>
      </c>
      <c r="Z764" s="43" t="str">
        <f>IF(HIDE1!Y674="","",HIDE1!Y674)</f>
        <v/>
      </c>
      <c r="AA764" s="43" t="str">
        <f>IF(HIDE1!X674="","",HIDE1!X674)</f>
        <v/>
      </c>
      <c r="AC764" s="43" t="str">
        <f>IF(HIDE1!Z674="","",HIDE1!Z674)</f>
        <v/>
      </c>
      <c r="AD764" s="43" t="str">
        <f>IF(HIDE1!AA674="","",HIDE1!AA674)</f>
        <v/>
      </c>
      <c r="AE764" s="43" t="str">
        <f>IF(HIDE1!AC674="","",HIDE1!AC674)</f>
        <v/>
      </c>
      <c r="AF764" s="43" t="str">
        <f>IF(HIDE1!AB674="","",HIDE1!AB674)</f>
        <v/>
      </c>
      <c r="AG764" s="43" t="str">
        <f>IF(HIDE1!AE674="","",HIDE1!AE674)</f>
        <v/>
      </c>
      <c r="AH764" s="43" t="str">
        <f>IF(HIDE1!AD674="","",HIDE1!AD674)</f>
        <v/>
      </c>
    </row>
    <row r="765" spans="1:34" x14ac:dyDescent="0.3">
      <c r="A765" s="43" t="str">
        <f>IF(HIDE1!B678="","",HIDE1!B678)</f>
        <v/>
      </c>
      <c r="B765" s="44" t="str">
        <f>IF(HIDE1!C678="","",HIDE1!C678)</f>
        <v/>
      </c>
      <c r="C765" s="44" t="str">
        <f>IF(HIDE1!E678="","",HIDE1!E678)</f>
        <v/>
      </c>
      <c r="D765" s="44" t="str">
        <f>IF(HIDE1!D678="","",HIDE1!D678)</f>
        <v/>
      </c>
      <c r="E765" s="44" t="str">
        <f>IF(HIDE1!G678="","",HIDE1!G678)</f>
        <v/>
      </c>
      <c r="F765" s="45" t="str">
        <f>IF(HIDE1!F678="","",HIDE1!F678)</f>
        <v/>
      </c>
      <c r="H765" s="43" t="str">
        <f>IF(HIDE1!H679="","",HIDE1!H679)</f>
        <v/>
      </c>
      <c r="I765" s="43" t="str">
        <f>IF(HIDE1!I679="","",HIDE1!I679)</f>
        <v/>
      </c>
      <c r="J765" s="43" t="str">
        <f>IF(HIDE1!K679="","",HIDE1!K679)</f>
        <v/>
      </c>
      <c r="K765" s="43" t="str">
        <f>IF(HIDE1!J679="","",HIDE1!J679)</f>
        <v/>
      </c>
      <c r="L765" s="43" t="str">
        <f>IF(HIDE1!M679="","",HIDE1!M679)</f>
        <v/>
      </c>
      <c r="M765" s="43" t="str">
        <f>IF(HIDE1!L679="","",HIDE1!L679)</f>
        <v/>
      </c>
      <c r="O765" s="43"/>
      <c r="P765" s="43"/>
      <c r="Q765" s="43"/>
      <c r="R765" s="43"/>
      <c r="S765" s="43"/>
      <c r="T765" s="43"/>
      <c r="V765" s="43"/>
      <c r="W765" s="43"/>
      <c r="X765" s="43"/>
      <c r="Y765" s="43"/>
      <c r="Z765" s="43"/>
      <c r="AA765" s="43"/>
      <c r="AC765" s="43"/>
      <c r="AD765" s="43"/>
      <c r="AE765" s="43"/>
      <c r="AF765" s="43"/>
      <c r="AG765" s="43"/>
      <c r="AH765" s="43"/>
    </row>
    <row r="766" spans="1:34" x14ac:dyDescent="0.3">
      <c r="A766" s="43" t="str">
        <f>IF(HIDE1!B679="","",HIDE1!B679)</f>
        <v/>
      </c>
      <c r="B766" s="44" t="str">
        <f>IF(HIDE1!C679="","",HIDE1!C679)</f>
        <v/>
      </c>
      <c r="C766" s="44" t="str">
        <f>IF(HIDE1!E679="","",HIDE1!E679)</f>
        <v/>
      </c>
      <c r="D766" s="44" t="str">
        <f>IF(HIDE1!D679="","",HIDE1!D679)</f>
        <v/>
      </c>
      <c r="E766" s="44" t="str">
        <f>IF(HIDE1!G679="","",HIDE1!G679)</f>
        <v/>
      </c>
      <c r="F766" s="45" t="str">
        <f>IF(HIDE1!F679="","",HIDE1!F679)</f>
        <v/>
      </c>
      <c r="H766" s="43" t="str">
        <f>IF(HIDE1!H680="","",HIDE1!H680)</f>
        <v/>
      </c>
      <c r="I766" s="43" t="str">
        <f>IF(HIDE1!I680="","",HIDE1!I680)</f>
        <v/>
      </c>
      <c r="J766" s="43" t="str">
        <f>IF(HIDE1!K680="","",HIDE1!K680)</f>
        <v/>
      </c>
      <c r="K766" s="43" t="str">
        <f>IF(HIDE1!J680="","",HIDE1!J680)</f>
        <v/>
      </c>
      <c r="L766" s="43" t="str">
        <f>IF(HIDE1!M680="","",HIDE1!M680)</f>
        <v/>
      </c>
      <c r="M766" s="43" t="str">
        <f>IF(HIDE1!L680="","",HIDE1!L680)</f>
        <v/>
      </c>
      <c r="O766" s="43" t="str">
        <f>IF(HIDE1!N675="","",HIDE1!N675)</f>
        <v/>
      </c>
      <c r="P766" s="43" t="str">
        <f>IF(HIDE1!O675="","",HIDE1!O675)</f>
        <v/>
      </c>
      <c r="Q766" s="43" t="str">
        <f>IF(HIDE1!Q675="","",HIDE1!Q675)</f>
        <v/>
      </c>
      <c r="R766" s="43" t="str">
        <f>IF(HIDE1!P675="","",HIDE1!P675)</f>
        <v/>
      </c>
      <c r="S766" s="43" t="str">
        <f>IF(HIDE1!S675="","",HIDE1!S675)</f>
        <v/>
      </c>
      <c r="T766" s="43" t="str">
        <f>IF(HIDE1!R675="","",HIDE1!R675)</f>
        <v/>
      </c>
      <c r="V766" s="43" t="str">
        <f>IF(HIDE1!T675="","",HIDE1!T675)</f>
        <v/>
      </c>
      <c r="W766" s="43" t="str">
        <f>IF(HIDE1!U675="","",HIDE1!U675)</f>
        <v/>
      </c>
      <c r="X766" s="43" t="str">
        <f>IF(HIDE1!W675="","",HIDE1!W675)</f>
        <v/>
      </c>
      <c r="Y766" s="43" t="str">
        <f>IF(HIDE1!V675="","",HIDE1!V675)</f>
        <v/>
      </c>
      <c r="Z766" s="43" t="str">
        <f>IF(HIDE1!Y675="","",HIDE1!Y675)</f>
        <v/>
      </c>
      <c r="AA766" s="43" t="str">
        <f>IF(HIDE1!X675="","",HIDE1!X675)</f>
        <v/>
      </c>
      <c r="AC766" s="43" t="str">
        <f>IF(HIDE1!Z675="","",HIDE1!Z675)</f>
        <v/>
      </c>
      <c r="AD766" s="43" t="str">
        <f>IF(HIDE1!AA675="","",HIDE1!AA675)</f>
        <v/>
      </c>
      <c r="AE766" s="43" t="str">
        <f>IF(HIDE1!AC675="","",HIDE1!AC675)</f>
        <v/>
      </c>
      <c r="AF766" s="43" t="str">
        <f>IF(HIDE1!AB675="","",HIDE1!AB675)</f>
        <v/>
      </c>
      <c r="AG766" s="43" t="str">
        <f>IF(HIDE1!AE675="","",HIDE1!AE675)</f>
        <v/>
      </c>
      <c r="AH766" s="43" t="str">
        <f>IF(HIDE1!AD675="","",HIDE1!AD675)</f>
        <v/>
      </c>
    </row>
    <row r="767" spans="1:34" x14ac:dyDescent="0.3">
      <c r="A767" s="43" t="str">
        <f>IF(HIDE1!B680="","",HIDE1!B680)</f>
        <v/>
      </c>
      <c r="B767" s="44" t="str">
        <f>IF(HIDE1!C680="","",HIDE1!C680)</f>
        <v/>
      </c>
      <c r="C767" s="44" t="str">
        <f>IF(HIDE1!E680="","",HIDE1!E680)</f>
        <v/>
      </c>
      <c r="D767" s="44" t="str">
        <f>IF(HIDE1!D680="","",HIDE1!D680)</f>
        <v/>
      </c>
      <c r="E767" s="44" t="str">
        <f>IF(HIDE1!G680="","",HIDE1!G680)</f>
        <v/>
      </c>
      <c r="F767" s="45" t="str">
        <f>IF(HIDE1!F680="","",HIDE1!F680)</f>
        <v/>
      </c>
      <c r="H767" s="43" t="str">
        <f>IF(HIDE1!H681="","",HIDE1!H681)</f>
        <v/>
      </c>
      <c r="I767" s="43" t="str">
        <f>IF(HIDE1!I681="","",HIDE1!I681)</f>
        <v/>
      </c>
      <c r="J767" s="43" t="str">
        <f>IF(HIDE1!K681="","",HIDE1!K681)</f>
        <v/>
      </c>
      <c r="K767" s="43" t="str">
        <f>IF(HIDE1!J681="","",HIDE1!J681)</f>
        <v/>
      </c>
      <c r="L767" s="43" t="str">
        <f>IF(HIDE1!M681="","",HIDE1!M681)</f>
        <v/>
      </c>
      <c r="M767" s="43" t="str">
        <f>IF(HIDE1!L681="","",HIDE1!L681)</f>
        <v/>
      </c>
      <c r="O767" s="43" t="str">
        <f>IF(HIDE1!N676="","",HIDE1!N676)</f>
        <v/>
      </c>
      <c r="P767" s="43" t="str">
        <f>IF(HIDE1!O676="","",HIDE1!O676)</f>
        <v/>
      </c>
      <c r="Q767" s="43" t="str">
        <f>IF(HIDE1!Q676="","",HIDE1!Q676)</f>
        <v/>
      </c>
      <c r="R767" s="43" t="str">
        <f>IF(HIDE1!P676="","",HIDE1!P676)</f>
        <v/>
      </c>
      <c r="S767" s="43" t="str">
        <f>IF(HIDE1!S676="","",HIDE1!S676)</f>
        <v/>
      </c>
      <c r="T767" s="43" t="str">
        <f>IF(HIDE1!R676="","",HIDE1!R676)</f>
        <v/>
      </c>
      <c r="V767" s="43" t="str">
        <f>IF(HIDE1!T676="","",HIDE1!T676)</f>
        <v/>
      </c>
      <c r="W767" s="43" t="str">
        <f>IF(HIDE1!U676="","",HIDE1!U676)</f>
        <v/>
      </c>
      <c r="X767" s="43" t="str">
        <f>IF(HIDE1!W676="","",HIDE1!W676)</f>
        <v/>
      </c>
      <c r="Y767" s="43" t="str">
        <f>IF(HIDE1!V676="","",HIDE1!V676)</f>
        <v/>
      </c>
      <c r="Z767" s="43" t="str">
        <f>IF(HIDE1!Y676="","",HIDE1!Y676)</f>
        <v/>
      </c>
      <c r="AA767" s="43" t="str">
        <f>IF(HIDE1!X676="","",HIDE1!X676)</f>
        <v/>
      </c>
      <c r="AC767" s="43" t="str">
        <f>IF(HIDE1!Z676="","",HIDE1!Z676)</f>
        <v/>
      </c>
      <c r="AD767" s="43" t="str">
        <f>IF(HIDE1!AA676="","",HIDE1!AA676)</f>
        <v/>
      </c>
      <c r="AE767" s="43" t="str">
        <f>IF(HIDE1!AC676="","",HIDE1!AC676)</f>
        <v/>
      </c>
      <c r="AF767" s="43" t="str">
        <f>IF(HIDE1!AB676="","",HIDE1!AB676)</f>
        <v/>
      </c>
      <c r="AG767" s="43" t="str">
        <f>IF(HIDE1!AE676="","",HIDE1!AE676)</f>
        <v/>
      </c>
      <c r="AH767" s="43" t="str">
        <f>IF(HIDE1!AD676="","",HIDE1!AD676)</f>
        <v/>
      </c>
    </row>
    <row r="768" spans="1:34" x14ac:dyDescent="0.3">
      <c r="A768" s="43" t="str">
        <f>IF(HIDE1!B681="","",HIDE1!B681)</f>
        <v/>
      </c>
      <c r="B768" s="44" t="str">
        <f>IF(HIDE1!C681="","",HIDE1!C681)</f>
        <v/>
      </c>
      <c r="C768" s="44" t="str">
        <f>IF(HIDE1!E681="","",HIDE1!E681)</f>
        <v/>
      </c>
      <c r="D768" s="44" t="str">
        <f>IF(HIDE1!D681="","",HIDE1!D681)</f>
        <v/>
      </c>
      <c r="E768" s="44" t="str">
        <f>IF(HIDE1!G681="","",HIDE1!G681)</f>
        <v/>
      </c>
      <c r="F768" s="45" t="str">
        <f>IF(HIDE1!F681="","",HIDE1!F681)</f>
        <v/>
      </c>
      <c r="H768" s="43"/>
      <c r="I768" s="43"/>
      <c r="J768" s="43"/>
      <c r="K768" s="43"/>
      <c r="L768" s="43"/>
      <c r="M768" s="43"/>
      <c r="O768" s="43" t="str">
        <f>IF(HIDE1!N677="","",HIDE1!N677)</f>
        <v/>
      </c>
      <c r="P768" s="43" t="str">
        <f>IF(HIDE1!O677="","",HIDE1!O677)</f>
        <v/>
      </c>
      <c r="Q768" s="43" t="str">
        <f>IF(HIDE1!Q677="","",HIDE1!Q677)</f>
        <v/>
      </c>
      <c r="R768" s="43" t="str">
        <f>IF(HIDE1!P677="","",HIDE1!P677)</f>
        <v/>
      </c>
      <c r="S768" s="43" t="str">
        <f>IF(HIDE1!S677="","",HIDE1!S677)</f>
        <v/>
      </c>
      <c r="T768" s="43" t="str">
        <f>IF(HIDE1!R677="","",HIDE1!R677)</f>
        <v/>
      </c>
      <c r="V768" s="43" t="str">
        <f>IF(HIDE1!T677="","",HIDE1!T677)</f>
        <v/>
      </c>
      <c r="W768" s="43" t="str">
        <f>IF(HIDE1!U677="","",HIDE1!U677)</f>
        <v/>
      </c>
      <c r="X768" s="43" t="str">
        <f>IF(HIDE1!W677="","",HIDE1!W677)</f>
        <v/>
      </c>
      <c r="Y768" s="43" t="str">
        <f>IF(HIDE1!V677="","",HIDE1!V677)</f>
        <v/>
      </c>
      <c r="Z768" s="43" t="str">
        <f>IF(HIDE1!Y677="","",HIDE1!Y677)</f>
        <v/>
      </c>
      <c r="AA768" s="43" t="str">
        <f>IF(HIDE1!X677="","",HIDE1!X677)</f>
        <v/>
      </c>
      <c r="AC768" s="43" t="str">
        <f>IF(HIDE1!Z677="","",HIDE1!Z677)</f>
        <v/>
      </c>
      <c r="AD768" s="43" t="str">
        <f>IF(HIDE1!AA677="","",HIDE1!AA677)</f>
        <v/>
      </c>
      <c r="AE768" s="43" t="str">
        <f>IF(HIDE1!AC677="","",HIDE1!AC677)</f>
        <v/>
      </c>
      <c r="AF768" s="43" t="str">
        <f>IF(HIDE1!AB677="","",HIDE1!AB677)</f>
        <v/>
      </c>
      <c r="AG768" s="43" t="str">
        <f>IF(HIDE1!AE677="","",HIDE1!AE677)</f>
        <v/>
      </c>
      <c r="AH768" s="43" t="str">
        <f>IF(HIDE1!AD677="","",HIDE1!AD677)</f>
        <v/>
      </c>
    </row>
    <row r="769" spans="1:34" x14ac:dyDescent="0.3">
      <c r="A769" s="43"/>
      <c r="B769" s="44"/>
      <c r="C769" s="44"/>
      <c r="D769" s="44"/>
      <c r="E769" s="44"/>
      <c r="F769" s="45"/>
      <c r="H769" s="43" t="str">
        <f>IF(HIDE1!H682="","",HIDE1!H682)</f>
        <v/>
      </c>
      <c r="I769" s="43" t="str">
        <f>IF(HIDE1!I682="","",HIDE1!I682)</f>
        <v/>
      </c>
      <c r="J769" s="43" t="str">
        <f>IF(HIDE1!K682="","",HIDE1!K682)</f>
        <v/>
      </c>
      <c r="K769" s="43" t="str">
        <f>IF(HIDE1!J682="","",HIDE1!J682)</f>
        <v/>
      </c>
      <c r="L769" s="43" t="str">
        <f>IF(HIDE1!M682="","",HIDE1!M682)</f>
        <v/>
      </c>
      <c r="M769" s="43" t="str">
        <f>IF(HIDE1!L682="","",HIDE1!L682)</f>
        <v/>
      </c>
      <c r="O769" s="43" t="str">
        <f>IF(HIDE1!N678="","",HIDE1!N678)</f>
        <v/>
      </c>
      <c r="P769" s="43" t="str">
        <f>IF(HIDE1!O678="","",HIDE1!O678)</f>
        <v/>
      </c>
      <c r="Q769" s="43" t="str">
        <f>IF(HIDE1!Q678="","",HIDE1!Q678)</f>
        <v/>
      </c>
      <c r="R769" s="43" t="str">
        <f>IF(HIDE1!P678="","",HIDE1!P678)</f>
        <v/>
      </c>
      <c r="S769" s="43" t="str">
        <f>IF(HIDE1!S678="","",HIDE1!S678)</f>
        <v/>
      </c>
      <c r="T769" s="43" t="str">
        <f>IF(HIDE1!R678="","",HIDE1!R678)</f>
        <v/>
      </c>
      <c r="V769" s="43" t="str">
        <f>IF(HIDE1!T678="","",HIDE1!T678)</f>
        <v/>
      </c>
      <c r="W769" s="43" t="str">
        <f>IF(HIDE1!U678="","",HIDE1!U678)</f>
        <v/>
      </c>
      <c r="X769" s="43" t="str">
        <f>IF(HIDE1!W678="","",HIDE1!W678)</f>
        <v/>
      </c>
      <c r="Y769" s="43" t="str">
        <f>IF(HIDE1!V678="","",HIDE1!V678)</f>
        <v/>
      </c>
      <c r="Z769" s="43" t="str">
        <f>IF(HIDE1!Y678="","",HIDE1!Y678)</f>
        <v/>
      </c>
      <c r="AA769" s="43" t="str">
        <f>IF(HIDE1!X678="","",HIDE1!X678)</f>
        <v/>
      </c>
      <c r="AC769" s="43" t="str">
        <f>IF(HIDE1!Z678="","",HIDE1!Z678)</f>
        <v/>
      </c>
      <c r="AD769" s="43" t="str">
        <f>IF(HIDE1!AA678="","",HIDE1!AA678)</f>
        <v/>
      </c>
      <c r="AE769" s="43" t="str">
        <f>IF(HIDE1!AC678="","",HIDE1!AC678)</f>
        <v/>
      </c>
      <c r="AF769" s="43" t="str">
        <f>IF(HIDE1!AB678="","",HIDE1!AB678)</f>
        <v/>
      </c>
      <c r="AG769" s="43" t="str">
        <f>IF(HIDE1!AE678="","",HIDE1!AE678)</f>
        <v/>
      </c>
      <c r="AH769" s="43" t="str">
        <f>IF(HIDE1!AD678="","",HIDE1!AD678)</f>
        <v/>
      </c>
    </row>
    <row r="770" spans="1:34" x14ac:dyDescent="0.3">
      <c r="A770" s="43" t="str">
        <f>IF(HIDE1!B682="","",HIDE1!B682)</f>
        <v/>
      </c>
      <c r="B770" s="44" t="str">
        <f>IF(HIDE1!C682="","",HIDE1!C682)</f>
        <v/>
      </c>
      <c r="C770" s="44" t="str">
        <f>IF(HIDE1!E682="","",HIDE1!E682)</f>
        <v/>
      </c>
      <c r="D770" s="44" t="str">
        <f>IF(HIDE1!D682="","",HIDE1!D682)</f>
        <v/>
      </c>
      <c r="E770" s="44" t="str">
        <f>IF(HIDE1!G682="","",HIDE1!G682)</f>
        <v/>
      </c>
      <c r="F770" s="45" t="str">
        <f>IF(HIDE1!F682="","",HIDE1!F682)</f>
        <v/>
      </c>
      <c r="H770" s="43" t="str">
        <f>IF(HIDE1!H683="","",HIDE1!H683)</f>
        <v/>
      </c>
      <c r="I770" s="43" t="str">
        <f>IF(HIDE1!I683="","",HIDE1!I683)</f>
        <v/>
      </c>
      <c r="J770" s="43" t="str">
        <f>IF(HIDE1!K683="","",HIDE1!K683)</f>
        <v/>
      </c>
      <c r="K770" s="43" t="str">
        <f>IF(HIDE1!J683="","",HIDE1!J683)</f>
        <v/>
      </c>
      <c r="L770" s="43" t="str">
        <f>IF(HIDE1!M683="","",HIDE1!M683)</f>
        <v/>
      </c>
      <c r="M770" s="43" t="str">
        <f>IF(HIDE1!L683="","",HIDE1!L683)</f>
        <v/>
      </c>
      <c r="O770" s="43" t="str">
        <f>IF(HIDE1!N679="","",HIDE1!N679)</f>
        <v/>
      </c>
      <c r="P770" s="43" t="str">
        <f>IF(HIDE1!O679="","",HIDE1!O679)</f>
        <v/>
      </c>
      <c r="Q770" s="43" t="str">
        <f>IF(HIDE1!Q679="","",HIDE1!Q679)</f>
        <v/>
      </c>
      <c r="R770" s="43" t="str">
        <f>IF(HIDE1!P679="","",HIDE1!P679)</f>
        <v/>
      </c>
      <c r="S770" s="43" t="str">
        <f>IF(HIDE1!S679="","",HIDE1!S679)</f>
        <v/>
      </c>
      <c r="T770" s="43" t="str">
        <f>IF(HIDE1!R679="","",HIDE1!R679)</f>
        <v/>
      </c>
      <c r="V770" s="43" t="str">
        <f>IF(HIDE1!T679="","",HIDE1!T679)</f>
        <v/>
      </c>
      <c r="W770" s="43" t="str">
        <f>IF(HIDE1!U679="","",HIDE1!U679)</f>
        <v/>
      </c>
      <c r="X770" s="43" t="str">
        <f>IF(HIDE1!W679="","",HIDE1!W679)</f>
        <v/>
      </c>
      <c r="Y770" s="43" t="str">
        <f>IF(HIDE1!V679="","",HIDE1!V679)</f>
        <v/>
      </c>
      <c r="Z770" s="43" t="str">
        <f>IF(HIDE1!Y679="","",HIDE1!Y679)</f>
        <v/>
      </c>
      <c r="AA770" s="43" t="str">
        <f>IF(HIDE1!X679="","",HIDE1!X679)</f>
        <v/>
      </c>
      <c r="AC770" s="43" t="str">
        <f>IF(HIDE1!Z679="","",HIDE1!Z679)</f>
        <v/>
      </c>
      <c r="AD770" s="43" t="str">
        <f>IF(HIDE1!AA679="","",HIDE1!AA679)</f>
        <v/>
      </c>
      <c r="AE770" s="43" t="str">
        <f>IF(HIDE1!AC679="","",HIDE1!AC679)</f>
        <v/>
      </c>
      <c r="AF770" s="43" t="str">
        <f>IF(HIDE1!AB679="","",HIDE1!AB679)</f>
        <v/>
      </c>
      <c r="AG770" s="43" t="str">
        <f>IF(HIDE1!AE679="","",HIDE1!AE679)</f>
        <v/>
      </c>
      <c r="AH770" s="43" t="str">
        <f>IF(HIDE1!AD679="","",HIDE1!AD679)</f>
        <v/>
      </c>
    </row>
    <row r="771" spans="1:34" x14ac:dyDescent="0.3">
      <c r="A771" s="43" t="str">
        <f>IF(HIDE1!B683="","",HIDE1!B683)</f>
        <v/>
      </c>
      <c r="B771" s="44" t="str">
        <f>IF(HIDE1!C683="","",HIDE1!C683)</f>
        <v/>
      </c>
      <c r="C771" s="44" t="str">
        <f>IF(HIDE1!E683="","",HIDE1!E683)</f>
        <v/>
      </c>
      <c r="D771" s="44" t="str">
        <f>IF(HIDE1!D683="","",HIDE1!D683)</f>
        <v/>
      </c>
      <c r="E771" s="44" t="str">
        <f>IF(HIDE1!G683="","",HIDE1!G683)</f>
        <v/>
      </c>
      <c r="F771" s="45" t="str">
        <f>IF(HIDE1!F683="","",HIDE1!F683)</f>
        <v/>
      </c>
      <c r="H771" s="43" t="str">
        <f>IF(HIDE1!H684="","",HIDE1!H684)</f>
        <v/>
      </c>
      <c r="I771" s="43" t="str">
        <f>IF(HIDE1!I684="","",HIDE1!I684)</f>
        <v/>
      </c>
      <c r="J771" s="43" t="str">
        <f>IF(HIDE1!K684="","",HIDE1!K684)</f>
        <v/>
      </c>
      <c r="K771" s="43" t="str">
        <f>IF(HIDE1!J684="","",HIDE1!J684)</f>
        <v/>
      </c>
      <c r="L771" s="43" t="str">
        <f>IF(HIDE1!M684="","",HIDE1!M684)</f>
        <v/>
      </c>
      <c r="M771" s="43" t="str">
        <f>IF(HIDE1!L684="","",HIDE1!L684)</f>
        <v/>
      </c>
      <c r="O771" s="43" t="str">
        <f>IF(HIDE1!N680="","",HIDE1!N680)</f>
        <v/>
      </c>
      <c r="P771" s="43" t="str">
        <f>IF(HIDE1!O680="","",HIDE1!O680)</f>
        <v/>
      </c>
      <c r="Q771" s="43" t="str">
        <f>IF(HIDE1!Q680="","",HIDE1!Q680)</f>
        <v/>
      </c>
      <c r="R771" s="43" t="str">
        <f>IF(HIDE1!P680="","",HIDE1!P680)</f>
        <v/>
      </c>
      <c r="S771" s="43" t="str">
        <f>IF(HIDE1!S680="","",HIDE1!S680)</f>
        <v/>
      </c>
      <c r="T771" s="43" t="str">
        <f>IF(HIDE1!R680="","",HIDE1!R680)</f>
        <v/>
      </c>
      <c r="V771" s="43" t="str">
        <f>IF(HIDE1!T680="","",HIDE1!T680)</f>
        <v/>
      </c>
      <c r="W771" s="43" t="str">
        <f>IF(HIDE1!U680="","",HIDE1!U680)</f>
        <v/>
      </c>
      <c r="X771" s="43" t="str">
        <f>IF(HIDE1!W680="","",HIDE1!W680)</f>
        <v/>
      </c>
      <c r="Y771" s="43" t="str">
        <f>IF(HIDE1!V680="","",HIDE1!V680)</f>
        <v/>
      </c>
      <c r="Z771" s="43" t="str">
        <f>IF(HIDE1!Y680="","",HIDE1!Y680)</f>
        <v/>
      </c>
      <c r="AA771" s="43" t="str">
        <f>IF(HIDE1!X680="","",HIDE1!X680)</f>
        <v/>
      </c>
      <c r="AC771" s="43" t="str">
        <f>IF(HIDE1!Z680="","",HIDE1!Z680)</f>
        <v/>
      </c>
      <c r="AD771" s="43" t="str">
        <f>IF(HIDE1!AA680="","",HIDE1!AA680)</f>
        <v/>
      </c>
      <c r="AE771" s="43" t="str">
        <f>IF(HIDE1!AC680="","",HIDE1!AC680)</f>
        <v/>
      </c>
      <c r="AF771" s="43" t="str">
        <f>IF(HIDE1!AB680="","",HIDE1!AB680)</f>
        <v/>
      </c>
      <c r="AG771" s="43" t="str">
        <f>IF(HIDE1!AE680="","",HIDE1!AE680)</f>
        <v/>
      </c>
      <c r="AH771" s="43" t="str">
        <f>IF(HIDE1!AD680="","",HIDE1!AD680)</f>
        <v/>
      </c>
    </row>
    <row r="772" spans="1:34" x14ac:dyDescent="0.3">
      <c r="A772" s="43" t="str">
        <f>IF(HIDE1!B684="","",HIDE1!B684)</f>
        <v/>
      </c>
      <c r="B772" s="44" t="str">
        <f>IF(HIDE1!C684="","",HIDE1!C684)</f>
        <v/>
      </c>
      <c r="C772" s="44" t="str">
        <f>IF(HIDE1!E684="","",HIDE1!E684)</f>
        <v/>
      </c>
      <c r="D772" s="44" t="str">
        <f>IF(HIDE1!D684="","",HIDE1!D684)</f>
        <v/>
      </c>
      <c r="E772" s="44" t="str">
        <f>IF(HIDE1!G684="","",HIDE1!G684)</f>
        <v/>
      </c>
      <c r="F772" s="45" t="str">
        <f>IF(HIDE1!F684="","",HIDE1!F684)</f>
        <v/>
      </c>
      <c r="H772" s="43" t="str">
        <f>IF(HIDE1!H685="","",HIDE1!H685)</f>
        <v/>
      </c>
      <c r="I772" s="43" t="str">
        <f>IF(HIDE1!I685="","",HIDE1!I685)</f>
        <v/>
      </c>
      <c r="J772" s="43" t="str">
        <f>IF(HIDE1!K685="","",HIDE1!K685)</f>
        <v/>
      </c>
      <c r="K772" s="43" t="str">
        <f>IF(HIDE1!J685="","",HIDE1!J685)</f>
        <v/>
      </c>
      <c r="L772" s="43" t="str">
        <f>IF(HIDE1!M685="","",HIDE1!M685)</f>
        <v/>
      </c>
      <c r="M772" s="43" t="str">
        <f>IF(HIDE1!L685="","",HIDE1!L685)</f>
        <v/>
      </c>
      <c r="O772" s="43" t="str">
        <f>IF(HIDE1!N681="","",HIDE1!N681)</f>
        <v/>
      </c>
      <c r="P772" s="43" t="str">
        <f>IF(HIDE1!O681="","",HIDE1!O681)</f>
        <v/>
      </c>
      <c r="Q772" s="43" t="str">
        <f>IF(HIDE1!Q681="","",HIDE1!Q681)</f>
        <v/>
      </c>
      <c r="R772" s="43" t="str">
        <f>IF(HIDE1!P681="","",HIDE1!P681)</f>
        <v/>
      </c>
      <c r="S772" s="43" t="str">
        <f>IF(HIDE1!S681="","",HIDE1!S681)</f>
        <v/>
      </c>
      <c r="T772" s="43" t="str">
        <f>IF(HIDE1!R681="","",HIDE1!R681)</f>
        <v/>
      </c>
      <c r="V772" s="43" t="str">
        <f>IF(HIDE1!T681="","",HIDE1!T681)</f>
        <v/>
      </c>
      <c r="W772" s="43" t="str">
        <f>IF(HIDE1!U681="","",HIDE1!U681)</f>
        <v/>
      </c>
      <c r="X772" s="43" t="str">
        <f>IF(HIDE1!W681="","",HIDE1!W681)</f>
        <v/>
      </c>
      <c r="Y772" s="43" t="str">
        <f>IF(HIDE1!V681="","",HIDE1!V681)</f>
        <v/>
      </c>
      <c r="Z772" s="43" t="str">
        <f>IF(HIDE1!Y681="","",HIDE1!Y681)</f>
        <v/>
      </c>
      <c r="AA772" s="43" t="str">
        <f>IF(HIDE1!X681="","",HIDE1!X681)</f>
        <v/>
      </c>
      <c r="AC772" s="43" t="str">
        <f>IF(HIDE1!Z681="","",HIDE1!Z681)</f>
        <v/>
      </c>
      <c r="AD772" s="43" t="str">
        <f>IF(HIDE1!AA681="","",HIDE1!AA681)</f>
        <v/>
      </c>
      <c r="AE772" s="43" t="str">
        <f>IF(HIDE1!AC681="","",HIDE1!AC681)</f>
        <v/>
      </c>
      <c r="AF772" s="43" t="str">
        <f>IF(HIDE1!AB681="","",HIDE1!AB681)</f>
        <v/>
      </c>
      <c r="AG772" s="43" t="str">
        <f>IF(HIDE1!AE681="","",HIDE1!AE681)</f>
        <v/>
      </c>
      <c r="AH772" s="43" t="str">
        <f>IF(HIDE1!AD681="","",HIDE1!AD681)</f>
        <v/>
      </c>
    </row>
    <row r="773" spans="1:34" x14ac:dyDescent="0.3">
      <c r="A773" s="43" t="str">
        <f>IF(HIDE1!B685="","",HIDE1!B685)</f>
        <v/>
      </c>
      <c r="B773" s="44" t="str">
        <f>IF(HIDE1!C685="","",HIDE1!C685)</f>
        <v/>
      </c>
      <c r="C773" s="44" t="str">
        <f>IF(HIDE1!E685="","",HIDE1!E685)</f>
        <v/>
      </c>
      <c r="D773" s="44" t="str">
        <f>IF(HIDE1!D685="","",HIDE1!D685)</f>
        <v/>
      </c>
      <c r="E773" s="44" t="str">
        <f>IF(HIDE1!G685="","",HIDE1!G685)</f>
        <v/>
      </c>
      <c r="F773" s="45" t="str">
        <f>IF(HIDE1!F685="","",HIDE1!F685)</f>
        <v/>
      </c>
      <c r="H773" s="43" t="str">
        <f>IF(HIDE1!H686="","",HIDE1!H686)</f>
        <v/>
      </c>
      <c r="I773" s="43" t="str">
        <f>IF(HIDE1!I686="","",HIDE1!I686)</f>
        <v/>
      </c>
      <c r="J773" s="43" t="str">
        <f>IF(HIDE1!K686="","",HIDE1!K686)</f>
        <v/>
      </c>
      <c r="K773" s="43" t="str">
        <f>IF(HIDE1!J686="","",HIDE1!J686)</f>
        <v/>
      </c>
      <c r="L773" s="43" t="str">
        <f>IF(HIDE1!M686="","",HIDE1!M686)</f>
        <v/>
      </c>
      <c r="M773" s="43" t="str">
        <f>IF(HIDE1!L686="","",HIDE1!L686)</f>
        <v/>
      </c>
      <c r="O773" s="43"/>
      <c r="P773" s="43"/>
      <c r="Q773" s="43"/>
      <c r="R773" s="43"/>
      <c r="S773" s="43"/>
      <c r="T773" s="43"/>
      <c r="V773" s="43"/>
      <c r="W773" s="43"/>
      <c r="X773" s="43"/>
      <c r="Y773" s="43"/>
      <c r="Z773" s="43"/>
      <c r="AA773" s="43"/>
      <c r="AC773" s="43"/>
      <c r="AD773" s="43"/>
      <c r="AE773" s="43"/>
      <c r="AF773" s="43"/>
      <c r="AG773" s="43"/>
      <c r="AH773" s="43"/>
    </row>
    <row r="774" spans="1:34" x14ac:dyDescent="0.3">
      <c r="A774" s="43" t="str">
        <f>IF(HIDE1!B686="","",HIDE1!B686)</f>
        <v/>
      </c>
      <c r="B774" s="44" t="str">
        <f>IF(HIDE1!C686="","",HIDE1!C686)</f>
        <v/>
      </c>
      <c r="C774" s="44" t="str">
        <f>IF(HIDE1!E686="","",HIDE1!E686)</f>
        <v/>
      </c>
      <c r="D774" s="44" t="str">
        <f>IF(HIDE1!D686="","",HIDE1!D686)</f>
        <v/>
      </c>
      <c r="E774" s="44" t="str">
        <f>IF(HIDE1!G686="","",HIDE1!G686)</f>
        <v/>
      </c>
      <c r="F774" s="45" t="str">
        <f>IF(HIDE1!F686="","",HIDE1!F686)</f>
        <v/>
      </c>
      <c r="H774" s="43" t="str">
        <f>IF(HIDE1!H687="","",HIDE1!H687)</f>
        <v/>
      </c>
      <c r="I774" s="43" t="str">
        <f>IF(HIDE1!I687="","",HIDE1!I687)</f>
        <v/>
      </c>
      <c r="J774" s="43" t="str">
        <f>IF(HIDE1!K687="","",HIDE1!K687)</f>
        <v/>
      </c>
      <c r="K774" s="43" t="str">
        <f>IF(HIDE1!J687="","",HIDE1!J687)</f>
        <v/>
      </c>
      <c r="L774" s="43" t="str">
        <f>IF(HIDE1!M687="","",HIDE1!M687)</f>
        <v/>
      </c>
      <c r="M774" s="43" t="str">
        <f>IF(HIDE1!L687="","",HIDE1!L687)</f>
        <v/>
      </c>
      <c r="O774" s="43" t="str">
        <f>IF(HIDE1!N682="","",HIDE1!N682)</f>
        <v/>
      </c>
      <c r="P774" s="43" t="str">
        <f>IF(HIDE1!O682="","",HIDE1!O682)</f>
        <v/>
      </c>
      <c r="Q774" s="43" t="str">
        <f>IF(HIDE1!Q682="","",HIDE1!Q682)</f>
        <v/>
      </c>
      <c r="R774" s="43" t="str">
        <f>IF(HIDE1!P682="","",HIDE1!P682)</f>
        <v/>
      </c>
      <c r="S774" s="43" t="str">
        <f>IF(HIDE1!S682="","",HIDE1!S682)</f>
        <v/>
      </c>
      <c r="T774" s="43" t="str">
        <f>IF(HIDE1!R682="","",HIDE1!R682)</f>
        <v/>
      </c>
      <c r="V774" s="43" t="str">
        <f>IF(HIDE1!T682="","",HIDE1!T682)</f>
        <v/>
      </c>
      <c r="W774" s="43" t="str">
        <f>IF(HIDE1!U682="","",HIDE1!U682)</f>
        <v/>
      </c>
      <c r="X774" s="43" t="str">
        <f>IF(HIDE1!W682="","",HIDE1!W682)</f>
        <v/>
      </c>
      <c r="Y774" s="43" t="str">
        <f>IF(HIDE1!V682="","",HIDE1!V682)</f>
        <v/>
      </c>
      <c r="Z774" s="43" t="str">
        <f>IF(HIDE1!Y682="","",HIDE1!Y682)</f>
        <v/>
      </c>
      <c r="AA774" s="43" t="str">
        <f>IF(HIDE1!X682="","",HIDE1!X682)</f>
        <v/>
      </c>
      <c r="AC774" s="43" t="str">
        <f>IF(HIDE1!Z682="","",HIDE1!Z682)</f>
        <v/>
      </c>
      <c r="AD774" s="43" t="str">
        <f>IF(HIDE1!AA682="","",HIDE1!AA682)</f>
        <v/>
      </c>
      <c r="AE774" s="43" t="str">
        <f>IF(HIDE1!AC682="","",HIDE1!AC682)</f>
        <v/>
      </c>
      <c r="AF774" s="43" t="str">
        <f>IF(HIDE1!AB682="","",HIDE1!AB682)</f>
        <v/>
      </c>
      <c r="AG774" s="43" t="str">
        <f>IF(HIDE1!AE682="","",HIDE1!AE682)</f>
        <v/>
      </c>
      <c r="AH774" s="43" t="str">
        <f>IF(HIDE1!AD682="","",HIDE1!AD682)</f>
        <v/>
      </c>
    </row>
    <row r="775" spans="1:34" x14ac:dyDescent="0.3">
      <c r="A775" s="43" t="str">
        <f>IF(HIDE1!B687="","",HIDE1!B687)</f>
        <v/>
      </c>
      <c r="B775" s="44" t="str">
        <f>IF(HIDE1!C687="","",HIDE1!C687)</f>
        <v/>
      </c>
      <c r="C775" s="44" t="str">
        <f>IF(HIDE1!E687="","",HIDE1!E687)</f>
        <v/>
      </c>
      <c r="D775" s="44" t="str">
        <f>IF(HIDE1!D687="","",HIDE1!D687)</f>
        <v/>
      </c>
      <c r="E775" s="44" t="str">
        <f>IF(HIDE1!G687="","",HIDE1!G687)</f>
        <v/>
      </c>
      <c r="F775" s="45" t="str">
        <f>IF(HIDE1!F687="","",HIDE1!F687)</f>
        <v/>
      </c>
      <c r="H775" s="43" t="str">
        <f>IF(HIDE1!H688="","",HIDE1!H688)</f>
        <v/>
      </c>
      <c r="I775" s="43" t="str">
        <f>IF(HIDE1!I688="","",HIDE1!I688)</f>
        <v/>
      </c>
      <c r="J775" s="43" t="str">
        <f>IF(HIDE1!K688="","",HIDE1!K688)</f>
        <v/>
      </c>
      <c r="K775" s="43" t="str">
        <f>IF(HIDE1!J688="","",HIDE1!J688)</f>
        <v/>
      </c>
      <c r="L775" s="43" t="str">
        <f>IF(HIDE1!M688="","",HIDE1!M688)</f>
        <v/>
      </c>
      <c r="M775" s="43" t="str">
        <f>IF(HIDE1!L688="","",HIDE1!L688)</f>
        <v/>
      </c>
      <c r="O775" s="43" t="str">
        <f>IF(HIDE1!N683="","",HIDE1!N683)</f>
        <v/>
      </c>
      <c r="P775" s="43" t="str">
        <f>IF(HIDE1!O683="","",HIDE1!O683)</f>
        <v/>
      </c>
      <c r="Q775" s="43" t="str">
        <f>IF(HIDE1!Q683="","",HIDE1!Q683)</f>
        <v/>
      </c>
      <c r="R775" s="43" t="str">
        <f>IF(HIDE1!P683="","",HIDE1!P683)</f>
        <v/>
      </c>
      <c r="S775" s="43" t="str">
        <f>IF(HIDE1!S683="","",HIDE1!S683)</f>
        <v/>
      </c>
      <c r="T775" s="43" t="str">
        <f>IF(HIDE1!R683="","",HIDE1!R683)</f>
        <v/>
      </c>
      <c r="V775" s="43" t="str">
        <f>IF(HIDE1!T683="","",HIDE1!T683)</f>
        <v/>
      </c>
      <c r="W775" s="43" t="str">
        <f>IF(HIDE1!U683="","",HIDE1!U683)</f>
        <v/>
      </c>
      <c r="X775" s="43" t="str">
        <f>IF(HIDE1!W683="","",HIDE1!W683)</f>
        <v/>
      </c>
      <c r="Y775" s="43" t="str">
        <f>IF(HIDE1!V683="","",HIDE1!V683)</f>
        <v/>
      </c>
      <c r="Z775" s="43" t="str">
        <f>IF(HIDE1!Y683="","",HIDE1!Y683)</f>
        <v/>
      </c>
      <c r="AA775" s="43" t="str">
        <f>IF(HIDE1!X683="","",HIDE1!X683)</f>
        <v/>
      </c>
      <c r="AC775" s="43" t="str">
        <f>IF(HIDE1!Z683="","",HIDE1!Z683)</f>
        <v/>
      </c>
      <c r="AD775" s="43" t="str">
        <f>IF(HIDE1!AA683="","",HIDE1!AA683)</f>
        <v/>
      </c>
      <c r="AE775" s="43" t="str">
        <f>IF(HIDE1!AC683="","",HIDE1!AC683)</f>
        <v/>
      </c>
      <c r="AF775" s="43" t="str">
        <f>IF(HIDE1!AB683="","",HIDE1!AB683)</f>
        <v/>
      </c>
      <c r="AG775" s="43" t="str">
        <f>IF(HIDE1!AE683="","",HIDE1!AE683)</f>
        <v/>
      </c>
      <c r="AH775" s="43" t="str">
        <f>IF(HIDE1!AD683="","",HIDE1!AD683)</f>
        <v/>
      </c>
    </row>
    <row r="776" spans="1:34" x14ac:dyDescent="0.3">
      <c r="A776" s="43" t="str">
        <f>IF(HIDE1!B688="","",HIDE1!B688)</f>
        <v/>
      </c>
      <c r="B776" s="44" t="str">
        <f>IF(HIDE1!C688="","",HIDE1!C688)</f>
        <v/>
      </c>
      <c r="C776" s="44" t="str">
        <f>IF(HIDE1!E688="","",HIDE1!E688)</f>
        <v/>
      </c>
      <c r="D776" s="44" t="str">
        <f>IF(HIDE1!D688="","",HIDE1!D688)</f>
        <v/>
      </c>
      <c r="E776" s="44" t="str">
        <f>IF(HIDE1!G688="","",HIDE1!G688)</f>
        <v/>
      </c>
      <c r="F776" s="45" t="str">
        <f>IF(HIDE1!F688="","",HIDE1!F688)</f>
        <v/>
      </c>
      <c r="H776" s="43"/>
      <c r="I776" s="43"/>
      <c r="J776" s="43"/>
      <c r="K776" s="43"/>
      <c r="L776" s="43"/>
      <c r="M776" s="43"/>
      <c r="O776" s="43" t="str">
        <f>IF(HIDE1!N684="","",HIDE1!N684)</f>
        <v/>
      </c>
      <c r="P776" s="43" t="str">
        <f>IF(HIDE1!O684="","",HIDE1!O684)</f>
        <v/>
      </c>
      <c r="Q776" s="43" t="str">
        <f>IF(HIDE1!Q684="","",HIDE1!Q684)</f>
        <v/>
      </c>
      <c r="R776" s="43" t="str">
        <f>IF(HIDE1!P684="","",HIDE1!P684)</f>
        <v/>
      </c>
      <c r="S776" s="43" t="str">
        <f>IF(HIDE1!S684="","",HIDE1!S684)</f>
        <v/>
      </c>
      <c r="T776" s="43" t="str">
        <f>IF(HIDE1!R684="","",HIDE1!R684)</f>
        <v/>
      </c>
      <c r="V776" s="43" t="str">
        <f>IF(HIDE1!T684="","",HIDE1!T684)</f>
        <v/>
      </c>
      <c r="W776" s="43" t="str">
        <f>IF(HIDE1!U684="","",HIDE1!U684)</f>
        <v/>
      </c>
      <c r="X776" s="43" t="str">
        <f>IF(HIDE1!W684="","",HIDE1!W684)</f>
        <v/>
      </c>
      <c r="Y776" s="43" t="str">
        <f>IF(HIDE1!V684="","",HIDE1!V684)</f>
        <v/>
      </c>
      <c r="Z776" s="43" t="str">
        <f>IF(HIDE1!Y684="","",HIDE1!Y684)</f>
        <v/>
      </c>
      <c r="AA776" s="43" t="str">
        <f>IF(HIDE1!X684="","",HIDE1!X684)</f>
        <v/>
      </c>
      <c r="AC776" s="43" t="str">
        <f>IF(HIDE1!Z684="","",HIDE1!Z684)</f>
        <v/>
      </c>
      <c r="AD776" s="43" t="str">
        <f>IF(HIDE1!AA684="","",HIDE1!AA684)</f>
        <v/>
      </c>
      <c r="AE776" s="43" t="str">
        <f>IF(HIDE1!AC684="","",HIDE1!AC684)</f>
        <v/>
      </c>
      <c r="AF776" s="43" t="str">
        <f>IF(HIDE1!AB684="","",HIDE1!AB684)</f>
        <v/>
      </c>
      <c r="AG776" s="43" t="str">
        <f>IF(HIDE1!AE684="","",HIDE1!AE684)</f>
        <v/>
      </c>
      <c r="AH776" s="43" t="str">
        <f>IF(HIDE1!AD684="","",HIDE1!AD684)</f>
        <v/>
      </c>
    </row>
    <row r="777" spans="1:34" x14ac:dyDescent="0.3">
      <c r="A777" s="43"/>
      <c r="B777" s="44"/>
      <c r="C777" s="44"/>
      <c r="D777" s="44"/>
      <c r="E777" s="44"/>
      <c r="F777" s="45"/>
      <c r="H777" s="43" t="str">
        <f>IF(HIDE1!H689="","",HIDE1!H689)</f>
        <v/>
      </c>
      <c r="I777" s="43" t="str">
        <f>IF(HIDE1!I689="","",HIDE1!I689)</f>
        <v/>
      </c>
      <c r="J777" s="43" t="str">
        <f>IF(HIDE1!K689="","",HIDE1!K689)</f>
        <v/>
      </c>
      <c r="K777" s="43" t="str">
        <f>IF(HIDE1!J689="","",HIDE1!J689)</f>
        <v/>
      </c>
      <c r="L777" s="43" t="str">
        <f>IF(HIDE1!M689="","",HIDE1!M689)</f>
        <v/>
      </c>
      <c r="M777" s="43" t="str">
        <f>IF(HIDE1!L689="","",HIDE1!L689)</f>
        <v/>
      </c>
      <c r="O777" s="43" t="str">
        <f>IF(HIDE1!N685="","",HIDE1!N685)</f>
        <v/>
      </c>
      <c r="P777" s="43" t="str">
        <f>IF(HIDE1!O685="","",HIDE1!O685)</f>
        <v/>
      </c>
      <c r="Q777" s="43" t="str">
        <f>IF(HIDE1!Q685="","",HIDE1!Q685)</f>
        <v/>
      </c>
      <c r="R777" s="43" t="str">
        <f>IF(HIDE1!P685="","",HIDE1!P685)</f>
        <v/>
      </c>
      <c r="S777" s="43" t="str">
        <f>IF(HIDE1!S685="","",HIDE1!S685)</f>
        <v/>
      </c>
      <c r="T777" s="43" t="str">
        <f>IF(HIDE1!R685="","",HIDE1!R685)</f>
        <v/>
      </c>
      <c r="V777" s="43" t="str">
        <f>IF(HIDE1!T685="","",HIDE1!T685)</f>
        <v/>
      </c>
      <c r="W777" s="43" t="str">
        <f>IF(HIDE1!U685="","",HIDE1!U685)</f>
        <v/>
      </c>
      <c r="X777" s="43" t="str">
        <f>IF(HIDE1!W685="","",HIDE1!W685)</f>
        <v/>
      </c>
      <c r="Y777" s="43" t="str">
        <f>IF(HIDE1!V685="","",HIDE1!V685)</f>
        <v/>
      </c>
      <c r="Z777" s="43" t="str">
        <f>IF(HIDE1!Y685="","",HIDE1!Y685)</f>
        <v/>
      </c>
      <c r="AA777" s="43" t="str">
        <f>IF(HIDE1!X685="","",HIDE1!X685)</f>
        <v/>
      </c>
      <c r="AC777" s="43" t="str">
        <f>IF(HIDE1!Z685="","",HIDE1!Z685)</f>
        <v/>
      </c>
      <c r="AD777" s="43" t="str">
        <f>IF(HIDE1!AA685="","",HIDE1!AA685)</f>
        <v/>
      </c>
      <c r="AE777" s="43" t="str">
        <f>IF(HIDE1!AC685="","",HIDE1!AC685)</f>
        <v/>
      </c>
      <c r="AF777" s="43" t="str">
        <f>IF(HIDE1!AB685="","",HIDE1!AB685)</f>
        <v/>
      </c>
      <c r="AG777" s="43" t="str">
        <f>IF(HIDE1!AE685="","",HIDE1!AE685)</f>
        <v/>
      </c>
      <c r="AH777" s="43" t="str">
        <f>IF(HIDE1!AD685="","",HIDE1!AD685)</f>
        <v/>
      </c>
    </row>
    <row r="778" spans="1:34" x14ac:dyDescent="0.3">
      <c r="A778" s="43" t="str">
        <f>IF(HIDE1!B689="","",HIDE1!B689)</f>
        <v/>
      </c>
      <c r="B778" s="44" t="str">
        <f>IF(HIDE1!C689="","",HIDE1!C689)</f>
        <v/>
      </c>
      <c r="C778" s="44" t="str">
        <f>IF(HIDE1!E689="","",HIDE1!E689)</f>
        <v/>
      </c>
      <c r="D778" s="44" t="str">
        <f>IF(HIDE1!D689="","",HIDE1!D689)</f>
        <v/>
      </c>
      <c r="E778" s="44" t="str">
        <f>IF(HIDE1!G689="","",HIDE1!G689)</f>
        <v/>
      </c>
      <c r="F778" s="45" t="str">
        <f>IF(HIDE1!F689="","",HIDE1!F689)</f>
        <v/>
      </c>
      <c r="H778" s="43" t="str">
        <f>IF(HIDE1!H690="","",HIDE1!H690)</f>
        <v/>
      </c>
      <c r="I778" s="43" t="str">
        <f>IF(HIDE1!I690="","",HIDE1!I690)</f>
        <v/>
      </c>
      <c r="J778" s="43" t="str">
        <f>IF(HIDE1!K690="","",HIDE1!K690)</f>
        <v/>
      </c>
      <c r="K778" s="43" t="str">
        <f>IF(HIDE1!J690="","",HIDE1!J690)</f>
        <v/>
      </c>
      <c r="L778" s="43" t="str">
        <f>IF(HIDE1!M690="","",HIDE1!M690)</f>
        <v/>
      </c>
      <c r="M778" s="43" t="str">
        <f>IF(HIDE1!L690="","",HIDE1!L690)</f>
        <v/>
      </c>
      <c r="O778" s="43" t="str">
        <f>IF(HIDE1!N686="","",HIDE1!N686)</f>
        <v/>
      </c>
      <c r="P778" s="43" t="str">
        <f>IF(HIDE1!O686="","",HIDE1!O686)</f>
        <v/>
      </c>
      <c r="Q778" s="43" t="str">
        <f>IF(HIDE1!Q686="","",HIDE1!Q686)</f>
        <v/>
      </c>
      <c r="R778" s="43" t="str">
        <f>IF(HIDE1!P686="","",HIDE1!P686)</f>
        <v/>
      </c>
      <c r="S778" s="43" t="str">
        <f>IF(HIDE1!S686="","",HIDE1!S686)</f>
        <v/>
      </c>
      <c r="T778" s="43" t="str">
        <f>IF(HIDE1!R686="","",HIDE1!R686)</f>
        <v/>
      </c>
      <c r="V778" s="43" t="str">
        <f>IF(HIDE1!T686="","",HIDE1!T686)</f>
        <v/>
      </c>
      <c r="W778" s="43" t="str">
        <f>IF(HIDE1!U686="","",HIDE1!U686)</f>
        <v/>
      </c>
      <c r="X778" s="43" t="str">
        <f>IF(HIDE1!W686="","",HIDE1!W686)</f>
        <v/>
      </c>
      <c r="Y778" s="43" t="str">
        <f>IF(HIDE1!V686="","",HIDE1!V686)</f>
        <v/>
      </c>
      <c r="Z778" s="43" t="str">
        <f>IF(HIDE1!Y686="","",HIDE1!Y686)</f>
        <v/>
      </c>
      <c r="AA778" s="43" t="str">
        <f>IF(HIDE1!X686="","",HIDE1!X686)</f>
        <v/>
      </c>
      <c r="AC778" s="43" t="str">
        <f>IF(HIDE1!Z686="","",HIDE1!Z686)</f>
        <v/>
      </c>
      <c r="AD778" s="43" t="str">
        <f>IF(HIDE1!AA686="","",HIDE1!AA686)</f>
        <v/>
      </c>
      <c r="AE778" s="43" t="str">
        <f>IF(HIDE1!AC686="","",HIDE1!AC686)</f>
        <v/>
      </c>
      <c r="AF778" s="43" t="str">
        <f>IF(HIDE1!AB686="","",HIDE1!AB686)</f>
        <v/>
      </c>
      <c r="AG778" s="43" t="str">
        <f>IF(HIDE1!AE686="","",HIDE1!AE686)</f>
        <v/>
      </c>
      <c r="AH778" s="43" t="str">
        <f>IF(HIDE1!AD686="","",HIDE1!AD686)</f>
        <v/>
      </c>
    </row>
    <row r="779" spans="1:34" x14ac:dyDescent="0.3">
      <c r="A779" s="43" t="str">
        <f>IF(HIDE1!B690="","",HIDE1!B690)</f>
        <v/>
      </c>
      <c r="B779" s="44" t="str">
        <f>IF(HIDE1!C690="","",HIDE1!C690)</f>
        <v/>
      </c>
      <c r="C779" s="44" t="str">
        <f>IF(HIDE1!E690="","",HIDE1!E690)</f>
        <v/>
      </c>
      <c r="D779" s="44" t="str">
        <f>IF(HIDE1!D690="","",HIDE1!D690)</f>
        <v/>
      </c>
      <c r="E779" s="44" t="str">
        <f>IF(HIDE1!G690="","",HIDE1!G690)</f>
        <v/>
      </c>
      <c r="F779" s="45" t="str">
        <f>IF(HIDE1!F690="","",HIDE1!F690)</f>
        <v/>
      </c>
      <c r="H779" s="43" t="str">
        <f>IF(HIDE1!H691="","",HIDE1!H691)</f>
        <v/>
      </c>
      <c r="I779" s="43" t="str">
        <f>IF(HIDE1!I691="","",HIDE1!I691)</f>
        <v/>
      </c>
      <c r="J779" s="43" t="str">
        <f>IF(HIDE1!K691="","",HIDE1!K691)</f>
        <v/>
      </c>
      <c r="K779" s="43" t="str">
        <f>IF(HIDE1!J691="","",HIDE1!J691)</f>
        <v/>
      </c>
      <c r="L779" s="43" t="str">
        <f>IF(HIDE1!M691="","",HIDE1!M691)</f>
        <v/>
      </c>
      <c r="M779" s="43" t="str">
        <f>IF(HIDE1!L691="","",HIDE1!L691)</f>
        <v/>
      </c>
      <c r="O779" s="43" t="str">
        <f>IF(HIDE1!N687="","",HIDE1!N687)</f>
        <v/>
      </c>
      <c r="P779" s="43" t="str">
        <f>IF(HIDE1!O687="","",HIDE1!O687)</f>
        <v/>
      </c>
      <c r="Q779" s="43" t="str">
        <f>IF(HIDE1!Q687="","",HIDE1!Q687)</f>
        <v/>
      </c>
      <c r="R779" s="43" t="str">
        <f>IF(HIDE1!P687="","",HIDE1!P687)</f>
        <v/>
      </c>
      <c r="S779" s="43" t="str">
        <f>IF(HIDE1!S687="","",HIDE1!S687)</f>
        <v/>
      </c>
      <c r="T779" s="43" t="str">
        <f>IF(HIDE1!R687="","",HIDE1!R687)</f>
        <v/>
      </c>
      <c r="V779" s="43" t="str">
        <f>IF(HIDE1!T687="","",HIDE1!T687)</f>
        <v/>
      </c>
      <c r="W779" s="43" t="str">
        <f>IF(HIDE1!U687="","",HIDE1!U687)</f>
        <v/>
      </c>
      <c r="X779" s="43" t="str">
        <f>IF(HIDE1!W687="","",HIDE1!W687)</f>
        <v/>
      </c>
      <c r="Y779" s="43" t="str">
        <f>IF(HIDE1!V687="","",HIDE1!V687)</f>
        <v/>
      </c>
      <c r="Z779" s="43" t="str">
        <f>IF(HIDE1!Y687="","",HIDE1!Y687)</f>
        <v/>
      </c>
      <c r="AA779" s="43" t="str">
        <f>IF(HIDE1!X687="","",HIDE1!X687)</f>
        <v/>
      </c>
      <c r="AC779" s="43" t="str">
        <f>IF(HIDE1!Z687="","",HIDE1!Z687)</f>
        <v/>
      </c>
      <c r="AD779" s="43" t="str">
        <f>IF(HIDE1!AA687="","",HIDE1!AA687)</f>
        <v/>
      </c>
      <c r="AE779" s="43" t="str">
        <f>IF(HIDE1!AC687="","",HIDE1!AC687)</f>
        <v/>
      </c>
      <c r="AF779" s="43" t="str">
        <f>IF(HIDE1!AB687="","",HIDE1!AB687)</f>
        <v/>
      </c>
      <c r="AG779" s="43" t="str">
        <f>IF(HIDE1!AE687="","",HIDE1!AE687)</f>
        <v/>
      </c>
      <c r="AH779" s="43" t="str">
        <f>IF(HIDE1!AD687="","",HIDE1!AD687)</f>
        <v/>
      </c>
    </row>
    <row r="780" spans="1:34" x14ac:dyDescent="0.3">
      <c r="A780" s="43" t="str">
        <f>IF(HIDE1!B691="","",HIDE1!B691)</f>
        <v/>
      </c>
      <c r="B780" s="44" t="str">
        <f>IF(HIDE1!C691="","",HIDE1!C691)</f>
        <v/>
      </c>
      <c r="C780" s="44" t="str">
        <f>IF(HIDE1!E691="","",HIDE1!E691)</f>
        <v/>
      </c>
      <c r="D780" s="44" t="str">
        <f>IF(HIDE1!D691="","",HIDE1!D691)</f>
        <v/>
      </c>
      <c r="E780" s="44" t="str">
        <f>IF(HIDE1!G691="","",HIDE1!G691)</f>
        <v/>
      </c>
      <c r="F780" s="45" t="str">
        <f>IF(HIDE1!F691="","",HIDE1!F691)</f>
        <v/>
      </c>
      <c r="H780" s="43" t="str">
        <f>IF(HIDE1!H692="","",HIDE1!H692)</f>
        <v/>
      </c>
      <c r="I780" s="43" t="str">
        <f>IF(HIDE1!I692="","",HIDE1!I692)</f>
        <v/>
      </c>
      <c r="J780" s="43" t="str">
        <f>IF(HIDE1!K692="","",HIDE1!K692)</f>
        <v/>
      </c>
      <c r="K780" s="43" t="str">
        <f>IF(HIDE1!J692="","",HIDE1!J692)</f>
        <v/>
      </c>
      <c r="L780" s="43" t="str">
        <f>IF(HIDE1!M692="","",HIDE1!M692)</f>
        <v/>
      </c>
      <c r="M780" s="43" t="str">
        <f>IF(HIDE1!L692="","",HIDE1!L692)</f>
        <v/>
      </c>
      <c r="O780" s="43" t="str">
        <f>IF(HIDE1!N688="","",HIDE1!N688)</f>
        <v/>
      </c>
      <c r="P780" s="43" t="str">
        <f>IF(HIDE1!O688="","",HIDE1!O688)</f>
        <v/>
      </c>
      <c r="Q780" s="43" t="str">
        <f>IF(HIDE1!Q688="","",HIDE1!Q688)</f>
        <v/>
      </c>
      <c r="R780" s="43" t="str">
        <f>IF(HIDE1!P688="","",HIDE1!P688)</f>
        <v/>
      </c>
      <c r="S780" s="43" t="str">
        <f>IF(HIDE1!S688="","",HIDE1!S688)</f>
        <v/>
      </c>
      <c r="T780" s="43" t="str">
        <f>IF(HIDE1!R688="","",HIDE1!R688)</f>
        <v/>
      </c>
      <c r="V780" s="43" t="str">
        <f>IF(HIDE1!T688="","",HIDE1!T688)</f>
        <v/>
      </c>
      <c r="W780" s="43" t="str">
        <f>IF(HIDE1!U688="","",HIDE1!U688)</f>
        <v/>
      </c>
      <c r="X780" s="43" t="str">
        <f>IF(HIDE1!W688="","",HIDE1!W688)</f>
        <v/>
      </c>
      <c r="Y780" s="43" t="str">
        <f>IF(HIDE1!V688="","",HIDE1!V688)</f>
        <v/>
      </c>
      <c r="Z780" s="43" t="str">
        <f>IF(HIDE1!Y688="","",HIDE1!Y688)</f>
        <v/>
      </c>
      <c r="AA780" s="43" t="str">
        <f>IF(HIDE1!X688="","",HIDE1!X688)</f>
        <v/>
      </c>
      <c r="AC780" s="43" t="str">
        <f>IF(HIDE1!Z688="","",HIDE1!Z688)</f>
        <v/>
      </c>
      <c r="AD780" s="43" t="str">
        <f>IF(HIDE1!AA688="","",HIDE1!AA688)</f>
        <v/>
      </c>
      <c r="AE780" s="43" t="str">
        <f>IF(HIDE1!AC688="","",HIDE1!AC688)</f>
        <v/>
      </c>
      <c r="AF780" s="43" t="str">
        <f>IF(HIDE1!AB688="","",HIDE1!AB688)</f>
        <v/>
      </c>
      <c r="AG780" s="43" t="str">
        <f>IF(HIDE1!AE688="","",HIDE1!AE688)</f>
        <v/>
      </c>
      <c r="AH780" s="43" t="str">
        <f>IF(HIDE1!AD688="","",HIDE1!AD688)</f>
        <v/>
      </c>
    </row>
    <row r="781" spans="1:34" x14ac:dyDescent="0.3">
      <c r="A781" s="43" t="str">
        <f>IF(HIDE1!B692="","",HIDE1!B692)</f>
        <v/>
      </c>
      <c r="B781" s="44" t="str">
        <f>IF(HIDE1!C692="","",HIDE1!C692)</f>
        <v/>
      </c>
      <c r="C781" s="44" t="str">
        <f>IF(HIDE1!E692="","",HIDE1!E692)</f>
        <v/>
      </c>
      <c r="D781" s="44" t="str">
        <f>IF(HIDE1!D692="","",HIDE1!D692)</f>
        <v/>
      </c>
      <c r="E781" s="44" t="str">
        <f>IF(HIDE1!G692="","",HIDE1!G692)</f>
        <v/>
      </c>
      <c r="F781" s="45" t="str">
        <f>IF(HIDE1!F692="","",HIDE1!F692)</f>
        <v/>
      </c>
      <c r="H781" s="43" t="str">
        <f>IF(HIDE1!H693="","",HIDE1!H693)</f>
        <v/>
      </c>
      <c r="I781" s="43" t="str">
        <f>IF(HIDE1!I693="","",HIDE1!I693)</f>
        <v/>
      </c>
      <c r="J781" s="43" t="str">
        <f>IF(HIDE1!K693="","",HIDE1!K693)</f>
        <v/>
      </c>
      <c r="K781" s="43" t="str">
        <f>IF(HIDE1!J693="","",HIDE1!J693)</f>
        <v/>
      </c>
      <c r="L781" s="43" t="str">
        <f>IF(HIDE1!M693="","",HIDE1!M693)</f>
        <v/>
      </c>
      <c r="M781" s="43" t="str">
        <f>IF(HIDE1!L693="","",HIDE1!L693)</f>
        <v/>
      </c>
      <c r="O781" s="43"/>
      <c r="P781" s="43"/>
      <c r="Q781" s="43"/>
      <c r="R781" s="43"/>
      <c r="S781" s="43"/>
      <c r="T781" s="43"/>
      <c r="V781" s="43"/>
      <c r="W781" s="43"/>
      <c r="X781" s="43"/>
      <c r="Y781" s="43"/>
      <c r="Z781" s="43"/>
      <c r="AA781" s="43"/>
      <c r="AC781" s="43"/>
      <c r="AD781" s="43"/>
      <c r="AE781" s="43"/>
      <c r="AF781" s="43"/>
      <c r="AG781" s="43"/>
      <c r="AH781" s="43"/>
    </row>
    <row r="782" spans="1:34" x14ac:dyDescent="0.3">
      <c r="A782" s="46" t="str">
        <f>IF(HIDE1!B693="","",HIDE1!B693)</f>
        <v/>
      </c>
      <c r="B782" s="47" t="str">
        <f>IF(HIDE1!C693="","",HIDE1!C693)</f>
        <v/>
      </c>
      <c r="C782" s="47" t="str">
        <f>IF(HIDE1!E693="","",HIDE1!E693)</f>
        <v/>
      </c>
      <c r="D782" s="47" t="str">
        <f>IF(HIDE1!D693="","",HIDE1!D693)</f>
        <v/>
      </c>
      <c r="E782" s="47" t="str">
        <f>IF(HIDE1!G693="","",HIDE1!G693)</f>
        <v/>
      </c>
      <c r="F782" s="48" t="str">
        <f>IF(HIDE1!F693="","",HIDE1!F693)</f>
        <v/>
      </c>
      <c r="H782" s="43" t="str">
        <f>IF(HIDE1!H694="","",HIDE1!H694)</f>
        <v/>
      </c>
      <c r="I782" s="43" t="str">
        <f>IF(HIDE1!I694="","",HIDE1!I694)</f>
        <v/>
      </c>
      <c r="J782" s="43" t="str">
        <f>IF(HIDE1!K694="","",HIDE1!K694)</f>
        <v/>
      </c>
      <c r="K782" s="43" t="str">
        <f>IF(HIDE1!J694="","",HIDE1!J694)</f>
        <v/>
      </c>
      <c r="L782" s="43" t="str">
        <f>IF(HIDE1!M694="","",HIDE1!M694)</f>
        <v/>
      </c>
      <c r="M782" s="43" t="str">
        <f>IF(HIDE1!L694="","",HIDE1!L694)</f>
        <v/>
      </c>
      <c r="O782" s="43" t="str">
        <f>IF(HIDE1!N689="","",HIDE1!N689)</f>
        <v/>
      </c>
      <c r="P782" s="43" t="str">
        <f>IF(HIDE1!O689="","",HIDE1!O689)</f>
        <v/>
      </c>
      <c r="Q782" s="43" t="str">
        <f>IF(HIDE1!Q689="","",HIDE1!Q689)</f>
        <v/>
      </c>
      <c r="R782" s="43" t="str">
        <f>IF(HIDE1!P689="","",HIDE1!P689)</f>
        <v/>
      </c>
      <c r="S782" s="43" t="str">
        <f>IF(HIDE1!S689="","",HIDE1!S689)</f>
        <v/>
      </c>
      <c r="T782" s="43" t="str">
        <f>IF(HIDE1!R689="","",HIDE1!R689)</f>
        <v/>
      </c>
      <c r="V782" s="43" t="str">
        <f>IF(HIDE1!T689="","",HIDE1!T689)</f>
        <v/>
      </c>
      <c r="W782" s="43" t="str">
        <f>IF(HIDE1!U689="","",HIDE1!U689)</f>
        <v/>
      </c>
      <c r="X782" s="43" t="str">
        <f>IF(HIDE1!W689="","",HIDE1!W689)</f>
        <v/>
      </c>
      <c r="Y782" s="43" t="str">
        <f>IF(HIDE1!V689="","",HIDE1!V689)</f>
        <v/>
      </c>
      <c r="Z782" s="43" t="str">
        <f>IF(HIDE1!Y689="","",HIDE1!Y689)</f>
        <v/>
      </c>
      <c r="AA782" s="43" t="str">
        <f>IF(HIDE1!X689="","",HIDE1!X689)</f>
        <v/>
      </c>
      <c r="AC782" s="43" t="str">
        <f>IF(HIDE1!Z689="","",HIDE1!Z689)</f>
        <v/>
      </c>
      <c r="AD782" s="43" t="str">
        <f>IF(HIDE1!AA689="","",HIDE1!AA689)</f>
        <v/>
      </c>
      <c r="AE782" s="43" t="str">
        <f>IF(HIDE1!AC689="","",HIDE1!AC689)</f>
        <v/>
      </c>
      <c r="AF782" s="43" t="str">
        <f>IF(HIDE1!AB689="","",HIDE1!AB689)</f>
        <v/>
      </c>
      <c r="AG782" s="43" t="str">
        <f>IF(HIDE1!AE689="","",HIDE1!AE689)</f>
        <v/>
      </c>
      <c r="AH782" s="43" t="str">
        <f>IF(HIDE1!AD689="","",HIDE1!AD689)</f>
        <v/>
      </c>
    </row>
    <row r="783" spans="1:34" x14ac:dyDescent="0.3">
      <c r="H783" s="4"/>
      <c r="I783" s="4"/>
      <c r="J783" s="4"/>
      <c r="K783" s="4"/>
      <c r="L783" s="4"/>
      <c r="M783" s="4"/>
      <c r="O783" s="43" t="str">
        <f>IF(HIDE1!N690="","",HIDE1!N690)</f>
        <v/>
      </c>
      <c r="P783" s="43" t="str">
        <f>IF(HIDE1!O690="","",HIDE1!O690)</f>
        <v/>
      </c>
      <c r="Q783" s="43" t="str">
        <f>IF(HIDE1!Q690="","",HIDE1!Q690)</f>
        <v/>
      </c>
      <c r="R783" s="43" t="str">
        <f>IF(HIDE1!P690="","",HIDE1!P690)</f>
        <v/>
      </c>
      <c r="S783" s="43" t="str">
        <f>IF(HIDE1!S690="","",HIDE1!S690)</f>
        <v/>
      </c>
      <c r="T783" s="43" t="str">
        <f>IF(HIDE1!R690="","",HIDE1!R690)</f>
        <v/>
      </c>
      <c r="V783" s="43" t="str">
        <f>IF(HIDE1!T690="","",HIDE1!T690)</f>
        <v/>
      </c>
      <c r="W783" s="43" t="str">
        <f>IF(HIDE1!U690="","",HIDE1!U690)</f>
        <v/>
      </c>
      <c r="X783" s="43" t="str">
        <f>IF(HIDE1!W690="","",HIDE1!W690)</f>
        <v/>
      </c>
      <c r="Y783" s="43" t="str">
        <f>IF(HIDE1!V690="","",HIDE1!V690)</f>
        <v/>
      </c>
      <c r="Z783" s="43" t="str">
        <f>IF(HIDE1!Y690="","",HIDE1!Y690)</f>
        <v/>
      </c>
      <c r="AA783" s="43" t="str">
        <f>IF(HIDE1!X690="","",HIDE1!X690)</f>
        <v/>
      </c>
      <c r="AC783" s="43" t="str">
        <f>IF(HIDE1!Z690="","",HIDE1!Z690)</f>
        <v/>
      </c>
      <c r="AD783" s="43" t="str">
        <f>IF(HIDE1!AA690="","",HIDE1!AA690)</f>
        <v/>
      </c>
      <c r="AE783" s="43" t="str">
        <f>IF(HIDE1!AC690="","",HIDE1!AC690)</f>
        <v/>
      </c>
      <c r="AF783" s="43" t="str">
        <f>IF(HIDE1!AB690="","",HIDE1!AB690)</f>
        <v/>
      </c>
      <c r="AG783" s="43" t="str">
        <f>IF(HIDE1!AE690="","",HIDE1!AE690)</f>
        <v/>
      </c>
      <c r="AH783" s="43" t="str">
        <f>IF(HIDE1!AD690="","",HIDE1!AD690)</f>
        <v/>
      </c>
    </row>
    <row r="784" spans="1:34" x14ac:dyDescent="0.3">
      <c r="O784" s="43" t="str">
        <f>IF(HIDE1!N691="","",HIDE1!N691)</f>
        <v/>
      </c>
      <c r="P784" s="43" t="str">
        <f>IF(HIDE1!O691="","",HIDE1!O691)</f>
        <v/>
      </c>
      <c r="Q784" s="43" t="str">
        <f>IF(HIDE1!Q691="","",HIDE1!Q691)</f>
        <v/>
      </c>
      <c r="R784" s="43" t="str">
        <f>IF(HIDE1!P691="","",HIDE1!P691)</f>
        <v/>
      </c>
      <c r="S784" s="43" t="str">
        <f>IF(HIDE1!S691="","",HIDE1!S691)</f>
        <v/>
      </c>
      <c r="T784" s="43" t="str">
        <f>IF(HIDE1!R691="","",HIDE1!R691)</f>
        <v/>
      </c>
      <c r="V784" s="43" t="str">
        <f>IF(HIDE1!T691="","",HIDE1!T691)</f>
        <v/>
      </c>
      <c r="W784" s="43" t="str">
        <f>IF(HIDE1!U691="","",HIDE1!U691)</f>
        <v/>
      </c>
      <c r="X784" s="43" t="str">
        <f>IF(HIDE1!W691="","",HIDE1!W691)</f>
        <v/>
      </c>
      <c r="Y784" s="43" t="str">
        <f>IF(HIDE1!V691="","",HIDE1!V691)</f>
        <v/>
      </c>
      <c r="Z784" s="43" t="str">
        <f>IF(HIDE1!Y691="","",HIDE1!Y691)</f>
        <v/>
      </c>
      <c r="AA784" s="43" t="str">
        <f>IF(HIDE1!X691="","",HIDE1!X691)</f>
        <v/>
      </c>
      <c r="AC784" s="43" t="str">
        <f>IF(HIDE1!Z691="","",HIDE1!Z691)</f>
        <v/>
      </c>
      <c r="AD784" s="43" t="str">
        <f>IF(HIDE1!AA691="","",HIDE1!AA691)</f>
        <v/>
      </c>
      <c r="AE784" s="43" t="str">
        <f>IF(HIDE1!AC691="","",HIDE1!AC691)</f>
        <v/>
      </c>
      <c r="AF784" s="43" t="str">
        <f>IF(HIDE1!AB691="","",HIDE1!AB691)</f>
        <v/>
      </c>
      <c r="AG784" s="43" t="str">
        <f>IF(HIDE1!AE691="","",HIDE1!AE691)</f>
        <v/>
      </c>
      <c r="AH784" s="43" t="str">
        <f>IF(HIDE1!AD691="","",HIDE1!AD691)</f>
        <v/>
      </c>
    </row>
    <row r="785" spans="15:34" x14ac:dyDescent="0.3">
      <c r="O785" s="43" t="str">
        <f>IF(HIDE1!N692="","",HIDE1!N692)</f>
        <v/>
      </c>
      <c r="P785" s="43" t="str">
        <f>IF(HIDE1!O692="","",HIDE1!O692)</f>
        <v/>
      </c>
      <c r="Q785" s="43" t="str">
        <f>IF(HIDE1!Q692="","",HIDE1!Q692)</f>
        <v/>
      </c>
      <c r="R785" s="43" t="str">
        <f>IF(HIDE1!P692="","",HIDE1!P692)</f>
        <v/>
      </c>
      <c r="S785" s="43" t="str">
        <f>IF(HIDE1!S692="","",HIDE1!S692)</f>
        <v/>
      </c>
      <c r="T785" s="43" t="str">
        <f>IF(HIDE1!R692="","",HIDE1!R692)</f>
        <v/>
      </c>
      <c r="V785" s="43" t="str">
        <f>IF(HIDE1!T692="","",HIDE1!T692)</f>
        <v/>
      </c>
      <c r="W785" s="43" t="str">
        <f>IF(HIDE1!U692="","",HIDE1!U692)</f>
        <v/>
      </c>
      <c r="X785" s="43" t="str">
        <f>IF(HIDE1!W692="","",HIDE1!W692)</f>
        <v/>
      </c>
      <c r="Y785" s="43" t="str">
        <f>IF(HIDE1!V692="","",HIDE1!V692)</f>
        <v/>
      </c>
      <c r="Z785" s="43" t="str">
        <f>IF(HIDE1!Y692="","",HIDE1!Y692)</f>
        <v/>
      </c>
      <c r="AA785" s="43" t="str">
        <f>IF(HIDE1!X692="","",HIDE1!X692)</f>
        <v/>
      </c>
      <c r="AC785" s="43" t="str">
        <f>IF(HIDE1!Z692="","",HIDE1!Z692)</f>
        <v/>
      </c>
      <c r="AD785" s="43" t="str">
        <f>IF(HIDE1!AA692="","",HIDE1!AA692)</f>
        <v/>
      </c>
      <c r="AE785" s="43" t="str">
        <f>IF(HIDE1!AC692="","",HIDE1!AC692)</f>
        <v/>
      </c>
      <c r="AF785" s="43" t="str">
        <f>IF(HIDE1!AB692="","",HIDE1!AB692)</f>
        <v/>
      </c>
      <c r="AG785" s="43" t="str">
        <f>IF(HIDE1!AE692="","",HIDE1!AE692)</f>
        <v/>
      </c>
      <c r="AH785" s="43" t="str">
        <f>IF(HIDE1!AD692="","",HIDE1!AD692)</f>
        <v/>
      </c>
    </row>
    <row r="786" spans="15:34" x14ac:dyDescent="0.3">
      <c r="O786" s="43" t="str">
        <f>IF(HIDE1!N693="","",HIDE1!N693)</f>
        <v/>
      </c>
      <c r="P786" s="43" t="str">
        <f>IF(HIDE1!O693="","",HIDE1!O693)</f>
        <v/>
      </c>
      <c r="Q786" s="43" t="str">
        <f>IF(HIDE1!Q693="","",HIDE1!Q693)</f>
        <v/>
      </c>
      <c r="R786" s="43" t="str">
        <f>IF(HIDE1!P693="","",HIDE1!P693)</f>
        <v/>
      </c>
      <c r="S786" s="43" t="str">
        <f>IF(HIDE1!S693="","",HIDE1!S693)</f>
        <v/>
      </c>
      <c r="T786" s="43" t="str">
        <f>IF(HIDE1!R693="","",HIDE1!R693)</f>
        <v/>
      </c>
      <c r="V786" s="43" t="str">
        <f>IF(HIDE1!T693="","",HIDE1!T693)</f>
        <v/>
      </c>
      <c r="W786" s="43" t="str">
        <f>IF(HIDE1!U693="","",HIDE1!U693)</f>
        <v/>
      </c>
      <c r="X786" s="43" t="str">
        <f>IF(HIDE1!W693="","",HIDE1!W693)</f>
        <v/>
      </c>
      <c r="Y786" s="43" t="str">
        <f>IF(HIDE1!V693="","",HIDE1!V693)</f>
        <v/>
      </c>
      <c r="Z786" s="43" t="str">
        <f>IF(HIDE1!Y693="","",HIDE1!Y693)</f>
        <v/>
      </c>
      <c r="AA786" s="43" t="str">
        <f>IF(HIDE1!X693="","",HIDE1!X693)</f>
        <v/>
      </c>
      <c r="AC786" s="43" t="str">
        <f>IF(HIDE1!Z693="","",HIDE1!Z693)</f>
        <v/>
      </c>
      <c r="AD786" s="43" t="str">
        <f>IF(HIDE1!AA693="","",HIDE1!AA693)</f>
        <v/>
      </c>
      <c r="AE786" s="43" t="str">
        <f>IF(HIDE1!AC693="","",HIDE1!AC693)</f>
        <v/>
      </c>
      <c r="AF786" s="43" t="str">
        <f>IF(HIDE1!AB693="","",HIDE1!AB693)</f>
        <v/>
      </c>
      <c r="AG786" s="43" t="str">
        <f>IF(HIDE1!AE693="","",HIDE1!AE693)</f>
        <v/>
      </c>
      <c r="AH786" s="43" t="str">
        <f>IF(HIDE1!AD693="","",HIDE1!AD693)</f>
        <v/>
      </c>
    </row>
    <row r="787" spans="15:34" x14ac:dyDescent="0.3">
      <c r="O787" s="43" t="str">
        <f>IF(HIDE1!N694="","",HIDE1!N694)</f>
        <v/>
      </c>
      <c r="P787" s="43" t="str">
        <f>IF(HIDE1!O694="","",HIDE1!O694)</f>
        <v/>
      </c>
      <c r="Q787" s="43" t="str">
        <f>IF(HIDE1!Q694="","",HIDE1!Q694)</f>
        <v/>
      </c>
      <c r="R787" s="43" t="str">
        <f>IF(HIDE1!P694="","",HIDE1!P694)</f>
        <v/>
      </c>
      <c r="S787" s="43" t="str">
        <f>IF(HIDE1!S694="","",HIDE1!S694)</f>
        <v/>
      </c>
      <c r="T787" s="43" t="str">
        <f>IF(HIDE1!R694="","",HIDE1!R694)</f>
        <v/>
      </c>
      <c r="V787" s="43" t="str">
        <f>IF(HIDE1!T694="","",HIDE1!T694)</f>
        <v/>
      </c>
      <c r="W787" s="43" t="str">
        <f>IF(HIDE1!U694="","",HIDE1!U694)</f>
        <v/>
      </c>
      <c r="X787" s="43" t="str">
        <f>IF(HIDE1!W694="","",HIDE1!W694)</f>
        <v/>
      </c>
      <c r="Y787" s="43" t="str">
        <f>IF(HIDE1!V694="","",HIDE1!V694)</f>
        <v/>
      </c>
      <c r="Z787" s="43" t="str">
        <f>IF(HIDE1!Y694="","",HIDE1!Y694)</f>
        <v/>
      </c>
      <c r="AA787" s="43" t="str">
        <f>IF(HIDE1!X694="","",HIDE1!X694)</f>
        <v/>
      </c>
      <c r="AC787" s="43" t="str">
        <f>IF(HIDE1!Z694="","",HIDE1!Z694)</f>
        <v/>
      </c>
      <c r="AD787" s="43" t="str">
        <f>IF(HIDE1!AA694="","",HIDE1!AA694)</f>
        <v/>
      </c>
      <c r="AE787" s="43" t="str">
        <f>IF(HIDE1!AC694="","",HIDE1!AC694)</f>
        <v/>
      </c>
      <c r="AF787" s="43" t="str">
        <f>IF(HIDE1!AB694="","",HIDE1!AB694)</f>
        <v/>
      </c>
      <c r="AG787" s="43" t="str">
        <f>IF(HIDE1!AE694="","",HIDE1!AE694)</f>
        <v/>
      </c>
      <c r="AH787" s="43" t="str">
        <f>IF(HIDE1!AD694="","",HIDE1!AD694)</f>
        <v/>
      </c>
    </row>
  </sheetData>
  <mergeCells count="5">
    <mergeCell ref="A1:F1"/>
    <mergeCell ref="H1:M1"/>
    <mergeCell ref="O1:T1"/>
    <mergeCell ref="V1:AA1"/>
    <mergeCell ref="AC1:AH1"/>
  </mergeCells>
  <pageMargins left="0.7" right="0.7" top="0.75" bottom="0.75" header="0.3" footer="0.3"/>
  <pageSetup orientation="portrait" horizontalDpi="1200" verticalDpi="1200" r:id="rId1"/>
  <drawing r:id="rId2"/>
  <tableParts count="5">
    <tablePart r:id="rId3"/>
    <tablePart r:id="rId4"/>
    <tablePart r:id="rId5"/>
    <tablePart r:id="rId6"/>
    <tablePart r:id="rId7"/>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05BB2-7395-41FD-BAD7-106FA82C5FA6}">
  <dimension ref="B1:AK693"/>
  <sheetViews>
    <sheetView showGridLines="0" workbookViewId="0">
      <selection activeCell="O698" sqref="O698"/>
    </sheetView>
  </sheetViews>
  <sheetFormatPr defaultRowHeight="14.4" x14ac:dyDescent="0.3"/>
  <cols>
    <col min="1" max="1" width="3.5546875" customWidth="1"/>
    <col min="2" max="3" width="9.109375" style="32"/>
    <col min="8" max="9" width="9.109375"/>
    <col min="20" max="21" width="9.109375"/>
    <col min="32" max="32" width="2.33203125" customWidth="1"/>
    <col min="33" max="33" width="16.6640625" style="32" customWidth="1"/>
    <col min="34" max="34" width="18.109375" style="32" customWidth="1"/>
    <col min="35" max="35" width="21.109375" style="32" customWidth="1"/>
  </cols>
  <sheetData>
    <row r="1" spans="2:37" x14ac:dyDescent="0.3">
      <c r="B1" s="109" t="s">
        <v>79</v>
      </c>
      <c r="C1" s="109"/>
      <c r="D1" s="109"/>
      <c r="E1" s="109"/>
      <c r="F1" s="109"/>
      <c r="G1" s="109"/>
      <c r="H1" s="111" t="s">
        <v>80</v>
      </c>
      <c r="I1" s="112"/>
      <c r="J1" s="112"/>
      <c r="K1" s="112"/>
      <c r="L1" s="112"/>
      <c r="M1" s="113"/>
      <c r="N1" s="103" t="s">
        <v>81</v>
      </c>
      <c r="O1" s="104"/>
      <c r="P1" s="104"/>
      <c r="Q1" s="104"/>
      <c r="R1" s="104"/>
      <c r="S1" s="105"/>
      <c r="T1" s="111" t="s">
        <v>82</v>
      </c>
      <c r="U1" s="112"/>
      <c r="V1" s="112"/>
      <c r="W1" s="112"/>
      <c r="X1" s="112"/>
      <c r="Y1" s="113"/>
      <c r="Z1" s="103" t="s">
        <v>83</v>
      </c>
      <c r="AA1" s="104"/>
      <c r="AB1" s="104"/>
      <c r="AC1" s="104"/>
      <c r="AD1" s="104"/>
      <c r="AE1" s="105"/>
    </row>
    <row r="2" spans="2:37" x14ac:dyDescent="0.3">
      <c r="B2" s="110" t="str">
        <f>IF(Instructions!$D22="","",Instructions!$D22)</f>
        <v/>
      </c>
      <c r="C2" s="110"/>
      <c r="D2" s="110"/>
      <c r="E2" s="110"/>
      <c r="F2" s="110"/>
      <c r="G2" s="110"/>
      <c r="H2" s="114" t="str">
        <f>IF(Instructions!$D23="","",Instructions!$D23)</f>
        <v/>
      </c>
      <c r="I2" s="115"/>
      <c r="J2" s="115"/>
      <c r="K2" s="115"/>
      <c r="L2" s="115"/>
      <c r="M2" s="116"/>
      <c r="N2" s="106" t="str">
        <f>IF(Instructions!$D24="","",Instructions!$D24)</f>
        <v/>
      </c>
      <c r="O2" s="107"/>
      <c r="P2" s="107"/>
      <c r="Q2" s="107"/>
      <c r="R2" s="107"/>
      <c r="S2" s="108"/>
      <c r="T2" s="114" t="str">
        <f>IF(Instructions!$D25="","",Instructions!$D25)</f>
        <v/>
      </c>
      <c r="U2" s="115"/>
      <c r="V2" s="115"/>
      <c r="W2" s="115"/>
      <c r="X2" s="115"/>
      <c r="Y2" s="116"/>
      <c r="Z2" s="106" t="str">
        <f>IF(Instructions!$D26="","",Instructions!$D26)</f>
        <v/>
      </c>
      <c r="AA2" s="107"/>
      <c r="AB2" s="107"/>
      <c r="AC2" s="107"/>
      <c r="AD2" s="107"/>
      <c r="AE2" s="108"/>
    </row>
    <row r="3" spans="2:37" x14ac:dyDescent="0.3">
      <c r="B3" s="35" t="s">
        <v>84</v>
      </c>
      <c r="C3" s="35" t="s">
        <v>85</v>
      </c>
      <c r="D3" s="35" t="s">
        <v>70</v>
      </c>
      <c r="E3" s="35" t="s">
        <v>71</v>
      </c>
      <c r="F3" s="35" t="s">
        <v>70</v>
      </c>
      <c r="G3" s="35" t="s">
        <v>72</v>
      </c>
      <c r="H3" s="33" t="s">
        <v>84</v>
      </c>
      <c r="I3" s="33" t="s">
        <v>85</v>
      </c>
      <c r="J3" s="33" t="s">
        <v>70</v>
      </c>
      <c r="K3" s="33" t="s">
        <v>71</v>
      </c>
      <c r="L3" s="33" t="s">
        <v>70</v>
      </c>
      <c r="M3" s="33" t="s">
        <v>72</v>
      </c>
      <c r="N3" s="35" t="s">
        <v>84</v>
      </c>
      <c r="O3" s="35" t="s">
        <v>85</v>
      </c>
      <c r="P3" s="35" t="s">
        <v>70</v>
      </c>
      <c r="Q3" s="35" t="s">
        <v>71</v>
      </c>
      <c r="R3" s="35" t="s">
        <v>70</v>
      </c>
      <c r="S3" s="35" t="s">
        <v>72</v>
      </c>
      <c r="T3" s="33" t="s">
        <v>84</v>
      </c>
      <c r="U3" s="33" t="s">
        <v>85</v>
      </c>
      <c r="V3" s="33" t="s">
        <v>70</v>
      </c>
      <c r="W3" s="33" t="s">
        <v>71</v>
      </c>
      <c r="X3" s="33" t="s">
        <v>70</v>
      </c>
      <c r="Y3" s="33" t="s">
        <v>72</v>
      </c>
      <c r="Z3" s="35" t="s">
        <v>84</v>
      </c>
      <c r="AA3" s="35" t="s">
        <v>85</v>
      </c>
      <c r="AB3" s="35" t="s">
        <v>70</v>
      </c>
      <c r="AC3" s="35" t="s">
        <v>71</v>
      </c>
      <c r="AD3" s="35" t="s">
        <v>70</v>
      </c>
      <c r="AE3" s="35" t="s">
        <v>72</v>
      </c>
      <c r="AG3" s="33" t="s">
        <v>66</v>
      </c>
      <c r="AH3" s="33" t="s">
        <v>64</v>
      </c>
      <c r="AI3" s="33" t="s">
        <v>67</v>
      </c>
      <c r="AJ3" s="33" t="s">
        <v>68</v>
      </c>
      <c r="AK3" s="33" t="s">
        <v>69</v>
      </c>
    </row>
    <row r="4" spans="2:37" x14ac:dyDescent="0.3">
      <c r="B4" s="34" t="str">
        <f>IF($AH4="","",IF($AI4=Instructions!$D$22,AG4,""))</f>
        <v/>
      </c>
      <c r="C4" s="34" t="str">
        <f>IF($AH4="","",IF($AI4=Instructions!$D$22,AH4,""))</f>
        <v/>
      </c>
      <c r="D4" s="34" t="str">
        <f t="shared" ref="D4:D67" si="0">IF(E4="","",RANK(E4,$E$4:$E$693,1))</f>
        <v/>
      </c>
      <c r="E4" s="34" t="str">
        <f>IF($AH4="","",IF($AI4=Instructions!$D$22,HIDE1!$AJ4,""))</f>
        <v/>
      </c>
      <c r="F4" s="34" t="str">
        <f t="shared" ref="F4:F67" si="1">IF(G4="","",RANK(G4,$G$4:$G$693,1))</f>
        <v/>
      </c>
      <c r="G4" s="34" t="str">
        <f>IF($AH4="","",IF($AI4=Instructions!$D$22,HIDE1!$AK4,""))</f>
        <v/>
      </c>
      <c r="H4" s="8" t="str">
        <f>IF(AH4="","",IF(AI4=Instructions!$D$23,HIDE1!AG4,""))</f>
        <v/>
      </c>
      <c r="I4" s="8" t="str">
        <f>IF(AI4="","",IF(AI4=Instructions!$D$23,HIDE1!AH4,""))</f>
        <v/>
      </c>
      <c r="J4" s="8" t="str">
        <f t="shared" ref="J4:J67" si="2">IF(K4="","",RANK(K4,$K$4:$K$693,1))</f>
        <v/>
      </c>
      <c r="K4" s="8" t="str">
        <f>IF(AH4="","",IF(AI4=Instructions!$D$23,HIDE1!AJ4,""))</f>
        <v/>
      </c>
      <c r="L4" s="8" t="str">
        <f t="shared" ref="L4:L67" si="3">IF(M4="","",RANK(M4,$M$4:$M$693,1))</f>
        <v/>
      </c>
      <c r="M4" s="8" t="str">
        <f>IF($AH4="","",IF($AI4=Instructions!$D$23,HIDE1!$AK4,""))</f>
        <v/>
      </c>
      <c r="N4" s="34" t="str">
        <f>IF(AH4="","",IF(AI4=Instructions!$D$24,HIDE1!AG4,""))</f>
        <v/>
      </c>
      <c r="O4" s="34" t="str">
        <f>IF(AI4="","",IF(AI4=Instructions!$D$24,HIDE1!AH4,""))</f>
        <v/>
      </c>
      <c r="P4" s="34" t="str">
        <f t="shared" ref="P4:P67" si="4">IF(Q4="","",RANK(Q4,$Q$4:$Q$693,1))</f>
        <v/>
      </c>
      <c r="Q4" s="34" t="str">
        <f>IF(AH4="","",IF(AI4=Instructions!$D$24,HIDE1!AJ4,""))</f>
        <v/>
      </c>
      <c r="R4" s="34" t="str">
        <f t="shared" ref="R4:R67" si="5">IF(S4="","",RANK(S4,$S$4:$S$693,1))</f>
        <v/>
      </c>
      <c r="S4" s="34" t="str">
        <f>IF($AH4="","",IF($AI4=Instructions!$D$24,HIDE1!$AK4,""))</f>
        <v/>
      </c>
      <c r="T4" s="8" t="str">
        <f>IF(AH4="","",IF(AI4=Instructions!$D$25,HIDE1!AG4,""))</f>
        <v/>
      </c>
      <c r="U4" s="8" t="str">
        <f>IF(AI4="","",IF(AI4=Instructions!$D$25,HIDE1!AH4,""))</f>
        <v/>
      </c>
      <c r="V4" s="8" t="str">
        <f t="shared" ref="V4:V67" si="6">IF(W4="","",RANK(W4,$W$4:$W$693,1))</f>
        <v/>
      </c>
      <c r="W4" s="8" t="str">
        <f>IF(AH4="","",IF(AI4=Instructions!$D$25,HIDE1!AJ4,""))</f>
        <v/>
      </c>
      <c r="X4" s="8" t="str">
        <f t="shared" ref="X4:X67" si="7">IF(Y4="","",RANK(Y4,$Y$4:$Y$693,1))</f>
        <v/>
      </c>
      <c r="Y4" s="8" t="str">
        <f>IF($AH4="","",IF($AI4=Instructions!$D$25,HIDE1!$AK4,""))</f>
        <v/>
      </c>
      <c r="Z4" s="34" t="str">
        <f>IF(AH4="","",IF(AI4=Instructions!$D$26,HIDE1!AG4,""))</f>
        <v/>
      </c>
      <c r="AA4" s="34" t="str">
        <f>IF(AI4="","",IF(AI4=Instructions!$D$26,HIDE1!AH4,""))</f>
        <v/>
      </c>
      <c r="AB4" s="34" t="str">
        <f t="shared" ref="AB4:AB67" si="8">IF(AC4="","",RANK(AC4,$AC$4:$AC$693,1))</f>
        <v/>
      </c>
      <c r="AC4" s="34" t="str">
        <f>IF(AH4="","",IF(AI4=Instructions!$D$26,HIDE1!AJ4,""))</f>
        <v/>
      </c>
      <c r="AD4" s="34" t="str">
        <f t="shared" ref="AD4:AD67" si="9">IF(AE4="","",RANK(AE4,$AE$4:$AE$693,1))</f>
        <v/>
      </c>
      <c r="AE4" s="34" t="str">
        <f>IF($AH4="","",IF($AI4=Instructions!$D$26,HIDE1!$AK4,""))</f>
        <v/>
      </c>
      <c r="AG4" s="8" t="str">
        <f>IF('Div 1'!A6="","",'Div 1'!A6)</f>
        <v/>
      </c>
      <c r="AH4" s="8" t="str">
        <f>IF('Div 1'!B6="","",'Div 1'!B6)</f>
        <v/>
      </c>
      <c r="AI4" s="8" t="str">
        <f>IF('Div 1'!H6="","",'Div 1'!H6)</f>
        <v/>
      </c>
      <c r="AJ4" s="5" t="str">
        <f>IF('Div 1'!AR6="","",'Div 1'!AR6)</f>
        <v/>
      </c>
      <c r="AK4" s="5" t="str">
        <f>IF('Div 1'!AS6="","",'Div 1'!AS6)</f>
        <v/>
      </c>
    </row>
    <row r="5" spans="2:37" x14ac:dyDescent="0.3">
      <c r="B5" s="34" t="str">
        <f>IF($AH5="","",IF($AI5=Instructions!$D$22,AG5,""))</f>
        <v/>
      </c>
      <c r="C5" s="34" t="str">
        <f>IF($AH5="","",IF($AI5=Instructions!$D$22,AH5,""))</f>
        <v/>
      </c>
      <c r="D5" s="34" t="str">
        <f t="shared" si="0"/>
        <v/>
      </c>
      <c r="E5" s="34" t="str">
        <f>IF($AH5="","",IF($AI5=Instructions!$D$22,HIDE1!$AJ5,""))</f>
        <v/>
      </c>
      <c r="F5" s="34" t="str">
        <f t="shared" si="1"/>
        <v/>
      </c>
      <c r="G5" s="34" t="str">
        <f>IF($AH5="","",IF($AI5=Instructions!$D$22,HIDE1!$AK5,""))</f>
        <v/>
      </c>
      <c r="H5" s="8" t="str">
        <f>IF(AH5="","",IF(AI5=Instructions!$D$23,HIDE1!AG5,""))</f>
        <v/>
      </c>
      <c r="I5" s="8" t="str">
        <f>IF(AI5="","",IF(AI5=Instructions!$D$23,HIDE1!AH5,""))</f>
        <v/>
      </c>
      <c r="J5" s="8" t="str">
        <f t="shared" si="2"/>
        <v/>
      </c>
      <c r="K5" s="8" t="str">
        <f>IF(AH5="","",IF(AI5=Instructions!$D$23,HIDE1!AJ5,""))</f>
        <v/>
      </c>
      <c r="L5" s="8" t="str">
        <f t="shared" si="3"/>
        <v/>
      </c>
      <c r="M5" s="8" t="str">
        <f>IF($AH5="","",IF($AI5=Instructions!$D$23,HIDE1!$AK5,""))</f>
        <v/>
      </c>
      <c r="N5" s="34" t="str">
        <f>IF(AH5="","",IF(AI5=Instructions!$D$24,HIDE1!AG5,""))</f>
        <v/>
      </c>
      <c r="O5" s="34" t="str">
        <f>IF(AI5="","",IF(AI5=Instructions!$D$24,HIDE1!AH5,""))</f>
        <v/>
      </c>
      <c r="P5" s="34" t="str">
        <f t="shared" si="4"/>
        <v/>
      </c>
      <c r="Q5" s="34" t="str">
        <f>IF(AH5="","",IF(AI5=Instructions!$D$24,HIDE1!AJ5,""))</f>
        <v/>
      </c>
      <c r="R5" s="34" t="str">
        <f t="shared" si="5"/>
        <v/>
      </c>
      <c r="S5" s="34" t="str">
        <f>IF($AH5="","",IF($AI5=Instructions!$D$24,HIDE1!$AK5,""))</f>
        <v/>
      </c>
      <c r="T5" s="8" t="str">
        <f>IF(AH5="","",IF(AI5=Instructions!$D$25,HIDE1!AG5,""))</f>
        <v/>
      </c>
      <c r="U5" s="8" t="str">
        <f>IF(AI5="","",IF(AI5=Instructions!$D$25,HIDE1!AH5,""))</f>
        <v/>
      </c>
      <c r="V5" s="8" t="str">
        <f t="shared" si="6"/>
        <v/>
      </c>
      <c r="W5" s="8" t="str">
        <f>IF(AH5="","",IF(AI5=Instructions!$D$25,HIDE1!AJ5,""))</f>
        <v/>
      </c>
      <c r="X5" s="8" t="str">
        <f t="shared" si="7"/>
        <v/>
      </c>
      <c r="Y5" s="8" t="str">
        <f>IF($AH5="","",IF($AI5=Instructions!$D$25,HIDE1!$AK5,""))</f>
        <v/>
      </c>
      <c r="Z5" s="34" t="str">
        <f>IF(AH5="","",IF(AI5=Instructions!$D$26,HIDE1!AG5,""))</f>
        <v/>
      </c>
      <c r="AA5" s="34" t="str">
        <f>IF(AI5="","",IF(AI5=Instructions!$D$26,HIDE1!AH5,""))</f>
        <v/>
      </c>
      <c r="AB5" s="34" t="str">
        <f t="shared" si="8"/>
        <v/>
      </c>
      <c r="AC5" s="34" t="str">
        <f>IF(AH5="","",IF(AI5=Instructions!$D$26,HIDE1!AJ5,""))</f>
        <v/>
      </c>
      <c r="AD5" s="34" t="str">
        <f t="shared" si="9"/>
        <v/>
      </c>
      <c r="AE5" s="34" t="str">
        <f>IF($AH5="","",IF($AI5=Instructions!$D$26,HIDE1!$AK5,""))</f>
        <v/>
      </c>
      <c r="AG5" s="8" t="str">
        <f>IF('Div 1'!A7="","",'Div 1'!A7)</f>
        <v/>
      </c>
      <c r="AH5" s="8" t="str">
        <f>IF('Div 1'!B7="","",'Div 1'!B7)</f>
        <v/>
      </c>
      <c r="AI5" s="8" t="str">
        <f>IF('Div 1'!H7="","",'Div 1'!H7)</f>
        <v/>
      </c>
      <c r="AJ5" s="5" t="str">
        <f>IF('Div 1'!AR7="","",'Div 1'!AR7)</f>
        <v/>
      </c>
      <c r="AK5" s="5" t="str">
        <f>IF('Div 1'!AS7="","",'Div 1'!AS7)</f>
        <v/>
      </c>
    </row>
    <row r="6" spans="2:37" x14ac:dyDescent="0.3">
      <c r="B6" s="34" t="str">
        <f>IF($AH6="","",IF($AI6=Instructions!$D$22,AG6,""))</f>
        <v/>
      </c>
      <c r="C6" s="34" t="str">
        <f>IF($AH6="","",IF($AI6=Instructions!$D$22,AH6,""))</f>
        <v/>
      </c>
      <c r="D6" s="34" t="str">
        <f t="shared" si="0"/>
        <v/>
      </c>
      <c r="E6" s="34" t="str">
        <f>IF($AH6="","",IF($AI6=Instructions!$D$22,HIDE1!$AJ6,""))</f>
        <v/>
      </c>
      <c r="F6" s="34" t="str">
        <f t="shared" si="1"/>
        <v/>
      </c>
      <c r="G6" s="34" t="str">
        <f>IF($AH6="","",IF($AI6=Instructions!$D$22,HIDE1!$AK6,""))</f>
        <v/>
      </c>
      <c r="H6" s="8" t="str">
        <f>IF(AH6="","",IF(AI6=Instructions!$D$23,HIDE1!AG6,""))</f>
        <v/>
      </c>
      <c r="I6" s="8" t="str">
        <f>IF(AI6="","",IF(AI6=Instructions!$D$23,HIDE1!AH6,""))</f>
        <v/>
      </c>
      <c r="J6" s="8" t="str">
        <f t="shared" si="2"/>
        <v/>
      </c>
      <c r="K6" s="8" t="str">
        <f>IF(AH6="","",IF(AI6=Instructions!$D$23,HIDE1!AJ6,""))</f>
        <v/>
      </c>
      <c r="L6" s="8" t="str">
        <f t="shared" si="3"/>
        <v/>
      </c>
      <c r="M6" s="8" t="str">
        <f>IF($AH6="","",IF($AI6=Instructions!$D$23,HIDE1!$AK6,""))</f>
        <v/>
      </c>
      <c r="N6" s="34" t="str">
        <f>IF(AH6="","",IF(AI6=Instructions!$D$24,HIDE1!AG6,""))</f>
        <v/>
      </c>
      <c r="O6" s="34" t="str">
        <f>IF(AI6="","",IF(AI6=Instructions!$D$24,HIDE1!AH6,""))</f>
        <v/>
      </c>
      <c r="P6" s="34" t="str">
        <f t="shared" si="4"/>
        <v/>
      </c>
      <c r="Q6" s="34" t="str">
        <f>IF(AH6="","",IF(AI6=Instructions!$D$24,HIDE1!AJ6,""))</f>
        <v/>
      </c>
      <c r="R6" s="34" t="str">
        <f t="shared" si="5"/>
        <v/>
      </c>
      <c r="S6" s="34" t="str">
        <f>IF($AH6="","",IF($AI6=Instructions!$D$24,HIDE1!$AK6,""))</f>
        <v/>
      </c>
      <c r="T6" s="8" t="str">
        <f>IF(AH6="","",IF(AI6=Instructions!$D$25,HIDE1!AG6,""))</f>
        <v/>
      </c>
      <c r="U6" s="8" t="str">
        <f>IF(AI6="","",IF(AI6=Instructions!$D$25,HIDE1!AH6,""))</f>
        <v/>
      </c>
      <c r="V6" s="8" t="str">
        <f t="shared" si="6"/>
        <v/>
      </c>
      <c r="W6" s="8" t="str">
        <f>IF(AH6="","",IF(AI6=Instructions!$D$25,HIDE1!AJ6,""))</f>
        <v/>
      </c>
      <c r="X6" s="8" t="str">
        <f t="shared" si="7"/>
        <v/>
      </c>
      <c r="Y6" s="8" t="str">
        <f>IF($AH6="","",IF($AI6=Instructions!$D$25,HIDE1!$AK6,""))</f>
        <v/>
      </c>
      <c r="Z6" s="34" t="str">
        <f>IF(AH6="","",IF(AI6=Instructions!$D$26,HIDE1!AG6,""))</f>
        <v/>
      </c>
      <c r="AA6" s="34" t="str">
        <f>IF(AI6="","",IF(AI6=Instructions!$D$26,HIDE1!AH6,""))</f>
        <v/>
      </c>
      <c r="AB6" s="34" t="str">
        <f t="shared" si="8"/>
        <v/>
      </c>
      <c r="AC6" s="34" t="str">
        <f>IF(AH6="","",IF(AI6=Instructions!$D$26,HIDE1!AJ6,""))</f>
        <v/>
      </c>
      <c r="AD6" s="34" t="str">
        <f t="shared" si="9"/>
        <v/>
      </c>
      <c r="AE6" s="34" t="str">
        <f>IF($AH6="","",IF($AI6=Instructions!$D$26,HIDE1!$AK6,""))</f>
        <v/>
      </c>
      <c r="AG6" s="8" t="str">
        <f>IF('Div 1'!A8="","",'Div 1'!A8)</f>
        <v/>
      </c>
      <c r="AH6" s="8" t="str">
        <f>IF('Div 1'!B8="","",'Div 1'!B8)</f>
        <v/>
      </c>
      <c r="AI6" s="8" t="str">
        <f>IF('Div 1'!H8="","",'Div 1'!H8)</f>
        <v/>
      </c>
      <c r="AJ6" s="5" t="str">
        <f>IF('Div 1'!AR8="","",'Div 1'!AR8)</f>
        <v/>
      </c>
      <c r="AK6" s="5" t="str">
        <f>IF('Div 1'!AS8="","",'Div 1'!AS8)</f>
        <v/>
      </c>
    </row>
    <row r="7" spans="2:37" x14ac:dyDescent="0.3">
      <c r="B7" s="34" t="str">
        <f>IF($AH7="","",IF($AI7=Instructions!$D$22,AG7,""))</f>
        <v/>
      </c>
      <c r="C7" s="34" t="str">
        <f>IF($AH7="","",IF($AI7=Instructions!$D$22,AH7,""))</f>
        <v/>
      </c>
      <c r="D7" s="34" t="str">
        <f t="shared" si="0"/>
        <v/>
      </c>
      <c r="E7" s="34" t="str">
        <f>IF($AH7="","",IF($AI7=Instructions!$D$22,HIDE1!$AJ7,""))</f>
        <v/>
      </c>
      <c r="F7" s="34" t="str">
        <f t="shared" si="1"/>
        <v/>
      </c>
      <c r="G7" s="34" t="str">
        <f>IF($AH7="","",IF($AI7=Instructions!$D$22,HIDE1!$AK7,""))</f>
        <v/>
      </c>
      <c r="H7" s="8" t="str">
        <f>IF(AH7="","",IF(AI7=Instructions!$D$23,HIDE1!AG7,""))</f>
        <v/>
      </c>
      <c r="I7" s="8" t="str">
        <f>IF(AI7="","",IF(AI7=Instructions!$D$23,HIDE1!AH7,""))</f>
        <v/>
      </c>
      <c r="J7" s="8" t="str">
        <f t="shared" si="2"/>
        <v/>
      </c>
      <c r="K7" s="8" t="str">
        <f>IF(AH7="","",IF(AI7=Instructions!$D$23,HIDE1!AJ7,""))</f>
        <v/>
      </c>
      <c r="L7" s="8" t="str">
        <f t="shared" si="3"/>
        <v/>
      </c>
      <c r="M7" s="8" t="str">
        <f>IF($AH7="","",IF($AI7=Instructions!$D$23,HIDE1!$AK7,""))</f>
        <v/>
      </c>
      <c r="N7" s="34" t="str">
        <f>IF(AH7="","",IF(AI7=Instructions!$D$24,HIDE1!AG7,""))</f>
        <v/>
      </c>
      <c r="O7" s="34" t="str">
        <f>IF(AI7="","",IF(AI7=Instructions!$D$24,HIDE1!AH7,""))</f>
        <v/>
      </c>
      <c r="P7" s="34" t="str">
        <f t="shared" si="4"/>
        <v/>
      </c>
      <c r="Q7" s="34" t="str">
        <f>IF(AH7="","",IF(AI7=Instructions!$D$24,HIDE1!AJ7,""))</f>
        <v/>
      </c>
      <c r="R7" s="34" t="str">
        <f t="shared" si="5"/>
        <v/>
      </c>
      <c r="S7" s="34" t="str">
        <f>IF($AH7="","",IF($AI7=Instructions!$D$24,HIDE1!$AK7,""))</f>
        <v/>
      </c>
      <c r="T7" s="8" t="str">
        <f>IF(AH7="","",IF(AI7=Instructions!$D$25,HIDE1!AG7,""))</f>
        <v/>
      </c>
      <c r="U7" s="8" t="str">
        <f>IF(AI7="","",IF(AI7=Instructions!$D$25,HIDE1!AH7,""))</f>
        <v/>
      </c>
      <c r="V7" s="8" t="str">
        <f t="shared" si="6"/>
        <v/>
      </c>
      <c r="W7" s="8" t="str">
        <f>IF(AH7="","",IF(AI7=Instructions!$D$25,HIDE1!AJ7,""))</f>
        <v/>
      </c>
      <c r="X7" s="8" t="str">
        <f t="shared" si="7"/>
        <v/>
      </c>
      <c r="Y7" s="8" t="str">
        <f>IF($AH7="","",IF($AI7=Instructions!$D$25,HIDE1!$AK7,""))</f>
        <v/>
      </c>
      <c r="Z7" s="34" t="str">
        <f>IF(AH7="","",IF(AI7=Instructions!$D$26,HIDE1!AG7,""))</f>
        <v/>
      </c>
      <c r="AA7" s="34" t="str">
        <f>IF(AI7="","",IF(AI7=Instructions!$D$26,HIDE1!AH7,""))</f>
        <v/>
      </c>
      <c r="AB7" s="34" t="str">
        <f t="shared" si="8"/>
        <v/>
      </c>
      <c r="AC7" s="34" t="str">
        <f>IF(AH7="","",IF(AI7=Instructions!$D$26,HIDE1!AJ7,""))</f>
        <v/>
      </c>
      <c r="AD7" s="34" t="str">
        <f t="shared" si="9"/>
        <v/>
      </c>
      <c r="AE7" s="34" t="str">
        <f>IF($AH7="","",IF($AI7=Instructions!$D$26,HIDE1!$AK7,""))</f>
        <v/>
      </c>
      <c r="AG7" s="8" t="str">
        <f>IF('Div 1'!A9="","",'Div 1'!A9)</f>
        <v/>
      </c>
      <c r="AH7" s="8" t="str">
        <f>IF('Div 1'!B9="","",'Div 1'!B9)</f>
        <v/>
      </c>
      <c r="AI7" s="8" t="str">
        <f>IF('Div 1'!H9="","",'Div 1'!H9)</f>
        <v/>
      </c>
      <c r="AJ7" s="5" t="str">
        <f>IF('Div 1'!AR9="","",'Div 1'!AR9)</f>
        <v/>
      </c>
      <c r="AK7" s="5" t="str">
        <f>IF('Div 1'!AS9="","",'Div 1'!AS9)</f>
        <v/>
      </c>
    </row>
    <row r="8" spans="2:37" x14ac:dyDescent="0.3">
      <c r="B8" s="34" t="str">
        <f>IF($AH8="","",IF($AI8=Instructions!$D$22,AG8,""))</f>
        <v/>
      </c>
      <c r="C8" s="34" t="str">
        <f>IF($AH8="","",IF($AI8=Instructions!$D$22,AH8,""))</f>
        <v/>
      </c>
      <c r="D8" s="34" t="str">
        <f t="shared" si="0"/>
        <v/>
      </c>
      <c r="E8" s="34" t="str">
        <f>IF($AH8="","",IF($AI8=Instructions!$D$22,HIDE1!$AJ8,""))</f>
        <v/>
      </c>
      <c r="F8" s="34" t="str">
        <f t="shared" si="1"/>
        <v/>
      </c>
      <c r="G8" s="34" t="str">
        <f>IF($AH8="","",IF($AI8=Instructions!$D$22,HIDE1!$AK8,""))</f>
        <v/>
      </c>
      <c r="H8" s="8" t="str">
        <f>IF(AH8="","",IF(AI8=Instructions!$D$23,HIDE1!AG8,""))</f>
        <v/>
      </c>
      <c r="I8" s="8" t="str">
        <f>IF(AI8="","",IF(AI8=Instructions!$D$23,HIDE1!AH8,""))</f>
        <v/>
      </c>
      <c r="J8" s="8" t="str">
        <f t="shared" si="2"/>
        <v/>
      </c>
      <c r="K8" s="8" t="str">
        <f>IF(AH8="","",IF(AI8=Instructions!$D$23,HIDE1!AJ8,""))</f>
        <v/>
      </c>
      <c r="L8" s="8" t="str">
        <f t="shared" si="3"/>
        <v/>
      </c>
      <c r="M8" s="8" t="str">
        <f>IF($AH8="","",IF($AI8=Instructions!$D$23,HIDE1!$AK8,""))</f>
        <v/>
      </c>
      <c r="N8" s="34" t="str">
        <f>IF(AH8="","",IF(AI8=Instructions!$D$24,HIDE1!AG8,""))</f>
        <v/>
      </c>
      <c r="O8" s="34" t="str">
        <f>IF(AI8="","",IF(AI8=Instructions!$D$24,HIDE1!AH8,""))</f>
        <v/>
      </c>
      <c r="P8" s="34" t="str">
        <f t="shared" si="4"/>
        <v/>
      </c>
      <c r="Q8" s="34" t="str">
        <f>IF(AH8="","",IF(AI8=Instructions!$D$24,HIDE1!AJ8,""))</f>
        <v/>
      </c>
      <c r="R8" s="34" t="str">
        <f t="shared" si="5"/>
        <v/>
      </c>
      <c r="S8" s="34" t="str">
        <f>IF($AH8="","",IF($AI8=Instructions!$D$24,HIDE1!$AK8,""))</f>
        <v/>
      </c>
      <c r="T8" s="8" t="str">
        <f>IF(AH8="","",IF(AI8=Instructions!$D$25,HIDE1!AG8,""))</f>
        <v/>
      </c>
      <c r="U8" s="8" t="str">
        <f>IF(AI8="","",IF(AI8=Instructions!$D$25,HIDE1!AH8,""))</f>
        <v/>
      </c>
      <c r="V8" s="8" t="str">
        <f t="shared" si="6"/>
        <v/>
      </c>
      <c r="W8" s="8" t="str">
        <f>IF(AH8="","",IF(AI8=Instructions!$D$25,HIDE1!AJ8,""))</f>
        <v/>
      </c>
      <c r="X8" s="8" t="str">
        <f t="shared" si="7"/>
        <v/>
      </c>
      <c r="Y8" s="8" t="str">
        <f>IF($AH8="","",IF($AI8=Instructions!$D$25,HIDE1!$AK8,""))</f>
        <v/>
      </c>
      <c r="Z8" s="34" t="str">
        <f>IF(AH8="","",IF(AI8=Instructions!$D$26,HIDE1!AG8,""))</f>
        <v/>
      </c>
      <c r="AA8" s="34" t="str">
        <f>IF(AI8="","",IF(AI8=Instructions!$D$26,HIDE1!AH8,""))</f>
        <v/>
      </c>
      <c r="AB8" s="34" t="str">
        <f t="shared" si="8"/>
        <v/>
      </c>
      <c r="AC8" s="34" t="str">
        <f>IF(AH8="","",IF(AI8=Instructions!$D$26,HIDE1!AJ8,""))</f>
        <v/>
      </c>
      <c r="AD8" s="34" t="str">
        <f t="shared" si="9"/>
        <v/>
      </c>
      <c r="AE8" s="34" t="str">
        <f>IF($AH8="","",IF($AI8=Instructions!$D$26,HIDE1!$AK8,""))</f>
        <v/>
      </c>
      <c r="AG8" s="8" t="str">
        <f>IF('Div 1'!A10="","",'Div 1'!A10)</f>
        <v/>
      </c>
      <c r="AH8" s="8" t="str">
        <f>IF('Div 1'!B10="","",'Div 1'!B10)</f>
        <v/>
      </c>
      <c r="AI8" s="8" t="str">
        <f>IF('Div 1'!H10="","",'Div 1'!H10)</f>
        <v/>
      </c>
      <c r="AJ8" s="5" t="str">
        <f>IF('Div 1'!AR10="","",'Div 1'!AR10)</f>
        <v/>
      </c>
      <c r="AK8" s="5" t="str">
        <f>IF('Div 1'!AS10="","",'Div 1'!AS10)</f>
        <v/>
      </c>
    </row>
    <row r="9" spans="2:37" x14ac:dyDescent="0.3">
      <c r="B9" s="34" t="str">
        <f>IF($AH9="","",IF($AI9=Instructions!$D$22,AG9,""))</f>
        <v/>
      </c>
      <c r="C9" s="34" t="str">
        <f>IF($AH9="","",IF($AI9=Instructions!$D$22,AH9,""))</f>
        <v/>
      </c>
      <c r="D9" s="34" t="str">
        <f t="shared" si="0"/>
        <v/>
      </c>
      <c r="E9" s="34" t="str">
        <f>IF($AH9="","",IF($AI9=Instructions!$D$22,HIDE1!$AJ9,""))</f>
        <v/>
      </c>
      <c r="F9" s="34" t="str">
        <f t="shared" si="1"/>
        <v/>
      </c>
      <c r="G9" s="34" t="str">
        <f>IF($AH9="","",IF($AI9=Instructions!$D$22,HIDE1!$AK9,""))</f>
        <v/>
      </c>
      <c r="H9" s="8" t="str">
        <f>IF(AH9="","",IF(AI9=Instructions!$D$23,HIDE1!AG9,""))</f>
        <v/>
      </c>
      <c r="I9" s="8" t="str">
        <f>IF(AI9="","",IF(AI9=Instructions!$D$23,HIDE1!AH9,""))</f>
        <v/>
      </c>
      <c r="J9" s="8" t="str">
        <f t="shared" si="2"/>
        <v/>
      </c>
      <c r="K9" s="8" t="str">
        <f>IF(AH9="","",IF(AI9=Instructions!$D$23,HIDE1!AJ9,""))</f>
        <v/>
      </c>
      <c r="L9" s="8" t="str">
        <f t="shared" si="3"/>
        <v/>
      </c>
      <c r="M9" s="8" t="str">
        <f>IF($AH9="","",IF($AI9=Instructions!$D$23,HIDE1!$AK9,""))</f>
        <v/>
      </c>
      <c r="N9" s="34" t="str">
        <f>IF(AH9="","",IF(AI9=Instructions!$D$24,HIDE1!AG9,""))</f>
        <v/>
      </c>
      <c r="O9" s="34" t="str">
        <f>IF(AI9="","",IF(AI9=Instructions!$D$24,HIDE1!AH9,""))</f>
        <v/>
      </c>
      <c r="P9" s="34" t="str">
        <f t="shared" si="4"/>
        <v/>
      </c>
      <c r="Q9" s="34" t="str">
        <f>IF(AH9="","",IF(AI9=Instructions!$D$24,HIDE1!AJ9,""))</f>
        <v/>
      </c>
      <c r="R9" s="34" t="str">
        <f t="shared" si="5"/>
        <v/>
      </c>
      <c r="S9" s="34" t="str">
        <f>IF($AH9="","",IF($AI9=Instructions!$D$24,HIDE1!$AK9,""))</f>
        <v/>
      </c>
      <c r="T9" s="8" t="str">
        <f>IF(AH9="","",IF(AI9=Instructions!$D$25,HIDE1!AG9,""))</f>
        <v/>
      </c>
      <c r="U9" s="8" t="str">
        <f>IF(AI9="","",IF(AI9=Instructions!$D$25,HIDE1!AH9,""))</f>
        <v/>
      </c>
      <c r="V9" s="8" t="str">
        <f t="shared" si="6"/>
        <v/>
      </c>
      <c r="W9" s="8" t="str">
        <f>IF(AH9="","",IF(AI9=Instructions!$D$25,HIDE1!AJ9,""))</f>
        <v/>
      </c>
      <c r="X9" s="8" t="str">
        <f t="shared" si="7"/>
        <v/>
      </c>
      <c r="Y9" s="8" t="str">
        <f>IF($AH9="","",IF($AI9=Instructions!$D$25,HIDE1!$AK9,""))</f>
        <v/>
      </c>
      <c r="Z9" s="34" t="str">
        <f>IF(AH9="","",IF(AI9=Instructions!$D$26,HIDE1!AG9,""))</f>
        <v/>
      </c>
      <c r="AA9" s="34" t="str">
        <f>IF(AI9="","",IF(AI9=Instructions!$D$26,HIDE1!AH9,""))</f>
        <v/>
      </c>
      <c r="AB9" s="34" t="str">
        <f t="shared" si="8"/>
        <v/>
      </c>
      <c r="AC9" s="34" t="str">
        <f>IF(AH9="","",IF(AI9=Instructions!$D$26,HIDE1!AJ9,""))</f>
        <v/>
      </c>
      <c r="AD9" s="34" t="str">
        <f t="shared" si="9"/>
        <v/>
      </c>
      <c r="AE9" s="34" t="str">
        <f>IF($AH9="","",IF($AI9=Instructions!$D$26,HIDE1!$AK9,""))</f>
        <v/>
      </c>
      <c r="AG9" s="8" t="str">
        <f>IF('Div 1'!A11="","",'Div 1'!A11)</f>
        <v/>
      </c>
      <c r="AH9" s="8" t="str">
        <f>IF('Div 1'!B11="","",'Div 1'!B11)</f>
        <v/>
      </c>
      <c r="AI9" s="8" t="str">
        <f>IF('Div 1'!H11="","",'Div 1'!H11)</f>
        <v/>
      </c>
      <c r="AJ9" s="5" t="str">
        <f>IF('Div 1'!AR11="","",'Div 1'!AR11)</f>
        <v/>
      </c>
      <c r="AK9" s="5" t="str">
        <f>IF('Div 1'!AS11="","",'Div 1'!AS11)</f>
        <v/>
      </c>
    </row>
    <row r="10" spans="2:37" x14ac:dyDescent="0.3">
      <c r="B10" s="34" t="str">
        <f>IF($AH10="","",IF($AI10=Instructions!$D$22,AG10,""))</f>
        <v/>
      </c>
      <c r="C10" s="34" t="str">
        <f>IF($AH10="","",IF($AI10=Instructions!$D$22,AH10,""))</f>
        <v/>
      </c>
      <c r="D10" s="34" t="str">
        <f t="shared" si="0"/>
        <v/>
      </c>
      <c r="E10" s="34" t="str">
        <f>IF($AH10="","",IF($AI10=Instructions!$D$22,HIDE1!$AJ10,""))</f>
        <v/>
      </c>
      <c r="F10" s="34" t="str">
        <f t="shared" si="1"/>
        <v/>
      </c>
      <c r="G10" s="34" t="str">
        <f>IF($AH10="","",IF($AI10=Instructions!$D$22,HIDE1!$AK10,""))</f>
        <v/>
      </c>
      <c r="H10" s="8" t="str">
        <f>IF(AH10="","",IF(AI10=Instructions!$D$23,HIDE1!AG10,""))</f>
        <v/>
      </c>
      <c r="I10" s="8" t="str">
        <f>IF(AI10="","",IF(AI10=Instructions!$D$23,HIDE1!AH10,""))</f>
        <v/>
      </c>
      <c r="J10" s="8" t="str">
        <f t="shared" si="2"/>
        <v/>
      </c>
      <c r="K10" s="8" t="str">
        <f>IF(AH10="","",IF(AI10=Instructions!$D$23,HIDE1!AJ10,""))</f>
        <v/>
      </c>
      <c r="L10" s="8" t="str">
        <f t="shared" si="3"/>
        <v/>
      </c>
      <c r="M10" s="8" t="str">
        <f>IF($AH10="","",IF($AI10=Instructions!$D$23,HIDE1!$AK10,""))</f>
        <v/>
      </c>
      <c r="N10" s="34" t="str">
        <f>IF(AH10="","",IF(AI10=Instructions!$D$24,HIDE1!AG10,""))</f>
        <v/>
      </c>
      <c r="O10" s="34" t="str">
        <f>IF(AI10="","",IF(AI10=Instructions!$D$24,HIDE1!AH10,""))</f>
        <v/>
      </c>
      <c r="P10" s="34" t="str">
        <f t="shared" si="4"/>
        <v/>
      </c>
      <c r="Q10" s="34" t="str">
        <f>IF(AH10="","",IF(AI10=Instructions!$D$24,HIDE1!AJ10,""))</f>
        <v/>
      </c>
      <c r="R10" s="34" t="str">
        <f t="shared" si="5"/>
        <v/>
      </c>
      <c r="S10" s="34" t="str">
        <f>IF($AH10="","",IF($AI10=Instructions!$D$24,HIDE1!$AK10,""))</f>
        <v/>
      </c>
      <c r="T10" s="8" t="str">
        <f>IF(AH10="","",IF(AI10=Instructions!$D$25,HIDE1!AG10,""))</f>
        <v/>
      </c>
      <c r="U10" s="8" t="str">
        <f>IF(AI10="","",IF(AI10=Instructions!$D$25,HIDE1!AH10,""))</f>
        <v/>
      </c>
      <c r="V10" s="8" t="str">
        <f t="shared" si="6"/>
        <v/>
      </c>
      <c r="W10" s="8" t="str">
        <f>IF(AH10="","",IF(AI10=Instructions!$D$25,HIDE1!AJ10,""))</f>
        <v/>
      </c>
      <c r="X10" s="8" t="str">
        <f t="shared" si="7"/>
        <v/>
      </c>
      <c r="Y10" s="8" t="str">
        <f>IF($AH10="","",IF($AI10=Instructions!$D$25,HIDE1!$AK10,""))</f>
        <v/>
      </c>
      <c r="Z10" s="34" t="str">
        <f>IF(AH10="","",IF(AI10=Instructions!$D$26,HIDE1!AG10,""))</f>
        <v/>
      </c>
      <c r="AA10" s="34" t="str">
        <f>IF(AI10="","",IF(AI10=Instructions!$D$26,HIDE1!AH10,""))</f>
        <v/>
      </c>
      <c r="AB10" s="34" t="str">
        <f t="shared" si="8"/>
        <v/>
      </c>
      <c r="AC10" s="34" t="str">
        <f>IF(AH10="","",IF(AI10=Instructions!$D$26,HIDE1!AJ10,""))</f>
        <v/>
      </c>
      <c r="AD10" s="34" t="str">
        <f t="shared" si="9"/>
        <v/>
      </c>
      <c r="AE10" s="34" t="str">
        <f>IF($AH10="","",IF($AI10=Instructions!$D$26,HIDE1!$AK10,""))</f>
        <v/>
      </c>
      <c r="AG10" s="8" t="str">
        <f>IF('Div 1'!A12="","",'Div 1'!A12)</f>
        <v>#</v>
      </c>
      <c r="AH10" s="8" t="str">
        <f>IF('Div 1'!B12="","",'Div 1'!B12)</f>
        <v>Team:</v>
      </c>
      <c r="AI10" s="8" t="str">
        <f>IF('Div 1'!H12="","",'Div 1'!H12)</f>
        <v xml:space="preserve"> Ind. Level Competed</v>
      </c>
      <c r="AJ10" s="5" t="str">
        <f>IF('Div 1'!AR12="","",'Div 1'!AR12)</f>
        <v>Totals</v>
      </c>
      <c r="AK10" s="5" t="str">
        <f>IF('Div 1'!AS12="","",'Div 1'!AS12)</f>
        <v/>
      </c>
    </row>
    <row r="11" spans="2:37" x14ac:dyDescent="0.3">
      <c r="B11" s="34" t="str">
        <f>IF($AH11="","",IF($AI11=Instructions!$D$22,AG11,""))</f>
        <v/>
      </c>
      <c r="C11" s="34" t="str">
        <f>IF($AH11="","",IF($AI11=Instructions!$D$22,AH11,""))</f>
        <v/>
      </c>
      <c r="D11" s="34" t="str">
        <f t="shared" si="0"/>
        <v/>
      </c>
      <c r="E11" s="34" t="str">
        <f>IF($AH11="","",IF($AI11=Instructions!$D$22,HIDE1!$AJ11,""))</f>
        <v/>
      </c>
      <c r="F11" s="34" t="str">
        <f t="shared" si="1"/>
        <v/>
      </c>
      <c r="G11" s="34" t="str">
        <f>IF($AH11="","",IF($AI11=Instructions!$D$22,HIDE1!$AK11,""))</f>
        <v/>
      </c>
      <c r="H11" s="8" t="str">
        <f>IF(AH11="","",IF(AI11=Instructions!$D$23,HIDE1!AG11,""))</f>
        <v/>
      </c>
      <c r="I11" s="8" t="str">
        <f>IF(AI11="","",IF(AI11=Instructions!$D$23,HIDE1!AH11,""))</f>
        <v/>
      </c>
      <c r="J11" s="8" t="str">
        <f t="shared" si="2"/>
        <v/>
      </c>
      <c r="K11" s="8" t="str">
        <f>IF(AH11="","",IF(AI11=Instructions!$D$23,HIDE1!AJ11,""))</f>
        <v/>
      </c>
      <c r="L11" s="8" t="str">
        <f t="shared" si="3"/>
        <v/>
      </c>
      <c r="M11" s="8" t="str">
        <f>IF($AH11="","",IF($AI11=Instructions!$D$23,HIDE1!$AK11,""))</f>
        <v/>
      </c>
      <c r="N11" s="34" t="str">
        <f>IF(AH11="","",IF(AI11=Instructions!$D$24,HIDE1!AG11,""))</f>
        <v/>
      </c>
      <c r="O11" s="34" t="str">
        <f>IF(AI11="","",IF(AI11=Instructions!$D$24,HIDE1!AH11,""))</f>
        <v/>
      </c>
      <c r="P11" s="34" t="str">
        <f t="shared" si="4"/>
        <v/>
      </c>
      <c r="Q11" s="34" t="str">
        <f>IF(AH11="","",IF(AI11=Instructions!$D$24,HIDE1!AJ11,""))</f>
        <v/>
      </c>
      <c r="R11" s="34" t="str">
        <f t="shared" si="5"/>
        <v/>
      </c>
      <c r="S11" s="34" t="str">
        <f>IF($AH11="","",IF($AI11=Instructions!$D$24,HIDE1!$AK11,""))</f>
        <v/>
      </c>
      <c r="T11" s="8" t="str">
        <f>IF(AH11="","",IF(AI11=Instructions!$D$25,HIDE1!AG11,""))</f>
        <v/>
      </c>
      <c r="U11" s="8" t="str">
        <f>IF(AI11="","",IF(AI11=Instructions!$D$25,HIDE1!AH11,""))</f>
        <v/>
      </c>
      <c r="V11" s="8" t="str">
        <f t="shared" si="6"/>
        <v/>
      </c>
      <c r="W11" s="8" t="str">
        <f>IF(AH11="","",IF(AI11=Instructions!$D$25,HIDE1!AJ11,""))</f>
        <v/>
      </c>
      <c r="X11" s="8" t="str">
        <f t="shared" si="7"/>
        <v/>
      </c>
      <c r="Y11" s="8" t="str">
        <f>IF($AH11="","",IF($AI11=Instructions!$D$25,HIDE1!$AK11,""))</f>
        <v/>
      </c>
      <c r="Z11" s="34" t="str">
        <f>IF(AH11="","",IF(AI11=Instructions!$D$26,HIDE1!AG11,""))</f>
        <v/>
      </c>
      <c r="AA11" s="34" t="str">
        <f>IF(AI11="","",IF(AI11=Instructions!$D$26,HIDE1!AH11,""))</f>
        <v/>
      </c>
      <c r="AB11" s="34" t="str">
        <f t="shared" si="8"/>
        <v/>
      </c>
      <c r="AC11" s="34" t="str">
        <f>IF(AH11="","",IF(AI11=Instructions!$D$26,HIDE1!AJ11,""))</f>
        <v/>
      </c>
      <c r="AD11" s="34" t="str">
        <f t="shared" si="9"/>
        <v/>
      </c>
      <c r="AE11" s="34" t="str">
        <f>IF($AH11="","",IF($AI11=Instructions!$D$26,HIDE1!$AK11,""))</f>
        <v/>
      </c>
      <c r="AG11" s="8" t="str">
        <f>IF('Div 1'!A14="","",'Div 1'!A14)</f>
        <v/>
      </c>
      <c r="AH11" s="8" t="str">
        <f>IF('Div 1'!B14="","",'Div 1'!B14)</f>
        <v/>
      </c>
      <c r="AI11" s="8" t="str">
        <f>IF('Div 1'!H14="","",'Div 1'!H14)</f>
        <v/>
      </c>
      <c r="AJ11" s="5" t="str">
        <f>IF('Div 1'!AR14="","",'Div 1'!AR14)</f>
        <v/>
      </c>
      <c r="AK11" s="5" t="str">
        <f>IF('Div 1'!AS14="","",'Div 1'!AS14)</f>
        <v/>
      </c>
    </row>
    <row r="12" spans="2:37" x14ac:dyDescent="0.3">
      <c r="B12" s="34" t="str">
        <f>IF($AH12="","",IF($AI12=Instructions!$D$22,AG12,""))</f>
        <v/>
      </c>
      <c r="C12" s="34" t="str">
        <f>IF($AH12="","",IF($AI12=Instructions!$D$22,AH12,""))</f>
        <v/>
      </c>
      <c r="D12" s="34" t="str">
        <f t="shared" si="0"/>
        <v/>
      </c>
      <c r="E12" s="34" t="str">
        <f>IF($AH12="","",IF($AI12=Instructions!$D$22,HIDE1!$AJ12,""))</f>
        <v/>
      </c>
      <c r="F12" s="34" t="str">
        <f t="shared" si="1"/>
        <v/>
      </c>
      <c r="G12" s="34" t="str">
        <f>IF($AH12="","",IF($AI12=Instructions!$D$22,HIDE1!$AK12,""))</f>
        <v/>
      </c>
      <c r="H12" s="8" t="str">
        <f>IF(AH12="","",IF(AI12=Instructions!$D$23,HIDE1!AG12,""))</f>
        <v/>
      </c>
      <c r="I12" s="8" t="str">
        <f>IF(AI12="","",IF(AI12=Instructions!$D$23,HIDE1!AH12,""))</f>
        <v/>
      </c>
      <c r="J12" s="8" t="str">
        <f t="shared" si="2"/>
        <v/>
      </c>
      <c r="K12" s="8" t="str">
        <f>IF(AH12="","",IF(AI12=Instructions!$D$23,HIDE1!AJ12,""))</f>
        <v/>
      </c>
      <c r="L12" s="8" t="str">
        <f t="shared" si="3"/>
        <v/>
      </c>
      <c r="M12" s="8" t="str">
        <f>IF($AH12="","",IF($AI12=Instructions!$D$23,HIDE1!$AK12,""))</f>
        <v/>
      </c>
      <c r="N12" s="34" t="str">
        <f>IF(AH12="","",IF(AI12=Instructions!$D$24,HIDE1!AG12,""))</f>
        <v/>
      </c>
      <c r="O12" s="34" t="str">
        <f>IF(AI12="","",IF(AI12=Instructions!$D$24,HIDE1!AH12,""))</f>
        <v/>
      </c>
      <c r="P12" s="34" t="str">
        <f t="shared" si="4"/>
        <v/>
      </c>
      <c r="Q12" s="34" t="str">
        <f>IF(AH12="","",IF(AI12=Instructions!$D$24,HIDE1!AJ12,""))</f>
        <v/>
      </c>
      <c r="R12" s="34" t="str">
        <f t="shared" si="5"/>
        <v/>
      </c>
      <c r="S12" s="34" t="str">
        <f>IF($AH12="","",IF($AI12=Instructions!$D$24,HIDE1!$AK12,""))</f>
        <v/>
      </c>
      <c r="T12" s="8" t="str">
        <f>IF(AH12="","",IF(AI12=Instructions!$D$25,HIDE1!AG12,""))</f>
        <v/>
      </c>
      <c r="U12" s="8" t="str">
        <f>IF(AI12="","",IF(AI12=Instructions!$D$25,HIDE1!AH12,""))</f>
        <v/>
      </c>
      <c r="V12" s="8" t="str">
        <f t="shared" si="6"/>
        <v/>
      </c>
      <c r="W12" s="8" t="str">
        <f>IF(AH12="","",IF(AI12=Instructions!$D$25,HIDE1!AJ12,""))</f>
        <v/>
      </c>
      <c r="X12" s="8" t="str">
        <f t="shared" si="7"/>
        <v/>
      </c>
      <c r="Y12" s="8" t="str">
        <f>IF($AH12="","",IF($AI12=Instructions!$D$25,HIDE1!$AK12,""))</f>
        <v/>
      </c>
      <c r="Z12" s="34" t="str">
        <f>IF(AH12="","",IF(AI12=Instructions!$D$26,HIDE1!AG12,""))</f>
        <v/>
      </c>
      <c r="AA12" s="34" t="str">
        <f>IF(AI12="","",IF(AI12=Instructions!$D$26,HIDE1!AH12,""))</f>
        <v/>
      </c>
      <c r="AB12" s="34" t="str">
        <f t="shared" si="8"/>
        <v/>
      </c>
      <c r="AC12" s="34" t="str">
        <f>IF(AH12="","",IF(AI12=Instructions!$D$26,HIDE1!AJ12,""))</f>
        <v/>
      </c>
      <c r="AD12" s="34" t="str">
        <f t="shared" si="9"/>
        <v/>
      </c>
      <c r="AE12" s="34" t="str">
        <f>IF($AH12="","",IF($AI12=Instructions!$D$26,HIDE1!$AK12,""))</f>
        <v/>
      </c>
      <c r="AG12" s="8" t="str">
        <f>IF('Div 1'!A15="","",'Div 1'!A15)</f>
        <v/>
      </c>
      <c r="AH12" s="8" t="str">
        <f>IF('Div 1'!B15="","",'Div 1'!B15)</f>
        <v/>
      </c>
      <c r="AI12" s="8" t="str">
        <f>IF('Div 1'!H15="","",'Div 1'!H15)</f>
        <v/>
      </c>
      <c r="AJ12" s="5" t="str">
        <f>IF('Div 1'!AR15="","",'Div 1'!AR15)</f>
        <v/>
      </c>
      <c r="AK12" s="5" t="str">
        <f>IF('Div 1'!AS15="","",'Div 1'!AS15)</f>
        <v/>
      </c>
    </row>
    <row r="13" spans="2:37" x14ac:dyDescent="0.3">
      <c r="B13" s="34" t="str">
        <f>IF($AH13="","",IF($AI13=Instructions!$D$22,AG13,""))</f>
        <v/>
      </c>
      <c r="C13" s="34" t="str">
        <f>IF($AH13="","",IF($AI13=Instructions!$D$22,AH13,""))</f>
        <v/>
      </c>
      <c r="D13" s="34" t="str">
        <f t="shared" si="0"/>
        <v/>
      </c>
      <c r="E13" s="34" t="str">
        <f>IF($AH13="","",IF($AI13=Instructions!$D$22,HIDE1!$AJ13,""))</f>
        <v/>
      </c>
      <c r="F13" s="34" t="str">
        <f t="shared" si="1"/>
        <v/>
      </c>
      <c r="G13" s="34" t="str">
        <f>IF($AH13="","",IF($AI13=Instructions!$D$22,HIDE1!$AK13,""))</f>
        <v/>
      </c>
      <c r="H13" s="8" t="str">
        <f>IF(AH13="","",IF(AI13=Instructions!$D$23,HIDE1!AG13,""))</f>
        <v/>
      </c>
      <c r="I13" s="8" t="str">
        <f>IF(AI13="","",IF(AI13=Instructions!$D$23,HIDE1!AH13,""))</f>
        <v/>
      </c>
      <c r="J13" s="8" t="str">
        <f t="shared" si="2"/>
        <v/>
      </c>
      <c r="K13" s="8" t="str">
        <f>IF(AH13="","",IF(AI13=Instructions!$D$23,HIDE1!AJ13,""))</f>
        <v/>
      </c>
      <c r="L13" s="8" t="str">
        <f t="shared" si="3"/>
        <v/>
      </c>
      <c r="M13" s="8" t="str">
        <f>IF($AH13="","",IF($AI13=Instructions!$D$23,HIDE1!$AK13,""))</f>
        <v/>
      </c>
      <c r="N13" s="34" t="str">
        <f>IF(AH13="","",IF(AI13=Instructions!$D$24,HIDE1!AG13,""))</f>
        <v/>
      </c>
      <c r="O13" s="34" t="str">
        <f>IF(AI13="","",IF(AI13=Instructions!$D$24,HIDE1!AH13,""))</f>
        <v/>
      </c>
      <c r="P13" s="34" t="str">
        <f t="shared" si="4"/>
        <v/>
      </c>
      <c r="Q13" s="34" t="str">
        <f>IF(AH13="","",IF(AI13=Instructions!$D$24,HIDE1!AJ13,""))</f>
        <v/>
      </c>
      <c r="R13" s="34" t="str">
        <f t="shared" si="5"/>
        <v/>
      </c>
      <c r="S13" s="34" t="str">
        <f>IF($AH13="","",IF($AI13=Instructions!$D$24,HIDE1!$AK13,""))</f>
        <v/>
      </c>
      <c r="T13" s="8" t="str">
        <f>IF(AH13="","",IF(AI13=Instructions!$D$25,HIDE1!AG13,""))</f>
        <v/>
      </c>
      <c r="U13" s="8" t="str">
        <f>IF(AI13="","",IF(AI13=Instructions!$D$25,HIDE1!AH13,""))</f>
        <v/>
      </c>
      <c r="V13" s="8" t="str">
        <f t="shared" si="6"/>
        <v/>
      </c>
      <c r="W13" s="8" t="str">
        <f>IF(AH13="","",IF(AI13=Instructions!$D$25,HIDE1!AJ13,""))</f>
        <v/>
      </c>
      <c r="X13" s="8" t="str">
        <f t="shared" si="7"/>
        <v/>
      </c>
      <c r="Y13" s="8" t="str">
        <f>IF($AH13="","",IF($AI13=Instructions!$D$25,HIDE1!$AK13,""))</f>
        <v/>
      </c>
      <c r="Z13" s="34" t="str">
        <f>IF(AH13="","",IF(AI13=Instructions!$D$26,HIDE1!AG13,""))</f>
        <v/>
      </c>
      <c r="AA13" s="34" t="str">
        <f>IF(AI13="","",IF(AI13=Instructions!$D$26,HIDE1!AH13,""))</f>
        <v/>
      </c>
      <c r="AB13" s="34" t="str">
        <f t="shared" si="8"/>
        <v/>
      </c>
      <c r="AC13" s="34" t="str">
        <f>IF(AH13="","",IF(AI13=Instructions!$D$26,HIDE1!AJ13,""))</f>
        <v/>
      </c>
      <c r="AD13" s="34" t="str">
        <f t="shared" si="9"/>
        <v/>
      </c>
      <c r="AE13" s="34" t="str">
        <f>IF($AH13="","",IF($AI13=Instructions!$D$26,HIDE1!$AK13,""))</f>
        <v/>
      </c>
      <c r="AG13" s="8" t="str">
        <f>IF('Div 1'!A16="","",'Div 1'!A16)</f>
        <v/>
      </c>
      <c r="AH13" s="8" t="str">
        <f>IF('Div 1'!B16="","",'Div 1'!B16)</f>
        <v/>
      </c>
      <c r="AI13" s="8" t="str">
        <f>IF('Div 1'!H16="","",'Div 1'!H16)</f>
        <v/>
      </c>
      <c r="AJ13" s="5" t="str">
        <f>IF('Div 1'!AR16="","",'Div 1'!AR16)</f>
        <v/>
      </c>
      <c r="AK13" s="5" t="str">
        <f>IF('Div 1'!AS16="","",'Div 1'!AS16)</f>
        <v/>
      </c>
    </row>
    <row r="14" spans="2:37" x14ac:dyDescent="0.3">
      <c r="B14" s="34" t="str">
        <f>IF($AH14="","",IF($AI14=Instructions!$D$22,AG14,""))</f>
        <v/>
      </c>
      <c r="C14" s="34" t="str">
        <f>IF($AH14="","",IF($AI14=Instructions!$D$22,AH14,""))</f>
        <v/>
      </c>
      <c r="D14" s="34" t="str">
        <f t="shared" si="0"/>
        <v/>
      </c>
      <c r="E14" s="34" t="str">
        <f>IF($AH14="","",IF($AI14=Instructions!$D$22,HIDE1!$AJ14,""))</f>
        <v/>
      </c>
      <c r="F14" s="34" t="str">
        <f t="shared" si="1"/>
        <v/>
      </c>
      <c r="G14" s="34" t="str">
        <f>IF($AH14="","",IF($AI14=Instructions!$D$22,HIDE1!$AK14,""))</f>
        <v/>
      </c>
      <c r="H14" s="8" t="str">
        <f>IF(AH14="","",IF(AI14=Instructions!$D$23,HIDE1!AG14,""))</f>
        <v/>
      </c>
      <c r="I14" s="8" t="str">
        <f>IF(AI14="","",IF(AI14=Instructions!$D$23,HIDE1!AH14,""))</f>
        <v/>
      </c>
      <c r="J14" s="8" t="str">
        <f t="shared" si="2"/>
        <v/>
      </c>
      <c r="K14" s="8" t="str">
        <f>IF(AH14="","",IF(AI14=Instructions!$D$23,HIDE1!AJ14,""))</f>
        <v/>
      </c>
      <c r="L14" s="8" t="str">
        <f t="shared" si="3"/>
        <v/>
      </c>
      <c r="M14" s="8" t="str">
        <f>IF($AH14="","",IF($AI14=Instructions!$D$23,HIDE1!$AK14,""))</f>
        <v/>
      </c>
      <c r="N14" s="34" t="str">
        <f>IF(AH14="","",IF(AI14=Instructions!$D$24,HIDE1!AG14,""))</f>
        <v/>
      </c>
      <c r="O14" s="34" t="str">
        <f>IF(AI14="","",IF(AI14=Instructions!$D$24,HIDE1!AH14,""))</f>
        <v/>
      </c>
      <c r="P14" s="34" t="str">
        <f t="shared" si="4"/>
        <v/>
      </c>
      <c r="Q14" s="34" t="str">
        <f>IF(AH14="","",IF(AI14=Instructions!$D$24,HIDE1!AJ14,""))</f>
        <v/>
      </c>
      <c r="R14" s="34" t="str">
        <f t="shared" si="5"/>
        <v/>
      </c>
      <c r="S14" s="34" t="str">
        <f>IF($AH14="","",IF($AI14=Instructions!$D$24,HIDE1!$AK14,""))</f>
        <v/>
      </c>
      <c r="T14" s="8" t="str">
        <f>IF(AH14="","",IF(AI14=Instructions!$D$25,HIDE1!AG14,""))</f>
        <v/>
      </c>
      <c r="U14" s="8" t="str">
        <f>IF(AI14="","",IF(AI14=Instructions!$D$25,HIDE1!AH14,""))</f>
        <v/>
      </c>
      <c r="V14" s="8" t="str">
        <f t="shared" si="6"/>
        <v/>
      </c>
      <c r="W14" s="8" t="str">
        <f>IF(AH14="","",IF(AI14=Instructions!$D$25,HIDE1!AJ14,""))</f>
        <v/>
      </c>
      <c r="X14" s="8" t="str">
        <f t="shared" si="7"/>
        <v/>
      </c>
      <c r="Y14" s="8" t="str">
        <f>IF($AH14="","",IF($AI14=Instructions!$D$25,HIDE1!$AK14,""))</f>
        <v/>
      </c>
      <c r="Z14" s="34" t="str">
        <f>IF(AH14="","",IF(AI14=Instructions!$D$26,HIDE1!AG14,""))</f>
        <v/>
      </c>
      <c r="AA14" s="34" t="str">
        <f>IF(AI14="","",IF(AI14=Instructions!$D$26,HIDE1!AH14,""))</f>
        <v/>
      </c>
      <c r="AB14" s="34" t="str">
        <f t="shared" si="8"/>
        <v/>
      </c>
      <c r="AC14" s="34" t="str">
        <f>IF(AH14="","",IF(AI14=Instructions!$D$26,HIDE1!AJ14,""))</f>
        <v/>
      </c>
      <c r="AD14" s="34" t="str">
        <f t="shared" si="9"/>
        <v/>
      </c>
      <c r="AE14" s="34" t="str">
        <f>IF($AH14="","",IF($AI14=Instructions!$D$26,HIDE1!$AK14,""))</f>
        <v/>
      </c>
      <c r="AG14" s="8" t="str">
        <f>IF('Div 1'!A17="","",'Div 1'!A17)</f>
        <v/>
      </c>
      <c r="AH14" s="8" t="str">
        <f>IF('Div 1'!B17="","",'Div 1'!B17)</f>
        <v/>
      </c>
      <c r="AI14" s="8" t="str">
        <f>IF('Div 1'!H17="","",'Div 1'!H17)</f>
        <v/>
      </c>
      <c r="AJ14" s="5" t="str">
        <f>IF('Div 1'!AR17="","",'Div 1'!AR17)</f>
        <v/>
      </c>
      <c r="AK14" s="5" t="str">
        <f>IF('Div 1'!AS17="","",'Div 1'!AS17)</f>
        <v/>
      </c>
    </row>
    <row r="15" spans="2:37" x14ac:dyDescent="0.3">
      <c r="B15" s="34" t="str">
        <f>IF($AH15="","",IF($AI15=Instructions!$D$22,AG15,""))</f>
        <v/>
      </c>
      <c r="C15" s="34" t="str">
        <f>IF($AH15="","",IF($AI15=Instructions!$D$22,AH15,""))</f>
        <v/>
      </c>
      <c r="D15" s="34" t="str">
        <f t="shared" si="0"/>
        <v/>
      </c>
      <c r="E15" s="34" t="str">
        <f>IF($AH15="","",IF($AI15=Instructions!$D$22,HIDE1!$AJ15,""))</f>
        <v/>
      </c>
      <c r="F15" s="34" t="str">
        <f t="shared" si="1"/>
        <v/>
      </c>
      <c r="G15" s="34" t="str">
        <f>IF($AH15="","",IF($AI15=Instructions!$D$22,HIDE1!$AK15,""))</f>
        <v/>
      </c>
      <c r="H15" s="8" t="str">
        <f>IF(AH15="","",IF(AI15=Instructions!$D$23,HIDE1!AG15,""))</f>
        <v/>
      </c>
      <c r="I15" s="8" t="str">
        <f>IF(AI15="","",IF(AI15=Instructions!$D$23,HIDE1!AH15,""))</f>
        <v/>
      </c>
      <c r="J15" s="8" t="str">
        <f t="shared" si="2"/>
        <v/>
      </c>
      <c r="K15" s="8" t="str">
        <f>IF(AH15="","",IF(AI15=Instructions!$D$23,HIDE1!AJ15,""))</f>
        <v/>
      </c>
      <c r="L15" s="8" t="str">
        <f t="shared" si="3"/>
        <v/>
      </c>
      <c r="M15" s="8" t="str">
        <f>IF($AH15="","",IF($AI15=Instructions!$D$23,HIDE1!$AK15,""))</f>
        <v/>
      </c>
      <c r="N15" s="34" t="str">
        <f>IF(AH15="","",IF(AI15=Instructions!$D$24,HIDE1!AG15,""))</f>
        <v/>
      </c>
      <c r="O15" s="34" t="str">
        <f>IF(AI15="","",IF(AI15=Instructions!$D$24,HIDE1!AH15,""))</f>
        <v/>
      </c>
      <c r="P15" s="34" t="str">
        <f t="shared" si="4"/>
        <v/>
      </c>
      <c r="Q15" s="34" t="str">
        <f>IF(AH15="","",IF(AI15=Instructions!$D$24,HIDE1!AJ15,""))</f>
        <v/>
      </c>
      <c r="R15" s="34" t="str">
        <f t="shared" si="5"/>
        <v/>
      </c>
      <c r="S15" s="34" t="str">
        <f>IF($AH15="","",IF($AI15=Instructions!$D$24,HIDE1!$AK15,""))</f>
        <v/>
      </c>
      <c r="T15" s="8" t="str">
        <f>IF(AH15="","",IF(AI15=Instructions!$D$25,HIDE1!AG15,""))</f>
        <v/>
      </c>
      <c r="U15" s="8" t="str">
        <f>IF(AI15="","",IF(AI15=Instructions!$D$25,HIDE1!AH15,""))</f>
        <v/>
      </c>
      <c r="V15" s="8" t="str">
        <f t="shared" si="6"/>
        <v/>
      </c>
      <c r="W15" s="8" t="str">
        <f>IF(AH15="","",IF(AI15=Instructions!$D$25,HIDE1!AJ15,""))</f>
        <v/>
      </c>
      <c r="X15" s="8" t="str">
        <f t="shared" si="7"/>
        <v/>
      </c>
      <c r="Y15" s="8" t="str">
        <f>IF($AH15="","",IF($AI15=Instructions!$D$25,HIDE1!$AK15,""))</f>
        <v/>
      </c>
      <c r="Z15" s="34" t="str">
        <f>IF(AH15="","",IF(AI15=Instructions!$D$26,HIDE1!AG15,""))</f>
        <v/>
      </c>
      <c r="AA15" s="34" t="str">
        <f>IF(AI15="","",IF(AI15=Instructions!$D$26,HIDE1!AH15,""))</f>
        <v/>
      </c>
      <c r="AB15" s="34" t="str">
        <f t="shared" si="8"/>
        <v/>
      </c>
      <c r="AC15" s="34" t="str">
        <f>IF(AH15="","",IF(AI15=Instructions!$D$26,HIDE1!AJ15,""))</f>
        <v/>
      </c>
      <c r="AD15" s="34" t="str">
        <f t="shared" si="9"/>
        <v/>
      </c>
      <c r="AE15" s="34" t="str">
        <f>IF($AH15="","",IF($AI15=Instructions!$D$26,HIDE1!$AK15,""))</f>
        <v/>
      </c>
      <c r="AG15" s="8" t="str">
        <f>IF('Div 1'!A18="","",'Div 1'!A18)</f>
        <v/>
      </c>
      <c r="AH15" s="8" t="str">
        <f>IF('Div 1'!B18="","",'Div 1'!B18)</f>
        <v/>
      </c>
      <c r="AI15" s="8" t="str">
        <f>IF('Div 1'!H18="","",'Div 1'!H18)</f>
        <v/>
      </c>
      <c r="AJ15" s="5" t="str">
        <f>IF('Div 1'!AR18="","",'Div 1'!AR18)</f>
        <v/>
      </c>
      <c r="AK15" s="5" t="str">
        <f>IF('Div 1'!AS18="","",'Div 1'!AS18)</f>
        <v/>
      </c>
    </row>
    <row r="16" spans="2:37" x14ac:dyDescent="0.3">
      <c r="B16" s="34" t="str">
        <f>IF($AH16="","",IF($AI16=Instructions!$D$22,AG16,""))</f>
        <v/>
      </c>
      <c r="C16" s="34" t="str">
        <f>IF($AH16="","",IF($AI16=Instructions!$D$22,AH16,""))</f>
        <v/>
      </c>
      <c r="D16" s="34" t="str">
        <f t="shared" si="0"/>
        <v/>
      </c>
      <c r="E16" s="34" t="str">
        <f>IF($AH16="","",IF($AI16=Instructions!$D$22,HIDE1!$AJ16,""))</f>
        <v/>
      </c>
      <c r="F16" s="34" t="str">
        <f t="shared" si="1"/>
        <v/>
      </c>
      <c r="G16" s="34" t="str">
        <f>IF($AH16="","",IF($AI16=Instructions!$D$22,HIDE1!$AK16,""))</f>
        <v/>
      </c>
      <c r="H16" s="8" t="str">
        <f>IF(AH16="","",IF(AI16=Instructions!$D$23,HIDE1!AG16,""))</f>
        <v/>
      </c>
      <c r="I16" s="8" t="str">
        <f>IF(AI16="","",IF(AI16=Instructions!$D$23,HIDE1!AH16,""))</f>
        <v/>
      </c>
      <c r="J16" s="8" t="str">
        <f t="shared" si="2"/>
        <v/>
      </c>
      <c r="K16" s="8" t="str">
        <f>IF(AH16="","",IF(AI16=Instructions!$D$23,HIDE1!AJ16,""))</f>
        <v/>
      </c>
      <c r="L16" s="8" t="str">
        <f t="shared" si="3"/>
        <v/>
      </c>
      <c r="M16" s="8" t="str">
        <f>IF($AH16="","",IF($AI16=Instructions!$D$23,HIDE1!$AK16,""))</f>
        <v/>
      </c>
      <c r="N16" s="34" t="str">
        <f>IF(AH16="","",IF(AI16=Instructions!$D$24,HIDE1!AG16,""))</f>
        <v/>
      </c>
      <c r="O16" s="34" t="str">
        <f>IF(AI16="","",IF(AI16=Instructions!$D$24,HIDE1!AH16,""))</f>
        <v/>
      </c>
      <c r="P16" s="34" t="str">
        <f t="shared" si="4"/>
        <v/>
      </c>
      <c r="Q16" s="34" t="str">
        <f>IF(AH16="","",IF(AI16=Instructions!$D$24,HIDE1!AJ16,""))</f>
        <v/>
      </c>
      <c r="R16" s="34" t="str">
        <f t="shared" si="5"/>
        <v/>
      </c>
      <c r="S16" s="34" t="str">
        <f>IF($AH16="","",IF($AI16=Instructions!$D$24,HIDE1!$AK16,""))</f>
        <v/>
      </c>
      <c r="T16" s="8" t="str">
        <f>IF(AH16="","",IF(AI16=Instructions!$D$25,HIDE1!AG16,""))</f>
        <v/>
      </c>
      <c r="U16" s="8" t="str">
        <f>IF(AI16="","",IF(AI16=Instructions!$D$25,HIDE1!AH16,""))</f>
        <v/>
      </c>
      <c r="V16" s="8" t="str">
        <f t="shared" si="6"/>
        <v/>
      </c>
      <c r="W16" s="8" t="str">
        <f>IF(AH16="","",IF(AI16=Instructions!$D$25,HIDE1!AJ16,""))</f>
        <v/>
      </c>
      <c r="X16" s="8" t="str">
        <f t="shared" si="7"/>
        <v/>
      </c>
      <c r="Y16" s="8" t="str">
        <f>IF($AH16="","",IF($AI16=Instructions!$D$25,HIDE1!$AK16,""))</f>
        <v/>
      </c>
      <c r="Z16" s="34" t="str">
        <f>IF(AH16="","",IF(AI16=Instructions!$D$26,HIDE1!AG16,""))</f>
        <v/>
      </c>
      <c r="AA16" s="34" t="str">
        <f>IF(AI16="","",IF(AI16=Instructions!$D$26,HIDE1!AH16,""))</f>
        <v/>
      </c>
      <c r="AB16" s="34" t="str">
        <f t="shared" si="8"/>
        <v/>
      </c>
      <c r="AC16" s="34" t="str">
        <f>IF(AH16="","",IF(AI16=Instructions!$D$26,HIDE1!AJ16,""))</f>
        <v/>
      </c>
      <c r="AD16" s="34" t="str">
        <f t="shared" si="9"/>
        <v/>
      </c>
      <c r="AE16" s="34" t="str">
        <f>IF($AH16="","",IF($AI16=Instructions!$D$26,HIDE1!$AK16,""))</f>
        <v/>
      </c>
      <c r="AG16" s="8" t="str">
        <f>IF('Div 1'!A19="","",'Div 1'!A19)</f>
        <v/>
      </c>
      <c r="AH16" s="8" t="str">
        <f>IF('Div 1'!B19="","",'Div 1'!B19)</f>
        <v/>
      </c>
      <c r="AI16" s="8" t="str">
        <f>IF('Div 1'!H19="","",'Div 1'!H19)</f>
        <v/>
      </c>
      <c r="AJ16" s="5" t="str">
        <f>IF('Div 1'!AR19="","",'Div 1'!AR19)</f>
        <v/>
      </c>
      <c r="AK16" s="5" t="str">
        <f>IF('Div 1'!AS19="","",'Div 1'!AS19)</f>
        <v/>
      </c>
    </row>
    <row r="17" spans="2:37" x14ac:dyDescent="0.3">
      <c r="B17" s="34" t="str">
        <f>IF($AH17="","",IF($AI17=Instructions!$D$22,AG17,""))</f>
        <v/>
      </c>
      <c r="C17" s="34" t="str">
        <f>IF($AH17="","",IF($AI17=Instructions!$D$22,AH17,""))</f>
        <v/>
      </c>
      <c r="D17" s="34" t="str">
        <f t="shared" si="0"/>
        <v/>
      </c>
      <c r="E17" s="34" t="str">
        <f>IF($AH17="","",IF($AI17=Instructions!$D$22,HIDE1!$AJ17,""))</f>
        <v/>
      </c>
      <c r="F17" s="34" t="str">
        <f t="shared" si="1"/>
        <v/>
      </c>
      <c r="G17" s="34" t="str">
        <f>IF($AH17="","",IF($AI17=Instructions!$D$22,HIDE1!$AK17,""))</f>
        <v/>
      </c>
      <c r="H17" s="8" t="str">
        <f>IF(AH17="","",IF(AI17=Instructions!$D$23,HIDE1!AG17,""))</f>
        <v/>
      </c>
      <c r="I17" s="8" t="str">
        <f>IF(AI17="","",IF(AI17=Instructions!$D$23,HIDE1!AH17,""))</f>
        <v/>
      </c>
      <c r="J17" s="8" t="str">
        <f t="shared" si="2"/>
        <v/>
      </c>
      <c r="K17" s="8" t="str">
        <f>IF(AH17="","",IF(AI17=Instructions!$D$23,HIDE1!AJ17,""))</f>
        <v/>
      </c>
      <c r="L17" s="8" t="str">
        <f t="shared" si="3"/>
        <v/>
      </c>
      <c r="M17" s="8" t="str">
        <f>IF($AH17="","",IF($AI17=Instructions!$D$23,HIDE1!$AK17,""))</f>
        <v/>
      </c>
      <c r="N17" s="34" t="str">
        <f>IF(AH17="","",IF(AI17=Instructions!$D$24,HIDE1!AG17,""))</f>
        <v/>
      </c>
      <c r="O17" s="34" t="str">
        <f>IF(AI17="","",IF(AI17=Instructions!$D$24,HIDE1!AH17,""))</f>
        <v/>
      </c>
      <c r="P17" s="34" t="str">
        <f t="shared" si="4"/>
        <v/>
      </c>
      <c r="Q17" s="34" t="str">
        <f>IF(AH17="","",IF(AI17=Instructions!$D$24,HIDE1!AJ17,""))</f>
        <v/>
      </c>
      <c r="R17" s="34" t="str">
        <f t="shared" si="5"/>
        <v/>
      </c>
      <c r="S17" s="34" t="str">
        <f>IF($AH17="","",IF($AI17=Instructions!$D$24,HIDE1!$AK17,""))</f>
        <v/>
      </c>
      <c r="T17" s="8" t="str">
        <f>IF(AH17="","",IF(AI17=Instructions!$D$25,HIDE1!AG17,""))</f>
        <v/>
      </c>
      <c r="U17" s="8" t="str">
        <f>IF(AI17="","",IF(AI17=Instructions!$D$25,HIDE1!AH17,""))</f>
        <v/>
      </c>
      <c r="V17" s="8" t="str">
        <f t="shared" si="6"/>
        <v/>
      </c>
      <c r="W17" s="8" t="str">
        <f>IF(AH17="","",IF(AI17=Instructions!$D$25,HIDE1!AJ17,""))</f>
        <v/>
      </c>
      <c r="X17" s="8" t="str">
        <f t="shared" si="7"/>
        <v/>
      </c>
      <c r="Y17" s="8" t="str">
        <f>IF($AH17="","",IF($AI17=Instructions!$D$25,HIDE1!$AK17,""))</f>
        <v/>
      </c>
      <c r="Z17" s="34" t="str">
        <f>IF(AH17="","",IF(AI17=Instructions!$D$26,HIDE1!AG17,""))</f>
        <v/>
      </c>
      <c r="AA17" s="34" t="str">
        <f>IF(AI17="","",IF(AI17=Instructions!$D$26,HIDE1!AH17,""))</f>
        <v/>
      </c>
      <c r="AB17" s="34" t="str">
        <f t="shared" si="8"/>
        <v/>
      </c>
      <c r="AC17" s="34" t="str">
        <f>IF(AH17="","",IF(AI17=Instructions!$D$26,HIDE1!AJ17,""))</f>
        <v/>
      </c>
      <c r="AD17" s="34" t="str">
        <f t="shared" si="9"/>
        <v/>
      </c>
      <c r="AE17" s="34" t="str">
        <f>IF($AH17="","",IF($AI17=Instructions!$D$26,HIDE1!$AK17,""))</f>
        <v/>
      </c>
      <c r="AG17" s="8" t="str">
        <f>IF('Div 1'!A20="","",'Div 1'!A20)</f>
        <v>#</v>
      </c>
      <c r="AH17" s="8" t="str">
        <f>IF('Div 1'!B20="","",'Div 1'!B20)</f>
        <v>Team:</v>
      </c>
      <c r="AI17" s="8" t="str">
        <f>IF('Div 1'!H20="","",'Div 1'!H20)</f>
        <v xml:space="preserve"> Ind. Level Competed</v>
      </c>
      <c r="AJ17" s="5" t="str">
        <f>IF('Div 1'!AR20="","",'Div 1'!AR20)</f>
        <v>Totals</v>
      </c>
      <c r="AK17" s="5" t="str">
        <f>IF('Div 1'!AS20="","",'Div 1'!AS20)</f>
        <v/>
      </c>
    </row>
    <row r="18" spans="2:37" x14ac:dyDescent="0.3">
      <c r="B18" s="34" t="str">
        <f>IF($AH18="","",IF($AI18=Instructions!$D$22,AG18,""))</f>
        <v/>
      </c>
      <c r="C18" s="34" t="str">
        <f>IF($AH18="","",IF($AI18=Instructions!$D$22,AH18,""))</f>
        <v/>
      </c>
      <c r="D18" s="34" t="str">
        <f t="shared" si="0"/>
        <v/>
      </c>
      <c r="E18" s="34" t="str">
        <f>IF($AH18="","",IF($AI18=Instructions!$D$22,HIDE1!$AJ18,""))</f>
        <v/>
      </c>
      <c r="F18" s="34" t="str">
        <f t="shared" si="1"/>
        <v/>
      </c>
      <c r="G18" s="34" t="str">
        <f>IF($AH18="","",IF($AI18=Instructions!$D$22,HIDE1!$AK18,""))</f>
        <v/>
      </c>
      <c r="H18" s="8" t="str">
        <f>IF(AH18="","",IF(AI18=Instructions!$D$23,HIDE1!AG18,""))</f>
        <v/>
      </c>
      <c r="I18" s="8" t="str">
        <f>IF(AI18="","",IF(AI18=Instructions!$D$23,HIDE1!AH18,""))</f>
        <v/>
      </c>
      <c r="J18" s="8" t="str">
        <f t="shared" si="2"/>
        <v/>
      </c>
      <c r="K18" s="8" t="str">
        <f>IF(AH18="","",IF(AI18=Instructions!$D$23,HIDE1!AJ18,""))</f>
        <v/>
      </c>
      <c r="L18" s="8" t="str">
        <f t="shared" si="3"/>
        <v/>
      </c>
      <c r="M18" s="8" t="str">
        <f>IF($AH18="","",IF($AI18=Instructions!$D$23,HIDE1!$AK18,""))</f>
        <v/>
      </c>
      <c r="N18" s="34" t="str">
        <f>IF(AH18="","",IF(AI18=Instructions!$D$24,HIDE1!AG18,""))</f>
        <v/>
      </c>
      <c r="O18" s="34" t="str">
        <f>IF(AI18="","",IF(AI18=Instructions!$D$24,HIDE1!AH18,""))</f>
        <v/>
      </c>
      <c r="P18" s="34" t="str">
        <f t="shared" si="4"/>
        <v/>
      </c>
      <c r="Q18" s="34" t="str">
        <f>IF(AH18="","",IF(AI18=Instructions!$D$24,HIDE1!AJ18,""))</f>
        <v/>
      </c>
      <c r="R18" s="34" t="str">
        <f t="shared" si="5"/>
        <v/>
      </c>
      <c r="S18" s="34" t="str">
        <f>IF($AH18="","",IF($AI18=Instructions!$D$24,HIDE1!$AK18,""))</f>
        <v/>
      </c>
      <c r="T18" s="8" t="str">
        <f>IF(AH18="","",IF(AI18=Instructions!$D$25,HIDE1!AG18,""))</f>
        <v/>
      </c>
      <c r="U18" s="8" t="str">
        <f>IF(AI18="","",IF(AI18=Instructions!$D$25,HIDE1!AH18,""))</f>
        <v/>
      </c>
      <c r="V18" s="8" t="str">
        <f t="shared" si="6"/>
        <v/>
      </c>
      <c r="W18" s="8" t="str">
        <f>IF(AH18="","",IF(AI18=Instructions!$D$25,HIDE1!AJ18,""))</f>
        <v/>
      </c>
      <c r="X18" s="8" t="str">
        <f t="shared" si="7"/>
        <v/>
      </c>
      <c r="Y18" s="8" t="str">
        <f>IF($AH18="","",IF($AI18=Instructions!$D$25,HIDE1!$AK18,""))</f>
        <v/>
      </c>
      <c r="Z18" s="34" t="str">
        <f>IF(AH18="","",IF(AI18=Instructions!$D$26,HIDE1!AG18,""))</f>
        <v/>
      </c>
      <c r="AA18" s="34" t="str">
        <f>IF(AI18="","",IF(AI18=Instructions!$D$26,HIDE1!AH18,""))</f>
        <v/>
      </c>
      <c r="AB18" s="34" t="str">
        <f t="shared" si="8"/>
        <v/>
      </c>
      <c r="AC18" s="34" t="str">
        <f>IF(AH18="","",IF(AI18=Instructions!$D$26,HIDE1!AJ18,""))</f>
        <v/>
      </c>
      <c r="AD18" s="34" t="str">
        <f t="shared" si="9"/>
        <v/>
      </c>
      <c r="AE18" s="34" t="str">
        <f>IF($AH18="","",IF($AI18=Instructions!$D$26,HIDE1!$AK18,""))</f>
        <v/>
      </c>
      <c r="AG18" s="8" t="str">
        <f>IF('Div 1'!A22="","",'Div 1'!A22)</f>
        <v/>
      </c>
      <c r="AH18" s="8" t="str">
        <f>IF('Div 1'!B22="","",'Div 1'!B22)</f>
        <v/>
      </c>
      <c r="AI18" s="8" t="str">
        <f>IF('Div 1'!H22="","",'Div 1'!H22)</f>
        <v/>
      </c>
      <c r="AJ18" s="5" t="str">
        <f>IF('Div 1'!AR22="","",'Div 1'!AR22)</f>
        <v/>
      </c>
      <c r="AK18" s="5" t="str">
        <f>IF('Div 1'!AS22="","",'Div 1'!AS22)</f>
        <v/>
      </c>
    </row>
    <row r="19" spans="2:37" x14ac:dyDescent="0.3">
      <c r="B19" s="34" t="str">
        <f>IF($AH19="","",IF($AI19=Instructions!$D$22,AG19,""))</f>
        <v/>
      </c>
      <c r="C19" s="34" t="str">
        <f>IF($AH19="","",IF($AI19=Instructions!$D$22,AH19,""))</f>
        <v/>
      </c>
      <c r="D19" s="34" t="str">
        <f t="shared" si="0"/>
        <v/>
      </c>
      <c r="E19" s="34" t="str">
        <f>IF($AH19="","",IF($AI19=Instructions!$D$22,HIDE1!$AJ19,""))</f>
        <v/>
      </c>
      <c r="F19" s="34" t="str">
        <f t="shared" si="1"/>
        <v/>
      </c>
      <c r="G19" s="34" t="str">
        <f>IF($AH19="","",IF($AI19=Instructions!$D$22,HIDE1!$AK19,""))</f>
        <v/>
      </c>
      <c r="H19" s="8" t="str">
        <f>IF(AH19="","",IF(AI19=Instructions!$D$23,HIDE1!AG19,""))</f>
        <v/>
      </c>
      <c r="I19" s="8" t="str">
        <f>IF(AI19="","",IF(AI19=Instructions!$D$23,HIDE1!AH19,""))</f>
        <v/>
      </c>
      <c r="J19" s="8" t="str">
        <f t="shared" si="2"/>
        <v/>
      </c>
      <c r="K19" s="8" t="str">
        <f>IF(AH19="","",IF(AI19=Instructions!$D$23,HIDE1!AJ19,""))</f>
        <v/>
      </c>
      <c r="L19" s="8" t="str">
        <f t="shared" si="3"/>
        <v/>
      </c>
      <c r="M19" s="8" t="str">
        <f>IF($AH19="","",IF($AI19=Instructions!$D$23,HIDE1!$AK19,""))</f>
        <v/>
      </c>
      <c r="N19" s="34" t="str">
        <f>IF(AH19="","",IF(AI19=Instructions!$D$24,HIDE1!AG19,""))</f>
        <v/>
      </c>
      <c r="O19" s="34" t="str">
        <f>IF(AI19="","",IF(AI19=Instructions!$D$24,HIDE1!AH19,""))</f>
        <v/>
      </c>
      <c r="P19" s="34" t="str">
        <f t="shared" si="4"/>
        <v/>
      </c>
      <c r="Q19" s="34" t="str">
        <f>IF(AH19="","",IF(AI19=Instructions!$D$24,HIDE1!AJ19,""))</f>
        <v/>
      </c>
      <c r="R19" s="34" t="str">
        <f t="shared" si="5"/>
        <v/>
      </c>
      <c r="S19" s="34" t="str">
        <f>IF($AH19="","",IF($AI19=Instructions!$D$24,HIDE1!$AK19,""))</f>
        <v/>
      </c>
      <c r="T19" s="8" t="str">
        <f>IF(AH19="","",IF(AI19=Instructions!$D$25,HIDE1!AG19,""))</f>
        <v/>
      </c>
      <c r="U19" s="8" t="str">
        <f>IF(AI19="","",IF(AI19=Instructions!$D$25,HIDE1!AH19,""))</f>
        <v/>
      </c>
      <c r="V19" s="8" t="str">
        <f t="shared" si="6"/>
        <v/>
      </c>
      <c r="W19" s="8" t="str">
        <f>IF(AH19="","",IF(AI19=Instructions!$D$25,HIDE1!AJ19,""))</f>
        <v/>
      </c>
      <c r="X19" s="8" t="str">
        <f t="shared" si="7"/>
        <v/>
      </c>
      <c r="Y19" s="8" t="str">
        <f>IF($AH19="","",IF($AI19=Instructions!$D$25,HIDE1!$AK19,""))</f>
        <v/>
      </c>
      <c r="Z19" s="34" t="str">
        <f>IF(AH19="","",IF(AI19=Instructions!$D$26,HIDE1!AG19,""))</f>
        <v/>
      </c>
      <c r="AA19" s="34" t="str">
        <f>IF(AI19="","",IF(AI19=Instructions!$D$26,HIDE1!AH19,""))</f>
        <v/>
      </c>
      <c r="AB19" s="34" t="str">
        <f t="shared" si="8"/>
        <v/>
      </c>
      <c r="AC19" s="34" t="str">
        <f>IF(AH19="","",IF(AI19=Instructions!$D$26,HIDE1!AJ19,""))</f>
        <v/>
      </c>
      <c r="AD19" s="34" t="str">
        <f t="shared" si="9"/>
        <v/>
      </c>
      <c r="AE19" s="34" t="str">
        <f>IF($AH19="","",IF($AI19=Instructions!$D$26,HIDE1!$AK19,""))</f>
        <v/>
      </c>
      <c r="AG19" s="8" t="str">
        <f>IF('Div 1'!A23="","",'Div 1'!A23)</f>
        <v/>
      </c>
      <c r="AH19" s="8" t="str">
        <f>IF('Div 1'!B23="","",'Div 1'!B23)</f>
        <v/>
      </c>
      <c r="AI19" s="8" t="str">
        <f>IF('Div 1'!H23="","",'Div 1'!H23)</f>
        <v/>
      </c>
      <c r="AJ19" s="5" t="str">
        <f>IF('Div 1'!AR23="","",'Div 1'!AR23)</f>
        <v/>
      </c>
      <c r="AK19" s="5" t="str">
        <f>IF('Div 1'!AS23="","",'Div 1'!AS23)</f>
        <v/>
      </c>
    </row>
    <row r="20" spans="2:37" x14ac:dyDescent="0.3">
      <c r="B20" s="34" t="str">
        <f>IF($AH20="","",IF($AI20=Instructions!$D$22,AG20,""))</f>
        <v/>
      </c>
      <c r="C20" s="34" t="str">
        <f>IF($AH20="","",IF($AI20=Instructions!$D$22,AH20,""))</f>
        <v/>
      </c>
      <c r="D20" s="34" t="str">
        <f t="shared" si="0"/>
        <v/>
      </c>
      <c r="E20" s="34" t="str">
        <f>IF($AH20="","",IF($AI20=Instructions!$D$22,HIDE1!$AJ20,""))</f>
        <v/>
      </c>
      <c r="F20" s="34" t="str">
        <f t="shared" si="1"/>
        <v/>
      </c>
      <c r="G20" s="34" t="str">
        <f>IF($AH20="","",IF($AI20=Instructions!$D$22,HIDE1!$AK20,""))</f>
        <v/>
      </c>
      <c r="H20" s="8" t="str">
        <f>IF(AH20="","",IF(AI20=Instructions!$D$23,HIDE1!AG20,""))</f>
        <v/>
      </c>
      <c r="I20" s="8" t="str">
        <f>IF(AI20="","",IF(AI20=Instructions!$D$23,HIDE1!AH20,""))</f>
        <v/>
      </c>
      <c r="J20" s="8" t="str">
        <f t="shared" si="2"/>
        <v/>
      </c>
      <c r="K20" s="8" t="str">
        <f>IF(AH20="","",IF(AI20=Instructions!$D$23,HIDE1!AJ20,""))</f>
        <v/>
      </c>
      <c r="L20" s="8" t="str">
        <f t="shared" si="3"/>
        <v/>
      </c>
      <c r="M20" s="8" t="str">
        <f>IF($AH20="","",IF($AI20=Instructions!$D$23,HIDE1!$AK20,""))</f>
        <v/>
      </c>
      <c r="N20" s="34" t="str">
        <f>IF(AH20="","",IF(AI20=Instructions!$D$24,HIDE1!AG20,""))</f>
        <v/>
      </c>
      <c r="O20" s="34" t="str">
        <f>IF(AI20="","",IF(AI20=Instructions!$D$24,HIDE1!AH20,""))</f>
        <v/>
      </c>
      <c r="P20" s="34" t="str">
        <f t="shared" si="4"/>
        <v/>
      </c>
      <c r="Q20" s="34" t="str">
        <f>IF(AH20="","",IF(AI20=Instructions!$D$24,HIDE1!AJ20,""))</f>
        <v/>
      </c>
      <c r="R20" s="34" t="str">
        <f t="shared" si="5"/>
        <v/>
      </c>
      <c r="S20" s="34" t="str">
        <f>IF($AH20="","",IF($AI20=Instructions!$D$24,HIDE1!$AK20,""))</f>
        <v/>
      </c>
      <c r="T20" s="8" t="str">
        <f>IF(AH20="","",IF(AI20=Instructions!$D$25,HIDE1!AG20,""))</f>
        <v/>
      </c>
      <c r="U20" s="8" t="str">
        <f>IF(AI20="","",IF(AI20=Instructions!$D$25,HIDE1!AH20,""))</f>
        <v/>
      </c>
      <c r="V20" s="8" t="str">
        <f t="shared" si="6"/>
        <v/>
      </c>
      <c r="W20" s="8" t="str">
        <f>IF(AH20="","",IF(AI20=Instructions!$D$25,HIDE1!AJ20,""))</f>
        <v/>
      </c>
      <c r="X20" s="8" t="str">
        <f t="shared" si="7"/>
        <v/>
      </c>
      <c r="Y20" s="8" t="str">
        <f>IF($AH20="","",IF($AI20=Instructions!$D$25,HIDE1!$AK20,""))</f>
        <v/>
      </c>
      <c r="Z20" s="34" t="str">
        <f>IF(AH20="","",IF(AI20=Instructions!$D$26,HIDE1!AG20,""))</f>
        <v/>
      </c>
      <c r="AA20" s="34" t="str">
        <f>IF(AI20="","",IF(AI20=Instructions!$D$26,HIDE1!AH20,""))</f>
        <v/>
      </c>
      <c r="AB20" s="34" t="str">
        <f t="shared" si="8"/>
        <v/>
      </c>
      <c r="AC20" s="34" t="str">
        <f>IF(AH20="","",IF(AI20=Instructions!$D$26,HIDE1!AJ20,""))</f>
        <v/>
      </c>
      <c r="AD20" s="34" t="str">
        <f t="shared" si="9"/>
        <v/>
      </c>
      <c r="AE20" s="34" t="str">
        <f>IF($AH20="","",IF($AI20=Instructions!$D$26,HIDE1!$AK20,""))</f>
        <v/>
      </c>
      <c r="AG20" s="8" t="str">
        <f>IF('Div 1'!A24="","",'Div 1'!A24)</f>
        <v/>
      </c>
      <c r="AH20" s="8" t="str">
        <f>IF('Div 1'!B24="","",'Div 1'!B24)</f>
        <v/>
      </c>
      <c r="AI20" s="8" t="str">
        <f>IF('Div 1'!H24="","",'Div 1'!H24)</f>
        <v/>
      </c>
      <c r="AJ20" s="5" t="str">
        <f>IF('Div 1'!AR24="","",'Div 1'!AR24)</f>
        <v/>
      </c>
      <c r="AK20" s="5" t="str">
        <f>IF('Div 1'!AS24="","",'Div 1'!AS24)</f>
        <v/>
      </c>
    </row>
    <row r="21" spans="2:37" x14ac:dyDescent="0.3">
      <c r="B21" s="34" t="str">
        <f>IF($AH21="","",IF($AI21=Instructions!$D$22,AG21,""))</f>
        <v/>
      </c>
      <c r="C21" s="34" t="str">
        <f>IF($AH21="","",IF($AI21=Instructions!$D$22,AH21,""))</f>
        <v/>
      </c>
      <c r="D21" s="34" t="str">
        <f t="shared" si="0"/>
        <v/>
      </c>
      <c r="E21" s="34" t="str">
        <f>IF($AH21="","",IF($AI21=Instructions!$D$22,HIDE1!$AJ21,""))</f>
        <v/>
      </c>
      <c r="F21" s="34" t="str">
        <f t="shared" si="1"/>
        <v/>
      </c>
      <c r="G21" s="34" t="str">
        <f>IF($AH21="","",IF($AI21=Instructions!$D$22,HIDE1!$AK21,""))</f>
        <v/>
      </c>
      <c r="H21" s="8" t="str">
        <f>IF(AH21="","",IF(AI21=Instructions!$D$23,HIDE1!AG21,""))</f>
        <v/>
      </c>
      <c r="I21" s="8" t="str">
        <f>IF(AI21="","",IF(AI21=Instructions!$D$23,HIDE1!AH21,""))</f>
        <v/>
      </c>
      <c r="J21" s="8" t="str">
        <f t="shared" si="2"/>
        <v/>
      </c>
      <c r="K21" s="8" t="str">
        <f>IF(AH21="","",IF(AI21=Instructions!$D$23,HIDE1!AJ21,""))</f>
        <v/>
      </c>
      <c r="L21" s="8" t="str">
        <f t="shared" si="3"/>
        <v/>
      </c>
      <c r="M21" s="8" t="str">
        <f>IF($AH21="","",IF($AI21=Instructions!$D$23,HIDE1!$AK21,""))</f>
        <v/>
      </c>
      <c r="N21" s="34" t="str">
        <f>IF(AH21="","",IF(AI21=Instructions!$D$24,HIDE1!AG21,""))</f>
        <v/>
      </c>
      <c r="O21" s="34" t="str">
        <f>IF(AI21="","",IF(AI21=Instructions!$D$24,HIDE1!AH21,""))</f>
        <v/>
      </c>
      <c r="P21" s="34" t="str">
        <f t="shared" si="4"/>
        <v/>
      </c>
      <c r="Q21" s="34" t="str">
        <f>IF(AH21="","",IF(AI21=Instructions!$D$24,HIDE1!AJ21,""))</f>
        <v/>
      </c>
      <c r="R21" s="34" t="str">
        <f t="shared" si="5"/>
        <v/>
      </c>
      <c r="S21" s="34" t="str">
        <f>IF($AH21="","",IF($AI21=Instructions!$D$24,HIDE1!$AK21,""))</f>
        <v/>
      </c>
      <c r="T21" s="8" t="str">
        <f>IF(AH21="","",IF(AI21=Instructions!$D$25,HIDE1!AG21,""))</f>
        <v/>
      </c>
      <c r="U21" s="8" t="str">
        <f>IF(AI21="","",IF(AI21=Instructions!$D$25,HIDE1!AH21,""))</f>
        <v/>
      </c>
      <c r="V21" s="8" t="str">
        <f t="shared" si="6"/>
        <v/>
      </c>
      <c r="W21" s="8" t="str">
        <f>IF(AH21="","",IF(AI21=Instructions!$D$25,HIDE1!AJ21,""))</f>
        <v/>
      </c>
      <c r="X21" s="8" t="str">
        <f t="shared" si="7"/>
        <v/>
      </c>
      <c r="Y21" s="8" t="str">
        <f>IF($AH21="","",IF($AI21=Instructions!$D$25,HIDE1!$AK21,""))</f>
        <v/>
      </c>
      <c r="Z21" s="34" t="str">
        <f>IF(AH21="","",IF(AI21=Instructions!$D$26,HIDE1!AG21,""))</f>
        <v/>
      </c>
      <c r="AA21" s="34" t="str">
        <f>IF(AI21="","",IF(AI21=Instructions!$D$26,HIDE1!AH21,""))</f>
        <v/>
      </c>
      <c r="AB21" s="34" t="str">
        <f t="shared" si="8"/>
        <v/>
      </c>
      <c r="AC21" s="34" t="str">
        <f>IF(AH21="","",IF(AI21=Instructions!$D$26,HIDE1!AJ21,""))</f>
        <v/>
      </c>
      <c r="AD21" s="34" t="str">
        <f t="shared" si="9"/>
        <v/>
      </c>
      <c r="AE21" s="34" t="str">
        <f>IF($AH21="","",IF($AI21=Instructions!$D$26,HIDE1!$AK21,""))</f>
        <v/>
      </c>
      <c r="AG21" s="8" t="str">
        <f>IF('Div 1'!A25="","",'Div 1'!A25)</f>
        <v/>
      </c>
      <c r="AH21" s="8" t="str">
        <f>IF('Div 1'!B25="","",'Div 1'!B25)</f>
        <v/>
      </c>
      <c r="AI21" s="8" t="str">
        <f>IF('Div 1'!H25="","",'Div 1'!H25)</f>
        <v/>
      </c>
      <c r="AJ21" s="5" t="str">
        <f>IF('Div 1'!AR25="","",'Div 1'!AR25)</f>
        <v/>
      </c>
      <c r="AK21" s="5" t="str">
        <f>IF('Div 1'!AS25="","",'Div 1'!AS25)</f>
        <v/>
      </c>
    </row>
    <row r="22" spans="2:37" x14ac:dyDescent="0.3">
      <c r="B22" s="34" t="str">
        <f>IF($AH22="","",IF($AI22=Instructions!$D$22,AG22,""))</f>
        <v/>
      </c>
      <c r="C22" s="34" t="str">
        <f>IF($AH22="","",IF($AI22=Instructions!$D$22,AH22,""))</f>
        <v/>
      </c>
      <c r="D22" s="34" t="str">
        <f t="shared" si="0"/>
        <v/>
      </c>
      <c r="E22" s="34" t="str">
        <f>IF($AH22="","",IF($AI22=Instructions!$D$22,HIDE1!$AJ22,""))</f>
        <v/>
      </c>
      <c r="F22" s="34" t="str">
        <f t="shared" si="1"/>
        <v/>
      </c>
      <c r="G22" s="34" t="str">
        <f>IF($AH22="","",IF($AI22=Instructions!$D$22,HIDE1!$AK22,""))</f>
        <v/>
      </c>
      <c r="H22" s="8" t="str">
        <f>IF(AH22="","",IF(AI22=Instructions!$D$23,HIDE1!AG22,""))</f>
        <v/>
      </c>
      <c r="I22" s="8" t="str">
        <f>IF(AI22="","",IF(AI22=Instructions!$D$23,HIDE1!AH22,""))</f>
        <v/>
      </c>
      <c r="J22" s="8" t="str">
        <f t="shared" si="2"/>
        <v/>
      </c>
      <c r="K22" s="8" t="str">
        <f>IF(AH22="","",IF(AI22=Instructions!$D$23,HIDE1!AJ22,""))</f>
        <v/>
      </c>
      <c r="L22" s="8" t="str">
        <f t="shared" si="3"/>
        <v/>
      </c>
      <c r="M22" s="8" t="str">
        <f>IF($AH22="","",IF($AI22=Instructions!$D$23,HIDE1!$AK22,""))</f>
        <v/>
      </c>
      <c r="N22" s="34" t="str">
        <f>IF(AH22="","",IF(AI22=Instructions!$D$24,HIDE1!AG22,""))</f>
        <v/>
      </c>
      <c r="O22" s="34" t="str">
        <f>IF(AI22="","",IF(AI22=Instructions!$D$24,HIDE1!AH22,""))</f>
        <v/>
      </c>
      <c r="P22" s="34" t="str">
        <f t="shared" si="4"/>
        <v/>
      </c>
      <c r="Q22" s="34" t="str">
        <f>IF(AH22="","",IF(AI22=Instructions!$D$24,HIDE1!AJ22,""))</f>
        <v/>
      </c>
      <c r="R22" s="34" t="str">
        <f t="shared" si="5"/>
        <v/>
      </c>
      <c r="S22" s="34" t="str">
        <f>IF($AH22="","",IF($AI22=Instructions!$D$24,HIDE1!$AK22,""))</f>
        <v/>
      </c>
      <c r="T22" s="8" t="str">
        <f>IF(AH22="","",IF(AI22=Instructions!$D$25,HIDE1!AG22,""))</f>
        <v/>
      </c>
      <c r="U22" s="8" t="str">
        <f>IF(AI22="","",IF(AI22=Instructions!$D$25,HIDE1!AH22,""))</f>
        <v/>
      </c>
      <c r="V22" s="8" t="str">
        <f t="shared" si="6"/>
        <v/>
      </c>
      <c r="W22" s="8" t="str">
        <f>IF(AH22="","",IF(AI22=Instructions!$D$25,HIDE1!AJ22,""))</f>
        <v/>
      </c>
      <c r="X22" s="8" t="str">
        <f t="shared" si="7"/>
        <v/>
      </c>
      <c r="Y22" s="8" t="str">
        <f>IF($AH22="","",IF($AI22=Instructions!$D$25,HIDE1!$AK22,""))</f>
        <v/>
      </c>
      <c r="Z22" s="34" t="str">
        <f>IF(AH22="","",IF(AI22=Instructions!$D$26,HIDE1!AG22,""))</f>
        <v/>
      </c>
      <c r="AA22" s="34" t="str">
        <f>IF(AI22="","",IF(AI22=Instructions!$D$26,HIDE1!AH22,""))</f>
        <v/>
      </c>
      <c r="AB22" s="34" t="str">
        <f t="shared" si="8"/>
        <v/>
      </c>
      <c r="AC22" s="34" t="str">
        <f>IF(AH22="","",IF(AI22=Instructions!$D$26,HIDE1!AJ22,""))</f>
        <v/>
      </c>
      <c r="AD22" s="34" t="str">
        <f t="shared" si="9"/>
        <v/>
      </c>
      <c r="AE22" s="34" t="str">
        <f>IF($AH22="","",IF($AI22=Instructions!$D$26,HIDE1!$AK22,""))</f>
        <v/>
      </c>
      <c r="AG22" s="8" t="str">
        <f>IF('Div 1'!A26="","",'Div 1'!A26)</f>
        <v/>
      </c>
      <c r="AH22" s="8" t="str">
        <f>IF('Div 1'!B26="","",'Div 1'!B26)</f>
        <v/>
      </c>
      <c r="AI22" s="8" t="str">
        <f>IF('Div 1'!H26="","",'Div 1'!H26)</f>
        <v/>
      </c>
      <c r="AJ22" s="5" t="str">
        <f>IF('Div 1'!AR26="","",'Div 1'!AR26)</f>
        <v/>
      </c>
      <c r="AK22" s="5" t="str">
        <f>IF('Div 1'!AS26="","",'Div 1'!AS26)</f>
        <v/>
      </c>
    </row>
    <row r="23" spans="2:37" x14ac:dyDescent="0.3">
      <c r="B23" s="34" t="str">
        <f>IF($AH23="","",IF($AI23=Instructions!$D$22,AG23,""))</f>
        <v/>
      </c>
      <c r="C23" s="34" t="str">
        <f>IF($AH23="","",IF($AI23=Instructions!$D$22,AH23,""))</f>
        <v/>
      </c>
      <c r="D23" s="34" t="str">
        <f t="shared" si="0"/>
        <v/>
      </c>
      <c r="E23" s="34" t="str">
        <f>IF($AH23="","",IF($AI23=Instructions!$D$22,HIDE1!$AJ23,""))</f>
        <v/>
      </c>
      <c r="F23" s="34" t="str">
        <f t="shared" si="1"/>
        <v/>
      </c>
      <c r="G23" s="34" t="str">
        <f>IF($AH23="","",IF($AI23=Instructions!$D$22,HIDE1!$AK23,""))</f>
        <v/>
      </c>
      <c r="H23" s="8" t="str">
        <f>IF(AH23="","",IF(AI23=Instructions!$D$23,HIDE1!AG23,""))</f>
        <v/>
      </c>
      <c r="I23" s="8" t="str">
        <f>IF(AI23="","",IF(AI23=Instructions!$D$23,HIDE1!AH23,""))</f>
        <v/>
      </c>
      <c r="J23" s="8" t="str">
        <f t="shared" si="2"/>
        <v/>
      </c>
      <c r="K23" s="8" t="str">
        <f>IF(AH23="","",IF(AI23=Instructions!$D$23,HIDE1!AJ23,""))</f>
        <v/>
      </c>
      <c r="L23" s="8" t="str">
        <f t="shared" si="3"/>
        <v/>
      </c>
      <c r="M23" s="8" t="str">
        <f>IF($AH23="","",IF($AI23=Instructions!$D$23,HIDE1!$AK23,""))</f>
        <v/>
      </c>
      <c r="N23" s="34" t="str">
        <f>IF(AH23="","",IF(AI23=Instructions!$D$24,HIDE1!AG23,""))</f>
        <v/>
      </c>
      <c r="O23" s="34" t="str">
        <f>IF(AI23="","",IF(AI23=Instructions!$D$24,HIDE1!AH23,""))</f>
        <v/>
      </c>
      <c r="P23" s="34" t="str">
        <f t="shared" si="4"/>
        <v/>
      </c>
      <c r="Q23" s="34" t="str">
        <f>IF(AH23="","",IF(AI23=Instructions!$D$24,HIDE1!AJ23,""))</f>
        <v/>
      </c>
      <c r="R23" s="34" t="str">
        <f t="shared" si="5"/>
        <v/>
      </c>
      <c r="S23" s="34" t="str">
        <f>IF($AH23="","",IF($AI23=Instructions!$D$24,HIDE1!$AK23,""))</f>
        <v/>
      </c>
      <c r="T23" s="8" t="str">
        <f>IF(AH23="","",IF(AI23=Instructions!$D$25,HIDE1!AG23,""))</f>
        <v/>
      </c>
      <c r="U23" s="8" t="str">
        <f>IF(AI23="","",IF(AI23=Instructions!$D$25,HIDE1!AH23,""))</f>
        <v/>
      </c>
      <c r="V23" s="8" t="str">
        <f t="shared" si="6"/>
        <v/>
      </c>
      <c r="W23" s="8" t="str">
        <f>IF(AH23="","",IF(AI23=Instructions!$D$25,HIDE1!AJ23,""))</f>
        <v/>
      </c>
      <c r="X23" s="8" t="str">
        <f t="shared" si="7"/>
        <v/>
      </c>
      <c r="Y23" s="8" t="str">
        <f>IF($AH23="","",IF($AI23=Instructions!$D$25,HIDE1!$AK23,""))</f>
        <v/>
      </c>
      <c r="Z23" s="34" t="str">
        <f>IF(AH23="","",IF(AI23=Instructions!$D$26,HIDE1!AG23,""))</f>
        <v/>
      </c>
      <c r="AA23" s="34" t="str">
        <f>IF(AI23="","",IF(AI23=Instructions!$D$26,HIDE1!AH23,""))</f>
        <v/>
      </c>
      <c r="AB23" s="34" t="str">
        <f t="shared" si="8"/>
        <v/>
      </c>
      <c r="AC23" s="34" t="str">
        <f>IF(AH23="","",IF(AI23=Instructions!$D$26,HIDE1!AJ23,""))</f>
        <v/>
      </c>
      <c r="AD23" s="34" t="str">
        <f t="shared" si="9"/>
        <v/>
      </c>
      <c r="AE23" s="34" t="str">
        <f>IF($AH23="","",IF($AI23=Instructions!$D$26,HIDE1!$AK23,""))</f>
        <v/>
      </c>
      <c r="AG23" s="8" t="str">
        <f>IF('Div 1'!A27="","",'Div 1'!A27)</f>
        <v/>
      </c>
      <c r="AH23" s="8" t="str">
        <f>IF('Div 1'!B27="","",'Div 1'!B27)</f>
        <v/>
      </c>
      <c r="AI23" s="8" t="str">
        <f>IF('Div 1'!H27="","",'Div 1'!H27)</f>
        <v/>
      </c>
      <c r="AJ23" s="5" t="str">
        <f>IF('Div 1'!AR27="","",'Div 1'!AR27)</f>
        <v/>
      </c>
      <c r="AK23" s="5" t="str">
        <f>IF('Div 1'!AS27="","",'Div 1'!AS27)</f>
        <v/>
      </c>
    </row>
    <row r="24" spans="2:37" x14ac:dyDescent="0.3">
      <c r="B24" s="34" t="str">
        <f>IF($AH24="","",IF($AI24=Instructions!$D$22,AG24,""))</f>
        <v/>
      </c>
      <c r="C24" s="34" t="str">
        <f>IF($AH24="","",IF($AI24=Instructions!$D$22,AH24,""))</f>
        <v/>
      </c>
      <c r="D24" s="34" t="str">
        <f t="shared" si="0"/>
        <v/>
      </c>
      <c r="E24" s="34" t="str">
        <f>IF($AH24="","",IF($AI24=Instructions!$D$22,HIDE1!$AJ24,""))</f>
        <v/>
      </c>
      <c r="F24" s="34" t="str">
        <f t="shared" si="1"/>
        <v/>
      </c>
      <c r="G24" s="34" t="str">
        <f>IF($AH24="","",IF($AI24=Instructions!$D$22,HIDE1!$AK24,""))</f>
        <v/>
      </c>
      <c r="H24" s="8" t="str">
        <f>IF(AH24="","",IF(AI24=Instructions!$D$23,HIDE1!AG24,""))</f>
        <v/>
      </c>
      <c r="I24" s="8" t="str">
        <f>IF(AI24="","",IF(AI24=Instructions!$D$23,HIDE1!AH24,""))</f>
        <v/>
      </c>
      <c r="J24" s="8" t="str">
        <f t="shared" si="2"/>
        <v/>
      </c>
      <c r="K24" s="8" t="str">
        <f>IF(AH24="","",IF(AI24=Instructions!$D$23,HIDE1!AJ24,""))</f>
        <v/>
      </c>
      <c r="L24" s="8" t="str">
        <f t="shared" si="3"/>
        <v/>
      </c>
      <c r="M24" s="8" t="str">
        <f>IF($AH24="","",IF($AI24=Instructions!$D$23,HIDE1!$AK24,""))</f>
        <v/>
      </c>
      <c r="N24" s="34" t="str">
        <f>IF(AH24="","",IF(AI24=Instructions!$D$24,HIDE1!AG24,""))</f>
        <v/>
      </c>
      <c r="O24" s="34" t="str">
        <f>IF(AI24="","",IF(AI24=Instructions!$D$24,HIDE1!AH24,""))</f>
        <v/>
      </c>
      <c r="P24" s="34" t="str">
        <f t="shared" si="4"/>
        <v/>
      </c>
      <c r="Q24" s="34" t="str">
        <f>IF(AH24="","",IF(AI24=Instructions!$D$24,HIDE1!AJ24,""))</f>
        <v/>
      </c>
      <c r="R24" s="34" t="str">
        <f t="shared" si="5"/>
        <v/>
      </c>
      <c r="S24" s="34" t="str">
        <f>IF($AH24="","",IF($AI24=Instructions!$D$24,HIDE1!$AK24,""))</f>
        <v/>
      </c>
      <c r="T24" s="8" t="str">
        <f>IF(AH24="","",IF(AI24=Instructions!$D$25,HIDE1!AG24,""))</f>
        <v/>
      </c>
      <c r="U24" s="8" t="str">
        <f>IF(AI24="","",IF(AI24=Instructions!$D$25,HIDE1!AH24,""))</f>
        <v/>
      </c>
      <c r="V24" s="8" t="str">
        <f t="shared" si="6"/>
        <v/>
      </c>
      <c r="W24" s="8" t="str">
        <f>IF(AH24="","",IF(AI24=Instructions!$D$25,HIDE1!AJ24,""))</f>
        <v/>
      </c>
      <c r="X24" s="8" t="str">
        <f t="shared" si="7"/>
        <v/>
      </c>
      <c r="Y24" s="8" t="str">
        <f>IF($AH24="","",IF($AI24=Instructions!$D$25,HIDE1!$AK24,""))</f>
        <v/>
      </c>
      <c r="Z24" s="34" t="str">
        <f>IF(AH24="","",IF(AI24=Instructions!$D$26,HIDE1!AG24,""))</f>
        <v/>
      </c>
      <c r="AA24" s="34" t="str">
        <f>IF(AI24="","",IF(AI24=Instructions!$D$26,HIDE1!AH24,""))</f>
        <v/>
      </c>
      <c r="AB24" s="34" t="str">
        <f t="shared" si="8"/>
        <v/>
      </c>
      <c r="AC24" s="34" t="str">
        <f>IF(AH24="","",IF(AI24=Instructions!$D$26,HIDE1!AJ24,""))</f>
        <v/>
      </c>
      <c r="AD24" s="34" t="str">
        <f t="shared" si="9"/>
        <v/>
      </c>
      <c r="AE24" s="34" t="str">
        <f>IF($AH24="","",IF($AI24=Instructions!$D$26,HIDE1!$AK24,""))</f>
        <v/>
      </c>
      <c r="AG24" s="8" t="str">
        <f>IF('Div 1'!A28="","",'Div 1'!A28)</f>
        <v>#</v>
      </c>
      <c r="AH24" s="8" t="str">
        <f>IF('Div 1'!B28="","",'Div 1'!B28)</f>
        <v>Team:</v>
      </c>
      <c r="AI24" s="8" t="str">
        <f>IF('Div 1'!H28="","",'Div 1'!H28)</f>
        <v xml:space="preserve"> Ind. Level Competed</v>
      </c>
      <c r="AJ24" s="5" t="str">
        <f>IF('Div 1'!AR28="","",'Div 1'!AR28)</f>
        <v>Totals</v>
      </c>
      <c r="AK24" s="5" t="str">
        <f>IF('Div 1'!AS28="","",'Div 1'!AS28)</f>
        <v/>
      </c>
    </row>
    <row r="25" spans="2:37" x14ac:dyDescent="0.3">
      <c r="B25" s="34" t="str">
        <f>IF($AH25="","",IF($AI25=Instructions!$D$22,AG25,""))</f>
        <v/>
      </c>
      <c r="C25" s="34" t="str">
        <f>IF($AH25="","",IF($AI25=Instructions!$D$22,AH25,""))</f>
        <v/>
      </c>
      <c r="D25" s="34" t="str">
        <f t="shared" si="0"/>
        <v/>
      </c>
      <c r="E25" s="34" t="str">
        <f>IF($AH25="","",IF($AI25=Instructions!$D$22,HIDE1!$AJ25,""))</f>
        <v/>
      </c>
      <c r="F25" s="34" t="str">
        <f t="shared" si="1"/>
        <v/>
      </c>
      <c r="G25" s="34" t="str">
        <f>IF($AH25="","",IF($AI25=Instructions!$D$22,HIDE1!$AK25,""))</f>
        <v/>
      </c>
      <c r="H25" s="8" t="str">
        <f>IF(AH25="","",IF(AI25=Instructions!$D$23,HIDE1!AG25,""))</f>
        <v/>
      </c>
      <c r="I25" s="8" t="str">
        <f>IF(AI25="","",IF(AI25=Instructions!$D$23,HIDE1!AH25,""))</f>
        <v/>
      </c>
      <c r="J25" s="8" t="str">
        <f t="shared" si="2"/>
        <v/>
      </c>
      <c r="K25" s="8" t="str">
        <f>IF(AH25="","",IF(AI25=Instructions!$D$23,HIDE1!AJ25,""))</f>
        <v/>
      </c>
      <c r="L25" s="8" t="str">
        <f t="shared" si="3"/>
        <v/>
      </c>
      <c r="M25" s="8" t="str">
        <f>IF($AH25="","",IF($AI25=Instructions!$D$23,HIDE1!$AK25,""))</f>
        <v/>
      </c>
      <c r="N25" s="34" t="str">
        <f>IF(AH25="","",IF(AI25=Instructions!$D$24,HIDE1!AG25,""))</f>
        <v/>
      </c>
      <c r="O25" s="34" t="str">
        <f>IF(AI25="","",IF(AI25=Instructions!$D$24,HIDE1!AH25,""))</f>
        <v/>
      </c>
      <c r="P25" s="34" t="str">
        <f t="shared" si="4"/>
        <v/>
      </c>
      <c r="Q25" s="34" t="str">
        <f>IF(AH25="","",IF(AI25=Instructions!$D$24,HIDE1!AJ25,""))</f>
        <v/>
      </c>
      <c r="R25" s="34" t="str">
        <f t="shared" si="5"/>
        <v/>
      </c>
      <c r="S25" s="34" t="str">
        <f>IF($AH25="","",IF($AI25=Instructions!$D$24,HIDE1!$AK25,""))</f>
        <v/>
      </c>
      <c r="T25" s="8" t="str">
        <f>IF(AH25="","",IF(AI25=Instructions!$D$25,HIDE1!AG25,""))</f>
        <v/>
      </c>
      <c r="U25" s="8" t="str">
        <f>IF(AI25="","",IF(AI25=Instructions!$D$25,HIDE1!AH25,""))</f>
        <v/>
      </c>
      <c r="V25" s="8" t="str">
        <f t="shared" si="6"/>
        <v/>
      </c>
      <c r="W25" s="8" t="str">
        <f>IF(AH25="","",IF(AI25=Instructions!$D$25,HIDE1!AJ25,""))</f>
        <v/>
      </c>
      <c r="X25" s="8" t="str">
        <f t="shared" si="7"/>
        <v/>
      </c>
      <c r="Y25" s="8" t="str">
        <f>IF($AH25="","",IF($AI25=Instructions!$D$25,HIDE1!$AK25,""))</f>
        <v/>
      </c>
      <c r="Z25" s="34" t="str">
        <f>IF(AH25="","",IF(AI25=Instructions!$D$26,HIDE1!AG25,""))</f>
        <v/>
      </c>
      <c r="AA25" s="34" t="str">
        <f>IF(AI25="","",IF(AI25=Instructions!$D$26,HIDE1!AH25,""))</f>
        <v/>
      </c>
      <c r="AB25" s="34" t="str">
        <f t="shared" si="8"/>
        <v/>
      </c>
      <c r="AC25" s="34" t="str">
        <f>IF(AH25="","",IF(AI25=Instructions!$D$26,HIDE1!AJ25,""))</f>
        <v/>
      </c>
      <c r="AD25" s="34" t="str">
        <f t="shared" si="9"/>
        <v/>
      </c>
      <c r="AE25" s="34" t="str">
        <f>IF($AH25="","",IF($AI25=Instructions!$D$26,HIDE1!$AK25,""))</f>
        <v/>
      </c>
      <c r="AG25" s="8" t="str">
        <f>IF('Div 1'!A30="","",'Div 1'!A30)</f>
        <v/>
      </c>
      <c r="AH25" s="8" t="str">
        <f>IF('Div 1'!B30="","",'Div 1'!B30)</f>
        <v/>
      </c>
      <c r="AI25" s="8" t="str">
        <f>IF('Div 1'!H30="","",'Div 1'!H30)</f>
        <v/>
      </c>
      <c r="AJ25" s="5" t="str">
        <f>IF('Div 1'!AR30="","",'Div 1'!AR30)</f>
        <v/>
      </c>
      <c r="AK25" s="5" t="str">
        <f>IF('Div 1'!AS30="","",'Div 1'!AS30)</f>
        <v/>
      </c>
    </row>
    <row r="26" spans="2:37" x14ac:dyDescent="0.3">
      <c r="B26" s="34" t="str">
        <f>IF($AH26="","",IF($AI26=Instructions!$D$22,AG26,""))</f>
        <v/>
      </c>
      <c r="C26" s="34" t="str">
        <f>IF($AH26="","",IF($AI26=Instructions!$D$22,AH26,""))</f>
        <v/>
      </c>
      <c r="D26" s="34" t="str">
        <f t="shared" si="0"/>
        <v/>
      </c>
      <c r="E26" s="34" t="str">
        <f>IF($AH26="","",IF($AI26=Instructions!$D$22,HIDE1!$AJ26,""))</f>
        <v/>
      </c>
      <c r="F26" s="34" t="str">
        <f t="shared" si="1"/>
        <v/>
      </c>
      <c r="G26" s="34" t="str">
        <f>IF($AH26="","",IF($AI26=Instructions!$D$22,HIDE1!$AK26,""))</f>
        <v/>
      </c>
      <c r="H26" s="8" t="str">
        <f>IF(AH26="","",IF(AI26=Instructions!$D$23,HIDE1!AG26,""))</f>
        <v/>
      </c>
      <c r="I26" s="8" t="str">
        <f>IF(AI26="","",IF(AI26=Instructions!$D$23,HIDE1!AH26,""))</f>
        <v/>
      </c>
      <c r="J26" s="8" t="str">
        <f t="shared" si="2"/>
        <v/>
      </c>
      <c r="K26" s="8" t="str">
        <f>IF(AH26="","",IF(AI26=Instructions!$D$23,HIDE1!AJ26,""))</f>
        <v/>
      </c>
      <c r="L26" s="8" t="str">
        <f t="shared" si="3"/>
        <v/>
      </c>
      <c r="M26" s="8" t="str">
        <f>IF($AH26="","",IF($AI26=Instructions!$D$23,HIDE1!$AK26,""))</f>
        <v/>
      </c>
      <c r="N26" s="34" t="str">
        <f>IF(AH26="","",IF(AI26=Instructions!$D$24,HIDE1!AG26,""))</f>
        <v/>
      </c>
      <c r="O26" s="34" t="str">
        <f>IF(AI26="","",IF(AI26=Instructions!$D$24,HIDE1!AH26,""))</f>
        <v/>
      </c>
      <c r="P26" s="34" t="str">
        <f t="shared" si="4"/>
        <v/>
      </c>
      <c r="Q26" s="34" t="str">
        <f>IF(AH26="","",IF(AI26=Instructions!$D$24,HIDE1!AJ26,""))</f>
        <v/>
      </c>
      <c r="R26" s="34" t="str">
        <f t="shared" si="5"/>
        <v/>
      </c>
      <c r="S26" s="34" t="str">
        <f>IF($AH26="","",IF($AI26=Instructions!$D$24,HIDE1!$AK26,""))</f>
        <v/>
      </c>
      <c r="T26" s="8" t="str">
        <f>IF(AH26="","",IF(AI26=Instructions!$D$25,HIDE1!AG26,""))</f>
        <v/>
      </c>
      <c r="U26" s="8" t="str">
        <f>IF(AI26="","",IF(AI26=Instructions!$D$25,HIDE1!AH26,""))</f>
        <v/>
      </c>
      <c r="V26" s="8" t="str">
        <f t="shared" si="6"/>
        <v/>
      </c>
      <c r="W26" s="8" t="str">
        <f>IF(AH26="","",IF(AI26=Instructions!$D$25,HIDE1!AJ26,""))</f>
        <v/>
      </c>
      <c r="X26" s="8" t="str">
        <f t="shared" si="7"/>
        <v/>
      </c>
      <c r="Y26" s="8" t="str">
        <f>IF($AH26="","",IF($AI26=Instructions!$D$25,HIDE1!$AK26,""))</f>
        <v/>
      </c>
      <c r="Z26" s="34" t="str">
        <f>IF(AH26="","",IF(AI26=Instructions!$D$26,HIDE1!AG26,""))</f>
        <v/>
      </c>
      <c r="AA26" s="34" t="str">
        <f>IF(AI26="","",IF(AI26=Instructions!$D$26,HIDE1!AH26,""))</f>
        <v/>
      </c>
      <c r="AB26" s="34" t="str">
        <f t="shared" si="8"/>
        <v/>
      </c>
      <c r="AC26" s="34" t="str">
        <f>IF(AH26="","",IF(AI26=Instructions!$D$26,HIDE1!AJ26,""))</f>
        <v/>
      </c>
      <c r="AD26" s="34" t="str">
        <f t="shared" si="9"/>
        <v/>
      </c>
      <c r="AE26" s="34" t="str">
        <f>IF($AH26="","",IF($AI26=Instructions!$D$26,HIDE1!$AK26,""))</f>
        <v/>
      </c>
      <c r="AG26" s="8" t="str">
        <f>IF('Div 1'!A31="","",'Div 1'!A31)</f>
        <v/>
      </c>
      <c r="AH26" s="8" t="str">
        <f>IF('Div 1'!B31="","",'Div 1'!B31)</f>
        <v/>
      </c>
      <c r="AI26" s="8" t="str">
        <f>IF('Div 1'!H31="","",'Div 1'!H31)</f>
        <v/>
      </c>
      <c r="AJ26" s="5" t="str">
        <f>IF('Div 1'!AR31="","",'Div 1'!AR31)</f>
        <v/>
      </c>
      <c r="AK26" s="5" t="str">
        <f>IF('Div 1'!AS31="","",'Div 1'!AS31)</f>
        <v/>
      </c>
    </row>
    <row r="27" spans="2:37" x14ac:dyDescent="0.3">
      <c r="B27" s="34" t="str">
        <f>IF($AH27="","",IF($AI27=Instructions!$D$22,AG27,""))</f>
        <v/>
      </c>
      <c r="C27" s="34" t="str">
        <f>IF($AH27="","",IF($AI27=Instructions!$D$22,AH27,""))</f>
        <v/>
      </c>
      <c r="D27" s="34" t="str">
        <f t="shared" si="0"/>
        <v/>
      </c>
      <c r="E27" s="34" t="str">
        <f>IF($AH27="","",IF($AI27=Instructions!$D$22,HIDE1!$AJ27,""))</f>
        <v/>
      </c>
      <c r="F27" s="34" t="str">
        <f t="shared" si="1"/>
        <v/>
      </c>
      <c r="G27" s="34" t="str">
        <f>IF($AH27="","",IF($AI27=Instructions!$D$22,HIDE1!$AK27,""))</f>
        <v/>
      </c>
      <c r="H27" s="8" t="str">
        <f>IF(AH27="","",IF(AI27=Instructions!$D$23,HIDE1!AG27,""))</f>
        <v/>
      </c>
      <c r="I27" s="8" t="str">
        <f>IF(AI27="","",IF(AI27=Instructions!$D$23,HIDE1!AH27,""))</f>
        <v/>
      </c>
      <c r="J27" s="8" t="str">
        <f t="shared" si="2"/>
        <v/>
      </c>
      <c r="K27" s="8" t="str">
        <f>IF(AH27="","",IF(AI27=Instructions!$D$23,HIDE1!AJ27,""))</f>
        <v/>
      </c>
      <c r="L27" s="8" t="str">
        <f t="shared" si="3"/>
        <v/>
      </c>
      <c r="M27" s="8" t="str">
        <f>IF($AH27="","",IF($AI27=Instructions!$D$23,HIDE1!$AK27,""))</f>
        <v/>
      </c>
      <c r="N27" s="34" t="str">
        <f>IF(AH27="","",IF(AI27=Instructions!$D$24,HIDE1!AG27,""))</f>
        <v/>
      </c>
      <c r="O27" s="34" t="str">
        <f>IF(AI27="","",IF(AI27=Instructions!$D$24,HIDE1!AH27,""))</f>
        <v/>
      </c>
      <c r="P27" s="34" t="str">
        <f t="shared" si="4"/>
        <v/>
      </c>
      <c r="Q27" s="34" t="str">
        <f>IF(AH27="","",IF(AI27=Instructions!$D$24,HIDE1!AJ27,""))</f>
        <v/>
      </c>
      <c r="R27" s="34" t="str">
        <f t="shared" si="5"/>
        <v/>
      </c>
      <c r="S27" s="34" t="str">
        <f>IF($AH27="","",IF($AI27=Instructions!$D$24,HIDE1!$AK27,""))</f>
        <v/>
      </c>
      <c r="T27" s="8" t="str">
        <f>IF(AH27="","",IF(AI27=Instructions!$D$25,HIDE1!AG27,""))</f>
        <v/>
      </c>
      <c r="U27" s="8" t="str">
        <f>IF(AI27="","",IF(AI27=Instructions!$D$25,HIDE1!AH27,""))</f>
        <v/>
      </c>
      <c r="V27" s="8" t="str">
        <f t="shared" si="6"/>
        <v/>
      </c>
      <c r="W27" s="8" t="str">
        <f>IF(AH27="","",IF(AI27=Instructions!$D$25,HIDE1!AJ27,""))</f>
        <v/>
      </c>
      <c r="X27" s="8" t="str">
        <f t="shared" si="7"/>
        <v/>
      </c>
      <c r="Y27" s="8" t="str">
        <f>IF($AH27="","",IF($AI27=Instructions!$D$25,HIDE1!$AK27,""))</f>
        <v/>
      </c>
      <c r="Z27" s="34" t="str">
        <f>IF(AH27="","",IF(AI27=Instructions!$D$26,HIDE1!AG27,""))</f>
        <v/>
      </c>
      <c r="AA27" s="34" t="str">
        <f>IF(AI27="","",IF(AI27=Instructions!$D$26,HIDE1!AH27,""))</f>
        <v/>
      </c>
      <c r="AB27" s="34" t="str">
        <f t="shared" si="8"/>
        <v/>
      </c>
      <c r="AC27" s="34" t="str">
        <f>IF(AH27="","",IF(AI27=Instructions!$D$26,HIDE1!AJ27,""))</f>
        <v/>
      </c>
      <c r="AD27" s="34" t="str">
        <f t="shared" si="9"/>
        <v/>
      </c>
      <c r="AE27" s="34" t="str">
        <f>IF($AH27="","",IF($AI27=Instructions!$D$26,HIDE1!$AK27,""))</f>
        <v/>
      </c>
      <c r="AG27" s="8" t="str">
        <f>IF('Div 1'!A32="","",'Div 1'!A32)</f>
        <v/>
      </c>
      <c r="AH27" s="8" t="str">
        <f>IF('Div 1'!B32="","",'Div 1'!B32)</f>
        <v/>
      </c>
      <c r="AI27" s="8" t="str">
        <f>IF('Div 1'!H32="","",'Div 1'!H32)</f>
        <v/>
      </c>
      <c r="AJ27" s="5" t="str">
        <f>IF('Div 1'!AR32="","",'Div 1'!AR32)</f>
        <v/>
      </c>
      <c r="AK27" s="5" t="str">
        <f>IF('Div 1'!AS32="","",'Div 1'!AS32)</f>
        <v/>
      </c>
    </row>
    <row r="28" spans="2:37" x14ac:dyDescent="0.3">
      <c r="B28" s="34" t="str">
        <f>IF($AH28="","",IF($AI28=Instructions!$D$22,AG28,""))</f>
        <v/>
      </c>
      <c r="C28" s="34" t="str">
        <f>IF($AH28="","",IF($AI28=Instructions!$D$22,AH28,""))</f>
        <v/>
      </c>
      <c r="D28" s="34" t="str">
        <f t="shared" si="0"/>
        <v/>
      </c>
      <c r="E28" s="34" t="str">
        <f>IF($AH28="","",IF($AI28=Instructions!$D$22,HIDE1!$AJ28,""))</f>
        <v/>
      </c>
      <c r="F28" s="34" t="str">
        <f t="shared" si="1"/>
        <v/>
      </c>
      <c r="G28" s="34" t="str">
        <f>IF($AH28="","",IF($AI28=Instructions!$D$22,HIDE1!$AK28,""))</f>
        <v/>
      </c>
      <c r="H28" s="8" t="str">
        <f>IF(AH28="","",IF(AI28=Instructions!$D$23,HIDE1!AG28,""))</f>
        <v/>
      </c>
      <c r="I28" s="8" t="str">
        <f>IF(AI28="","",IF(AI28=Instructions!$D$23,HIDE1!AH28,""))</f>
        <v/>
      </c>
      <c r="J28" s="8" t="str">
        <f t="shared" si="2"/>
        <v/>
      </c>
      <c r="K28" s="8" t="str">
        <f>IF(AH28="","",IF(AI28=Instructions!$D$23,HIDE1!AJ28,""))</f>
        <v/>
      </c>
      <c r="L28" s="8" t="str">
        <f t="shared" si="3"/>
        <v/>
      </c>
      <c r="M28" s="8" t="str">
        <f>IF($AH28="","",IF($AI28=Instructions!$D$23,HIDE1!$AK28,""))</f>
        <v/>
      </c>
      <c r="N28" s="34" t="str">
        <f>IF(AH28="","",IF(AI28=Instructions!$D$24,HIDE1!AG28,""))</f>
        <v/>
      </c>
      <c r="O28" s="34" t="str">
        <f>IF(AI28="","",IF(AI28=Instructions!$D$24,HIDE1!AH28,""))</f>
        <v/>
      </c>
      <c r="P28" s="34" t="str">
        <f t="shared" si="4"/>
        <v/>
      </c>
      <c r="Q28" s="34" t="str">
        <f>IF(AH28="","",IF(AI28=Instructions!$D$24,HIDE1!AJ28,""))</f>
        <v/>
      </c>
      <c r="R28" s="34" t="str">
        <f t="shared" si="5"/>
        <v/>
      </c>
      <c r="S28" s="34" t="str">
        <f>IF($AH28="","",IF($AI28=Instructions!$D$24,HIDE1!$AK28,""))</f>
        <v/>
      </c>
      <c r="T28" s="8" t="str">
        <f>IF(AH28="","",IF(AI28=Instructions!$D$25,HIDE1!AG28,""))</f>
        <v/>
      </c>
      <c r="U28" s="8" t="str">
        <f>IF(AI28="","",IF(AI28=Instructions!$D$25,HIDE1!AH28,""))</f>
        <v/>
      </c>
      <c r="V28" s="8" t="str">
        <f t="shared" si="6"/>
        <v/>
      </c>
      <c r="W28" s="8" t="str">
        <f>IF(AH28="","",IF(AI28=Instructions!$D$25,HIDE1!AJ28,""))</f>
        <v/>
      </c>
      <c r="X28" s="8" t="str">
        <f t="shared" si="7"/>
        <v/>
      </c>
      <c r="Y28" s="8" t="str">
        <f>IF($AH28="","",IF($AI28=Instructions!$D$25,HIDE1!$AK28,""))</f>
        <v/>
      </c>
      <c r="Z28" s="34" t="str">
        <f>IF(AH28="","",IF(AI28=Instructions!$D$26,HIDE1!AG28,""))</f>
        <v/>
      </c>
      <c r="AA28" s="34" t="str">
        <f>IF(AI28="","",IF(AI28=Instructions!$D$26,HIDE1!AH28,""))</f>
        <v/>
      </c>
      <c r="AB28" s="34" t="str">
        <f t="shared" si="8"/>
        <v/>
      </c>
      <c r="AC28" s="34" t="str">
        <f>IF(AH28="","",IF(AI28=Instructions!$D$26,HIDE1!AJ28,""))</f>
        <v/>
      </c>
      <c r="AD28" s="34" t="str">
        <f t="shared" si="9"/>
        <v/>
      </c>
      <c r="AE28" s="34" t="str">
        <f>IF($AH28="","",IF($AI28=Instructions!$D$26,HIDE1!$AK28,""))</f>
        <v/>
      </c>
      <c r="AG28" s="8" t="str">
        <f>IF('Div 1'!A33="","",'Div 1'!A33)</f>
        <v/>
      </c>
      <c r="AH28" s="8" t="str">
        <f>IF('Div 1'!B33="","",'Div 1'!B33)</f>
        <v/>
      </c>
      <c r="AI28" s="8" t="str">
        <f>IF('Div 1'!H33="","",'Div 1'!H33)</f>
        <v/>
      </c>
      <c r="AJ28" s="5" t="str">
        <f>IF('Div 1'!AR33="","",'Div 1'!AR33)</f>
        <v/>
      </c>
      <c r="AK28" s="5" t="str">
        <f>IF('Div 1'!AS33="","",'Div 1'!AS33)</f>
        <v/>
      </c>
    </row>
    <row r="29" spans="2:37" x14ac:dyDescent="0.3">
      <c r="B29" s="34" t="str">
        <f>IF($AH29="","",IF($AI29=Instructions!$D$22,AG29,""))</f>
        <v/>
      </c>
      <c r="C29" s="34" t="str">
        <f>IF($AH29="","",IF($AI29=Instructions!$D$22,AH29,""))</f>
        <v/>
      </c>
      <c r="D29" s="34" t="str">
        <f t="shared" si="0"/>
        <v/>
      </c>
      <c r="E29" s="34" t="str">
        <f>IF($AH29="","",IF($AI29=Instructions!$D$22,HIDE1!$AJ29,""))</f>
        <v/>
      </c>
      <c r="F29" s="34" t="str">
        <f t="shared" si="1"/>
        <v/>
      </c>
      <c r="G29" s="34" t="str">
        <f>IF($AH29="","",IF($AI29=Instructions!$D$22,HIDE1!$AK29,""))</f>
        <v/>
      </c>
      <c r="H29" s="8" t="str">
        <f>IF(AH29="","",IF(AI29=Instructions!$D$23,HIDE1!AG29,""))</f>
        <v/>
      </c>
      <c r="I29" s="8" t="str">
        <f>IF(AI29="","",IF(AI29=Instructions!$D$23,HIDE1!AH29,""))</f>
        <v/>
      </c>
      <c r="J29" s="8" t="str">
        <f t="shared" si="2"/>
        <v/>
      </c>
      <c r="K29" s="8" t="str">
        <f>IF(AH29="","",IF(AI29=Instructions!$D$23,HIDE1!AJ29,""))</f>
        <v/>
      </c>
      <c r="L29" s="8" t="str">
        <f t="shared" si="3"/>
        <v/>
      </c>
      <c r="M29" s="8" t="str">
        <f>IF($AH29="","",IF($AI29=Instructions!$D$23,HIDE1!$AK29,""))</f>
        <v/>
      </c>
      <c r="N29" s="34" t="str">
        <f>IF(AH29="","",IF(AI29=Instructions!$D$24,HIDE1!AG29,""))</f>
        <v/>
      </c>
      <c r="O29" s="34" t="str">
        <f>IF(AI29="","",IF(AI29=Instructions!$D$24,HIDE1!AH29,""))</f>
        <v/>
      </c>
      <c r="P29" s="34" t="str">
        <f t="shared" si="4"/>
        <v/>
      </c>
      <c r="Q29" s="34" t="str">
        <f>IF(AH29="","",IF(AI29=Instructions!$D$24,HIDE1!AJ29,""))</f>
        <v/>
      </c>
      <c r="R29" s="34" t="str">
        <f t="shared" si="5"/>
        <v/>
      </c>
      <c r="S29" s="34" t="str">
        <f>IF($AH29="","",IF($AI29=Instructions!$D$24,HIDE1!$AK29,""))</f>
        <v/>
      </c>
      <c r="T29" s="8" t="str">
        <f>IF(AH29="","",IF(AI29=Instructions!$D$25,HIDE1!AG29,""))</f>
        <v/>
      </c>
      <c r="U29" s="8" t="str">
        <f>IF(AI29="","",IF(AI29=Instructions!$D$25,HIDE1!AH29,""))</f>
        <v/>
      </c>
      <c r="V29" s="8" t="str">
        <f t="shared" si="6"/>
        <v/>
      </c>
      <c r="W29" s="8" t="str">
        <f>IF(AH29="","",IF(AI29=Instructions!$D$25,HIDE1!AJ29,""))</f>
        <v/>
      </c>
      <c r="X29" s="8" t="str">
        <f t="shared" si="7"/>
        <v/>
      </c>
      <c r="Y29" s="8" t="str">
        <f>IF($AH29="","",IF($AI29=Instructions!$D$25,HIDE1!$AK29,""))</f>
        <v/>
      </c>
      <c r="Z29" s="34" t="str">
        <f>IF(AH29="","",IF(AI29=Instructions!$D$26,HIDE1!AG29,""))</f>
        <v/>
      </c>
      <c r="AA29" s="34" t="str">
        <f>IF(AI29="","",IF(AI29=Instructions!$D$26,HIDE1!AH29,""))</f>
        <v/>
      </c>
      <c r="AB29" s="34" t="str">
        <f t="shared" si="8"/>
        <v/>
      </c>
      <c r="AC29" s="34" t="str">
        <f>IF(AH29="","",IF(AI29=Instructions!$D$26,HIDE1!AJ29,""))</f>
        <v/>
      </c>
      <c r="AD29" s="34" t="str">
        <f t="shared" si="9"/>
        <v/>
      </c>
      <c r="AE29" s="34" t="str">
        <f>IF($AH29="","",IF($AI29=Instructions!$D$26,HIDE1!$AK29,""))</f>
        <v/>
      </c>
      <c r="AG29" s="8" t="str">
        <f>IF('Div 1'!A34="","",'Div 1'!A34)</f>
        <v/>
      </c>
      <c r="AH29" s="8" t="str">
        <f>IF('Div 1'!B34="","",'Div 1'!B34)</f>
        <v/>
      </c>
      <c r="AI29" s="8" t="str">
        <f>IF('Div 1'!H34="","",'Div 1'!H34)</f>
        <v/>
      </c>
      <c r="AJ29" s="5" t="str">
        <f>IF('Div 1'!AR34="","",'Div 1'!AR34)</f>
        <v/>
      </c>
      <c r="AK29" s="5" t="str">
        <f>IF('Div 1'!AS34="","",'Div 1'!AS34)</f>
        <v/>
      </c>
    </row>
    <row r="30" spans="2:37" x14ac:dyDescent="0.3">
      <c r="B30" s="34" t="str">
        <f>IF($AH30="","",IF($AI30=Instructions!$D$22,AG30,""))</f>
        <v/>
      </c>
      <c r="C30" s="34" t="str">
        <f>IF($AH30="","",IF($AI30=Instructions!$D$22,AH30,""))</f>
        <v/>
      </c>
      <c r="D30" s="34" t="str">
        <f t="shared" si="0"/>
        <v/>
      </c>
      <c r="E30" s="34" t="str">
        <f>IF($AH30="","",IF($AI30=Instructions!$D$22,HIDE1!$AJ30,""))</f>
        <v/>
      </c>
      <c r="F30" s="34" t="str">
        <f t="shared" si="1"/>
        <v/>
      </c>
      <c r="G30" s="34" t="str">
        <f>IF($AH30="","",IF($AI30=Instructions!$D$22,HIDE1!$AK30,""))</f>
        <v/>
      </c>
      <c r="H30" s="8" t="str">
        <f>IF(AH30="","",IF(AI30=Instructions!$D$23,HIDE1!AG30,""))</f>
        <v/>
      </c>
      <c r="I30" s="8" t="str">
        <f>IF(AI30="","",IF(AI30=Instructions!$D$23,HIDE1!AH30,""))</f>
        <v/>
      </c>
      <c r="J30" s="8" t="str">
        <f t="shared" si="2"/>
        <v/>
      </c>
      <c r="K30" s="8" t="str">
        <f>IF(AH30="","",IF(AI30=Instructions!$D$23,HIDE1!AJ30,""))</f>
        <v/>
      </c>
      <c r="L30" s="8" t="str">
        <f t="shared" si="3"/>
        <v/>
      </c>
      <c r="M30" s="8" t="str">
        <f>IF($AH30="","",IF($AI30=Instructions!$D$23,HIDE1!$AK30,""))</f>
        <v/>
      </c>
      <c r="N30" s="34" t="str">
        <f>IF(AH30="","",IF(AI30=Instructions!$D$24,HIDE1!AG30,""))</f>
        <v/>
      </c>
      <c r="O30" s="34" t="str">
        <f>IF(AI30="","",IF(AI30=Instructions!$D$24,HIDE1!AH30,""))</f>
        <v/>
      </c>
      <c r="P30" s="34" t="str">
        <f t="shared" si="4"/>
        <v/>
      </c>
      <c r="Q30" s="34" t="str">
        <f>IF(AH30="","",IF(AI30=Instructions!$D$24,HIDE1!AJ30,""))</f>
        <v/>
      </c>
      <c r="R30" s="34" t="str">
        <f t="shared" si="5"/>
        <v/>
      </c>
      <c r="S30" s="34" t="str">
        <f>IF($AH30="","",IF($AI30=Instructions!$D$24,HIDE1!$AK30,""))</f>
        <v/>
      </c>
      <c r="T30" s="8" t="str">
        <f>IF(AH30="","",IF(AI30=Instructions!$D$25,HIDE1!AG30,""))</f>
        <v/>
      </c>
      <c r="U30" s="8" t="str">
        <f>IF(AI30="","",IF(AI30=Instructions!$D$25,HIDE1!AH30,""))</f>
        <v/>
      </c>
      <c r="V30" s="8" t="str">
        <f t="shared" si="6"/>
        <v/>
      </c>
      <c r="W30" s="8" t="str">
        <f>IF(AH30="","",IF(AI30=Instructions!$D$25,HIDE1!AJ30,""))</f>
        <v/>
      </c>
      <c r="X30" s="8" t="str">
        <f t="shared" si="7"/>
        <v/>
      </c>
      <c r="Y30" s="8" t="str">
        <f>IF($AH30="","",IF($AI30=Instructions!$D$25,HIDE1!$AK30,""))</f>
        <v/>
      </c>
      <c r="Z30" s="34" t="str">
        <f>IF(AH30="","",IF(AI30=Instructions!$D$26,HIDE1!AG30,""))</f>
        <v/>
      </c>
      <c r="AA30" s="34" t="str">
        <f>IF(AI30="","",IF(AI30=Instructions!$D$26,HIDE1!AH30,""))</f>
        <v/>
      </c>
      <c r="AB30" s="34" t="str">
        <f t="shared" si="8"/>
        <v/>
      </c>
      <c r="AC30" s="34" t="str">
        <f>IF(AH30="","",IF(AI30=Instructions!$D$26,HIDE1!AJ30,""))</f>
        <v/>
      </c>
      <c r="AD30" s="34" t="str">
        <f t="shared" si="9"/>
        <v/>
      </c>
      <c r="AE30" s="34" t="str">
        <f>IF($AH30="","",IF($AI30=Instructions!$D$26,HIDE1!$AK30,""))</f>
        <v/>
      </c>
      <c r="AG30" s="8" t="str">
        <f>IF('Div 1'!A35="","",'Div 1'!A35)</f>
        <v/>
      </c>
      <c r="AH30" s="8" t="str">
        <f>IF('Div 1'!B35="","",'Div 1'!B35)</f>
        <v/>
      </c>
      <c r="AI30" s="8" t="str">
        <f>IF('Div 1'!H35="","",'Div 1'!H35)</f>
        <v/>
      </c>
      <c r="AJ30" s="5" t="str">
        <f>IF('Div 1'!AR35="","",'Div 1'!AR35)</f>
        <v/>
      </c>
      <c r="AK30" s="5" t="str">
        <f>IF('Div 1'!AS35="","",'Div 1'!AS35)</f>
        <v/>
      </c>
    </row>
    <row r="31" spans="2:37" x14ac:dyDescent="0.3">
      <c r="B31" s="34" t="str">
        <f>IF($AH31="","",IF($AI31=Instructions!$D$22,AG31,""))</f>
        <v/>
      </c>
      <c r="C31" s="34" t="str">
        <f>IF($AH31="","",IF($AI31=Instructions!$D$22,AH31,""))</f>
        <v/>
      </c>
      <c r="D31" s="34" t="str">
        <f t="shared" si="0"/>
        <v/>
      </c>
      <c r="E31" s="34" t="str">
        <f>IF($AH31="","",IF($AI31=Instructions!$D$22,HIDE1!$AJ31,""))</f>
        <v/>
      </c>
      <c r="F31" s="34" t="str">
        <f t="shared" si="1"/>
        <v/>
      </c>
      <c r="G31" s="34" t="str">
        <f>IF($AH31="","",IF($AI31=Instructions!$D$22,HIDE1!$AK31,""))</f>
        <v/>
      </c>
      <c r="H31" s="8" t="str">
        <f>IF(AH31="","",IF(AI31=Instructions!$D$23,HIDE1!AG31,""))</f>
        <v/>
      </c>
      <c r="I31" s="8" t="str">
        <f>IF(AI31="","",IF(AI31=Instructions!$D$23,HIDE1!AH31,""))</f>
        <v/>
      </c>
      <c r="J31" s="8" t="str">
        <f t="shared" si="2"/>
        <v/>
      </c>
      <c r="K31" s="8" t="str">
        <f>IF(AH31="","",IF(AI31=Instructions!$D$23,HIDE1!AJ31,""))</f>
        <v/>
      </c>
      <c r="L31" s="8" t="str">
        <f t="shared" si="3"/>
        <v/>
      </c>
      <c r="M31" s="8" t="str">
        <f>IF($AH31="","",IF($AI31=Instructions!$D$23,HIDE1!$AK31,""))</f>
        <v/>
      </c>
      <c r="N31" s="34" t="str">
        <f>IF(AH31="","",IF(AI31=Instructions!$D$24,HIDE1!AG31,""))</f>
        <v/>
      </c>
      <c r="O31" s="34" t="str">
        <f>IF(AI31="","",IF(AI31=Instructions!$D$24,HIDE1!AH31,""))</f>
        <v/>
      </c>
      <c r="P31" s="34" t="str">
        <f t="shared" si="4"/>
        <v/>
      </c>
      <c r="Q31" s="34" t="str">
        <f>IF(AH31="","",IF(AI31=Instructions!$D$24,HIDE1!AJ31,""))</f>
        <v/>
      </c>
      <c r="R31" s="34" t="str">
        <f t="shared" si="5"/>
        <v/>
      </c>
      <c r="S31" s="34" t="str">
        <f>IF($AH31="","",IF($AI31=Instructions!$D$24,HIDE1!$AK31,""))</f>
        <v/>
      </c>
      <c r="T31" s="8" t="str">
        <f>IF(AH31="","",IF(AI31=Instructions!$D$25,HIDE1!AG31,""))</f>
        <v/>
      </c>
      <c r="U31" s="8" t="str">
        <f>IF(AI31="","",IF(AI31=Instructions!$D$25,HIDE1!AH31,""))</f>
        <v/>
      </c>
      <c r="V31" s="8" t="str">
        <f t="shared" si="6"/>
        <v/>
      </c>
      <c r="W31" s="8" t="str">
        <f>IF(AH31="","",IF(AI31=Instructions!$D$25,HIDE1!AJ31,""))</f>
        <v/>
      </c>
      <c r="X31" s="8" t="str">
        <f t="shared" si="7"/>
        <v/>
      </c>
      <c r="Y31" s="8" t="str">
        <f>IF($AH31="","",IF($AI31=Instructions!$D$25,HIDE1!$AK31,""))</f>
        <v/>
      </c>
      <c r="Z31" s="34" t="str">
        <f>IF(AH31="","",IF(AI31=Instructions!$D$26,HIDE1!AG31,""))</f>
        <v/>
      </c>
      <c r="AA31" s="34" t="str">
        <f>IF(AI31="","",IF(AI31=Instructions!$D$26,HIDE1!AH31,""))</f>
        <v/>
      </c>
      <c r="AB31" s="34" t="str">
        <f t="shared" si="8"/>
        <v/>
      </c>
      <c r="AC31" s="34" t="str">
        <f>IF(AH31="","",IF(AI31=Instructions!$D$26,HIDE1!AJ31,""))</f>
        <v/>
      </c>
      <c r="AD31" s="34" t="str">
        <f t="shared" si="9"/>
        <v/>
      </c>
      <c r="AE31" s="34" t="str">
        <f>IF($AH31="","",IF($AI31=Instructions!$D$26,HIDE1!$AK31,""))</f>
        <v/>
      </c>
      <c r="AG31" s="8" t="str">
        <f>IF('Div 1'!A36="","",'Div 1'!A36)</f>
        <v>#</v>
      </c>
      <c r="AH31" s="8" t="str">
        <f>IF('Div 1'!B36="","",'Div 1'!B36)</f>
        <v>Team:</v>
      </c>
      <c r="AI31" s="8" t="str">
        <f>IF('Div 1'!H36="","",'Div 1'!H36)</f>
        <v xml:space="preserve"> Ind. Level Competed</v>
      </c>
      <c r="AJ31" s="5" t="str">
        <f>IF('Div 1'!AR36="","",'Div 1'!AR36)</f>
        <v>Totals</v>
      </c>
      <c r="AK31" s="5" t="str">
        <f>IF('Div 1'!AS36="","",'Div 1'!AS36)</f>
        <v/>
      </c>
    </row>
    <row r="32" spans="2:37" x14ac:dyDescent="0.3">
      <c r="B32" s="34" t="str">
        <f>IF($AH32="","",IF($AI32=Instructions!$D$22,AG32,""))</f>
        <v/>
      </c>
      <c r="C32" s="34" t="str">
        <f>IF($AH32="","",IF($AI32=Instructions!$D$22,AH32,""))</f>
        <v/>
      </c>
      <c r="D32" s="34" t="str">
        <f t="shared" si="0"/>
        <v/>
      </c>
      <c r="E32" s="34" t="str">
        <f>IF($AH32="","",IF($AI32=Instructions!$D$22,HIDE1!$AJ32,""))</f>
        <v/>
      </c>
      <c r="F32" s="34" t="str">
        <f t="shared" si="1"/>
        <v/>
      </c>
      <c r="G32" s="34" t="str">
        <f>IF($AH32="","",IF($AI32=Instructions!$D$22,HIDE1!$AK32,""))</f>
        <v/>
      </c>
      <c r="H32" s="8" t="str">
        <f>IF(AH32="","",IF(AI32=Instructions!$D$23,HIDE1!AG32,""))</f>
        <v/>
      </c>
      <c r="I32" s="8" t="str">
        <f>IF(AI32="","",IF(AI32=Instructions!$D$23,HIDE1!AH32,""))</f>
        <v/>
      </c>
      <c r="J32" s="8" t="str">
        <f t="shared" si="2"/>
        <v/>
      </c>
      <c r="K32" s="8" t="str">
        <f>IF(AH32="","",IF(AI32=Instructions!$D$23,HIDE1!AJ32,""))</f>
        <v/>
      </c>
      <c r="L32" s="8" t="str">
        <f t="shared" si="3"/>
        <v/>
      </c>
      <c r="M32" s="8" t="str">
        <f>IF($AH32="","",IF($AI32=Instructions!$D$23,HIDE1!$AK32,""))</f>
        <v/>
      </c>
      <c r="N32" s="34" t="str">
        <f>IF(AH32="","",IF(AI32=Instructions!$D$24,HIDE1!AG32,""))</f>
        <v/>
      </c>
      <c r="O32" s="34" t="str">
        <f>IF(AI32="","",IF(AI32=Instructions!$D$24,HIDE1!AH32,""))</f>
        <v/>
      </c>
      <c r="P32" s="34" t="str">
        <f t="shared" si="4"/>
        <v/>
      </c>
      <c r="Q32" s="34" t="str">
        <f>IF(AH32="","",IF(AI32=Instructions!$D$24,HIDE1!AJ32,""))</f>
        <v/>
      </c>
      <c r="R32" s="34" t="str">
        <f t="shared" si="5"/>
        <v/>
      </c>
      <c r="S32" s="34" t="str">
        <f>IF($AH32="","",IF($AI32=Instructions!$D$24,HIDE1!$AK32,""))</f>
        <v/>
      </c>
      <c r="T32" s="8" t="str">
        <f>IF(AH32="","",IF(AI32=Instructions!$D$25,HIDE1!AG32,""))</f>
        <v/>
      </c>
      <c r="U32" s="8" t="str">
        <f>IF(AI32="","",IF(AI32=Instructions!$D$25,HIDE1!AH32,""))</f>
        <v/>
      </c>
      <c r="V32" s="8" t="str">
        <f t="shared" si="6"/>
        <v/>
      </c>
      <c r="W32" s="8" t="str">
        <f>IF(AH32="","",IF(AI32=Instructions!$D$25,HIDE1!AJ32,""))</f>
        <v/>
      </c>
      <c r="X32" s="8" t="str">
        <f t="shared" si="7"/>
        <v/>
      </c>
      <c r="Y32" s="8" t="str">
        <f>IF($AH32="","",IF($AI32=Instructions!$D$25,HIDE1!$AK32,""))</f>
        <v/>
      </c>
      <c r="Z32" s="34" t="str">
        <f>IF(AH32="","",IF(AI32=Instructions!$D$26,HIDE1!AG32,""))</f>
        <v/>
      </c>
      <c r="AA32" s="34" t="str">
        <f>IF(AI32="","",IF(AI32=Instructions!$D$26,HIDE1!AH32,""))</f>
        <v/>
      </c>
      <c r="AB32" s="34" t="str">
        <f t="shared" si="8"/>
        <v/>
      </c>
      <c r="AC32" s="34" t="str">
        <f>IF(AH32="","",IF(AI32=Instructions!$D$26,HIDE1!AJ32,""))</f>
        <v/>
      </c>
      <c r="AD32" s="34" t="str">
        <f t="shared" si="9"/>
        <v/>
      </c>
      <c r="AE32" s="34" t="str">
        <f>IF($AH32="","",IF($AI32=Instructions!$D$26,HIDE1!$AK32,""))</f>
        <v/>
      </c>
      <c r="AG32" s="8" t="str">
        <f>IF('Div 1'!A38="","",'Div 1'!A38)</f>
        <v/>
      </c>
      <c r="AH32" s="8" t="str">
        <f>IF('Div 1'!B38="","",'Div 1'!B38)</f>
        <v/>
      </c>
      <c r="AI32" s="8" t="str">
        <f>IF('Div 1'!H38="","",'Div 1'!H38)</f>
        <v/>
      </c>
      <c r="AJ32" s="5" t="str">
        <f>IF('Div 1'!AR38="","",'Div 1'!AR38)</f>
        <v/>
      </c>
      <c r="AK32" s="5" t="str">
        <f>IF('Div 1'!AS38="","",'Div 1'!AS38)</f>
        <v/>
      </c>
    </row>
    <row r="33" spans="2:37" x14ac:dyDescent="0.3">
      <c r="B33" s="34" t="str">
        <f>IF($AH33="","",IF($AI33=Instructions!$D$22,AG33,""))</f>
        <v/>
      </c>
      <c r="C33" s="34" t="str">
        <f>IF($AH33="","",IF($AI33=Instructions!$D$22,AH33,""))</f>
        <v/>
      </c>
      <c r="D33" s="34" t="str">
        <f t="shared" si="0"/>
        <v/>
      </c>
      <c r="E33" s="34" t="str">
        <f>IF($AH33="","",IF($AI33=Instructions!$D$22,HIDE1!$AJ33,""))</f>
        <v/>
      </c>
      <c r="F33" s="34" t="str">
        <f t="shared" si="1"/>
        <v/>
      </c>
      <c r="G33" s="34" t="str">
        <f>IF($AH33="","",IF($AI33=Instructions!$D$22,HIDE1!$AK33,""))</f>
        <v/>
      </c>
      <c r="H33" s="8" t="str">
        <f>IF(AH33="","",IF(AI33=Instructions!$D$23,HIDE1!AG33,""))</f>
        <v/>
      </c>
      <c r="I33" s="8" t="str">
        <f>IF(AI33="","",IF(AI33=Instructions!$D$23,HIDE1!AH33,""))</f>
        <v/>
      </c>
      <c r="J33" s="8" t="str">
        <f t="shared" si="2"/>
        <v/>
      </c>
      <c r="K33" s="8" t="str">
        <f>IF(AH33="","",IF(AI33=Instructions!$D$23,HIDE1!AJ33,""))</f>
        <v/>
      </c>
      <c r="L33" s="8" t="str">
        <f t="shared" si="3"/>
        <v/>
      </c>
      <c r="M33" s="8" t="str">
        <f>IF($AH33="","",IF($AI33=Instructions!$D$23,HIDE1!$AK33,""))</f>
        <v/>
      </c>
      <c r="N33" s="34" t="str">
        <f>IF(AH33="","",IF(AI33=Instructions!$D$24,HIDE1!AG33,""))</f>
        <v/>
      </c>
      <c r="O33" s="34" t="str">
        <f>IF(AI33="","",IF(AI33=Instructions!$D$24,HIDE1!AH33,""))</f>
        <v/>
      </c>
      <c r="P33" s="34" t="str">
        <f t="shared" si="4"/>
        <v/>
      </c>
      <c r="Q33" s="34" t="str">
        <f>IF(AH33="","",IF(AI33=Instructions!$D$24,HIDE1!AJ33,""))</f>
        <v/>
      </c>
      <c r="R33" s="34" t="str">
        <f t="shared" si="5"/>
        <v/>
      </c>
      <c r="S33" s="34" t="str">
        <f>IF($AH33="","",IF($AI33=Instructions!$D$24,HIDE1!$AK33,""))</f>
        <v/>
      </c>
      <c r="T33" s="8" t="str">
        <f>IF(AH33="","",IF(AI33=Instructions!$D$25,HIDE1!AG33,""))</f>
        <v/>
      </c>
      <c r="U33" s="8" t="str">
        <f>IF(AI33="","",IF(AI33=Instructions!$D$25,HIDE1!AH33,""))</f>
        <v/>
      </c>
      <c r="V33" s="8" t="str">
        <f t="shared" si="6"/>
        <v/>
      </c>
      <c r="W33" s="8" t="str">
        <f>IF(AH33="","",IF(AI33=Instructions!$D$25,HIDE1!AJ33,""))</f>
        <v/>
      </c>
      <c r="X33" s="8" t="str">
        <f t="shared" si="7"/>
        <v/>
      </c>
      <c r="Y33" s="8" t="str">
        <f>IF($AH33="","",IF($AI33=Instructions!$D$25,HIDE1!$AK33,""))</f>
        <v/>
      </c>
      <c r="Z33" s="34" t="str">
        <f>IF(AH33="","",IF(AI33=Instructions!$D$26,HIDE1!AG33,""))</f>
        <v/>
      </c>
      <c r="AA33" s="34" t="str">
        <f>IF(AI33="","",IF(AI33=Instructions!$D$26,HIDE1!AH33,""))</f>
        <v/>
      </c>
      <c r="AB33" s="34" t="str">
        <f t="shared" si="8"/>
        <v/>
      </c>
      <c r="AC33" s="34" t="str">
        <f>IF(AH33="","",IF(AI33=Instructions!$D$26,HIDE1!AJ33,""))</f>
        <v/>
      </c>
      <c r="AD33" s="34" t="str">
        <f t="shared" si="9"/>
        <v/>
      </c>
      <c r="AE33" s="34" t="str">
        <f>IF($AH33="","",IF($AI33=Instructions!$D$26,HIDE1!$AK33,""))</f>
        <v/>
      </c>
      <c r="AG33" s="8" t="str">
        <f>IF('Div 1'!A39="","",'Div 1'!A39)</f>
        <v/>
      </c>
      <c r="AH33" s="8" t="str">
        <f>IF('Div 1'!B39="","",'Div 1'!B39)</f>
        <v/>
      </c>
      <c r="AI33" s="8" t="str">
        <f>IF('Div 1'!H39="","",'Div 1'!H39)</f>
        <v/>
      </c>
      <c r="AJ33" s="5" t="str">
        <f>IF('Div 1'!AR39="","",'Div 1'!AR39)</f>
        <v/>
      </c>
      <c r="AK33" s="5" t="str">
        <f>IF('Div 1'!AS39="","",'Div 1'!AS39)</f>
        <v/>
      </c>
    </row>
    <row r="34" spans="2:37" x14ac:dyDescent="0.3">
      <c r="B34" s="34" t="str">
        <f>IF($AH34="","",IF($AI34=Instructions!$D$22,AG34,""))</f>
        <v/>
      </c>
      <c r="C34" s="34" t="str">
        <f>IF($AH34="","",IF($AI34=Instructions!$D$22,AH34,""))</f>
        <v/>
      </c>
      <c r="D34" s="34" t="str">
        <f t="shared" si="0"/>
        <v/>
      </c>
      <c r="E34" s="34" t="str">
        <f>IF($AH34="","",IF($AI34=Instructions!$D$22,HIDE1!$AJ34,""))</f>
        <v/>
      </c>
      <c r="F34" s="34" t="str">
        <f t="shared" si="1"/>
        <v/>
      </c>
      <c r="G34" s="34" t="str">
        <f>IF($AH34="","",IF($AI34=Instructions!$D$22,HIDE1!$AK34,""))</f>
        <v/>
      </c>
      <c r="H34" s="8" t="str">
        <f>IF(AH34="","",IF(AI34=Instructions!$D$23,HIDE1!AG34,""))</f>
        <v/>
      </c>
      <c r="I34" s="8" t="str">
        <f>IF(AI34="","",IF(AI34=Instructions!$D$23,HIDE1!AH34,""))</f>
        <v/>
      </c>
      <c r="J34" s="8" t="str">
        <f t="shared" si="2"/>
        <v/>
      </c>
      <c r="K34" s="8" t="str">
        <f>IF(AH34="","",IF(AI34=Instructions!$D$23,HIDE1!AJ34,""))</f>
        <v/>
      </c>
      <c r="L34" s="8" t="str">
        <f t="shared" si="3"/>
        <v/>
      </c>
      <c r="M34" s="8" t="str">
        <f>IF($AH34="","",IF($AI34=Instructions!$D$23,HIDE1!$AK34,""))</f>
        <v/>
      </c>
      <c r="N34" s="34" t="str">
        <f>IF(AH34="","",IF(AI34=Instructions!$D$24,HIDE1!AG34,""))</f>
        <v/>
      </c>
      <c r="O34" s="34" t="str">
        <f>IF(AI34="","",IF(AI34=Instructions!$D$24,HIDE1!AH34,""))</f>
        <v/>
      </c>
      <c r="P34" s="34" t="str">
        <f t="shared" si="4"/>
        <v/>
      </c>
      <c r="Q34" s="34" t="str">
        <f>IF(AH34="","",IF(AI34=Instructions!$D$24,HIDE1!AJ34,""))</f>
        <v/>
      </c>
      <c r="R34" s="34" t="str">
        <f t="shared" si="5"/>
        <v/>
      </c>
      <c r="S34" s="34" t="str">
        <f>IF($AH34="","",IF($AI34=Instructions!$D$24,HIDE1!$AK34,""))</f>
        <v/>
      </c>
      <c r="T34" s="8" t="str">
        <f>IF(AH34="","",IF(AI34=Instructions!$D$25,HIDE1!AG34,""))</f>
        <v/>
      </c>
      <c r="U34" s="8" t="str">
        <f>IF(AI34="","",IF(AI34=Instructions!$D$25,HIDE1!AH34,""))</f>
        <v/>
      </c>
      <c r="V34" s="8" t="str">
        <f t="shared" si="6"/>
        <v/>
      </c>
      <c r="W34" s="8" t="str">
        <f>IF(AH34="","",IF(AI34=Instructions!$D$25,HIDE1!AJ34,""))</f>
        <v/>
      </c>
      <c r="X34" s="8" t="str">
        <f t="shared" si="7"/>
        <v/>
      </c>
      <c r="Y34" s="8" t="str">
        <f>IF($AH34="","",IF($AI34=Instructions!$D$25,HIDE1!$AK34,""))</f>
        <v/>
      </c>
      <c r="Z34" s="34" t="str">
        <f>IF(AH34="","",IF(AI34=Instructions!$D$26,HIDE1!AG34,""))</f>
        <v/>
      </c>
      <c r="AA34" s="34" t="str">
        <f>IF(AI34="","",IF(AI34=Instructions!$D$26,HIDE1!AH34,""))</f>
        <v/>
      </c>
      <c r="AB34" s="34" t="str">
        <f t="shared" si="8"/>
        <v/>
      </c>
      <c r="AC34" s="34" t="str">
        <f>IF(AH34="","",IF(AI34=Instructions!$D$26,HIDE1!AJ34,""))</f>
        <v/>
      </c>
      <c r="AD34" s="34" t="str">
        <f t="shared" si="9"/>
        <v/>
      </c>
      <c r="AE34" s="34" t="str">
        <f>IF($AH34="","",IF($AI34=Instructions!$D$26,HIDE1!$AK34,""))</f>
        <v/>
      </c>
      <c r="AG34" s="8" t="str">
        <f>IF('Div 1'!A40="","",'Div 1'!A40)</f>
        <v/>
      </c>
      <c r="AH34" s="8" t="str">
        <f>IF('Div 1'!B40="","",'Div 1'!B40)</f>
        <v/>
      </c>
      <c r="AI34" s="8" t="str">
        <f>IF('Div 1'!H40="","",'Div 1'!H40)</f>
        <v/>
      </c>
      <c r="AJ34" s="5" t="str">
        <f>IF('Div 1'!AR40="","",'Div 1'!AR40)</f>
        <v/>
      </c>
      <c r="AK34" s="5" t="str">
        <f>IF('Div 1'!AS40="","",'Div 1'!AS40)</f>
        <v/>
      </c>
    </row>
    <row r="35" spans="2:37" x14ac:dyDescent="0.3">
      <c r="B35" s="34" t="str">
        <f>IF($AH35="","",IF($AI35=Instructions!$D$22,AG35,""))</f>
        <v/>
      </c>
      <c r="C35" s="34" t="str">
        <f>IF($AH35="","",IF($AI35=Instructions!$D$22,AH35,""))</f>
        <v/>
      </c>
      <c r="D35" s="34" t="str">
        <f t="shared" si="0"/>
        <v/>
      </c>
      <c r="E35" s="34" t="str">
        <f>IF($AH35="","",IF($AI35=Instructions!$D$22,HIDE1!$AJ35,""))</f>
        <v/>
      </c>
      <c r="F35" s="34" t="str">
        <f t="shared" si="1"/>
        <v/>
      </c>
      <c r="G35" s="34" t="str">
        <f>IF($AH35="","",IF($AI35=Instructions!$D$22,HIDE1!$AK35,""))</f>
        <v/>
      </c>
      <c r="H35" s="8" t="str">
        <f>IF(AH35="","",IF(AI35=Instructions!$D$23,HIDE1!AG35,""))</f>
        <v/>
      </c>
      <c r="I35" s="8" t="str">
        <f>IF(AI35="","",IF(AI35=Instructions!$D$23,HIDE1!AH35,""))</f>
        <v/>
      </c>
      <c r="J35" s="8" t="str">
        <f t="shared" si="2"/>
        <v/>
      </c>
      <c r="K35" s="8" t="str">
        <f>IF(AH35="","",IF(AI35=Instructions!$D$23,HIDE1!AJ35,""))</f>
        <v/>
      </c>
      <c r="L35" s="8" t="str">
        <f t="shared" si="3"/>
        <v/>
      </c>
      <c r="M35" s="8" t="str">
        <f>IF($AH35="","",IF($AI35=Instructions!$D$23,HIDE1!$AK35,""))</f>
        <v/>
      </c>
      <c r="N35" s="34" t="str">
        <f>IF(AH35="","",IF(AI35=Instructions!$D$24,HIDE1!AG35,""))</f>
        <v/>
      </c>
      <c r="O35" s="34" t="str">
        <f>IF(AI35="","",IF(AI35=Instructions!$D$24,HIDE1!AH35,""))</f>
        <v/>
      </c>
      <c r="P35" s="34" t="str">
        <f t="shared" si="4"/>
        <v/>
      </c>
      <c r="Q35" s="34" t="str">
        <f>IF(AH35="","",IF(AI35=Instructions!$D$24,HIDE1!AJ35,""))</f>
        <v/>
      </c>
      <c r="R35" s="34" t="str">
        <f t="shared" si="5"/>
        <v/>
      </c>
      <c r="S35" s="34" t="str">
        <f>IF($AH35="","",IF($AI35=Instructions!$D$24,HIDE1!$AK35,""))</f>
        <v/>
      </c>
      <c r="T35" s="8" t="str">
        <f>IF(AH35="","",IF(AI35=Instructions!$D$25,HIDE1!AG35,""))</f>
        <v/>
      </c>
      <c r="U35" s="8" t="str">
        <f>IF(AI35="","",IF(AI35=Instructions!$D$25,HIDE1!AH35,""))</f>
        <v/>
      </c>
      <c r="V35" s="8" t="str">
        <f t="shared" si="6"/>
        <v/>
      </c>
      <c r="W35" s="8" t="str">
        <f>IF(AH35="","",IF(AI35=Instructions!$D$25,HIDE1!AJ35,""))</f>
        <v/>
      </c>
      <c r="X35" s="8" t="str">
        <f t="shared" si="7"/>
        <v/>
      </c>
      <c r="Y35" s="8" t="str">
        <f>IF($AH35="","",IF($AI35=Instructions!$D$25,HIDE1!$AK35,""))</f>
        <v/>
      </c>
      <c r="Z35" s="34" t="str">
        <f>IF(AH35="","",IF(AI35=Instructions!$D$26,HIDE1!AG35,""))</f>
        <v/>
      </c>
      <c r="AA35" s="34" t="str">
        <f>IF(AI35="","",IF(AI35=Instructions!$D$26,HIDE1!AH35,""))</f>
        <v/>
      </c>
      <c r="AB35" s="34" t="str">
        <f t="shared" si="8"/>
        <v/>
      </c>
      <c r="AC35" s="34" t="str">
        <f>IF(AH35="","",IF(AI35=Instructions!$D$26,HIDE1!AJ35,""))</f>
        <v/>
      </c>
      <c r="AD35" s="34" t="str">
        <f t="shared" si="9"/>
        <v/>
      </c>
      <c r="AE35" s="34" t="str">
        <f>IF($AH35="","",IF($AI35=Instructions!$D$26,HIDE1!$AK35,""))</f>
        <v/>
      </c>
      <c r="AG35" s="8" t="str">
        <f>IF('Div 1'!A41="","",'Div 1'!A41)</f>
        <v/>
      </c>
      <c r="AH35" s="8" t="str">
        <f>IF('Div 1'!B41="","",'Div 1'!B41)</f>
        <v/>
      </c>
      <c r="AI35" s="8" t="str">
        <f>IF('Div 1'!H41="","",'Div 1'!H41)</f>
        <v/>
      </c>
      <c r="AJ35" s="5" t="str">
        <f>IF('Div 1'!AR41="","",'Div 1'!AR41)</f>
        <v/>
      </c>
      <c r="AK35" s="5" t="str">
        <f>IF('Div 1'!AS41="","",'Div 1'!AS41)</f>
        <v/>
      </c>
    </row>
    <row r="36" spans="2:37" x14ac:dyDescent="0.3">
      <c r="B36" s="34" t="str">
        <f>IF($AH36="","",IF($AI36=Instructions!$D$22,AG36,""))</f>
        <v/>
      </c>
      <c r="C36" s="34" t="str">
        <f>IF($AH36="","",IF($AI36=Instructions!$D$22,AH36,""))</f>
        <v/>
      </c>
      <c r="D36" s="34" t="str">
        <f t="shared" si="0"/>
        <v/>
      </c>
      <c r="E36" s="34" t="str">
        <f>IF($AH36="","",IF($AI36=Instructions!$D$22,HIDE1!$AJ36,""))</f>
        <v/>
      </c>
      <c r="F36" s="34" t="str">
        <f t="shared" si="1"/>
        <v/>
      </c>
      <c r="G36" s="34" t="str">
        <f>IF($AH36="","",IF($AI36=Instructions!$D$22,HIDE1!$AK36,""))</f>
        <v/>
      </c>
      <c r="H36" s="8" t="str">
        <f>IF(AH36="","",IF(AI36=Instructions!$D$23,HIDE1!AG36,""))</f>
        <v/>
      </c>
      <c r="I36" s="8" t="str">
        <f>IF(AI36="","",IF(AI36=Instructions!$D$23,HIDE1!AH36,""))</f>
        <v/>
      </c>
      <c r="J36" s="8" t="str">
        <f t="shared" si="2"/>
        <v/>
      </c>
      <c r="K36" s="8" t="str">
        <f>IF(AH36="","",IF(AI36=Instructions!$D$23,HIDE1!AJ36,""))</f>
        <v/>
      </c>
      <c r="L36" s="8" t="str">
        <f t="shared" si="3"/>
        <v/>
      </c>
      <c r="M36" s="8" t="str">
        <f>IF($AH36="","",IF($AI36=Instructions!$D$23,HIDE1!$AK36,""))</f>
        <v/>
      </c>
      <c r="N36" s="34" t="str">
        <f>IF(AH36="","",IF(AI36=Instructions!$D$24,HIDE1!AG36,""))</f>
        <v/>
      </c>
      <c r="O36" s="34" t="str">
        <f>IF(AI36="","",IF(AI36=Instructions!$D$24,HIDE1!AH36,""))</f>
        <v/>
      </c>
      <c r="P36" s="34" t="str">
        <f t="shared" si="4"/>
        <v/>
      </c>
      <c r="Q36" s="34" t="str">
        <f>IF(AH36="","",IF(AI36=Instructions!$D$24,HIDE1!AJ36,""))</f>
        <v/>
      </c>
      <c r="R36" s="34" t="str">
        <f t="shared" si="5"/>
        <v/>
      </c>
      <c r="S36" s="34" t="str">
        <f>IF($AH36="","",IF($AI36=Instructions!$D$24,HIDE1!$AK36,""))</f>
        <v/>
      </c>
      <c r="T36" s="8" t="str">
        <f>IF(AH36="","",IF(AI36=Instructions!$D$25,HIDE1!AG36,""))</f>
        <v/>
      </c>
      <c r="U36" s="8" t="str">
        <f>IF(AI36="","",IF(AI36=Instructions!$D$25,HIDE1!AH36,""))</f>
        <v/>
      </c>
      <c r="V36" s="8" t="str">
        <f t="shared" si="6"/>
        <v/>
      </c>
      <c r="W36" s="8" t="str">
        <f>IF(AH36="","",IF(AI36=Instructions!$D$25,HIDE1!AJ36,""))</f>
        <v/>
      </c>
      <c r="X36" s="8" t="str">
        <f t="shared" si="7"/>
        <v/>
      </c>
      <c r="Y36" s="8" t="str">
        <f>IF($AH36="","",IF($AI36=Instructions!$D$25,HIDE1!$AK36,""))</f>
        <v/>
      </c>
      <c r="Z36" s="34" t="str">
        <f>IF(AH36="","",IF(AI36=Instructions!$D$26,HIDE1!AG36,""))</f>
        <v/>
      </c>
      <c r="AA36" s="34" t="str">
        <f>IF(AI36="","",IF(AI36=Instructions!$D$26,HIDE1!AH36,""))</f>
        <v/>
      </c>
      <c r="AB36" s="34" t="str">
        <f t="shared" si="8"/>
        <v/>
      </c>
      <c r="AC36" s="34" t="str">
        <f>IF(AH36="","",IF(AI36=Instructions!$D$26,HIDE1!AJ36,""))</f>
        <v/>
      </c>
      <c r="AD36" s="34" t="str">
        <f t="shared" si="9"/>
        <v/>
      </c>
      <c r="AE36" s="34" t="str">
        <f>IF($AH36="","",IF($AI36=Instructions!$D$26,HIDE1!$AK36,""))</f>
        <v/>
      </c>
      <c r="AG36" s="8" t="str">
        <f>IF('Div 1'!A42="","",'Div 1'!A42)</f>
        <v/>
      </c>
      <c r="AH36" s="8" t="str">
        <f>IF('Div 1'!B42="","",'Div 1'!B42)</f>
        <v/>
      </c>
      <c r="AI36" s="8" t="str">
        <f>IF('Div 1'!H42="","",'Div 1'!H42)</f>
        <v/>
      </c>
      <c r="AJ36" s="5" t="str">
        <f>IF('Div 1'!AR42="","",'Div 1'!AR42)</f>
        <v/>
      </c>
      <c r="AK36" s="5" t="str">
        <f>IF('Div 1'!AS42="","",'Div 1'!AS42)</f>
        <v/>
      </c>
    </row>
    <row r="37" spans="2:37" x14ac:dyDescent="0.3">
      <c r="B37" s="34" t="str">
        <f>IF($AH37="","",IF($AI37=Instructions!$D$22,AG37,""))</f>
        <v/>
      </c>
      <c r="C37" s="34" t="str">
        <f>IF($AH37="","",IF($AI37=Instructions!$D$22,AH37,""))</f>
        <v/>
      </c>
      <c r="D37" s="34" t="str">
        <f t="shared" si="0"/>
        <v/>
      </c>
      <c r="E37" s="34" t="str">
        <f>IF($AH37="","",IF($AI37=Instructions!$D$22,HIDE1!$AJ37,""))</f>
        <v/>
      </c>
      <c r="F37" s="34" t="str">
        <f t="shared" si="1"/>
        <v/>
      </c>
      <c r="G37" s="34" t="str">
        <f>IF($AH37="","",IF($AI37=Instructions!$D$22,HIDE1!$AK37,""))</f>
        <v/>
      </c>
      <c r="H37" s="8" t="str">
        <f>IF(AH37="","",IF(AI37=Instructions!$D$23,HIDE1!AG37,""))</f>
        <v/>
      </c>
      <c r="I37" s="8" t="str">
        <f>IF(AI37="","",IF(AI37=Instructions!$D$23,HIDE1!AH37,""))</f>
        <v/>
      </c>
      <c r="J37" s="8" t="str">
        <f t="shared" si="2"/>
        <v/>
      </c>
      <c r="K37" s="8" t="str">
        <f>IF(AH37="","",IF(AI37=Instructions!$D$23,HIDE1!AJ37,""))</f>
        <v/>
      </c>
      <c r="L37" s="8" t="str">
        <f t="shared" si="3"/>
        <v/>
      </c>
      <c r="M37" s="8" t="str">
        <f>IF($AH37="","",IF($AI37=Instructions!$D$23,HIDE1!$AK37,""))</f>
        <v/>
      </c>
      <c r="N37" s="34" t="str">
        <f>IF(AH37="","",IF(AI37=Instructions!$D$24,HIDE1!AG37,""))</f>
        <v/>
      </c>
      <c r="O37" s="34" t="str">
        <f>IF(AI37="","",IF(AI37=Instructions!$D$24,HIDE1!AH37,""))</f>
        <v/>
      </c>
      <c r="P37" s="34" t="str">
        <f t="shared" si="4"/>
        <v/>
      </c>
      <c r="Q37" s="34" t="str">
        <f>IF(AH37="","",IF(AI37=Instructions!$D$24,HIDE1!AJ37,""))</f>
        <v/>
      </c>
      <c r="R37" s="34" t="str">
        <f t="shared" si="5"/>
        <v/>
      </c>
      <c r="S37" s="34" t="str">
        <f>IF($AH37="","",IF($AI37=Instructions!$D$24,HIDE1!$AK37,""))</f>
        <v/>
      </c>
      <c r="T37" s="8" t="str">
        <f>IF(AH37="","",IF(AI37=Instructions!$D$25,HIDE1!AG37,""))</f>
        <v/>
      </c>
      <c r="U37" s="8" t="str">
        <f>IF(AI37="","",IF(AI37=Instructions!$D$25,HIDE1!AH37,""))</f>
        <v/>
      </c>
      <c r="V37" s="8" t="str">
        <f t="shared" si="6"/>
        <v/>
      </c>
      <c r="W37" s="8" t="str">
        <f>IF(AH37="","",IF(AI37=Instructions!$D$25,HIDE1!AJ37,""))</f>
        <v/>
      </c>
      <c r="X37" s="8" t="str">
        <f t="shared" si="7"/>
        <v/>
      </c>
      <c r="Y37" s="8" t="str">
        <f>IF($AH37="","",IF($AI37=Instructions!$D$25,HIDE1!$AK37,""))</f>
        <v/>
      </c>
      <c r="Z37" s="34" t="str">
        <f>IF(AH37="","",IF(AI37=Instructions!$D$26,HIDE1!AG37,""))</f>
        <v/>
      </c>
      <c r="AA37" s="34" t="str">
        <f>IF(AI37="","",IF(AI37=Instructions!$D$26,HIDE1!AH37,""))</f>
        <v/>
      </c>
      <c r="AB37" s="34" t="str">
        <f t="shared" si="8"/>
        <v/>
      </c>
      <c r="AC37" s="34" t="str">
        <f>IF(AH37="","",IF(AI37=Instructions!$D$26,HIDE1!AJ37,""))</f>
        <v/>
      </c>
      <c r="AD37" s="34" t="str">
        <f t="shared" si="9"/>
        <v/>
      </c>
      <c r="AE37" s="34" t="str">
        <f>IF($AH37="","",IF($AI37=Instructions!$D$26,HIDE1!$AK37,""))</f>
        <v/>
      </c>
      <c r="AG37" s="8" t="str">
        <f>IF('Div 1'!A43="","",'Div 1'!A43)</f>
        <v/>
      </c>
      <c r="AH37" s="8" t="str">
        <f>IF('Div 1'!B43="","",'Div 1'!B43)</f>
        <v/>
      </c>
      <c r="AI37" s="8" t="str">
        <f>IF('Div 1'!H43="","",'Div 1'!H43)</f>
        <v/>
      </c>
      <c r="AJ37" s="5" t="str">
        <f>IF('Div 1'!AR43="","",'Div 1'!AR43)</f>
        <v/>
      </c>
      <c r="AK37" s="5" t="str">
        <f>IF('Div 1'!AS43="","",'Div 1'!AS43)</f>
        <v/>
      </c>
    </row>
    <row r="38" spans="2:37" x14ac:dyDescent="0.3">
      <c r="B38" s="34" t="str">
        <f>IF($AH38="","",IF($AI38=Instructions!$D$22,AG38,""))</f>
        <v/>
      </c>
      <c r="C38" s="34" t="str">
        <f>IF($AH38="","",IF($AI38=Instructions!$D$22,AH38,""))</f>
        <v/>
      </c>
      <c r="D38" s="34" t="str">
        <f t="shared" si="0"/>
        <v/>
      </c>
      <c r="E38" s="34" t="str">
        <f>IF($AH38="","",IF($AI38=Instructions!$D$22,HIDE1!$AJ38,""))</f>
        <v/>
      </c>
      <c r="F38" s="34" t="str">
        <f t="shared" si="1"/>
        <v/>
      </c>
      <c r="G38" s="34" t="str">
        <f>IF($AH38="","",IF($AI38=Instructions!$D$22,HIDE1!$AK38,""))</f>
        <v/>
      </c>
      <c r="H38" s="8" t="str">
        <f>IF(AH38="","",IF(AI38=Instructions!$D$23,HIDE1!AG38,""))</f>
        <v/>
      </c>
      <c r="I38" s="8" t="str">
        <f>IF(AI38="","",IF(AI38=Instructions!$D$23,HIDE1!AH38,""))</f>
        <v/>
      </c>
      <c r="J38" s="8" t="str">
        <f t="shared" si="2"/>
        <v/>
      </c>
      <c r="K38" s="8" t="str">
        <f>IF(AH38="","",IF(AI38=Instructions!$D$23,HIDE1!AJ38,""))</f>
        <v/>
      </c>
      <c r="L38" s="8" t="str">
        <f t="shared" si="3"/>
        <v/>
      </c>
      <c r="M38" s="8" t="str">
        <f>IF($AH38="","",IF($AI38=Instructions!$D$23,HIDE1!$AK38,""))</f>
        <v/>
      </c>
      <c r="N38" s="34" t="str">
        <f>IF(AH38="","",IF(AI38=Instructions!$D$24,HIDE1!AG38,""))</f>
        <v/>
      </c>
      <c r="O38" s="34" t="str">
        <f>IF(AI38="","",IF(AI38=Instructions!$D$24,HIDE1!AH38,""))</f>
        <v/>
      </c>
      <c r="P38" s="34" t="str">
        <f t="shared" si="4"/>
        <v/>
      </c>
      <c r="Q38" s="34" t="str">
        <f>IF(AH38="","",IF(AI38=Instructions!$D$24,HIDE1!AJ38,""))</f>
        <v/>
      </c>
      <c r="R38" s="34" t="str">
        <f t="shared" si="5"/>
        <v/>
      </c>
      <c r="S38" s="34" t="str">
        <f>IF($AH38="","",IF($AI38=Instructions!$D$24,HIDE1!$AK38,""))</f>
        <v/>
      </c>
      <c r="T38" s="8" t="str">
        <f>IF(AH38="","",IF(AI38=Instructions!$D$25,HIDE1!AG38,""))</f>
        <v/>
      </c>
      <c r="U38" s="8" t="str">
        <f>IF(AI38="","",IF(AI38=Instructions!$D$25,HIDE1!AH38,""))</f>
        <v/>
      </c>
      <c r="V38" s="8" t="str">
        <f t="shared" si="6"/>
        <v/>
      </c>
      <c r="W38" s="8" t="str">
        <f>IF(AH38="","",IF(AI38=Instructions!$D$25,HIDE1!AJ38,""))</f>
        <v/>
      </c>
      <c r="X38" s="8" t="str">
        <f t="shared" si="7"/>
        <v/>
      </c>
      <c r="Y38" s="8" t="str">
        <f>IF($AH38="","",IF($AI38=Instructions!$D$25,HIDE1!$AK38,""))</f>
        <v/>
      </c>
      <c r="Z38" s="34" t="str">
        <f>IF(AH38="","",IF(AI38=Instructions!$D$26,HIDE1!AG38,""))</f>
        <v/>
      </c>
      <c r="AA38" s="34" t="str">
        <f>IF(AI38="","",IF(AI38=Instructions!$D$26,HIDE1!AH38,""))</f>
        <v/>
      </c>
      <c r="AB38" s="34" t="str">
        <f t="shared" si="8"/>
        <v/>
      </c>
      <c r="AC38" s="34" t="str">
        <f>IF(AH38="","",IF(AI38=Instructions!$D$26,HIDE1!AJ38,""))</f>
        <v/>
      </c>
      <c r="AD38" s="34" t="str">
        <f t="shared" si="9"/>
        <v/>
      </c>
      <c r="AE38" s="34" t="str">
        <f>IF($AH38="","",IF($AI38=Instructions!$D$26,HIDE1!$AK38,""))</f>
        <v/>
      </c>
      <c r="AG38" s="8" t="str">
        <f>IF('Div 1'!A44="","",'Div 1'!A44)</f>
        <v>#</v>
      </c>
      <c r="AH38" s="8" t="str">
        <f>IF('Div 1'!B44="","",'Div 1'!B44)</f>
        <v>Team:</v>
      </c>
      <c r="AI38" s="8" t="str">
        <f>IF('Div 1'!H44="","",'Div 1'!H44)</f>
        <v xml:space="preserve"> Ind. Level Competed</v>
      </c>
      <c r="AJ38" s="5" t="str">
        <f>IF('Div 1'!AR44="","",'Div 1'!AR44)</f>
        <v>Totals</v>
      </c>
      <c r="AK38" s="5" t="str">
        <f>IF('Div 1'!AS44="","",'Div 1'!AS44)</f>
        <v/>
      </c>
    </row>
    <row r="39" spans="2:37" x14ac:dyDescent="0.3">
      <c r="B39" s="34" t="str">
        <f>IF($AH39="","",IF($AI39=Instructions!$D$22,AG39,""))</f>
        <v/>
      </c>
      <c r="C39" s="34" t="str">
        <f>IF($AH39="","",IF($AI39=Instructions!$D$22,AH39,""))</f>
        <v/>
      </c>
      <c r="D39" s="34" t="str">
        <f t="shared" si="0"/>
        <v/>
      </c>
      <c r="E39" s="34" t="str">
        <f>IF($AH39="","",IF($AI39=Instructions!$D$22,HIDE1!$AJ39,""))</f>
        <v/>
      </c>
      <c r="F39" s="34" t="str">
        <f t="shared" si="1"/>
        <v/>
      </c>
      <c r="G39" s="34" t="str">
        <f>IF($AH39="","",IF($AI39=Instructions!$D$22,HIDE1!$AK39,""))</f>
        <v/>
      </c>
      <c r="H39" s="8" t="str">
        <f>IF(AH39="","",IF(AI39=Instructions!$D$23,HIDE1!AG39,""))</f>
        <v/>
      </c>
      <c r="I39" s="8" t="str">
        <f>IF(AI39="","",IF(AI39=Instructions!$D$23,HIDE1!AH39,""))</f>
        <v/>
      </c>
      <c r="J39" s="8" t="str">
        <f t="shared" si="2"/>
        <v/>
      </c>
      <c r="K39" s="8" t="str">
        <f>IF(AH39="","",IF(AI39=Instructions!$D$23,HIDE1!AJ39,""))</f>
        <v/>
      </c>
      <c r="L39" s="8" t="str">
        <f t="shared" si="3"/>
        <v/>
      </c>
      <c r="M39" s="8" t="str">
        <f>IF($AH39="","",IF($AI39=Instructions!$D$23,HIDE1!$AK39,""))</f>
        <v/>
      </c>
      <c r="N39" s="34" t="str">
        <f>IF(AH39="","",IF(AI39=Instructions!$D$24,HIDE1!AG39,""))</f>
        <v/>
      </c>
      <c r="O39" s="34" t="str">
        <f>IF(AI39="","",IF(AI39=Instructions!$D$24,HIDE1!AH39,""))</f>
        <v/>
      </c>
      <c r="P39" s="34" t="str">
        <f t="shared" si="4"/>
        <v/>
      </c>
      <c r="Q39" s="34" t="str">
        <f>IF(AH39="","",IF(AI39=Instructions!$D$24,HIDE1!AJ39,""))</f>
        <v/>
      </c>
      <c r="R39" s="34" t="str">
        <f t="shared" si="5"/>
        <v/>
      </c>
      <c r="S39" s="34" t="str">
        <f>IF($AH39="","",IF($AI39=Instructions!$D$24,HIDE1!$AK39,""))</f>
        <v/>
      </c>
      <c r="T39" s="8" t="str">
        <f>IF(AH39="","",IF(AI39=Instructions!$D$25,HIDE1!AG39,""))</f>
        <v/>
      </c>
      <c r="U39" s="8" t="str">
        <f>IF(AI39="","",IF(AI39=Instructions!$D$25,HIDE1!AH39,""))</f>
        <v/>
      </c>
      <c r="V39" s="8" t="str">
        <f t="shared" si="6"/>
        <v/>
      </c>
      <c r="W39" s="8" t="str">
        <f>IF(AH39="","",IF(AI39=Instructions!$D$25,HIDE1!AJ39,""))</f>
        <v/>
      </c>
      <c r="X39" s="8" t="str">
        <f t="shared" si="7"/>
        <v/>
      </c>
      <c r="Y39" s="8" t="str">
        <f>IF($AH39="","",IF($AI39=Instructions!$D$25,HIDE1!$AK39,""))</f>
        <v/>
      </c>
      <c r="Z39" s="34" t="str">
        <f>IF(AH39="","",IF(AI39=Instructions!$D$26,HIDE1!AG39,""))</f>
        <v/>
      </c>
      <c r="AA39" s="34" t="str">
        <f>IF(AI39="","",IF(AI39=Instructions!$D$26,HIDE1!AH39,""))</f>
        <v/>
      </c>
      <c r="AB39" s="34" t="str">
        <f t="shared" si="8"/>
        <v/>
      </c>
      <c r="AC39" s="34" t="str">
        <f>IF(AH39="","",IF(AI39=Instructions!$D$26,HIDE1!AJ39,""))</f>
        <v/>
      </c>
      <c r="AD39" s="34" t="str">
        <f t="shared" si="9"/>
        <v/>
      </c>
      <c r="AE39" s="34" t="str">
        <f>IF($AH39="","",IF($AI39=Instructions!$D$26,HIDE1!$AK39,""))</f>
        <v/>
      </c>
      <c r="AG39" s="8" t="str">
        <f>IF('Div 1'!A46="","",'Div 1'!A46)</f>
        <v/>
      </c>
      <c r="AH39" s="8" t="str">
        <f>IF('Div 1'!B46="","",'Div 1'!B46)</f>
        <v/>
      </c>
      <c r="AI39" s="8" t="str">
        <f>IF('Div 1'!H46="","",'Div 1'!H46)</f>
        <v/>
      </c>
      <c r="AJ39" s="5" t="str">
        <f>IF('Div 1'!AR46="","",'Div 1'!AR46)</f>
        <v/>
      </c>
      <c r="AK39" s="5" t="str">
        <f>IF('Div 1'!AS46="","",'Div 1'!AS46)</f>
        <v/>
      </c>
    </row>
    <row r="40" spans="2:37" x14ac:dyDescent="0.3">
      <c r="B40" s="34" t="str">
        <f>IF($AH40="","",IF($AI40=Instructions!$D$22,AG40,""))</f>
        <v/>
      </c>
      <c r="C40" s="34" t="str">
        <f>IF($AH40="","",IF($AI40=Instructions!$D$22,AH40,""))</f>
        <v/>
      </c>
      <c r="D40" s="34" t="str">
        <f t="shared" si="0"/>
        <v/>
      </c>
      <c r="E40" s="34" t="str">
        <f>IF($AH40="","",IF($AI40=Instructions!$D$22,HIDE1!$AJ40,""))</f>
        <v/>
      </c>
      <c r="F40" s="34" t="str">
        <f t="shared" si="1"/>
        <v/>
      </c>
      <c r="G40" s="34" t="str">
        <f>IF($AH40="","",IF($AI40=Instructions!$D$22,HIDE1!$AK40,""))</f>
        <v/>
      </c>
      <c r="H40" s="8" t="str">
        <f>IF(AH40="","",IF(AI40=Instructions!$D$23,HIDE1!AG40,""))</f>
        <v/>
      </c>
      <c r="I40" s="8" t="str">
        <f>IF(AI40="","",IF(AI40=Instructions!$D$23,HIDE1!AH40,""))</f>
        <v/>
      </c>
      <c r="J40" s="8" t="str">
        <f t="shared" si="2"/>
        <v/>
      </c>
      <c r="K40" s="8" t="str">
        <f>IF(AH40="","",IF(AI40=Instructions!$D$23,HIDE1!AJ40,""))</f>
        <v/>
      </c>
      <c r="L40" s="8" t="str">
        <f t="shared" si="3"/>
        <v/>
      </c>
      <c r="M40" s="8" t="str">
        <f>IF($AH40="","",IF($AI40=Instructions!$D$23,HIDE1!$AK40,""))</f>
        <v/>
      </c>
      <c r="N40" s="34" t="str">
        <f>IF(AH40="","",IF(AI40=Instructions!$D$24,HIDE1!AG40,""))</f>
        <v/>
      </c>
      <c r="O40" s="34" t="str">
        <f>IF(AI40="","",IF(AI40=Instructions!$D$24,HIDE1!AH40,""))</f>
        <v/>
      </c>
      <c r="P40" s="34" t="str">
        <f t="shared" si="4"/>
        <v/>
      </c>
      <c r="Q40" s="34" t="str">
        <f>IF(AH40="","",IF(AI40=Instructions!$D$24,HIDE1!AJ40,""))</f>
        <v/>
      </c>
      <c r="R40" s="34" t="str">
        <f t="shared" si="5"/>
        <v/>
      </c>
      <c r="S40" s="34" t="str">
        <f>IF($AH40="","",IF($AI40=Instructions!$D$24,HIDE1!$AK40,""))</f>
        <v/>
      </c>
      <c r="T40" s="8" t="str">
        <f>IF(AH40="","",IF(AI40=Instructions!$D$25,HIDE1!AG40,""))</f>
        <v/>
      </c>
      <c r="U40" s="8" t="str">
        <f>IF(AI40="","",IF(AI40=Instructions!$D$25,HIDE1!AH40,""))</f>
        <v/>
      </c>
      <c r="V40" s="8" t="str">
        <f t="shared" si="6"/>
        <v/>
      </c>
      <c r="W40" s="8" t="str">
        <f>IF(AH40="","",IF(AI40=Instructions!$D$25,HIDE1!AJ40,""))</f>
        <v/>
      </c>
      <c r="X40" s="8" t="str">
        <f t="shared" si="7"/>
        <v/>
      </c>
      <c r="Y40" s="8" t="str">
        <f>IF($AH40="","",IF($AI40=Instructions!$D$25,HIDE1!$AK40,""))</f>
        <v/>
      </c>
      <c r="Z40" s="34" t="str">
        <f>IF(AH40="","",IF(AI40=Instructions!$D$26,HIDE1!AG40,""))</f>
        <v/>
      </c>
      <c r="AA40" s="34" t="str">
        <f>IF(AI40="","",IF(AI40=Instructions!$D$26,HIDE1!AH40,""))</f>
        <v/>
      </c>
      <c r="AB40" s="34" t="str">
        <f t="shared" si="8"/>
        <v/>
      </c>
      <c r="AC40" s="34" t="str">
        <f>IF(AH40="","",IF(AI40=Instructions!$D$26,HIDE1!AJ40,""))</f>
        <v/>
      </c>
      <c r="AD40" s="34" t="str">
        <f t="shared" si="9"/>
        <v/>
      </c>
      <c r="AE40" s="34" t="str">
        <f>IF($AH40="","",IF($AI40=Instructions!$D$26,HIDE1!$AK40,""))</f>
        <v/>
      </c>
      <c r="AG40" s="8" t="str">
        <f>IF('Div 1'!A47="","",'Div 1'!A47)</f>
        <v/>
      </c>
      <c r="AH40" s="8" t="str">
        <f>IF('Div 1'!B47="","",'Div 1'!B47)</f>
        <v/>
      </c>
      <c r="AI40" s="8" t="str">
        <f>IF('Div 1'!H47="","",'Div 1'!H47)</f>
        <v/>
      </c>
      <c r="AJ40" s="5" t="str">
        <f>IF('Div 1'!AR47="","",'Div 1'!AR47)</f>
        <v/>
      </c>
      <c r="AK40" s="5" t="str">
        <f>IF('Div 1'!AS47="","",'Div 1'!AS47)</f>
        <v/>
      </c>
    </row>
    <row r="41" spans="2:37" x14ac:dyDescent="0.3">
      <c r="B41" s="34" t="str">
        <f>IF($AH41="","",IF($AI41=Instructions!$D$22,AG41,""))</f>
        <v/>
      </c>
      <c r="C41" s="34" t="str">
        <f>IF($AH41="","",IF($AI41=Instructions!$D$22,AH41,""))</f>
        <v/>
      </c>
      <c r="D41" s="34" t="str">
        <f t="shared" si="0"/>
        <v/>
      </c>
      <c r="E41" s="34" t="str">
        <f>IF($AH41="","",IF($AI41=Instructions!$D$22,HIDE1!$AJ41,""))</f>
        <v/>
      </c>
      <c r="F41" s="34" t="str">
        <f t="shared" si="1"/>
        <v/>
      </c>
      <c r="G41" s="34" t="str">
        <f>IF($AH41="","",IF($AI41=Instructions!$D$22,HIDE1!$AK41,""))</f>
        <v/>
      </c>
      <c r="H41" s="8" t="str">
        <f>IF(AH41="","",IF(AI41=Instructions!$D$23,HIDE1!AG41,""))</f>
        <v/>
      </c>
      <c r="I41" s="8" t="str">
        <f>IF(AI41="","",IF(AI41=Instructions!$D$23,HIDE1!AH41,""))</f>
        <v/>
      </c>
      <c r="J41" s="8" t="str">
        <f t="shared" si="2"/>
        <v/>
      </c>
      <c r="K41" s="8" t="str">
        <f>IF(AH41="","",IF(AI41=Instructions!$D$23,HIDE1!AJ41,""))</f>
        <v/>
      </c>
      <c r="L41" s="8" t="str">
        <f t="shared" si="3"/>
        <v/>
      </c>
      <c r="M41" s="8" t="str">
        <f>IF($AH41="","",IF($AI41=Instructions!$D$23,HIDE1!$AK41,""))</f>
        <v/>
      </c>
      <c r="N41" s="34" t="str">
        <f>IF(AH41="","",IF(AI41=Instructions!$D$24,HIDE1!AG41,""))</f>
        <v/>
      </c>
      <c r="O41" s="34" t="str">
        <f>IF(AI41="","",IF(AI41=Instructions!$D$24,HIDE1!AH41,""))</f>
        <v/>
      </c>
      <c r="P41" s="34" t="str">
        <f t="shared" si="4"/>
        <v/>
      </c>
      <c r="Q41" s="34" t="str">
        <f>IF(AH41="","",IF(AI41=Instructions!$D$24,HIDE1!AJ41,""))</f>
        <v/>
      </c>
      <c r="R41" s="34" t="str">
        <f t="shared" si="5"/>
        <v/>
      </c>
      <c r="S41" s="34" t="str">
        <f>IF($AH41="","",IF($AI41=Instructions!$D$24,HIDE1!$AK41,""))</f>
        <v/>
      </c>
      <c r="T41" s="8" t="str">
        <f>IF(AH41="","",IF(AI41=Instructions!$D$25,HIDE1!AG41,""))</f>
        <v/>
      </c>
      <c r="U41" s="8" t="str">
        <f>IF(AI41="","",IF(AI41=Instructions!$D$25,HIDE1!AH41,""))</f>
        <v/>
      </c>
      <c r="V41" s="8" t="str">
        <f t="shared" si="6"/>
        <v/>
      </c>
      <c r="W41" s="8" t="str">
        <f>IF(AH41="","",IF(AI41=Instructions!$D$25,HIDE1!AJ41,""))</f>
        <v/>
      </c>
      <c r="X41" s="8" t="str">
        <f t="shared" si="7"/>
        <v/>
      </c>
      <c r="Y41" s="8" t="str">
        <f>IF($AH41="","",IF($AI41=Instructions!$D$25,HIDE1!$AK41,""))</f>
        <v/>
      </c>
      <c r="Z41" s="34" t="str">
        <f>IF(AH41="","",IF(AI41=Instructions!$D$26,HIDE1!AG41,""))</f>
        <v/>
      </c>
      <c r="AA41" s="34" t="str">
        <f>IF(AI41="","",IF(AI41=Instructions!$D$26,HIDE1!AH41,""))</f>
        <v/>
      </c>
      <c r="AB41" s="34" t="str">
        <f t="shared" si="8"/>
        <v/>
      </c>
      <c r="AC41" s="34" t="str">
        <f>IF(AH41="","",IF(AI41=Instructions!$D$26,HIDE1!AJ41,""))</f>
        <v/>
      </c>
      <c r="AD41" s="34" t="str">
        <f t="shared" si="9"/>
        <v/>
      </c>
      <c r="AE41" s="34" t="str">
        <f>IF($AH41="","",IF($AI41=Instructions!$D$26,HIDE1!$AK41,""))</f>
        <v/>
      </c>
      <c r="AG41" s="8" t="str">
        <f>IF('Div 1'!A48="","",'Div 1'!A48)</f>
        <v/>
      </c>
      <c r="AH41" s="8" t="str">
        <f>IF('Div 1'!B48="","",'Div 1'!B48)</f>
        <v/>
      </c>
      <c r="AI41" s="8" t="str">
        <f>IF('Div 1'!H48="","",'Div 1'!H48)</f>
        <v/>
      </c>
      <c r="AJ41" s="5" t="str">
        <f>IF('Div 1'!AR48="","",'Div 1'!AR48)</f>
        <v/>
      </c>
      <c r="AK41" s="5" t="str">
        <f>IF('Div 1'!AS48="","",'Div 1'!AS48)</f>
        <v/>
      </c>
    </row>
    <row r="42" spans="2:37" x14ac:dyDescent="0.3">
      <c r="B42" s="34" t="str">
        <f>IF($AH42="","",IF($AI42=Instructions!$D$22,AG42,""))</f>
        <v/>
      </c>
      <c r="C42" s="34" t="str">
        <f>IF($AH42="","",IF($AI42=Instructions!$D$22,AH42,""))</f>
        <v/>
      </c>
      <c r="D42" s="34" t="str">
        <f t="shared" si="0"/>
        <v/>
      </c>
      <c r="E42" s="34" t="str">
        <f>IF($AH42="","",IF($AI42=Instructions!$D$22,HIDE1!$AJ42,""))</f>
        <v/>
      </c>
      <c r="F42" s="34" t="str">
        <f t="shared" si="1"/>
        <v/>
      </c>
      <c r="G42" s="34" t="str">
        <f>IF($AH42="","",IF($AI42=Instructions!$D$22,HIDE1!$AK42,""))</f>
        <v/>
      </c>
      <c r="H42" s="8" t="str">
        <f>IF(AH42="","",IF(AI42=Instructions!$D$23,HIDE1!AG42,""))</f>
        <v/>
      </c>
      <c r="I42" s="8" t="str">
        <f>IF(AI42="","",IF(AI42=Instructions!$D$23,HIDE1!AH42,""))</f>
        <v/>
      </c>
      <c r="J42" s="8" t="str">
        <f t="shared" si="2"/>
        <v/>
      </c>
      <c r="K42" s="8" t="str">
        <f>IF(AH42="","",IF(AI42=Instructions!$D$23,HIDE1!AJ42,""))</f>
        <v/>
      </c>
      <c r="L42" s="8" t="str">
        <f t="shared" si="3"/>
        <v/>
      </c>
      <c r="M42" s="8" t="str">
        <f>IF($AH42="","",IF($AI42=Instructions!$D$23,HIDE1!$AK42,""))</f>
        <v/>
      </c>
      <c r="N42" s="34" t="str">
        <f>IF(AH42="","",IF(AI42=Instructions!$D$24,HIDE1!AG42,""))</f>
        <v/>
      </c>
      <c r="O42" s="34" t="str">
        <f>IF(AI42="","",IF(AI42=Instructions!$D$24,HIDE1!AH42,""))</f>
        <v/>
      </c>
      <c r="P42" s="34" t="str">
        <f t="shared" si="4"/>
        <v/>
      </c>
      <c r="Q42" s="34" t="str">
        <f>IF(AH42="","",IF(AI42=Instructions!$D$24,HIDE1!AJ42,""))</f>
        <v/>
      </c>
      <c r="R42" s="34" t="str">
        <f t="shared" si="5"/>
        <v/>
      </c>
      <c r="S42" s="34" t="str">
        <f>IF($AH42="","",IF($AI42=Instructions!$D$24,HIDE1!$AK42,""))</f>
        <v/>
      </c>
      <c r="T42" s="8" t="str">
        <f>IF(AH42="","",IF(AI42=Instructions!$D$25,HIDE1!AG42,""))</f>
        <v/>
      </c>
      <c r="U42" s="8" t="str">
        <f>IF(AI42="","",IF(AI42=Instructions!$D$25,HIDE1!AH42,""))</f>
        <v/>
      </c>
      <c r="V42" s="8" t="str">
        <f t="shared" si="6"/>
        <v/>
      </c>
      <c r="W42" s="8" t="str">
        <f>IF(AH42="","",IF(AI42=Instructions!$D$25,HIDE1!AJ42,""))</f>
        <v/>
      </c>
      <c r="X42" s="8" t="str">
        <f t="shared" si="7"/>
        <v/>
      </c>
      <c r="Y42" s="8" t="str">
        <f>IF($AH42="","",IF($AI42=Instructions!$D$25,HIDE1!$AK42,""))</f>
        <v/>
      </c>
      <c r="Z42" s="34" t="str">
        <f>IF(AH42="","",IF(AI42=Instructions!$D$26,HIDE1!AG42,""))</f>
        <v/>
      </c>
      <c r="AA42" s="34" t="str">
        <f>IF(AI42="","",IF(AI42=Instructions!$D$26,HIDE1!AH42,""))</f>
        <v/>
      </c>
      <c r="AB42" s="34" t="str">
        <f t="shared" si="8"/>
        <v/>
      </c>
      <c r="AC42" s="34" t="str">
        <f>IF(AH42="","",IF(AI42=Instructions!$D$26,HIDE1!AJ42,""))</f>
        <v/>
      </c>
      <c r="AD42" s="34" t="str">
        <f t="shared" si="9"/>
        <v/>
      </c>
      <c r="AE42" s="34" t="str">
        <f>IF($AH42="","",IF($AI42=Instructions!$D$26,HIDE1!$AK42,""))</f>
        <v/>
      </c>
      <c r="AG42" s="8" t="str">
        <f>IF('Div 1'!A49="","",'Div 1'!A49)</f>
        <v/>
      </c>
      <c r="AH42" s="8" t="str">
        <f>IF('Div 1'!B49="","",'Div 1'!B49)</f>
        <v/>
      </c>
      <c r="AI42" s="8" t="str">
        <f>IF('Div 1'!H49="","",'Div 1'!H49)</f>
        <v/>
      </c>
      <c r="AJ42" s="5" t="str">
        <f>IF('Div 1'!AR49="","",'Div 1'!AR49)</f>
        <v/>
      </c>
      <c r="AK42" s="5" t="str">
        <f>IF('Div 1'!AS49="","",'Div 1'!AS49)</f>
        <v/>
      </c>
    </row>
    <row r="43" spans="2:37" x14ac:dyDescent="0.3">
      <c r="B43" s="34" t="str">
        <f>IF($AH43="","",IF($AI43=Instructions!$D$22,AG43,""))</f>
        <v/>
      </c>
      <c r="C43" s="34" t="str">
        <f>IF($AH43="","",IF($AI43=Instructions!$D$22,AH43,""))</f>
        <v/>
      </c>
      <c r="D43" s="34" t="str">
        <f t="shared" si="0"/>
        <v/>
      </c>
      <c r="E43" s="34" t="str">
        <f>IF($AH43="","",IF($AI43=Instructions!$D$22,HIDE1!$AJ43,""))</f>
        <v/>
      </c>
      <c r="F43" s="34" t="str">
        <f t="shared" si="1"/>
        <v/>
      </c>
      <c r="G43" s="34" t="str">
        <f>IF($AH43="","",IF($AI43=Instructions!$D$22,HIDE1!$AK43,""))</f>
        <v/>
      </c>
      <c r="H43" s="8" t="str">
        <f>IF(AH43="","",IF(AI43=Instructions!$D$23,HIDE1!AG43,""))</f>
        <v/>
      </c>
      <c r="I43" s="8" t="str">
        <f>IF(AI43="","",IF(AI43=Instructions!$D$23,HIDE1!AH43,""))</f>
        <v/>
      </c>
      <c r="J43" s="8" t="str">
        <f t="shared" si="2"/>
        <v/>
      </c>
      <c r="K43" s="8" t="str">
        <f>IF(AH43="","",IF(AI43=Instructions!$D$23,HIDE1!AJ43,""))</f>
        <v/>
      </c>
      <c r="L43" s="8" t="str">
        <f t="shared" si="3"/>
        <v/>
      </c>
      <c r="M43" s="8" t="str">
        <f>IF($AH43="","",IF($AI43=Instructions!$D$23,HIDE1!$AK43,""))</f>
        <v/>
      </c>
      <c r="N43" s="34" t="str">
        <f>IF(AH43="","",IF(AI43=Instructions!$D$24,HIDE1!AG43,""))</f>
        <v/>
      </c>
      <c r="O43" s="34" t="str">
        <f>IF(AI43="","",IF(AI43=Instructions!$D$24,HIDE1!AH43,""))</f>
        <v/>
      </c>
      <c r="P43" s="34" t="str">
        <f t="shared" si="4"/>
        <v/>
      </c>
      <c r="Q43" s="34" t="str">
        <f>IF(AH43="","",IF(AI43=Instructions!$D$24,HIDE1!AJ43,""))</f>
        <v/>
      </c>
      <c r="R43" s="34" t="str">
        <f t="shared" si="5"/>
        <v/>
      </c>
      <c r="S43" s="34" t="str">
        <f>IF($AH43="","",IF($AI43=Instructions!$D$24,HIDE1!$AK43,""))</f>
        <v/>
      </c>
      <c r="T43" s="8" t="str">
        <f>IF(AH43="","",IF(AI43=Instructions!$D$25,HIDE1!AG43,""))</f>
        <v/>
      </c>
      <c r="U43" s="8" t="str">
        <f>IF(AI43="","",IF(AI43=Instructions!$D$25,HIDE1!AH43,""))</f>
        <v/>
      </c>
      <c r="V43" s="8" t="str">
        <f t="shared" si="6"/>
        <v/>
      </c>
      <c r="W43" s="8" t="str">
        <f>IF(AH43="","",IF(AI43=Instructions!$D$25,HIDE1!AJ43,""))</f>
        <v/>
      </c>
      <c r="X43" s="8" t="str">
        <f t="shared" si="7"/>
        <v/>
      </c>
      <c r="Y43" s="8" t="str">
        <f>IF($AH43="","",IF($AI43=Instructions!$D$25,HIDE1!$AK43,""))</f>
        <v/>
      </c>
      <c r="Z43" s="34" t="str">
        <f>IF(AH43="","",IF(AI43=Instructions!$D$26,HIDE1!AG43,""))</f>
        <v/>
      </c>
      <c r="AA43" s="34" t="str">
        <f>IF(AI43="","",IF(AI43=Instructions!$D$26,HIDE1!AH43,""))</f>
        <v/>
      </c>
      <c r="AB43" s="34" t="str">
        <f t="shared" si="8"/>
        <v/>
      </c>
      <c r="AC43" s="34" t="str">
        <f>IF(AH43="","",IF(AI43=Instructions!$D$26,HIDE1!AJ43,""))</f>
        <v/>
      </c>
      <c r="AD43" s="34" t="str">
        <f t="shared" si="9"/>
        <v/>
      </c>
      <c r="AE43" s="34" t="str">
        <f>IF($AH43="","",IF($AI43=Instructions!$D$26,HIDE1!$AK43,""))</f>
        <v/>
      </c>
      <c r="AG43" s="8" t="str">
        <f>IF('Div 1'!A50="","",'Div 1'!A50)</f>
        <v/>
      </c>
      <c r="AH43" s="8" t="str">
        <f>IF('Div 1'!B50="","",'Div 1'!B50)</f>
        <v/>
      </c>
      <c r="AI43" s="8" t="str">
        <f>IF('Div 1'!H50="","",'Div 1'!H50)</f>
        <v/>
      </c>
      <c r="AJ43" s="5" t="str">
        <f>IF('Div 1'!AR50="","",'Div 1'!AR50)</f>
        <v/>
      </c>
      <c r="AK43" s="5" t="str">
        <f>IF('Div 1'!AS50="","",'Div 1'!AS50)</f>
        <v/>
      </c>
    </row>
    <row r="44" spans="2:37" x14ac:dyDescent="0.3">
      <c r="B44" s="34" t="str">
        <f>IF($AH44="","",IF($AI44=Instructions!$D$22,AG44,""))</f>
        <v/>
      </c>
      <c r="C44" s="34" t="str">
        <f>IF($AH44="","",IF($AI44=Instructions!$D$22,AH44,""))</f>
        <v/>
      </c>
      <c r="D44" s="34" t="str">
        <f t="shared" si="0"/>
        <v/>
      </c>
      <c r="E44" s="34" t="str">
        <f>IF($AH44="","",IF($AI44=Instructions!$D$22,HIDE1!$AJ44,""))</f>
        <v/>
      </c>
      <c r="F44" s="34" t="str">
        <f t="shared" si="1"/>
        <v/>
      </c>
      <c r="G44" s="34" t="str">
        <f>IF($AH44="","",IF($AI44=Instructions!$D$22,HIDE1!$AK44,""))</f>
        <v/>
      </c>
      <c r="H44" s="8" t="str">
        <f>IF(AH44="","",IF(AI44=Instructions!$D$23,HIDE1!AG44,""))</f>
        <v/>
      </c>
      <c r="I44" s="8" t="str">
        <f>IF(AI44="","",IF(AI44=Instructions!$D$23,HIDE1!AH44,""))</f>
        <v/>
      </c>
      <c r="J44" s="8" t="str">
        <f t="shared" si="2"/>
        <v/>
      </c>
      <c r="K44" s="8" t="str">
        <f>IF(AH44="","",IF(AI44=Instructions!$D$23,HIDE1!AJ44,""))</f>
        <v/>
      </c>
      <c r="L44" s="8" t="str">
        <f t="shared" si="3"/>
        <v/>
      </c>
      <c r="M44" s="8" t="str">
        <f>IF($AH44="","",IF($AI44=Instructions!$D$23,HIDE1!$AK44,""))</f>
        <v/>
      </c>
      <c r="N44" s="34" t="str">
        <f>IF(AH44="","",IF(AI44=Instructions!$D$24,HIDE1!AG44,""))</f>
        <v/>
      </c>
      <c r="O44" s="34" t="str">
        <f>IF(AI44="","",IF(AI44=Instructions!$D$24,HIDE1!AH44,""))</f>
        <v/>
      </c>
      <c r="P44" s="34" t="str">
        <f t="shared" si="4"/>
        <v/>
      </c>
      <c r="Q44" s="34" t="str">
        <f>IF(AH44="","",IF(AI44=Instructions!$D$24,HIDE1!AJ44,""))</f>
        <v/>
      </c>
      <c r="R44" s="34" t="str">
        <f t="shared" si="5"/>
        <v/>
      </c>
      <c r="S44" s="34" t="str">
        <f>IF($AH44="","",IF($AI44=Instructions!$D$24,HIDE1!$AK44,""))</f>
        <v/>
      </c>
      <c r="T44" s="8" t="str">
        <f>IF(AH44="","",IF(AI44=Instructions!$D$25,HIDE1!AG44,""))</f>
        <v/>
      </c>
      <c r="U44" s="8" t="str">
        <f>IF(AI44="","",IF(AI44=Instructions!$D$25,HIDE1!AH44,""))</f>
        <v/>
      </c>
      <c r="V44" s="8" t="str">
        <f t="shared" si="6"/>
        <v/>
      </c>
      <c r="W44" s="8" t="str">
        <f>IF(AH44="","",IF(AI44=Instructions!$D$25,HIDE1!AJ44,""))</f>
        <v/>
      </c>
      <c r="X44" s="8" t="str">
        <f t="shared" si="7"/>
        <v/>
      </c>
      <c r="Y44" s="8" t="str">
        <f>IF($AH44="","",IF($AI44=Instructions!$D$25,HIDE1!$AK44,""))</f>
        <v/>
      </c>
      <c r="Z44" s="34" t="str">
        <f>IF(AH44="","",IF(AI44=Instructions!$D$26,HIDE1!AG44,""))</f>
        <v/>
      </c>
      <c r="AA44" s="34" t="str">
        <f>IF(AI44="","",IF(AI44=Instructions!$D$26,HIDE1!AH44,""))</f>
        <v/>
      </c>
      <c r="AB44" s="34" t="str">
        <f t="shared" si="8"/>
        <v/>
      </c>
      <c r="AC44" s="34" t="str">
        <f>IF(AH44="","",IF(AI44=Instructions!$D$26,HIDE1!AJ44,""))</f>
        <v/>
      </c>
      <c r="AD44" s="34" t="str">
        <f t="shared" si="9"/>
        <v/>
      </c>
      <c r="AE44" s="34" t="str">
        <f>IF($AH44="","",IF($AI44=Instructions!$D$26,HIDE1!$AK44,""))</f>
        <v/>
      </c>
      <c r="AG44" s="8" t="str">
        <f>IF('Div 1'!A51="","",'Div 1'!A51)</f>
        <v/>
      </c>
      <c r="AH44" s="8" t="str">
        <f>IF('Div 1'!B51="","",'Div 1'!B51)</f>
        <v/>
      </c>
      <c r="AI44" s="8" t="str">
        <f>IF('Div 1'!H51="","",'Div 1'!H51)</f>
        <v/>
      </c>
      <c r="AJ44" s="5" t="str">
        <f>IF('Div 1'!AR51="","",'Div 1'!AR51)</f>
        <v/>
      </c>
      <c r="AK44" s="5" t="str">
        <f>IF('Div 1'!AS51="","",'Div 1'!AS51)</f>
        <v/>
      </c>
    </row>
    <row r="45" spans="2:37" x14ac:dyDescent="0.3">
      <c r="B45" s="34" t="str">
        <f>IF($AH45="","",IF($AI45=Instructions!$D$22,AG45,""))</f>
        <v/>
      </c>
      <c r="C45" s="34" t="str">
        <f>IF($AH45="","",IF($AI45=Instructions!$D$22,AH45,""))</f>
        <v/>
      </c>
      <c r="D45" s="34" t="str">
        <f t="shared" si="0"/>
        <v/>
      </c>
      <c r="E45" s="34" t="str">
        <f>IF($AH45="","",IF($AI45=Instructions!$D$22,HIDE1!$AJ45,""))</f>
        <v/>
      </c>
      <c r="F45" s="34" t="str">
        <f t="shared" si="1"/>
        <v/>
      </c>
      <c r="G45" s="34" t="str">
        <f>IF($AH45="","",IF($AI45=Instructions!$D$22,HIDE1!$AK45,""))</f>
        <v/>
      </c>
      <c r="H45" s="8" t="str">
        <f>IF(AH45="","",IF(AI45=Instructions!$D$23,HIDE1!AG45,""))</f>
        <v/>
      </c>
      <c r="I45" s="8" t="str">
        <f>IF(AI45="","",IF(AI45=Instructions!$D$23,HIDE1!AH45,""))</f>
        <v/>
      </c>
      <c r="J45" s="8" t="str">
        <f t="shared" si="2"/>
        <v/>
      </c>
      <c r="K45" s="8" t="str">
        <f>IF(AH45="","",IF(AI45=Instructions!$D$23,HIDE1!AJ45,""))</f>
        <v/>
      </c>
      <c r="L45" s="8" t="str">
        <f t="shared" si="3"/>
        <v/>
      </c>
      <c r="M45" s="8" t="str">
        <f>IF($AH45="","",IF($AI45=Instructions!$D$23,HIDE1!$AK45,""))</f>
        <v/>
      </c>
      <c r="N45" s="34" t="str">
        <f>IF(AH45="","",IF(AI45=Instructions!$D$24,HIDE1!AG45,""))</f>
        <v/>
      </c>
      <c r="O45" s="34" t="str">
        <f>IF(AI45="","",IF(AI45=Instructions!$D$24,HIDE1!AH45,""))</f>
        <v/>
      </c>
      <c r="P45" s="34" t="str">
        <f t="shared" si="4"/>
        <v/>
      </c>
      <c r="Q45" s="34" t="str">
        <f>IF(AH45="","",IF(AI45=Instructions!$D$24,HIDE1!AJ45,""))</f>
        <v/>
      </c>
      <c r="R45" s="34" t="str">
        <f t="shared" si="5"/>
        <v/>
      </c>
      <c r="S45" s="34" t="str">
        <f>IF($AH45="","",IF($AI45=Instructions!$D$24,HIDE1!$AK45,""))</f>
        <v/>
      </c>
      <c r="T45" s="8" t="str">
        <f>IF(AH45="","",IF(AI45=Instructions!$D$25,HIDE1!AG45,""))</f>
        <v/>
      </c>
      <c r="U45" s="8" t="str">
        <f>IF(AI45="","",IF(AI45=Instructions!$D$25,HIDE1!AH45,""))</f>
        <v/>
      </c>
      <c r="V45" s="8" t="str">
        <f t="shared" si="6"/>
        <v/>
      </c>
      <c r="W45" s="8" t="str">
        <f>IF(AH45="","",IF(AI45=Instructions!$D$25,HIDE1!AJ45,""))</f>
        <v/>
      </c>
      <c r="X45" s="8" t="str">
        <f t="shared" si="7"/>
        <v/>
      </c>
      <c r="Y45" s="8" t="str">
        <f>IF($AH45="","",IF($AI45=Instructions!$D$25,HIDE1!$AK45,""))</f>
        <v/>
      </c>
      <c r="Z45" s="34" t="str">
        <f>IF(AH45="","",IF(AI45=Instructions!$D$26,HIDE1!AG45,""))</f>
        <v/>
      </c>
      <c r="AA45" s="34" t="str">
        <f>IF(AI45="","",IF(AI45=Instructions!$D$26,HIDE1!AH45,""))</f>
        <v/>
      </c>
      <c r="AB45" s="34" t="str">
        <f t="shared" si="8"/>
        <v/>
      </c>
      <c r="AC45" s="34" t="str">
        <f>IF(AH45="","",IF(AI45=Instructions!$D$26,HIDE1!AJ45,""))</f>
        <v/>
      </c>
      <c r="AD45" s="34" t="str">
        <f t="shared" si="9"/>
        <v/>
      </c>
      <c r="AE45" s="34" t="str">
        <f>IF($AH45="","",IF($AI45=Instructions!$D$26,HIDE1!$AK45,""))</f>
        <v/>
      </c>
      <c r="AG45" s="8" t="str">
        <f>IF('Div 1'!A52="","",'Div 1'!A52)</f>
        <v>#</v>
      </c>
      <c r="AH45" s="8" t="str">
        <f>IF('Div 1'!B52="","",'Div 1'!B52)</f>
        <v>Team:</v>
      </c>
      <c r="AI45" s="8" t="str">
        <f>IF('Div 1'!H52="","",'Div 1'!H52)</f>
        <v xml:space="preserve"> Ind. Level Competed</v>
      </c>
      <c r="AJ45" s="5" t="str">
        <f>IF('Div 1'!AR52="","",'Div 1'!AR52)</f>
        <v>Totals</v>
      </c>
      <c r="AK45" s="5" t="str">
        <f>IF('Div 1'!AS52="","",'Div 1'!AS52)</f>
        <v/>
      </c>
    </row>
    <row r="46" spans="2:37" x14ac:dyDescent="0.3">
      <c r="B46" s="34" t="str">
        <f>IF($AH46="","",IF($AI46=Instructions!$D$22,AG46,""))</f>
        <v/>
      </c>
      <c r="C46" s="34" t="str">
        <f>IF($AH46="","",IF($AI46=Instructions!$D$22,AH46,""))</f>
        <v/>
      </c>
      <c r="D46" s="34" t="str">
        <f t="shared" si="0"/>
        <v/>
      </c>
      <c r="E46" s="34" t="str">
        <f>IF($AH46="","",IF($AI46=Instructions!$D$22,HIDE1!$AJ46,""))</f>
        <v/>
      </c>
      <c r="F46" s="34" t="str">
        <f t="shared" si="1"/>
        <v/>
      </c>
      <c r="G46" s="34" t="str">
        <f>IF($AH46="","",IF($AI46=Instructions!$D$22,HIDE1!$AK46,""))</f>
        <v/>
      </c>
      <c r="H46" s="8" t="str">
        <f>IF(AH46="","",IF(AI46=Instructions!$D$23,HIDE1!AG46,""))</f>
        <v/>
      </c>
      <c r="I46" s="8" t="str">
        <f>IF(AI46="","",IF(AI46=Instructions!$D$23,HIDE1!AH46,""))</f>
        <v/>
      </c>
      <c r="J46" s="8" t="str">
        <f t="shared" si="2"/>
        <v/>
      </c>
      <c r="K46" s="8" t="str">
        <f>IF(AH46="","",IF(AI46=Instructions!$D$23,HIDE1!AJ46,""))</f>
        <v/>
      </c>
      <c r="L46" s="8" t="str">
        <f t="shared" si="3"/>
        <v/>
      </c>
      <c r="M46" s="8" t="str">
        <f>IF($AH46="","",IF($AI46=Instructions!$D$23,HIDE1!$AK46,""))</f>
        <v/>
      </c>
      <c r="N46" s="34" t="str">
        <f>IF(AH46="","",IF(AI46=Instructions!$D$24,HIDE1!AG46,""))</f>
        <v/>
      </c>
      <c r="O46" s="34" t="str">
        <f>IF(AI46="","",IF(AI46=Instructions!$D$24,HIDE1!AH46,""))</f>
        <v/>
      </c>
      <c r="P46" s="34" t="str">
        <f t="shared" si="4"/>
        <v/>
      </c>
      <c r="Q46" s="34" t="str">
        <f>IF(AH46="","",IF(AI46=Instructions!$D$24,HIDE1!AJ46,""))</f>
        <v/>
      </c>
      <c r="R46" s="34" t="str">
        <f t="shared" si="5"/>
        <v/>
      </c>
      <c r="S46" s="34" t="str">
        <f>IF($AH46="","",IF($AI46=Instructions!$D$24,HIDE1!$AK46,""))</f>
        <v/>
      </c>
      <c r="T46" s="8" t="str">
        <f>IF(AH46="","",IF(AI46=Instructions!$D$25,HIDE1!AG46,""))</f>
        <v/>
      </c>
      <c r="U46" s="8" t="str">
        <f>IF(AI46="","",IF(AI46=Instructions!$D$25,HIDE1!AH46,""))</f>
        <v/>
      </c>
      <c r="V46" s="8" t="str">
        <f t="shared" si="6"/>
        <v/>
      </c>
      <c r="W46" s="8" t="str">
        <f>IF(AH46="","",IF(AI46=Instructions!$D$25,HIDE1!AJ46,""))</f>
        <v/>
      </c>
      <c r="X46" s="8" t="str">
        <f t="shared" si="7"/>
        <v/>
      </c>
      <c r="Y46" s="8" t="str">
        <f>IF($AH46="","",IF($AI46=Instructions!$D$25,HIDE1!$AK46,""))</f>
        <v/>
      </c>
      <c r="Z46" s="34" t="str">
        <f>IF(AH46="","",IF(AI46=Instructions!$D$26,HIDE1!AG46,""))</f>
        <v/>
      </c>
      <c r="AA46" s="34" t="str">
        <f>IF(AI46="","",IF(AI46=Instructions!$D$26,HIDE1!AH46,""))</f>
        <v/>
      </c>
      <c r="AB46" s="34" t="str">
        <f t="shared" si="8"/>
        <v/>
      </c>
      <c r="AC46" s="34" t="str">
        <f>IF(AH46="","",IF(AI46=Instructions!$D$26,HIDE1!AJ46,""))</f>
        <v/>
      </c>
      <c r="AD46" s="34" t="str">
        <f t="shared" si="9"/>
        <v/>
      </c>
      <c r="AE46" s="34" t="str">
        <f>IF($AH46="","",IF($AI46=Instructions!$D$26,HIDE1!$AK46,""))</f>
        <v/>
      </c>
      <c r="AG46" s="8" t="str">
        <f>IF('Div 1'!A54="","",'Div 1'!A54)</f>
        <v/>
      </c>
      <c r="AH46" s="8" t="str">
        <f>IF('Div 1'!B54="","",'Div 1'!B54)</f>
        <v/>
      </c>
      <c r="AI46" s="8" t="str">
        <f>IF('Div 1'!H54="","",'Div 1'!H54)</f>
        <v/>
      </c>
      <c r="AJ46" s="5" t="str">
        <f>IF('Div 1'!AR54="","",'Div 1'!AR54)</f>
        <v/>
      </c>
      <c r="AK46" s="5" t="str">
        <f>IF('Div 1'!AS54="","",'Div 1'!AS54)</f>
        <v/>
      </c>
    </row>
    <row r="47" spans="2:37" x14ac:dyDescent="0.3">
      <c r="B47" s="34" t="str">
        <f>IF($AH47="","",IF($AI47=Instructions!$D$22,AG47,""))</f>
        <v/>
      </c>
      <c r="C47" s="34" t="str">
        <f>IF($AH47="","",IF($AI47=Instructions!$D$22,AH47,""))</f>
        <v/>
      </c>
      <c r="D47" s="34" t="str">
        <f t="shared" si="0"/>
        <v/>
      </c>
      <c r="E47" s="34" t="str">
        <f>IF($AH47="","",IF($AI47=Instructions!$D$22,HIDE1!$AJ47,""))</f>
        <v/>
      </c>
      <c r="F47" s="34" t="str">
        <f t="shared" si="1"/>
        <v/>
      </c>
      <c r="G47" s="34" t="str">
        <f>IF($AH47="","",IF($AI47=Instructions!$D$22,HIDE1!$AK47,""))</f>
        <v/>
      </c>
      <c r="H47" s="8" t="str">
        <f>IF(AH47="","",IF(AI47=Instructions!$D$23,HIDE1!AG47,""))</f>
        <v/>
      </c>
      <c r="I47" s="8" t="str">
        <f>IF(AI47="","",IF(AI47=Instructions!$D$23,HIDE1!AH47,""))</f>
        <v/>
      </c>
      <c r="J47" s="8" t="str">
        <f t="shared" si="2"/>
        <v/>
      </c>
      <c r="K47" s="8" t="str">
        <f>IF(AH47="","",IF(AI47=Instructions!$D$23,HIDE1!AJ47,""))</f>
        <v/>
      </c>
      <c r="L47" s="8" t="str">
        <f t="shared" si="3"/>
        <v/>
      </c>
      <c r="M47" s="8" t="str">
        <f>IF($AH47="","",IF($AI47=Instructions!$D$23,HIDE1!$AK47,""))</f>
        <v/>
      </c>
      <c r="N47" s="34" t="str">
        <f>IF(AH47="","",IF(AI47=Instructions!$D$24,HIDE1!AG47,""))</f>
        <v/>
      </c>
      <c r="O47" s="34" t="str">
        <f>IF(AI47="","",IF(AI47=Instructions!$D$24,HIDE1!AH47,""))</f>
        <v/>
      </c>
      <c r="P47" s="34" t="str">
        <f t="shared" si="4"/>
        <v/>
      </c>
      <c r="Q47" s="34" t="str">
        <f>IF(AH47="","",IF(AI47=Instructions!$D$24,HIDE1!AJ47,""))</f>
        <v/>
      </c>
      <c r="R47" s="34" t="str">
        <f t="shared" si="5"/>
        <v/>
      </c>
      <c r="S47" s="34" t="str">
        <f>IF($AH47="","",IF($AI47=Instructions!$D$24,HIDE1!$AK47,""))</f>
        <v/>
      </c>
      <c r="T47" s="8" t="str">
        <f>IF(AH47="","",IF(AI47=Instructions!$D$25,HIDE1!AG47,""))</f>
        <v/>
      </c>
      <c r="U47" s="8" t="str">
        <f>IF(AI47="","",IF(AI47=Instructions!$D$25,HIDE1!AH47,""))</f>
        <v/>
      </c>
      <c r="V47" s="8" t="str">
        <f t="shared" si="6"/>
        <v/>
      </c>
      <c r="W47" s="8" t="str">
        <f>IF(AH47="","",IF(AI47=Instructions!$D$25,HIDE1!AJ47,""))</f>
        <v/>
      </c>
      <c r="X47" s="8" t="str">
        <f t="shared" si="7"/>
        <v/>
      </c>
      <c r="Y47" s="8" t="str">
        <f>IF($AH47="","",IF($AI47=Instructions!$D$25,HIDE1!$AK47,""))</f>
        <v/>
      </c>
      <c r="Z47" s="34" t="str">
        <f>IF(AH47="","",IF(AI47=Instructions!$D$26,HIDE1!AG47,""))</f>
        <v/>
      </c>
      <c r="AA47" s="34" t="str">
        <f>IF(AI47="","",IF(AI47=Instructions!$D$26,HIDE1!AH47,""))</f>
        <v/>
      </c>
      <c r="AB47" s="34" t="str">
        <f t="shared" si="8"/>
        <v/>
      </c>
      <c r="AC47" s="34" t="str">
        <f>IF(AH47="","",IF(AI47=Instructions!$D$26,HIDE1!AJ47,""))</f>
        <v/>
      </c>
      <c r="AD47" s="34" t="str">
        <f t="shared" si="9"/>
        <v/>
      </c>
      <c r="AE47" s="34" t="str">
        <f>IF($AH47="","",IF($AI47=Instructions!$D$26,HIDE1!$AK47,""))</f>
        <v/>
      </c>
      <c r="AG47" s="8" t="str">
        <f>IF('Div 1'!A55="","",'Div 1'!A55)</f>
        <v/>
      </c>
      <c r="AH47" s="8" t="str">
        <f>IF('Div 1'!B55="","",'Div 1'!B55)</f>
        <v/>
      </c>
      <c r="AI47" s="8" t="str">
        <f>IF('Div 1'!H55="","",'Div 1'!H55)</f>
        <v/>
      </c>
      <c r="AJ47" s="5" t="str">
        <f>IF('Div 1'!AR55="","",'Div 1'!AR55)</f>
        <v/>
      </c>
      <c r="AK47" s="5" t="str">
        <f>IF('Div 1'!AS55="","",'Div 1'!AS55)</f>
        <v/>
      </c>
    </row>
    <row r="48" spans="2:37" x14ac:dyDescent="0.3">
      <c r="B48" s="34" t="str">
        <f>IF($AH48="","",IF($AI48=Instructions!$D$22,AG48,""))</f>
        <v/>
      </c>
      <c r="C48" s="34" t="str">
        <f>IF($AH48="","",IF($AI48=Instructions!$D$22,AH48,""))</f>
        <v/>
      </c>
      <c r="D48" s="34" t="str">
        <f t="shared" si="0"/>
        <v/>
      </c>
      <c r="E48" s="34" t="str">
        <f>IF($AH48="","",IF($AI48=Instructions!$D$22,HIDE1!$AJ48,""))</f>
        <v/>
      </c>
      <c r="F48" s="34" t="str">
        <f t="shared" si="1"/>
        <v/>
      </c>
      <c r="G48" s="34" t="str">
        <f>IF($AH48="","",IF($AI48=Instructions!$D$22,HIDE1!$AK48,""))</f>
        <v/>
      </c>
      <c r="H48" s="8" t="str">
        <f>IF(AH48="","",IF(AI48=Instructions!$D$23,HIDE1!AG48,""))</f>
        <v/>
      </c>
      <c r="I48" s="8" t="str">
        <f>IF(AI48="","",IF(AI48=Instructions!$D$23,HIDE1!AH48,""))</f>
        <v/>
      </c>
      <c r="J48" s="8" t="str">
        <f t="shared" si="2"/>
        <v/>
      </c>
      <c r="K48" s="8" t="str">
        <f>IF(AH48="","",IF(AI48=Instructions!$D$23,HIDE1!AJ48,""))</f>
        <v/>
      </c>
      <c r="L48" s="8" t="str">
        <f t="shared" si="3"/>
        <v/>
      </c>
      <c r="M48" s="8" t="str">
        <f>IF($AH48="","",IF($AI48=Instructions!$D$23,HIDE1!$AK48,""))</f>
        <v/>
      </c>
      <c r="N48" s="34" t="str">
        <f>IF(AH48="","",IF(AI48=Instructions!$D$24,HIDE1!AG48,""))</f>
        <v/>
      </c>
      <c r="O48" s="34" t="str">
        <f>IF(AI48="","",IF(AI48=Instructions!$D$24,HIDE1!AH48,""))</f>
        <v/>
      </c>
      <c r="P48" s="34" t="str">
        <f t="shared" si="4"/>
        <v/>
      </c>
      <c r="Q48" s="34" t="str">
        <f>IF(AH48="","",IF(AI48=Instructions!$D$24,HIDE1!AJ48,""))</f>
        <v/>
      </c>
      <c r="R48" s="34" t="str">
        <f t="shared" si="5"/>
        <v/>
      </c>
      <c r="S48" s="34" t="str">
        <f>IF($AH48="","",IF($AI48=Instructions!$D$24,HIDE1!$AK48,""))</f>
        <v/>
      </c>
      <c r="T48" s="8" t="str">
        <f>IF(AH48="","",IF(AI48=Instructions!$D$25,HIDE1!AG48,""))</f>
        <v/>
      </c>
      <c r="U48" s="8" t="str">
        <f>IF(AI48="","",IF(AI48=Instructions!$D$25,HIDE1!AH48,""))</f>
        <v/>
      </c>
      <c r="V48" s="8" t="str">
        <f t="shared" si="6"/>
        <v/>
      </c>
      <c r="W48" s="8" t="str">
        <f>IF(AH48="","",IF(AI48=Instructions!$D$25,HIDE1!AJ48,""))</f>
        <v/>
      </c>
      <c r="X48" s="8" t="str">
        <f t="shared" si="7"/>
        <v/>
      </c>
      <c r="Y48" s="8" t="str">
        <f>IF($AH48="","",IF($AI48=Instructions!$D$25,HIDE1!$AK48,""))</f>
        <v/>
      </c>
      <c r="Z48" s="34" t="str">
        <f>IF(AH48="","",IF(AI48=Instructions!$D$26,HIDE1!AG48,""))</f>
        <v/>
      </c>
      <c r="AA48" s="34" t="str">
        <f>IF(AI48="","",IF(AI48=Instructions!$D$26,HIDE1!AH48,""))</f>
        <v/>
      </c>
      <c r="AB48" s="34" t="str">
        <f t="shared" si="8"/>
        <v/>
      </c>
      <c r="AC48" s="34" t="str">
        <f>IF(AH48="","",IF(AI48=Instructions!$D$26,HIDE1!AJ48,""))</f>
        <v/>
      </c>
      <c r="AD48" s="34" t="str">
        <f t="shared" si="9"/>
        <v/>
      </c>
      <c r="AE48" s="34" t="str">
        <f>IF($AH48="","",IF($AI48=Instructions!$D$26,HIDE1!$AK48,""))</f>
        <v/>
      </c>
      <c r="AG48" s="8" t="str">
        <f>IF('Div 1'!A56="","",'Div 1'!A56)</f>
        <v/>
      </c>
      <c r="AH48" s="8" t="str">
        <f>IF('Div 1'!B56="","",'Div 1'!B56)</f>
        <v/>
      </c>
      <c r="AI48" s="8" t="str">
        <f>IF('Div 1'!H56="","",'Div 1'!H56)</f>
        <v/>
      </c>
      <c r="AJ48" s="5" t="str">
        <f>IF('Div 1'!AR56="","",'Div 1'!AR56)</f>
        <v/>
      </c>
      <c r="AK48" s="5" t="str">
        <f>IF('Div 1'!AS56="","",'Div 1'!AS56)</f>
        <v/>
      </c>
    </row>
    <row r="49" spans="2:37" x14ac:dyDescent="0.3">
      <c r="B49" s="34" t="str">
        <f>IF($AH49="","",IF($AI49=Instructions!$D$22,AG49,""))</f>
        <v/>
      </c>
      <c r="C49" s="34" t="str">
        <f>IF($AH49="","",IF($AI49=Instructions!$D$22,AH49,""))</f>
        <v/>
      </c>
      <c r="D49" s="34" t="str">
        <f t="shared" si="0"/>
        <v/>
      </c>
      <c r="E49" s="34" t="str">
        <f>IF($AH49="","",IF($AI49=Instructions!$D$22,HIDE1!$AJ49,""))</f>
        <v/>
      </c>
      <c r="F49" s="34" t="str">
        <f t="shared" si="1"/>
        <v/>
      </c>
      <c r="G49" s="34" t="str">
        <f>IF($AH49="","",IF($AI49=Instructions!$D$22,HIDE1!$AK49,""))</f>
        <v/>
      </c>
      <c r="H49" s="8" t="str">
        <f>IF(AH49="","",IF(AI49=Instructions!$D$23,HIDE1!AG49,""))</f>
        <v/>
      </c>
      <c r="I49" s="8" t="str">
        <f>IF(AI49="","",IF(AI49=Instructions!$D$23,HIDE1!AH49,""))</f>
        <v/>
      </c>
      <c r="J49" s="8" t="str">
        <f t="shared" si="2"/>
        <v/>
      </c>
      <c r="K49" s="8" t="str">
        <f>IF(AH49="","",IF(AI49=Instructions!$D$23,HIDE1!AJ49,""))</f>
        <v/>
      </c>
      <c r="L49" s="8" t="str">
        <f t="shared" si="3"/>
        <v/>
      </c>
      <c r="M49" s="8" t="str">
        <f>IF($AH49="","",IF($AI49=Instructions!$D$23,HIDE1!$AK49,""))</f>
        <v/>
      </c>
      <c r="N49" s="34" t="str">
        <f>IF(AH49="","",IF(AI49=Instructions!$D$24,HIDE1!AG49,""))</f>
        <v/>
      </c>
      <c r="O49" s="34" t="str">
        <f>IF(AI49="","",IF(AI49=Instructions!$D$24,HIDE1!AH49,""))</f>
        <v/>
      </c>
      <c r="P49" s="34" t="str">
        <f t="shared" si="4"/>
        <v/>
      </c>
      <c r="Q49" s="34" t="str">
        <f>IF(AH49="","",IF(AI49=Instructions!$D$24,HIDE1!AJ49,""))</f>
        <v/>
      </c>
      <c r="R49" s="34" t="str">
        <f t="shared" si="5"/>
        <v/>
      </c>
      <c r="S49" s="34" t="str">
        <f>IF($AH49="","",IF($AI49=Instructions!$D$24,HIDE1!$AK49,""))</f>
        <v/>
      </c>
      <c r="T49" s="8" t="str">
        <f>IF(AH49="","",IF(AI49=Instructions!$D$25,HIDE1!AG49,""))</f>
        <v/>
      </c>
      <c r="U49" s="8" t="str">
        <f>IF(AI49="","",IF(AI49=Instructions!$D$25,HIDE1!AH49,""))</f>
        <v/>
      </c>
      <c r="V49" s="8" t="str">
        <f t="shared" si="6"/>
        <v/>
      </c>
      <c r="W49" s="8" t="str">
        <f>IF(AH49="","",IF(AI49=Instructions!$D$25,HIDE1!AJ49,""))</f>
        <v/>
      </c>
      <c r="X49" s="8" t="str">
        <f t="shared" si="7"/>
        <v/>
      </c>
      <c r="Y49" s="8" t="str">
        <f>IF($AH49="","",IF($AI49=Instructions!$D$25,HIDE1!$AK49,""))</f>
        <v/>
      </c>
      <c r="Z49" s="34" t="str">
        <f>IF(AH49="","",IF(AI49=Instructions!$D$26,HIDE1!AG49,""))</f>
        <v/>
      </c>
      <c r="AA49" s="34" t="str">
        <f>IF(AI49="","",IF(AI49=Instructions!$D$26,HIDE1!AH49,""))</f>
        <v/>
      </c>
      <c r="AB49" s="34" t="str">
        <f t="shared" si="8"/>
        <v/>
      </c>
      <c r="AC49" s="34" t="str">
        <f>IF(AH49="","",IF(AI49=Instructions!$D$26,HIDE1!AJ49,""))</f>
        <v/>
      </c>
      <c r="AD49" s="34" t="str">
        <f t="shared" si="9"/>
        <v/>
      </c>
      <c r="AE49" s="34" t="str">
        <f>IF($AH49="","",IF($AI49=Instructions!$D$26,HIDE1!$AK49,""))</f>
        <v/>
      </c>
      <c r="AG49" s="8" t="str">
        <f>IF('Div 1'!A57="","",'Div 1'!A57)</f>
        <v/>
      </c>
      <c r="AH49" s="8" t="str">
        <f>IF('Div 1'!B57="","",'Div 1'!B57)</f>
        <v/>
      </c>
      <c r="AI49" s="8" t="str">
        <f>IF('Div 1'!H57="","",'Div 1'!H57)</f>
        <v/>
      </c>
      <c r="AJ49" s="5" t="str">
        <f>IF('Div 1'!AR57="","",'Div 1'!AR57)</f>
        <v/>
      </c>
      <c r="AK49" s="5" t="str">
        <f>IF('Div 1'!AS57="","",'Div 1'!AS57)</f>
        <v/>
      </c>
    </row>
    <row r="50" spans="2:37" x14ac:dyDescent="0.3">
      <c r="B50" s="34" t="str">
        <f>IF($AH50="","",IF($AI50=Instructions!$D$22,AG50,""))</f>
        <v/>
      </c>
      <c r="C50" s="34" t="str">
        <f>IF($AH50="","",IF($AI50=Instructions!$D$22,AH50,""))</f>
        <v/>
      </c>
      <c r="D50" s="34" t="str">
        <f t="shared" si="0"/>
        <v/>
      </c>
      <c r="E50" s="34" t="str">
        <f>IF($AH50="","",IF($AI50=Instructions!$D$22,HIDE1!$AJ50,""))</f>
        <v/>
      </c>
      <c r="F50" s="34" t="str">
        <f t="shared" si="1"/>
        <v/>
      </c>
      <c r="G50" s="34" t="str">
        <f>IF($AH50="","",IF($AI50=Instructions!$D$22,HIDE1!$AK50,""))</f>
        <v/>
      </c>
      <c r="H50" s="8" t="str">
        <f>IF(AH50="","",IF(AI50=Instructions!$D$23,HIDE1!AG50,""))</f>
        <v/>
      </c>
      <c r="I50" s="8" t="str">
        <f>IF(AI50="","",IF(AI50=Instructions!$D$23,HIDE1!AH50,""))</f>
        <v/>
      </c>
      <c r="J50" s="8" t="str">
        <f t="shared" si="2"/>
        <v/>
      </c>
      <c r="K50" s="8" t="str">
        <f>IF(AH50="","",IF(AI50=Instructions!$D$23,HIDE1!AJ50,""))</f>
        <v/>
      </c>
      <c r="L50" s="8" t="str">
        <f t="shared" si="3"/>
        <v/>
      </c>
      <c r="M50" s="8" t="str">
        <f>IF($AH50="","",IF($AI50=Instructions!$D$23,HIDE1!$AK50,""))</f>
        <v/>
      </c>
      <c r="N50" s="34" t="str">
        <f>IF(AH50="","",IF(AI50=Instructions!$D$24,HIDE1!AG50,""))</f>
        <v/>
      </c>
      <c r="O50" s="34" t="str">
        <f>IF(AI50="","",IF(AI50=Instructions!$D$24,HIDE1!AH50,""))</f>
        <v/>
      </c>
      <c r="P50" s="34" t="str">
        <f t="shared" si="4"/>
        <v/>
      </c>
      <c r="Q50" s="34" t="str">
        <f>IF(AH50="","",IF(AI50=Instructions!$D$24,HIDE1!AJ50,""))</f>
        <v/>
      </c>
      <c r="R50" s="34" t="str">
        <f t="shared" si="5"/>
        <v/>
      </c>
      <c r="S50" s="34" t="str">
        <f>IF($AH50="","",IF($AI50=Instructions!$D$24,HIDE1!$AK50,""))</f>
        <v/>
      </c>
      <c r="T50" s="8" t="str">
        <f>IF(AH50="","",IF(AI50=Instructions!$D$25,HIDE1!AG50,""))</f>
        <v/>
      </c>
      <c r="U50" s="8" t="str">
        <f>IF(AI50="","",IF(AI50=Instructions!$D$25,HIDE1!AH50,""))</f>
        <v/>
      </c>
      <c r="V50" s="8" t="str">
        <f t="shared" si="6"/>
        <v/>
      </c>
      <c r="W50" s="8" t="str">
        <f>IF(AH50="","",IF(AI50=Instructions!$D$25,HIDE1!AJ50,""))</f>
        <v/>
      </c>
      <c r="X50" s="8" t="str">
        <f t="shared" si="7"/>
        <v/>
      </c>
      <c r="Y50" s="8" t="str">
        <f>IF($AH50="","",IF($AI50=Instructions!$D$25,HIDE1!$AK50,""))</f>
        <v/>
      </c>
      <c r="Z50" s="34" t="str">
        <f>IF(AH50="","",IF(AI50=Instructions!$D$26,HIDE1!AG50,""))</f>
        <v/>
      </c>
      <c r="AA50" s="34" t="str">
        <f>IF(AI50="","",IF(AI50=Instructions!$D$26,HIDE1!AH50,""))</f>
        <v/>
      </c>
      <c r="AB50" s="34" t="str">
        <f t="shared" si="8"/>
        <v/>
      </c>
      <c r="AC50" s="34" t="str">
        <f>IF(AH50="","",IF(AI50=Instructions!$D$26,HIDE1!AJ50,""))</f>
        <v/>
      </c>
      <c r="AD50" s="34" t="str">
        <f t="shared" si="9"/>
        <v/>
      </c>
      <c r="AE50" s="34" t="str">
        <f>IF($AH50="","",IF($AI50=Instructions!$D$26,HIDE1!$AK50,""))</f>
        <v/>
      </c>
      <c r="AG50" s="8" t="str">
        <f>IF('Div 1'!A58="","",'Div 1'!A58)</f>
        <v/>
      </c>
      <c r="AH50" s="8" t="str">
        <f>IF('Div 1'!B58="","",'Div 1'!B58)</f>
        <v/>
      </c>
      <c r="AI50" s="8" t="str">
        <f>IF('Div 1'!H58="","",'Div 1'!H58)</f>
        <v/>
      </c>
      <c r="AJ50" s="5" t="str">
        <f>IF('Div 1'!AR58="","",'Div 1'!AR58)</f>
        <v/>
      </c>
      <c r="AK50" s="5" t="str">
        <f>IF('Div 1'!AS58="","",'Div 1'!AS58)</f>
        <v/>
      </c>
    </row>
    <row r="51" spans="2:37" x14ac:dyDescent="0.3">
      <c r="B51" s="34" t="str">
        <f>IF($AH51="","",IF($AI51=Instructions!$D$22,AG51,""))</f>
        <v/>
      </c>
      <c r="C51" s="34" t="str">
        <f>IF($AH51="","",IF($AI51=Instructions!$D$22,AH51,""))</f>
        <v/>
      </c>
      <c r="D51" s="34" t="str">
        <f t="shared" si="0"/>
        <v/>
      </c>
      <c r="E51" s="34" t="str">
        <f>IF($AH51="","",IF($AI51=Instructions!$D$22,HIDE1!$AJ51,""))</f>
        <v/>
      </c>
      <c r="F51" s="34" t="str">
        <f t="shared" si="1"/>
        <v/>
      </c>
      <c r="G51" s="34" t="str">
        <f>IF($AH51="","",IF($AI51=Instructions!$D$22,HIDE1!$AK51,""))</f>
        <v/>
      </c>
      <c r="H51" s="8" t="str">
        <f>IF(AH51="","",IF(AI51=Instructions!$D$23,HIDE1!AG51,""))</f>
        <v/>
      </c>
      <c r="I51" s="8" t="str">
        <f>IF(AI51="","",IF(AI51=Instructions!$D$23,HIDE1!AH51,""))</f>
        <v/>
      </c>
      <c r="J51" s="8" t="str">
        <f t="shared" si="2"/>
        <v/>
      </c>
      <c r="K51" s="8" t="str">
        <f>IF(AH51="","",IF(AI51=Instructions!$D$23,HIDE1!AJ51,""))</f>
        <v/>
      </c>
      <c r="L51" s="8" t="str">
        <f t="shared" si="3"/>
        <v/>
      </c>
      <c r="M51" s="8" t="str">
        <f>IF($AH51="","",IF($AI51=Instructions!$D$23,HIDE1!$AK51,""))</f>
        <v/>
      </c>
      <c r="N51" s="34" t="str">
        <f>IF(AH51="","",IF(AI51=Instructions!$D$24,HIDE1!AG51,""))</f>
        <v/>
      </c>
      <c r="O51" s="34" t="str">
        <f>IF(AI51="","",IF(AI51=Instructions!$D$24,HIDE1!AH51,""))</f>
        <v/>
      </c>
      <c r="P51" s="34" t="str">
        <f t="shared" si="4"/>
        <v/>
      </c>
      <c r="Q51" s="34" t="str">
        <f>IF(AH51="","",IF(AI51=Instructions!$D$24,HIDE1!AJ51,""))</f>
        <v/>
      </c>
      <c r="R51" s="34" t="str">
        <f t="shared" si="5"/>
        <v/>
      </c>
      <c r="S51" s="34" t="str">
        <f>IF($AH51="","",IF($AI51=Instructions!$D$24,HIDE1!$AK51,""))</f>
        <v/>
      </c>
      <c r="T51" s="8" t="str">
        <f>IF(AH51="","",IF(AI51=Instructions!$D$25,HIDE1!AG51,""))</f>
        <v/>
      </c>
      <c r="U51" s="8" t="str">
        <f>IF(AI51="","",IF(AI51=Instructions!$D$25,HIDE1!AH51,""))</f>
        <v/>
      </c>
      <c r="V51" s="8" t="str">
        <f t="shared" si="6"/>
        <v/>
      </c>
      <c r="W51" s="8" t="str">
        <f>IF(AH51="","",IF(AI51=Instructions!$D$25,HIDE1!AJ51,""))</f>
        <v/>
      </c>
      <c r="X51" s="8" t="str">
        <f t="shared" si="7"/>
        <v/>
      </c>
      <c r="Y51" s="8" t="str">
        <f>IF($AH51="","",IF($AI51=Instructions!$D$25,HIDE1!$AK51,""))</f>
        <v/>
      </c>
      <c r="Z51" s="34" t="str">
        <f>IF(AH51="","",IF(AI51=Instructions!$D$26,HIDE1!AG51,""))</f>
        <v/>
      </c>
      <c r="AA51" s="34" t="str">
        <f>IF(AI51="","",IF(AI51=Instructions!$D$26,HIDE1!AH51,""))</f>
        <v/>
      </c>
      <c r="AB51" s="34" t="str">
        <f t="shared" si="8"/>
        <v/>
      </c>
      <c r="AC51" s="34" t="str">
        <f>IF(AH51="","",IF(AI51=Instructions!$D$26,HIDE1!AJ51,""))</f>
        <v/>
      </c>
      <c r="AD51" s="34" t="str">
        <f t="shared" si="9"/>
        <v/>
      </c>
      <c r="AE51" s="34" t="str">
        <f>IF($AH51="","",IF($AI51=Instructions!$D$26,HIDE1!$AK51,""))</f>
        <v/>
      </c>
      <c r="AG51" s="8" t="str">
        <f>IF('Div 1'!A59="","",'Div 1'!A59)</f>
        <v/>
      </c>
      <c r="AH51" s="8" t="str">
        <f>IF('Div 1'!B59="","",'Div 1'!B59)</f>
        <v/>
      </c>
      <c r="AI51" s="8" t="str">
        <f>IF('Div 1'!H59="","",'Div 1'!H59)</f>
        <v/>
      </c>
      <c r="AJ51" s="5" t="str">
        <f>IF('Div 1'!AR59="","",'Div 1'!AR59)</f>
        <v/>
      </c>
      <c r="AK51" s="5" t="str">
        <f>IF('Div 1'!AS59="","",'Div 1'!AS59)</f>
        <v/>
      </c>
    </row>
    <row r="52" spans="2:37" x14ac:dyDescent="0.3">
      <c r="B52" s="34" t="str">
        <f>IF($AH52="","",IF($AI52=Instructions!$D$22,AG52,""))</f>
        <v/>
      </c>
      <c r="C52" s="34" t="str">
        <f>IF($AH52="","",IF($AI52=Instructions!$D$22,AH52,""))</f>
        <v/>
      </c>
      <c r="D52" s="34" t="str">
        <f t="shared" si="0"/>
        <v/>
      </c>
      <c r="E52" s="34" t="str">
        <f>IF($AH52="","",IF($AI52=Instructions!$D$22,HIDE1!$AJ52,""))</f>
        <v/>
      </c>
      <c r="F52" s="34" t="str">
        <f t="shared" si="1"/>
        <v/>
      </c>
      <c r="G52" s="34" t="str">
        <f>IF($AH52="","",IF($AI52=Instructions!$D$22,HIDE1!$AK52,""))</f>
        <v/>
      </c>
      <c r="H52" s="8" t="str">
        <f>IF(AH52="","",IF(AI52=Instructions!$D$23,HIDE1!AG52,""))</f>
        <v/>
      </c>
      <c r="I52" s="8" t="str">
        <f>IF(AI52="","",IF(AI52=Instructions!$D$23,HIDE1!AH52,""))</f>
        <v/>
      </c>
      <c r="J52" s="8" t="str">
        <f t="shared" si="2"/>
        <v/>
      </c>
      <c r="K52" s="8" t="str">
        <f>IF(AH52="","",IF(AI52=Instructions!$D$23,HIDE1!AJ52,""))</f>
        <v/>
      </c>
      <c r="L52" s="8" t="str">
        <f t="shared" si="3"/>
        <v/>
      </c>
      <c r="M52" s="8" t="str">
        <f>IF($AH52="","",IF($AI52=Instructions!$D$23,HIDE1!$AK52,""))</f>
        <v/>
      </c>
      <c r="N52" s="34" t="str">
        <f>IF(AH52="","",IF(AI52=Instructions!$D$24,HIDE1!AG52,""))</f>
        <v/>
      </c>
      <c r="O52" s="34" t="str">
        <f>IF(AI52="","",IF(AI52=Instructions!$D$24,HIDE1!AH52,""))</f>
        <v/>
      </c>
      <c r="P52" s="34" t="str">
        <f t="shared" si="4"/>
        <v/>
      </c>
      <c r="Q52" s="34" t="str">
        <f>IF(AH52="","",IF(AI52=Instructions!$D$24,HIDE1!AJ52,""))</f>
        <v/>
      </c>
      <c r="R52" s="34" t="str">
        <f t="shared" si="5"/>
        <v/>
      </c>
      <c r="S52" s="34" t="str">
        <f>IF($AH52="","",IF($AI52=Instructions!$D$24,HIDE1!$AK52,""))</f>
        <v/>
      </c>
      <c r="T52" s="8" t="str">
        <f>IF(AH52="","",IF(AI52=Instructions!$D$25,HIDE1!AG52,""))</f>
        <v/>
      </c>
      <c r="U52" s="8" t="str">
        <f>IF(AI52="","",IF(AI52=Instructions!$D$25,HIDE1!AH52,""))</f>
        <v/>
      </c>
      <c r="V52" s="8" t="str">
        <f t="shared" si="6"/>
        <v/>
      </c>
      <c r="W52" s="8" t="str">
        <f>IF(AH52="","",IF(AI52=Instructions!$D$25,HIDE1!AJ52,""))</f>
        <v/>
      </c>
      <c r="X52" s="8" t="str">
        <f t="shared" si="7"/>
        <v/>
      </c>
      <c r="Y52" s="8" t="str">
        <f>IF($AH52="","",IF($AI52=Instructions!$D$25,HIDE1!$AK52,""))</f>
        <v/>
      </c>
      <c r="Z52" s="34" t="str">
        <f>IF(AH52="","",IF(AI52=Instructions!$D$26,HIDE1!AG52,""))</f>
        <v/>
      </c>
      <c r="AA52" s="34" t="str">
        <f>IF(AI52="","",IF(AI52=Instructions!$D$26,HIDE1!AH52,""))</f>
        <v/>
      </c>
      <c r="AB52" s="34" t="str">
        <f t="shared" si="8"/>
        <v/>
      </c>
      <c r="AC52" s="34" t="str">
        <f>IF(AH52="","",IF(AI52=Instructions!$D$26,HIDE1!AJ52,""))</f>
        <v/>
      </c>
      <c r="AD52" s="34" t="str">
        <f t="shared" si="9"/>
        <v/>
      </c>
      <c r="AE52" s="34" t="str">
        <f>IF($AH52="","",IF($AI52=Instructions!$D$26,HIDE1!$AK52,""))</f>
        <v/>
      </c>
      <c r="AG52" s="8" t="str">
        <f>IF('Div 1'!A60="","",'Div 1'!A60)</f>
        <v>#</v>
      </c>
      <c r="AH52" s="8" t="str">
        <f>IF('Div 1'!B60="","",'Div 1'!B60)</f>
        <v>Team:</v>
      </c>
      <c r="AI52" s="8" t="str">
        <f>IF('Div 1'!H60="","",'Div 1'!H60)</f>
        <v xml:space="preserve"> Ind. Level Competed</v>
      </c>
      <c r="AJ52" s="5" t="str">
        <f>IF('Div 1'!AR60="","",'Div 1'!AR60)</f>
        <v>Totals</v>
      </c>
      <c r="AK52" s="5" t="str">
        <f>IF('Div 1'!AS60="","",'Div 1'!AS60)</f>
        <v/>
      </c>
    </row>
    <row r="53" spans="2:37" x14ac:dyDescent="0.3">
      <c r="B53" s="34" t="str">
        <f>IF($AH53="","",IF($AI53=Instructions!$D$22,AG53,""))</f>
        <v/>
      </c>
      <c r="C53" s="34" t="str">
        <f>IF($AH53="","",IF($AI53=Instructions!$D$22,AH53,""))</f>
        <v/>
      </c>
      <c r="D53" s="34" t="str">
        <f t="shared" si="0"/>
        <v/>
      </c>
      <c r="E53" s="34" t="str">
        <f>IF($AH53="","",IF($AI53=Instructions!$D$22,HIDE1!$AJ53,""))</f>
        <v/>
      </c>
      <c r="F53" s="34" t="str">
        <f t="shared" si="1"/>
        <v/>
      </c>
      <c r="G53" s="34" t="str">
        <f>IF($AH53="","",IF($AI53=Instructions!$D$22,HIDE1!$AK53,""))</f>
        <v/>
      </c>
      <c r="H53" s="8" t="str">
        <f>IF(AH53="","",IF(AI53=Instructions!$D$23,HIDE1!AG53,""))</f>
        <v/>
      </c>
      <c r="I53" s="8" t="str">
        <f>IF(AI53="","",IF(AI53=Instructions!$D$23,HIDE1!AH53,""))</f>
        <v/>
      </c>
      <c r="J53" s="8" t="str">
        <f t="shared" si="2"/>
        <v/>
      </c>
      <c r="K53" s="8" t="str">
        <f>IF(AH53="","",IF(AI53=Instructions!$D$23,HIDE1!AJ53,""))</f>
        <v/>
      </c>
      <c r="L53" s="8" t="str">
        <f t="shared" si="3"/>
        <v/>
      </c>
      <c r="M53" s="8" t="str">
        <f>IF($AH53="","",IF($AI53=Instructions!$D$23,HIDE1!$AK53,""))</f>
        <v/>
      </c>
      <c r="N53" s="34" t="str">
        <f>IF(AH53="","",IF(AI53=Instructions!$D$24,HIDE1!AG53,""))</f>
        <v/>
      </c>
      <c r="O53" s="34" t="str">
        <f>IF(AI53="","",IF(AI53=Instructions!$D$24,HIDE1!AH53,""))</f>
        <v/>
      </c>
      <c r="P53" s="34" t="str">
        <f t="shared" si="4"/>
        <v/>
      </c>
      <c r="Q53" s="34" t="str">
        <f>IF(AH53="","",IF(AI53=Instructions!$D$24,HIDE1!AJ53,""))</f>
        <v/>
      </c>
      <c r="R53" s="34" t="str">
        <f t="shared" si="5"/>
        <v/>
      </c>
      <c r="S53" s="34" t="str">
        <f>IF($AH53="","",IF($AI53=Instructions!$D$24,HIDE1!$AK53,""))</f>
        <v/>
      </c>
      <c r="T53" s="8" t="str">
        <f>IF(AH53="","",IF(AI53=Instructions!$D$25,HIDE1!AG53,""))</f>
        <v/>
      </c>
      <c r="U53" s="8" t="str">
        <f>IF(AI53="","",IF(AI53=Instructions!$D$25,HIDE1!AH53,""))</f>
        <v/>
      </c>
      <c r="V53" s="8" t="str">
        <f t="shared" si="6"/>
        <v/>
      </c>
      <c r="W53" s="8" t="str">
        <f>IF(AH53="","",IF(AI53=Instructions!$D$25,HIDE1!AJ53,""))</f>
        <v/>
      </c>
      <c r="X53" s="8" t="str">
        <f t="shared" si="7"/>
        <v/>
      </c>
      <c r="Y53" s="8" t="str">
        <f>IF($AH53="","",IF($AI53=Instructions!$D$25,HIDE1!$AK53,""))</f>
        <v/>
      </c>
      <c r="Z53" s="34" t="str">
        <f>IF(AH53="","",IF(AI53=Instructions!$D$26,HIDE1!AG53,""))</f>
        <v/>
      </c>
      <c r="AA53" s="34" t="str">
        <f>IF(AI53="","",IF(AI53=Instructions!$D$26,HIDE1!AH53,""))</f>
        <v/>
      </c>
      <c r="AB53" s="34" t="str">
        <f t="shared" si="8"/>
        <v/>
      </c>
      <c r="AC53" s="34" t="str">
        <f>IF(AH53="","",IF(AI53=Instructions!$D$26,HIDE1!AJ53,""))</f>
        <v/>
      </c>
      <c r="AD53" s="34" t="str">
        <f t="shared" si="9"/>
        <v/>
      </c>
      <c r="AE53" s="34" t="str">
        <f>IF($AH53="","",IF($AI53=Instructions!$D$26,HIDE1!$AK53,""))</f>
        <v/>
      </c>
      <c r="AG53" s="8" t="str">
        <f>IF('Div 1'!A62="","",'Div 1'!A62)</f>
        <v/>
      </c>
      <c r="AH53" s="8" t="str">
        <f>IF('Div 1'!B62="","",'Div 1'!B62)</f>
        <v/>
      </c>
      <c r="AI53" s="8" t="str">
        <f>IF('Div 1'!H62="","",'Div 1'!H62)</f>
        <v/>
      </c>
      <c r="AJ53" s="5" t="str">
        <f>IF('Div 1'!AR62="","",'Div 1'!AR62)</f>
        <v/>
      </c>
      <c r="AK53" s="5" t="str">
        <f>IF('Div 1'!AS62="","",'Div 1'!AS62)</f>
        <v/>
      </c>
    </row>
    <row r="54" spans="2:37" x14ac:dyDescent="0.3">
      <c r="B54" s="34" t="str">
        <f>IF($AH54="","",IF($AI54=Instructions!$D$22,AG54,""))</f>
        <v/>
      </c>
      <c r="C54" s="34" t="str">
        <f>IF($AH54="","",IF($AI54=Instructions!$D$22,AH54,""))</f>
        <v/>
      </c>
      <c r="D54" s="34" t="str">
        <f t="shared" si="0"/>
        <v/>
      </c>
      <c r="E54" s="34" t="str">
        <f>IF($AH54="","",IF($AI54=Instructions!$D$22,HIDE1!$AJ54,""))</f>
        <v/>
      </c>
      <c r="F54" s="34" t="str">
        <f t="shared" si="1"/>
        <v/>
      </c>
      <c r="G54" s="34" t="str">
        <f>IF($AH54="","",IF($AI54=Instructions!$D$22,HIDE1!$AK54,""))</f>
        <v/>
      </c>
      <c r="H54" s="8" t="str">
        <f>IF(AH54="","",IF(AI54=Instructions!$D$23,HIDE1!AG54,""))</f>
        <v/>
      </c>
      <c r="I54" s="8" t="str">
        <f>IF(AI54="","",IF(AI54=Instructions!$D$23,HIDE1!AH54,""))</f>
        <v/>
      </c>
      <c r="J54" s="8" t="str">
        <f t="shared" si="2"/>
        <v/>
      </c>
      <c r="K54" s="8" t="str">
        <f>IF(AH54="","",IF(AI54=Instructions!$D$23,HIDE1!AJ54,""))</f>
        <v/>
      </c>
      <c r="L54" s="8" t="str">
        <f t="shared" si="3"/>
        <v/>
      </c>
      <c r="M54" s="8" t="str">
        <f>IF($AH54="","",IF($AI54=Instructions!$D$23,HIDE1!$AK54,""))</f>
        <v/>
      </c>
      <c r="N54" s="34" t="str">
        <f>IF(AH54="","",IF(AI54=Instructions!$D$24,HIDE1!AG54,""))</f>
        <v/>
      </c>
      <c r="O54" s="34" t="str">
        <f>IF(AI54="","",IF(AI54=Instructions!$D$24,HIDE1!AH54,""))</f>
        <v/>
      </c>
      <c r="P54" s="34" t="str">
        <f t="shared" si="4"/>
        <v/>
      </c>
      <c r="Q54" s="34" t="str">
        <f>IF(AH54="","",IF(AI54=Instructions!$D$24,HIDE1!AJ54,""))</f>
        <v/>
      </c>
      <c r="R54" s="34" t="str">
        <f t="shared" si="5"/>
        <v/>
      </c>
      <c r="S54" s="34" t="str">
        <f>IF($AH54="","",IF($AI54=Instructions!$D$24,HIDE1!$AK54,""))</f>
        <v/>
      </c>
      <c r="T54" s="8" t="str">
        <f>IF(AH54="","",IF(AI54=Instructions!$D$25,HIDE1!AG54,""))</f>
        <v/>
      </c>
      <c r="U54" s="8" t="str">
        <f>IF(AI54="","",IF(AI54=Instructions!$D$25,HIDE1!AH54,""))</f>
        <v/>
      </c>
      <c r="V54" s="8" t="str">
        <f t="shared" si="6"/>
        <v/>
      </c>
      <c r="W54" s="8" t="str">
        <f>IF(AH54="","",IF(AI54=Instructions!$D$25,HIDE1!AJ54,""))</f>
        <v/>
      </c>
      <c r="X54" s="8" t="str">
        <f t="shared" si="7"/>
        <v/>
      </c>
      <c r="Y54" s="8" t="str">
        <f>IF($AH54="","",IF($AI54=Instructions!$D$25,HIDE1!$AK54,""))</f>
        <v/>
      </c>
      <c r="Z54" s="34" t="str">
        <f>IF(AH54="","",IF(AI54=Instructions!$D$26,HIDE1!AG54,""))</f>
        <v/>
      </c>
      <c r="AA54" s="34" t="str">
        <f>IF(AI54="","",IF(AI54=Instructions!$D$26,HIDE1!AH54,""))</f>
        <v/>
      </c>
      <c r="AB54" s="34" t="str">
        <f t="shared" si="8"/>
        <v/>
      </c>
      <c r="AC54" s="34" t="str">
        <f>IF(AH54="","",IF(AI54=Instructions!$D$26,HIDE1!AJ54,""))</f>
        <v/>
      </c>
      <c r="AD54" s="34" t="str">
        <f t="shared" si="9"/>
        <v/>
      </c>
      <c r="AE54" s="34" t="str">
        <f>IF($AH54="","",IF($AI54=Instructions!$D$26,HIDE1!$AK54,""))</f>
        <v/>
      </c>
      <c r="AG54" s="8" t="str">
        <f>IF('Div 1'!A63="","",'Div 1'!A63)</f>
        <v/>
      </c>
      <c r="AH54" s="8" t="str">
        <f>IF('Div 1'!B63="","",'Div 1'!B63)</f>
        <v/>
      </c>
      <c r="AI54" s="8" t="str">
        <f>IF('Div 1'!H63="","",'Div 1'!H63)</f>
        <v/>
      </c>
      <c r="AJ54" s="5" t="str">
        <f>IF('Div 1'!AR63="","",'Div 1'!AR63)</f>
        <v/>
      </c>
      <c r="AK54" s="5" t="str">
        <f>IF('Div 1'!AS63="","",'Div 1'!AS63)</f>
        <v/>
      </c>
    </row>
    <row r="55" spans="2:37" x14ac:dyDescent="0.3">
      <c r="B55" s="34" t="str">
        <f>IF($AH55="","",IF($AI55=Instructions!$D$22,AG55,""))</f>
        <v/>
      </c>
      <c r="C55" s="34" t="str">
        <f>IF($AH55="","",IF($AI55=Instructions!$D$22,AH55,""))</f>
        <v/>
      </c>
      <c r="D55" s="34" t="str">
        <f t="shared" si="0"/>
        <v/>
      </c>
      <c r="E55" s="34" t="str">
        <f>IF($AH55="","",IF($AI55=Instructions!$D$22,HIDE1!$AJ55,""))</f>
        <v/>
      </c>
      <c r="F55" s="34" t="str">
        <f t="shared" si="1"/>
        <v/>
      </c>
      <c r="G55" s="34" t="str">
        <f>IF($AH55="","",IF($AI55=Instructions!$D$22,HIDE1!$AK55,""))</f>
        <v/>
      </c>
      <c r="H55" s="8" t="str">
        <f>IF(AH55="","",IF(AI55=Instructions!$D$23,HIDE1!AG55,""))</f>
        <v/>
      </c>
      <c r="I55" s="8" t="str">
        <f>IF(AI55="","",IF(AI55=Instructions!$D$23,HIDE1!AH55,""))</f>
        <v/>
      </c>
      <c r="J55" s="8" t="str">
        <f t="shared" si="2"/>
        <v/>
      </c>
      <c r="K55" s="8" t="str">
        <f>IF(AH55="","",IF(AI55=Instructions!$D$23,HIDE1!AJ55,""))</f>
        <v/>
      </c>
      <c r="L55" s="8" t="str">
        <f t="shared" si="3"/>
        <v/>
      </c>
      <c r="M55" s="8" t="str">
        <f>IF($AH55="","",IF($AI55=Instructions!$D$23,HIDE1!$AK55,""))</f>
        <v/>
      </c>
      <c r="N55" s="34" t="str">
        <f>IF(AH55="","",IF(AI55=Instructions!$D$24,HIDE1!AG55,""))</f>
        <v/>
      </c>
      <c r="O55" s="34" t="str">
        <f>IF(AI55="","",IF(AI55=Instructions!$D$24,HIDE1!AH55,""))</f>
        <v/>
      </c>
      <c r="P55" s="34" t="str">
        <f t="shared" si="4"/>
        <v/>
      </c>
      <c r="Q55" s="34" t="str">
        <f>IF(AH55="","",IF(AI55=Instructions!$D$24,HIDE1!AJ55,""))</f>
        <v/>
      </c>
      <c r="R55" s="34" t="str">
        <f t="shared" si="5"/>
        <v/>
      </c>
      <c r="S55" s="34" t="str">
        <f>IF($AH55="","",IF($AI55=Instructions!$D$24,HIDE1!$AK55,""))</f>
        <v/>
      </c>
      <c r="T55" s="8" t="str">
        <f>IF(AH55="","",IF(AI55=Instructions!$D$25,HIDE1!AG55,""))</f>
        <v/>
      </c>
      <c r="U55" s="8" t="str">
        <f>IF(AI55="","",IF(AI55=Instructions!$D$25,HIDE1!AH55,""))</f>
        <v/>
      </c>
      <c r="V55" s="8" t="str">
        <f t="shared" si="6"/>
        <v/>
      </c>
      <c r="W55" s="8" t="str">
        <f>IF(AH55="","",IF(AI55=Instructions!$D$25,HIDE1!AJ55,""))</f>
        <v/>
      </c>
      <c r="X55" s="8" t="str">
        <f t="shared" si="7"/>
        <v/>
      </c>
      <c r="Y55" s="8" t="str">
        <f>IF($AH55="","",IF($AI55=Instructions!$D$25,HIDE1!$AK55,""))</f>
        <v/>
      </c>
      <c r="Z55" s="34" t="str">
        <f>IF(AH55="","",IF(AI55=Instructions!$D$26,HIDE1!AG55,""))</f>
        <v/>
      </c>
      <c r="AA55" s="34" t="str">
        <f>IF(AI55="","",IF(AI55=Instructions!$D$26,HIDE1!AH55,""))</f>
        <v/>
      </c>
      <c r="AB55" s="34" t="str">
        <f t="shared" si="8"/>
        <v/>
      </c>
      <c r="AC55" s="34" t="str">
        <f>IF(AH55="","",IF(AI55=Instructions!$D$26,HIDE1!AJ55,""))</f>
        <v/>
      </c>
      <c r="AD55" s="34" t="str">
        <f t="shared" si="9"/>
        <v/>
      </c>
      <c r="AE55" s="34" t="str">
        <f>IF($AH55="","",IF($AI55=Instructions!$D$26,HIDE1!$AK55,""))</f>
        <v/>
      </c>
      <c r="AG55" s="8" t="str">
        <f>IF('Div 1'!A64="","",'Div 1'!A64)</f>
        <v/>
      </c>
      <c r="AH55" s="8" t="str">
        <f>IF('Div 1'!B64="","",'Div 1'!B64)</f>
        <v/>
      </c>
      <c r="AI55" s="8" t="str">
        <f>IF('Div 1'!H64="","",'Div 1'!H64)</f>
        <v/>
      </c>
      <c r="AJ55" s="5" t="str">
        <f>IF('Div 1'!AR64="","",'Div 1'!AR64)</f>
        <v/>
      </c>
      <c r="AK55" s="5" t="str">
        <f>IF('Div 1'!AS64="","",'Div 1'!AS64)</f>
        <v/>
      </c>
    </row>
    <row r="56" spans="2:37" x14ac:dyDescent="0.3">
      <c r="B56" s="34" t="str">
        <f>IF($AH56="","",IF($AI56=Instructions!$D$22,AG56,""))</f>
        <v/>
      </c>
      <c r="C56" s="34" t="str">
        <f>IF($AH56="","",IF($AI56=Instructions!$D$22,AH56,""))</f>
        <v/>
      </c>
      <c r="D56" s="34" t="str">
        <f t="shared" si="0"/>
        <v/>
      </c>
      <c r="E56" s="34" t="str">
        <f>IF($AH56="","",IF($AI56=Instructions!$D$22,HIDE1!$AJ56,""))</f>
        <v/>
      </c>
      <c r="F56" s="34" t="str">
        <f t="shared" si="1"/>
        <v/>
      </c>
      <c r="G56" s="34" t="str">
        <f>IF($AH56="","",IF($AI56=Instructions!$D$22,HIDE1!$AK56,""))</f>
        <v/>
      </c>
      <c r="H56" s="8" t="str">
        <f>IF(AH56="","",IF(AI56=Instructions!$D$23,HIDE1!AG56,""))</f>
        <v/>
      </c>
      <c r="I56" s="8" t="str">
        <f>IF(AI56="","",IF(AI56=Instructions!$D$23,HIDE1!AH56,""))</f>
        <v/>
      </c>
      <c r="J56" s="8" t="str">
        <f t="shared" si="2"/>
        <v/>
      </c>
      <c r="K56" s="8" t="str">
        <f>IF(AH56="","",IF(AI56=Instructions!$D$23,HIDE1!AJ56,""))</f>
        <v/>
      </c>
      <c r="L56" s="8" t="str">
        <f t="shared" si="3"/>
        <v/>
      </c>
      <c r="M56" s="8" t="str">
        <f>IF($AH56="","",IF($AI56=Instructions!$D$23,HIDE1!$AK56,""))</f>
        <v/>
      </c>
      <c r="N56" s="34" t="str">
        <f>IF(AH56="","",IF(AI56=Instructions!$D$24,HIDE1!AG56,""))</f>
        <v/>
      </c>
      <c r="O56" s="34" t="str">
        <f>IF(AI56="","",IF(AI56=Instructions!$D$24,HIDE1!AH56,""))</f>
        <v/>
      </c>
      <c r="P56" s="34" t="str">
        <f t="shared" si="4"/>
        <v/>
      </c>
      <c r="Q56" s="34" t="str">
        <f>IF(AH56="","",IF(AI56=Instructions!$D$24,HIDE1!AJ56,""))</f>
        <v/>
      </c>
      <c r="R56" s="34" t="str">
        <f t="shared" si="5"/>
        <v/>
      </c>
      <c r="S56" s="34" t="str">
        <f>IF($AH56="","",IF($AI56=Instructions!$D$24,HIDE1!$AK56,""))</f>
        <v/>
      </c>
      <c r="T56" s="8" t="str">
        <f>IF(AH56="","",IF(AI56=Instructions!$D$25,HIDE1!AG56,""))</f>
        <v/>
      </c>
      <c r="U56" s="8" t="str">
        <f>IF(AI56="","",IF(AI56=Instructions!$D$25,HIDE1!AH56,""))</f>
        <v/>
      </c>
      <c r="V56" s="8" t="str">
        <f t="shared" si="6"/>
        <v/>
      </c>
      <c r="W56" s="8" t="str">
        <f>IF(AH56="","",IF(AI56=Instructions!$D$25,HIDE1!AJ56,""))</f>
        <v/>
      </c>
      <c r="X56" s="8" t="str">
        <f t="shared" si="7"/>
        <v/>
      </c>
      <c r="Y56" s="8" t="str">
        <f>IF($AH56="","",IF($AI56=Instructions!$D$25,HIDE1!$AK56,""))</f>
        <v/>
      </c>
      <c r="Z56" s="34" t="str">
        <f>IF(AH56="","",IF(AI56=Instructions!$D$26,HIDE1!AG56,""))</f>
        <v/>
      </c>
      <c r="AA56" s="34" t="str">
        <f>IF(AI56="","",IF(AI56=Instructions!$D$26,HIDE1!AH56,""))</f>
        <v/>
      </c>
      <c r="AB56" s="34" t="str">
        <f t="shared" si="8"/>
        <v/>
      </c>
      <c r="AC56" s="34" t="str">
        <f>IF(AH56="","",IF(AI56=Instructions!$D$26,HIDE1!AJ56,""))</f>
        <v/>
      </c>
      <c r="AD56" s="34" t="str">
        <f t="shared" si="9"/>
        <v/>
      </c>
      <c r="AE56" s="34" t="str">
        <f>IF($AH56="","",IF($AI56=Instructions!$D$26,HIDE1!$AK56,""))</f>
        <v/>
      </c>
      <c r="AG56" s="8" t="str">
        <f>IF('Div 1'!A65="","",'Div 1'!A65)</f>
        <v/>
      </c>
      <c r="AH56" s="8" t="str">
        <f>IF('Div 1'!B65="","",'Div 1'!B65)</f>
        <v/>
      </c>
      <c r="AI56" s="8" t="str">
        <f>IF('Div 1'!H65="","",'Div 1'!H65)</f>
        <v/>
      </c>
      <c r="AJ56" s="5" t="str">
        <f>IF('Div 1'!AR65="","",'Div 1'!AR65)</f>
        <v/>
      </c>
      <c r="AK56" s="5" t="str">
        <f>IF('Div 1'!AS65="","",'Div 1'!AS65)</f>
        <v/>
      </c>
    </row>
    <row r="57" spans="2:37" x14ac:dyDescent="0.3">
      <c r="B57" s="34" t="str">
        <f>IF($AH57="","",IF($AI57=Instructions!$D$22,AG57,""))</f>
        <v/>
      </c>
      <c r="C57" s="34" t="str">
        <f>IF($AH57="","",IF($AI57=Instructions!$D$22,AH57,""))</f>
        <v/>
      </c>
      <c r="D57" s="34" t="str">
        <f t="shared" si="0"/>
        <v/>
      </c>
      <c r="E57" s="34" t="str">
        <f>IF($AH57="","",IF($AI57=Instructions!$D$22,HIDE1!$AJ57,""))</f>
        <v/>
      </c>
      <c r="F57" s="34" t="str">
        <f t="shared" si="1"/>
        <v/>
      </c>
      <c r="G57" s="34" t="str">
        <f>IF($AH57="","",IF($AI57=Instructions!$D$22,HIDE1!$AK57,""))</f>
        <v/>
      </c>
      <c r="H57" s="8" t="str">
        <f>IF(AH57="","",IF(AI57=Instructions!$D$23,HIDE1!AG57,""))</f>
        <v/>
      </c>
      <c r="I57" s="8" t="str">
        <f>IF(AI57="","",IF(AI57=Instructions!$D$23,HIDE1!AH57,""))</f>
        <v/>
      </c>
      <c r="J57" s="8" t="str">
        <f t="shared" si="2"/>
        <v/>
      </c>
      <c r="K57" s="8" t="str">
        <f>IF(AH57="","",IF(AI57=Instructions!$D$23,HIDE1!AJ57,""))</f>
        <v/>
      </c>
      <c r="L57" s="8" t="str">
        <f t="shared" si="3"/>
        <v/>
      </c>
      <c r="M57" s="8" t="str">
        <f>IF($AH57="","",IF($AI57=Instructions!$D$23,HIDE1!$AK57,""))</f>
        <v/>
      </c>
      <c r="N57" s="34" t="str">
        <f>IF(AH57="","",IF(AI57=Instructions!$D$24,HIDE1!AG57,""))</f>
        <v/>
      </c>
      <c r="O57" s="34" t="str">
        <f>IF(AI57="","",IF(AI57=Instructions!$D$24,HIDE1!AH57,""))</f>
        <v/>
      </c>
      <c r="P57" s="34" t="str">
        <f t="shared" si="4"/>
        <v/>
      </c>
      <c r="Q57" s="34" t="str">
        <f>IF(AH57="","",IF(AI57=Instructions!$D$24,HIDE1!AJ57,""))</f>
        <v/>
      </c>
      <c r="R57" s="34" t="str">
        <f t="shared" si="5"/>
        <v/>
      </c>
      <c r="S57" s="34" t="str">
        <f>IF($AH57="","",IF($AI57=Instructions!$D$24,HIDE1!$AK57,""))</f>
        <v/>
      </c>
      <c r="T57" s="8" t="str">
        <f>IF(AH57="","",IF(AI57=Instructions!$D$25,HIDE1!AG57,""))</f>
        <v/>
      </c>
      <c r="U57" s="8" t="str">
        <f>IF(AI57="","",IF(AI57=Instructions!$D$25,HIDE1!AH57,""))</f>
        <v/>
      </c>
      <c r="V57" s="8" t="str">
        <f t="shared" si="6"/>
        <v/>
      </c>
      <c r="W57" s="8" t="str">
        <f>IF(AH57="","",IF(AI57=Instructions!$D$25,HIDE1!AJ57,""))</f>
        <v/>
      </c>
      <c r="X57" s="8" t="str">
        <f t="shared" si="7"/>
        <v/>
      </c>
      <c r="Y57" s="8" t="str">
        <f>IF($AH57="","",IF($AI57=Instructions!$D$25,HIDE1!$AK57,""))</f>
        <v/>
      </c>
      <c r="Z57" s="34" t="str">
        <f>IF(AH57="","",IF(AI57=Instructions!$D$26,HIDE1!AG57,""))</f>
        <v/>
      </c>
      <c r="AA57" s="34" t="str">
        <f>IF(AI57="","",IF(AI57=Instructions!$D$26,HIDE1!AH57,""))</f>
        <v/>
      </c>
      <c r="AB57" s="34" t="str">
        <f t="shared" si="8"/>
        <v/>
      </c>
      <c r="AC57" s="34" t="str">
        <f>IF(AH57="","",IF(AI57=Instructions!$D$26,HIDE1!AJ57,""))</f>
        <v/>
      </c>
      <c r="AD57" s="34" t="str">
        <f t="shared" si="9"/>
        <v/>
      </c>
      <c r="AE57" s="34" t="str">
        <f>IF($AH57="","",IF($AI57=Instructions!$D$26,HIDE1!$AK57,""))</f>
        <v/>
      </c>
      <c r="AG57" s="8" t="str">
        <f>IF('Div 1'!A66="","",'Div 1'!A66)</f>
        <v/>
      </c>
      <c r="AH57" s="8" t="str">
        <f>IF('Div 1'!B66="","",'Div 1'!B66)</f>
        <v/>
      </c>
      <c r="AI57" s="8" t="str">
        <f>IF('Div 1'!H66="","",'Div 1'!H66)</f>
        <v/>
      </c>
      <c r="AJ57" s="5" t="str">
        <f>IF('Div 1'!AR66="","",'Div 1'!AR66)</f>
        <v/>
      </c>
      <c r="AK57" s="5" t="str">
        <f>IF('Div 1'!AS66="","",'Div 1'!AS66)</f>
        <v/>
      </c>
    </row>
    <row r="58" spans="2:37" x14ac:dyDescent="0.3">
      <c r="B58" s="34" t="str">
        <f>IF($AH58="","",IF($AI58=Instructions!$D$22,AG58,""))</f>
        <v/>
      </c>
      <c r="C58" s="34" t="str">
        <f>IF($AH58="","",IF($AI58=Instructions!$D$22,AH58,""))</f>
        <v/>
      </c>
      <c r="D58" s="34" t="str">
        <f t="shared" si="0"/>
        <v/>
      </c>
      <c r="E58" s="34" t="str">
        <f>IF($AH58="","",IF($AI58=Instructions!$D$22,HIDE1!$AJ58,""))</f>
        <v/>
      </c>
      <c r="F58" s="34" t="str">
        <f t="shared" si="1"/>
        <v/>
      </c>
      <c r="G58" s="34" t="str">
        <f>IF($AH58="","",IF($AI58=Instructions!$D$22,HIDE1!$AK58,""))</f>
        <v/>
      </c>
      <c r="H58" s="8" t="str">
        <f>IF(AH58="","",IF(AI58=Instructions!$D$23,HIDE1!AG58,""))</f>
        <v/>
      </c>
      <c r="I58" s="8" t="str">
        <f>IF(AI58="","",IF(AI58=Instructions!$D$23,HIDE1!AH58,""))</f>
        <v/>
      </c>
      <c r="J58" s="8" t="str">
        <f t="shared" si="2"/>
        <v/>
      </c>
      <c r="K58" s="8" t="str">
        <f>IF(AH58="","",IF(AI58=Instructions!$D$23,HIDE1!AJ58,""))</f>
        <v/>
      </c>
      <c r="L58" s="8" t="str">
        <f t="shared" si="3"/>
        <v/>
      </c>
      <c r="M58" s="8" t="str">
        <f>IF($AH58="","",IF($AI58=Instructions!$D$23,HIDE1!$AK58,""))</f>
        <v/>
      </c>
      <c r="N58" s="34" t="str">
        <f>IF(AH58="","",IF(AI58=Instructions!$D$24,HIDE1!AG58,""))</f>
        <v/>
      </c>
      <c r="O58" s="34" t="str">
        <f>IF(AI58="","",IF(AI58=Instructions!$D$24,HIDE1!AH58,""))</f>
        <v/>
      </c>
      <c r="P58" s="34" t="str">
        <f t="shared" si="4"/>
        <v/>
      </c>
      <c r="Q58" s="34" t="str">
        <f>IF(AH58="","",IF(AI58=Instructions!$D$24,HIDE1!AJ58,""))</f>
        <v/>
      </c>
      <c r="R58" s="34" t="str">
        <f t="shared" si="5"/>
        <v/>
      </c>
      <c r="S58" s="34" t="str">
        <f>IF($AH58="","",IF($AI58=Instructions!$D$24,HIDE1!$AK58,""))</f>
        <v/>
      </c>
      <c r="T58" s="8" t="str">
        <f>IF(AH58="","",IF(AI58=Instructions!$D$25,HIDE1!AG58,""))</f>
        <v/>
      </c>
      <c r="U58" s="8" t="str">
        <f>IF(AI58="","",IF(AI58=Instructions!$D$25,HIDE1!AH58,""))</f>
        <v/>
      </c>
      <c r="V58" s="8" t="str">
        <f t="shared" si="6"/>
        <v/>
      </c>
      <c r="W58" s="8" t="str">
        <f>IF(AH58="","",IF(AI58=Instructions!$D$25,HIDE1!AJ58,""))</f>
        <v/>
      </c>
      <c r="X58" s="8" t="str">
        <f t="shared" si="7"/>
        <v/>
      </c>
      <c r="Y58" s="8" t="str">
        <f>IF($AH58="","",IF($AI58=Instructions!$D$25,HIDE1!$AK58,""))</f>
        <v/>
      </c>
      <c r="Z58" s="34" t="str">
        <f>IF(AH58="","",IF(AI58=Instructions!$D$26,HIDE1!AG58,""))</f>
        <v/>
      </c>
      <c r="AA58" s="34" t="str">
        <f>IF(AI58="","",IF(AI58=Instructions!$D$26,HIDE1!AH58,""))</f>
        <v/>
      </c>
      <c r="AB58" s="34" t="str">
        <f t="shared" si="8"/>
        <v/>
      </c>
      <c r="AC58" s="34" t="str">
        <f>IF(AH58="","",IF(AI58=Instructions!$D$26,HIDE1!AJ58,""))</f>
        <v/>
      </c>
      <c r="AD58" s="34" t="str">
        <f t="shared" si="9"/>
        <v/>
      </c>
      <c r="AE58" s="34" t="str">
        <f>IF($AH58="","",IF($AI58=Instructions!$D$26,HIDE1!$AK58,""))</f>
        <v/>
      </c>
      <c r="AG58" s="8" t="str">
        <f>IF('Div 1'!A67="","",'Div 1'!A67)</f>
        <v/>
      </c>
      <c r="AH58" s="8" t="str">
        <f>IF('Div 1'!B67="","",'Div 1'!B67)</f>
        <v/>
      </c>
      <c r="AI58" s="8" t="str">
        <f>IF('Div 1'!H67="","",'Div 1'!H67)</f>
        <v/>
      </c>
      <c r="AJ58" s="5" t="str">
        <f>IF('Div 1'!AR67="","",'Div 1'!AR67)</f>
        <v/>
      </c>
      <c r="AK58" s="5" t="str">
        <f>IF('Div 1'!AS67="","",'Div 1'!AS67)</f>
        <v/>
      </c>
    </row>
    <row r="59" spans="2:37" x14ac:dyDescent="0.3">
      <c r="B59" s="34" t="str">
        <f>IF($AH59="","",IF($AI59=Instructions!$D$22,AG59,""))</f>
        <v/>
      </c>
      <c r="C59" s="34" t="str">
        <f>IF($AH59="","",IF($AI59=Instructions!$D$22,AH59,""))</f>
        <v/>
      </c>
      <c r="D59" s="34" t="str">
        <f t="shared" si="0"/>
        <v/>
      </c>
      <c r="E59" s="34" t="str">
        <f>IF($AH59="","",IF($AI59=Instructions!$D$22,HIDE1!$AJ59,""))</f>
        <v/>
      </c>
      <c r="F59" s="34" t="str">
        <f t="shared" si="1"/>
        <v/>
      </c>
      <c r="G59" s="34" t="str">
        <f>IF($AH59="","",IF($AI59=Instructions!$D$22,HIDE1!$AK59,""))</f>
        <v/>
      </c>
      <c r="H59" s="8" t="str">
        <f>IF(AH59="","",IF(AI59=Instructions!$D$23,HIDE1!AG59,""))</f>
        <v/>
      </c>
      <c r="I59" s="8" t="str">
        <f>IF(AI59="","",IF(AI59=Instructions!$D$23,HIDE1!AH59,""))</f>
        <v/>
      </c>
      <c r="J59" s="8" t="str">
        <f t="shared" si="2"/>
        <v/>
      </c>
      <c r="K59" s="8" t="str">
        <f>IF(AH59="","",IF(AI59=Instructions!$D$23,HIDE1!AJ59,""))</f>
        <v/>
      </c>
      <c r="L59" s="8" t="str">
        <f t="shared" si="3"/>
        <v/>
      </c>
      <c r="M59" s="8" t="str">
        <f>IF($AH59="","",IF($AI59=Instructions!$D$23,HIDE1!$AK59,""))</f>
        <v/>
      </c>
      <c r="N59" s="34" t="str">
        <f>IF(AH59="","",IF(AI59=Instructions!$D$24,HIDE1!AG59,""))</f>
        <v/>
      </c>
      <c r="O59" s="34" t="str">
        <f>IF(AI59="","",IF(AI59=Instructions!$D$24,HIDE1!AH59,""))</f>
        <v/>
      </c>
      <c r="P59" s="34" t="str">
        <f t="shared" si="4"/>
        <v/>
      </c>
      <c r="Q59" s="34" t="str">
        <f>IF(AH59="","",IF(AI59=Instructions!$D$24,HIDE1!AJ59,""))</f>
        <v/>
      </c>
      <c r="R59" s="34" t="str">
        <f t="shared" si="5"/>
        <v/>
      </c>
      <c r="S59" s="34" t="str">
        <f>IF($AH59="","",IF($AI59=Instructions!$D$24,HIDE1!$AK59,""))</f>
        <v/>
      </c>
      <c r="T59" s="8" t="str">
        <f>IF(AH59="","",IF(AI59=Instructions!$D$25,HIDE1!AG59,""))</f>
        <v/>
      </c>
      <c r="U59" s="8" t="str">
        <f>IF(AI59="","",IF(AI59=Instructions!$D$25,HIDE1!AH59,""))</f>
        <v/>
      </c>
      <c r="V59" s="8" t="str">
        <f t="shared" si="6"/>
        <v/>
      </c>
      <c r="W59" s="8" t="str">
        <f>IF(AH59="","",IF(AI59=Instructions!$D$25,HIDE1!AJ59,""))</f>
        <v/>
      </c>
      <c r="X59" s="8" t="str">
        <f t="shared" si="7"/>
        <v/>
      </c>
      <c r="Y59" s="8" t="str">
        <f>IF($AH59="","",IF($AI59=Instructions!$D$25,HIDE1!$AK59,""))</f>
        <v/>
      </c>
      <c r="Z59" s="34" t="str">
        <f>IF(AH59="","",IF(AI59=Instructions!$D$26,HIDE1!AG59,""))</f>
        <v/>
      </c>
      <c r="AA59" s="34" t="str">
        <f>IF(AI59="","",IF(AI59=Instructions!$D$26,HIDE1!AH59,""))</f>
        <v/>
      </c>
      <c r="AB59" s="34" t="str">
        <f t="shared" si="8"/>
        <v/>
      </c>
      <c r="AC59" s="34" t="str">
        <f>IF(AH59="","",IF(AI59=Instructions!$D$26,HIDE1!AJ59,""))</f>
        <v/>
      </c>
      <c r="AD59" s="34" t="str">
        <f t="shared" si="9"/>
        <v/>
      </c>
      <c r="AE59" s="34" t="str">
        <f>IF($AH59="","",IF($AI59=Instructions!$D$26,HIDE1!$AK59,""))</f>
        <v/>
      </c>
      <c r="AG59" s="8" t="str">
        <f>IF('Div 1'!A68="","",'Div 1'!A68)</f>
        <v>#</v>
      </c>
      <c r="AH59" s="8" t="str">
        <f>IF('Div 1'!B68="","",'Div 1'!B68)</f>
        <v>Team:</v>
      </c>
      <c r="AI59" s="8" t="str">
        <f>IF('Div 1'!H68="","",'Div 1'!H68)</f>
        <v xml:space="preserve"> Ind. Level Competed</v>
      </c>
      <c r="AJ59" s="5" t="str">
        <f>IF('Div 1'!AR68="","",'Div 1'!AR68)</f>
        <v>Totals</v>
      </c>
      <c r="AK59" s="5" t="str">
        <f>IF('Div 1'!AS68="","",'Div 1'!AS68)</f>
        <v/>
      </c>
    </row>
    <row r="60" spans="2:37" x14ac:dyDescent="0.3">
      <c r="B60" s="34" t="str">
        <f>IF($AH60="","",IF($AI60=Instructions!$D$22,AG60,""))</f>
        <v/>
      </c>
      <c r="C60" s="34" t="str">
        <f>IF($AH60="","",IF($AI60=Instructions!$D$22,AH60,""))</f>
        <v/>
      </c>
      <c r="D60" s="34" t="str">
        <f t="shared" si="0"/>
        <v/>
      </c>
      <c r="E60" s="34" t="str">
        <f>IF($AH60="","",IF($AI60=Instructions!$D$22,HIDE1!$AJ60,""))</f>
        <v/>
      </c>
      <c r="F60" s="34" t="str">
        <f t="shared" si="1"/>
        <v/>
      </c>
      <c r="G60" s="34" t="str">
        <f>IF($AH60="","",IF($AI60=Instructions!$D$22,HIDE1!$AK60,""))</f>
        <v/>
      </c>
      <c r="H60" s="8" t="str">
        <f>IF(AH60="","",IF(AI60=Instructions!$D$23,HIDE1!AG60,""))</f>
        <v/>
      </c>
      <c r="I60" s="8" t="str">
        <f>IF(AI60="","",IF(AI60=Instructions!$D$23,HIDE1!AH60,""))</f>
        <v/>
      </c>
      <c r="J60" s="8" t="str">
        <f t="shared" si="2"/>
        <v/>
      </c>
      <c r="K60" s="8" t="str">
        <f>IF(AH60="","",IF(AI60=Instructions!$D$23,HIDE1!AJ60,""))</f>
        <v/>
      </c>
      <c r="L60" s="8" t="str">
        <f t="shared" si="3"/>
        <v/>
      </c>
      <c r="M60" s="8" t="str">
        <f>IF($AH60="","",IF($AI60=Instructions!$D$23,HIDE1!$AK60,""))</f>
        <v/>
      </c>
      <c r="N60" s="34" t="str">
        <f>IF(AH60="","",IF(AI60=Instructions!$D$24,HIDE1!AG60,""))</f>
        <v/>
      </c>
      <c r="O60" s="34" t="str">
        <f>IF(AI60="","",IF(AI60=Instructions!$D$24,HIDE1!AH60,""))</f>
        <v/>
      </c>
      <c r="P60" s="34" t="str">
        <f t="shared" si="4"/>
        <v/>
      </c>
      <c r="Q60" s="34" t="str">
        <f>IF(AH60="","",IF(AI60=Instructions!$D$24,HIDE1!AJ60,""))</f>
        <v/>
      </c>
      <c r="R60" s="34" t="str">
        <f t="shared" si="5"/>
        <v/>
      </c>
      <c r="S60" s="34" t="str">
        <f>IF($AH60="","",IF($AI60=Instructions!$D$24,HIDE1!$AK60,""))</f>
        <v/>
      </c>
      <c r="T60" s="8" t="str">
        <f>IF(AH60="","",IF(AI60=Instructions!$D$25,HIDE1!AG60,""))</f>
        <v/>
      </c>
      <c r="U60" s="8" t="str">
        <f>IF(AI60="","",IF(AI60=Instructions!$D$25,HIDE1!AH60,""))</f>
        <v/>
      </c>
      <c r="V60" s="8" t="str">
        <f t="shared" si="6"/>
        <v/>
      </c>
      <c r="W60" s="8" t="str">
        <f>IF(AH60="","",IF(AI60=Instructions!$D$25,HIDE1!AJ60,""))</f>
        <v/>
      </c>
      <c r="X60" s="8" t="str">
        <f t="shared" si="7"/>
        <v/>
      </c>
      <c r="Y60" s="8" t="str">
        <f>IF($AH60="","",IF($AI60=Instructions!$D$25,HIDE1!$AK60,""))</f>
        <v/>
      </c>
      <c r="Z60" s="34" t="str">
        <f>IF(AH60="","",IF(AI60=Instructions!$D$26,HIDE1!AG60,""))</f>
        <v/>
      </c>
      <c r="AA60" s="34" t="str">
        <f>IF(AI60="","",IF(AI60=Instructions!$D$26,HIDE1!AH60,""))</f>
        <v/>
      </c>
      <c r="AB60" s="34" t="str">
        <f t="shared" si="8"/>
        <v/>
      </c>
      <c r="AC60" s="34" t="str">
        <f>IF(AH60="","",IF(AI60=Instructions!$D$26,HIDE1!AJ60,""))</f>
        <v/>
      </c>
      <c r="AD60" s="34" t="str">
        <f t="shared" si="9"/>
        <v/>
      </c>
      <c r="AE60" s="34" t="str">
        <f>IF($AH60="","",IF($AI60=Instructions!$D$26,HIDE1!$AK60,""))</f>
        <v/>
      </c>
      <c r="AG60" s="8" t="str">
        <f>IF('Div 1'!A70="","",'Div 1'!A70)</f>
        <v/>
      </c>
      <c r="AH60" s="8" t="str">
        <f>IF('Div 1'!B70="","",'Div 1'!B70)</f>
        <v/>
      </c>
      <c r="AI60" s="8" t="str">
        <f>IF('Div 1'!H70="","",'Div 1'!H70)</f>
        <v/>
      </c>
      <c r="AJ60" s="5" t="str">
        <f>IF('Div 1'!AR70="","",'Div 1'!AR70)</f>
        <v/>
      </c>
      <c r="AK60" s="5" t="str">
        <f>IF('Div 1'!AS70="","",'Div 1'!AS70)</f>
        <v/>
      </c>
    </row>
    <row r="61" spans="2:37" x14ac:dyDescent="0.3">
      <c r="B61" s="34" t="str">
        <f>IF($AH61="","",IF($AI61=Instructions!$D$22,AG61,""))</f>
        <v/>
      </c>
      <c r="C61" s="34" t="str">
        <f>IF($AH61="","",IF($AI61=Instructions!$D$22,AH61,""))</f>
        <v/>
      </c>
      <c r="D61" s="34" t="str">
        <f t="shared" si="0"/>
        <v/>
      </c>
      <c r="E61" s="34" t="str">
        <f>IF($AH61="","",IF($AI61=Instructions!$D$22,HIDE1!$AJ61,""))</f>
        <v/>
      </c>
      <c r="F61" s="34" t="str">
        <f t="shared" si="1"/>
        <v/>
      </c>
      <c r="G61" s="34" t="str">
        <f>IF($AH61="","",IF($AI61=Instructions!$D$22,HIDE1!$AK61,""))</f>
        <v/>
      </c>
      <c r="H61" s="8" t="str">
        <f>IF(AH61="","",IF(AI61=Instructions!$D$23,HIDE1!AG61,""))</f>
        <v/>
      </c>
      <c r="I61" s="8" t="str">
        <f>IF(AI61="","",IF(AI61=Instructions!$D$23,HIDE1!AH61,""))</f>
        <v/>
      </c>
      <c r="J61" s="8" t="str">
        <f t="shared" si="2"/>
        <v/>
      </c>
      <c r="K61" s="8" t="str">
        <f>IF(AH61="","",IF(AI61=Instructions!$D$23,HIDE1!AJ61,""))</f>
        <v/>
      </c>
      <c r="L61" s="8" t="str">
        <f t="shared" si="3"/>
        <v/>
      </c>
      <c r="M61" s="8" t="str">
        <f>IF($AH61="","",IF($AI61=Instructions!$D$23,HIDE1!$AK61,""))</f>
        <v/>
      </c>
      <c r="N61" s="34" t="str">
        <f>IF(AH61="","",IF(AI61=Instructions!$D$24,HIDE1!AG61,""))</f>
        <v/>
      </c>
      <c r="O61" s="34" t="str">
        <f>IF(AI61="","",IF(AI61=Instructions!$D$24,HIDE1!AH61,""))</f>
        <v/>
      </c>
      <c r="P61" s="34" t="str">
        <f t="shared" si="4"/>
        <v/>
      </c>
      <c r="Q61" s="34" t="str">
        <f>IF(AH61="","",IF(AI61=Instructions!$D$24,HIDE1!AJ61,""))</f>
        <v/>
      </c>
      <c r="R61" s="34" t="str">
        <f t="shared" si="5"/>
        <v/>
      </c>
      <c r="S61" s="34" t="str">
        <f>IF($AH61="","",IF($AI61=Instructions!$D$24,HIDE1!$AK61,""))</f>
        <v/>
      </c>
      <c r="T61" s="8" t="str">
        <f>IF(AH61="","",IF(AI61=Instructions!$D$25,HIDE1!AG61,""))</f>
        <v/>
      </c>
      <c r="U61" s="8" t="str">
        <f>IF(AI61="","",IF(AI61=Instructions!$D$25,HIDE1!AH61,""))</f>
        <v/>
      </c>
      <c r="V61" s="8" t="str">
        <f t="shared" si="6"/>
        <v/>
      </c>
      <c r="W61" s="8" t="str">
        <f>IF(AH61="","",IF(AI61=Instructions!$D$25,HIDE1!AJ61,""))</f>
        <v/>
      </c>
      <c r="X61" s="8" t="str">
        <f t="shared" si="7"/>
        <v/>
      </c>
      <c r="Y61" s="8" t="str">
        <f>IF($AH61="","",IF($AI61=Instructions!$D$25,HIDE1!$AK61,""))</f>
        <v/>
      </c>
      <c r="Z61" s="34" t="str">
        <f>IF(AH61="","",IF(AI61=Instructions!$D$26,HIDE1!AG61,""))</f>
        <v/>
      </c>
      <c r="AA61" s="34" t="str">
        <f>IF(AI61="","",IF(AI61=Instructions!$D$26,HIDE1!AH61,""))</f>
        <v/>
      </c>
      <c r="AB61" s="34" t="str">
        <f t="shared" si="8"/>
        <v/>
      </c>
      <c r="AC61" s="34" t="str">
        <f>IF(AH61="","",IF(AI61=Instructions!$D$26,HIDE1!AJ61,""))</f>
        <v/>
      </c>
      <c r="AD61" s="34" t="str">
        <f t="shared" si="9"/>
        <v/>
      </c>
      <c r="AE61" s="34" t="str">
        <f>IF($AH61="","",IF($AI61=Instructions!$D$26,HIDE1!$AK61,""))</f>
        <v/>
      </c>
      <c r="AG61" s="8" t="str">
        <f>IF('Div 1'!A71="","",'Div 1'!A71)</f>
        <v/>
      </c>
      <c r="AH61" s="8" t="str">
        <f>IF('Div 1'!B71="","",'Div 1'!B71)</f>
        <v/>
      </c>
      <c r="AI61" s="8" t="str">
        <f>IF('Div 1'!H71="","",'Div 1'!H71)</f>
        <v/>
      </c>
      <c r="AJ61" s="5" t="str">
        <f>IF('Div 1'!AR71="","",'Div 1'!AR71)</f>
        <v/>
      </c>
      <c r="AK61" s="5" t="str">
        <f>IF('Div 1'!AS71="","",'Div 1'!AS71)</f>
        <v/>
      </c>
    </row>
    <row r="62" spans="2:37" x14ac:dyDescent="0.3">
      <c r="B62" s="34" t="str">
        <f>IF($AH62="","",IF($AI62=Instructions!$D$22,AG62,""))</f>
        <v/>
      </c>
      <c r="C62" s="34" t="str">
        <f>IF($AH62="","",IF($AI62=Instructions!$D$22,AH62,""))</f>
        <v/>
      </c>
      <c r="D62" s="34" t="str">
        <f t="shared" si="0"/>
        <v/>
      </c>
      <c r="E62" s="34" t="str">
        <f>IF($AH62="","",IF($AI62=Instructions!$D$22,HIDE1!$AJ62,""))</f>
        <v/>
      </c>
      <c r="F62" s="34" t="str">
        <f t="shared" si="1"/>
        <v/>
      </c>
      <c r="G62" s="34" t="str">
        <f>IF($AH62="","",IF($AI62=Instructions!$D$22,HIDE1!$AK62,""))</f>
        <v/>
      </c>
      <c r="H62" s="8" t="str">
        <f>IF(AH62="","",IF(AI62=Instructions!$D$23,HIDE1!AG62,""))</f>
        <v/>
      </c>
      <c r="I62" s="8" t="str">
        <f>IF(AI62="","",IF(AI62=Instructions!$D$23,HIDE1!AH62,""))</f>
        <v/>
      </c>
      <c r="J62" s="8" t="str">
        <f t="shared" si="2"/>
        <v/>
      </c>
      <c r="K62" s="8" t="str">
        <f>IF(AH62="","",IF(AI62=Instructions!$D$23,HIDE1!AJ62,""))</f>
        <v/>
      </c>
      <c r="L62" s="8" t="str">
        <f t="shared" si="3"/>
        <v/>
      </c>
      <c r="M62" s="8" t="str">
        <f>IF($AH62="","",IF($AI62=Instructions!$D$23,HIDE1!$AK62,""))</f>
        <v/>
      </c>
      <c r="N62" s="34" t="str">
        <f>IF(AH62="","",IF(AI62=Instructions!$D$24,HIDE1!AG62,""))</f>
        <v/>
      </c>
      <c r="O62" s="34" t="str">
        <f>IF(AI62="","",IF(AI62=Instructions!$D$24,HIDE1!AH62,""))</f>
        <v/>
      </c>
      <c r="P62" s="34" t="str">
        <f t="shared" si="4"/>
        <v/>
      </c>
      <c r="Q62" s="34" t="str">
        <f>IF(AH62="","",IF(AI62=Instructions!$D$24,HIDE1!AJ62,""))</f>
        <v/>
      </c>
      <c r="R62" s="34" t="str">
        <f t="shared" si="5"/>
        <v/>
      </c>
      <c r="S62" s="34" t="str">
        <f>IF($AH62="","",IF($AI62=Instructions!$D$24,HIDE1!$AK62,""))</f>
        <v/>
      </c>
      <c r="T62" s="8" t="str">
        <f>IF(AH62="","",IF(AI62=Instructions!$D$25,HIDE1!AG62,""))</f>
        <v/>
      </c>
      <c r="U62" s="8" t="str">
        <f>IF(AI62="","",IF(AI62=Instructions!$D$25,HIDE1!AH62,""))</f>
        <v/>
      </c>
      <c r="V62" s="8" t="str">
        <f t="shared" si="6"/>
        <v/>
      </c>
      <c r="W62" s="8" t="str">
        <f>IF(AH62="","",IF(AI62=Instructions!$D$25,HIDE1!AJ62,""))</f>
        <v/>
      </c>
      <c r="X62" s="8" t="str">
        <f t="shared" si="7"/>
        <v/>
      </c>
      <c r="Y62" s="8" t="str">
        <f>IF($AH62="","",IF($AI62=Instructions!$D$25,HIDE1!$AK62,""))</f>
        <v/>
      </c>
      <c r="Z62" s="34" t="str">
        <f>IF(AH62="","",IF(AI62=Instructions!$D$26,HIDE1!AG62,""))</f>
        <v/>
      </c>
      <c r="AA62" s="34" t="str">
        <f>IF(AI62="","",IF(AI62=Instructions!$D$26,HIDE1!AH62,""))</f>
        <v/>
      </c>
      <c r="AB62" s="34" t="str">
        <f t="shared" si="8"/>
        <v/>
      </c>
      <c r="AC62" s="34" t="str">
        <f>IF(AH62="","",IF(AI62=Instructions!$D$26,HIDE1!AJ62,""))</f>
        <v/>
      </c>
      <c r="AD62" s="34" t="str">
        <f t="shared" si="9"/>
        <v/>
      </c>
      <c r="AE62" s="34" t="str">
        <f>IF($AH62="","",IF($AI62=Instructions!$D$26,HIDE1!$AK62,""))</f>
        <v/>
      </c>
      <c r="AG62" s="8" t="str">
        <f>IF('Div 1'!A72="","",'Div 1'!A72)</f>
        <v/>
      </c>
      <c r="AH62" s="8" t="str">
        <f>IF('Div 1'!B72="","",'Div 1'!B72)</f>
        <v/>
      </c>
      <c r="AI62" s="8" t="str">
        <f>IF('Div 1'!H72="","",'Div 1'!H72)</f>
        <v/>
      </c>
      <c r="AJ62" s="5" t="str">
        <f>IF('Div 1'!AR72="","",'Div 1'!AR72)</f>
        <v/>
      </c>
      <c r="AK62" s="5" t="str">
        <f>IF('Div 1'!AS72="","",'Div 1'!AS72)</f>
        <v/>
      </c>
    </row>
    <row r="63" spans="2:37" x14ac:dyDescent="0.3">
      <c r="B63" s="34" t="str">
        <f>IF($AH63="","",IF($AI63=Instructions!$D$22,AG63,""))</f>
        <v/>
      </c>
      <c r="C63" s="34" t="str">
        <f>IF($AH63="","",IF($AI63=Instructions!$D$22,AH63,""))</f>
        <v/>
      </c>
      <c r="D63" s="34" t="str">
        <f t="shared" si="0"/>
        <v/>
      </c>
      <c r="E63" s="34" t="str">
        <f>IF($AH63="","",IF($AI63=Instructions!$D$22,HIDE1!$AJ63,""))</f>
        <v/>
      </c>
      <c r="F63" s="34" t="str">
        <f t="shared" si="1"/>
        <v/>
      </c>
      <c r="G63" s="34" t="str">
        <f>IF($AH63="","",IF($AI63=Instructions!$D$22,HIDE1!$AK63,""))</f>
        <v/>
      </c>
      <c r="H63" s="8" t="str">
        <f>IF(AH63="","",IF(AI63=Instructions!$D$23,HIDE1!AG63,""))</f>
        <v/>
      </c>
      <c r="I63" s="8" t="str">
        <f>IF(AI63="","",IF(AI63=Instructions!$D$23,HIDE1!AH63,""))</f>
        <v/>
      </c>
      <c r="J63" s="8" t="str">
        <f t="shared" si="2"/>
        <v/>
      </c>
      <c r="K63" s="8" t="str">
        <f>IF(AH63="","",IF(AI63=Instructions!$D$23,HIDE1!AJ63,""))</f>
        <v/>
      </c>
      <c r="L63" s="8" t="str">
        <f t="shared" si="3"/>
        <v/>
      </c>
      <c r="M63" s="8" t="str">
        <f>IF($AH63="","",IF($AI63=Instructions!$D$23,HIDE1!$AK63,""))</f>
        <v/>
      </c>
      <c r="N63" s="34" t="str">
        <f>IF(AH63="","",IF(AI63=Instructions!$D$24,HIDE1!AG63,""))</f>
        <v/>
      </c>
      <c r="O63" s="34" t="str">
        <f>IF(AI63="","",IF(AI63=Instructions!$D$24,HIDE1!AH63,""))</f>
        <v/>
      </c>
      <c r="P63" s="34" t="str">
        <f t="shared" si="4"/>
        <v/>
      </c>
      <c r="Q63" s="34" t="str">
        <f>IF(AH63="","",IF(AI63=Instructions!$D$24,HIDE1!AJ63,""))</f>
        <v/>
      </c>
      <c r="R63" s="34" t="str">
        <f t="shared" si="5"/>
        <v/>
      </c>
      <c r="S63" s="34" t="str">
        <f>IF($AH63="","",IF($AI63=Instructions!$D$24,HIDE1!$AK63,""))</f>
        <v/>
      </c>
      <c r="T63" s="8" t="str">
        <f>IF(AH63="","",IF(AI63=Instructions!$D$25,HIDE1!AG63,""))</f>
        <v/>
      </c>
      <c r="U63" s="8" t="str">
        <f>IF(AI63="","",IF(AI63=Instructions!$D$25,HIDE1!AH63,""))</f>
        <v/>
      </c>
      <c r="V63" s="8" t="str">
        <f t="shared" si="6"/>
        <v/>
      </c>
      <c r="W63" s="8" t="str">
        <f>IF(AH63="","",IF(AI63=Instructions!$D$25,HIDE1!AJ63,""))</f>
        <v/>
      </c>
      <c r="X63" s="8" t="str">
        <f t="shared" si="7"/>
        <v/>
      </c>
      <c r="Y63" s="8" t="str">
        <f>IF($AH63="","",IF($AI63=Instructions!$D$25,HIDE1!$AK63,""))</f>
        <v/>
      </c>
      <c r="Z63" s="34" t="str">
        <f>IF(AH63="","",IF(AI63=Instructions!$D$26,HIDE1!AG63,""))</f>
        <v/>
      </c>
      <c r="AA63" s="34" t="str">
        <f>IF(AI63="","",IF(AI63=Instructions!$D$26,HIDE1!AH63,""))</f>
        <v/>
      </c>
      <c r="AB63" s="34" t="str">
        <f t="shared" si="8"/>
        <v/>
      </c>
      <c r="AC63" s="34" t="str">
        <f>IF(AH63="","",IF(AI63=Instructions!$D$26,HIDE1!AJ63,""))</f>
        <v/>
      </c>
      <c r="AD63" s="34" t="str">
        <f t="shared" si="9"/>
        <v/>
      </c>
      <c r="AE63" s="34" t="str">
        <f>IF($AH63="","",IF($AI63=Instructions!$D$26,HIDE1!$AK63,""))</f>
        <v/>
      </c>
      <c r="AG63" s="8" t="str">
        <f>IF('Div 1'!A73="","",'Div 1'!A73)</f>
        <v/>
      </c>
      <c r="AH63" s="8" t="str">
        <f>IF('Div 1'!B73="","",'Div 1'!B73)</f>
        <v/>
      </c>
      <c r="AI63" s="8" t="str">
        <f>IF('Div 1'!H73="","",'Div 1'!H73)</f>
        <v/>
      </c>
      <c r="AJ63" s="5" t="str">
        <f>IF('Div 1'!AR73="","",'Div 1'!AR73)</f>
        <v/>
      </c>
      <c r="AK63" s="5" t="str">
        <f>IF('Div 1'!AS73="","",'Div 1'!AS73)</f>
        <v/>
      </c>
    </row>
    <row r="64" spans="2:37" x14ac:dyDescent="0.3">
      <c r="B64" s="34" t="str">
        <f>IF($AH64="","",IF($AI64=Instructions!$D$22,AG64,""))</f>
        <v/>
      </c>
      <c r="C64" s="34" t="str">
        <f>IF($AH64="","",IF($AI64=Instructions!$D$22,AH64,""))</f>
        <v/>
      </c>
      <c r="D64" s="34" t="str">
        <f t="shared" si="0"/>
        <v/>
      </c>
      <c r="E64" s="34" t="str">
        <f>IF($AH64="","",IF($AI64=Instructions!$D$22,HIDE1!$AJ64,""))</f>
        <v/>
      </c>
      <c r="F64" s="34" t="str">
        <f t="shared" si="1"/>
        <v/>
      </c>
      <c r="G64" s="34" t="str">
        <f>IF($AH64="","",IF($AI64=Instructions!$D$22,HIDE1!$AK64,""))</f>
        <v/>
      </c>
      <c r="H64" s="8" t="str">
        <f>IF(AH64="","",IF(AI64=Instructions!$D$23,HIDE1!AG64,""))</f>
        <v/>
      </c>
      <c r="I64" s="8" t="str">
        <f>IF(AI64="","",IF(AI64=Instructions!$D$23,HIDE1!AH64,""))</f>
        <v/>
      </c>
      <c r="J64" s="8" t="str">
        <f t="shared" si="2"/>
        <v/>
      </c>
      <c r="K64" s="8" t="str">
        <f>IF(AH64="","",IF(AI64=Instructions!$D$23,HIDE1!AJ64,""))</f>
        <v/>
      </c>
      <c r="L64" s="8" t="str">
        <f t="shared" si="3"/>
        <v/>
      </c>
      <c r="M64" s="8" t="str">
        <f>IF($AH64="","",IF($AI64=Instructions!$D$23,HIDE1!$AK64,""))</f>
        <v/>
      </c>
      <c r="N64" s="34" t="str">
        <f>IF(AH64="","",IF(AI64=Instructions!$D$24,HIDE1!AG64,""))</f>
        <v/>
      </c>
      <c r="O64" s="34" t="str">
        <f>IF(AI64="","",IF(AI64=Instructions!$D$24,HIDE1!AH64,""))</f>
        <v/>
      </c>
      <c r="P64" s="34" t="str">
        <f t="shared" si="4"/>
        <v/>
      </c>
      <c r="Q64" s="34" t="str">
        <f>IF(AH64="","",IF(AI64=Instructions!$D$24,HIDE1!AJ64,""))</f>
        <v/>
      </c>
      <c r="R64" s="34" t="str">
        <f t="shared" si="5"/>
        <v/>
      </c>
      <c r="S64" s="34" t="str">
        <f>IF($AH64="","",IF($AI64=Instructions!$D$24,HIDE1!$AK64,""))</f>
        <v/>
      </c>
      <c r="T64" s="8" t="str">
        <f>IF(AH64="","",IF(AI64=Instructions!$D$25,HIDE1!AG64,""))</f>
        <v/>
      </c>
      <c r="U64" s="8" t="str">
        <f>IF(AI64="","",IF(AI64=Instructions!$D$25,HIDE1!AH64,""))</f>
        <v/>
      </c>
      <c r="V64" s="8" t="str">
        <f t="shared" si="6"/>
        <v/>
      </c>
      <c r="W64" s="8" t="str">
        <f>IF(AH64="","",IF(AI64=Instructions!$D$25,HIDE1!AJ64,""))</f>
        <v/>
      </c>
      <c r="X64" s="8" t="str">
        <f t="shared" si="7"/>
        <v/>
      </c>
      <c r="Y64" s="8" t="str">
        <f>IF($AH64="","",IF($AI64=Instructions!$D$25,HIDE1!$AK64,""))</f>
        <v/>
      </c>
      <c r="Z64" s="34" t="str">
        <f>IF(AH64="","",IF(AI64=Instructions!$D$26,HIDE1!AG64,""))</f>
        <v/>
      </c>
      <c r="AA64" s="34" t="str">
        <f>IF(AI64="","",IF(AI64=Instructions!$D$26,HIDE1!AH64,""))</f>
        <v/>
      </c>
      <c r="AB64" s="34" t="str">
        <f t="shared" si="8"/>
        <v/>
      </c>
      <c r="AC64" s="34" t="str">
        <f>IF(AH64="","",IF(AI64=Instructions!$D$26,HIDE1!AJ64,""))</f>
        <v/>
      </c>
      <c r="AD64" s="34" t="str">
        <f t="shared" si="9"/>
        <v/>
      </c>
      <c r="AE64" s="34" t="str">
        <f>IF($AH64="","",IF($AI64=Instructions!$D$26,HIDE1!$AK64,""))</f>
        <v/>
      </c>
      <c r="AG64" s="8" t="str">
        <f>IF('Div 1'!A74="","",'Div 1'!A74)</f>
        <v/>
      </c>
      <c r="AH64" s="8" t="str">
        <f>IF('Div 1'!B74="","",'Div 1'!B74)</f>
        <v/>
      </c>
      <c r="AI64" s="8" t="str">
        <f>IF('Div 1'!H74="","",'Div 1'!H74)</f>
        <v/>
      </c>
      <c r="AJ64" s="5" t="str">
        <f>IF('Div 1'!AR74="","",'Div 1'!AR74)</f>
        <v/>
      </c>
      <c r="AK64" s="5" t="str">
        <f>IF('Div 1'!AS74="","",'Div 1'!AS74)</f>
        <v/>
      </c>
    </row>
    <row r="65" spans="2:37" x14ac:dyDescent="0.3">
      <c r="B65" s="34" t="str">
        <f>IF($AH65="","",IF($AI65=Instructions!$D$22,AG65,""))</f>
        <v/>
      </c>
      <c r="C65" s="34" t="str">
        <f>IF($AH65="","",IF($AI65=Instructions!$D$22,AH65,""))</f>
        <v/>
      </c>
      <c r="D65" s="34" t="str">
        <f t="shared" si="0"/>
        <v/>
      </c>
      <c r="E65" s="34" t="str">
        <f>IF($AH65="","",IF($AI65=Instructions!$D$22,HIDE1!$AJ65,""))</f>
        <v/>
      </c>
      <c r="F65" s="34" t="str">
        <f t="shared" si="1"/>
        <v/>
      </c>
      <c r="G65" s="34" t="str">
        <f>IF($AH65="","",IF($AI65=Instructions!$D$22,HIDE1!$AK65,""))</f>
        <v/>
      </c>
      <c r="H65" s="8" t="str">
        <f>IF(AH65="","",IF(AI65=Instructions!$D$23,HIDE1!AG65,""))</f>
        <v/>
      </c>
      <c r="I65" s="8" t="str">
        <f>IF(AI65="","",IF(AI65=Instructions!$D$23,HIDE1!AH65,""))</f>
        <v/>
      </c>
      <c r="J65" s="8" t="str">
        <f t="shared" si="2"/>
        <v/>
      </c>
      <c r="K65" s="8" t="str">
        <f>IF(AH65="","",IF(AI65=Instructions!$D$23,HIDE1!AJ65,""))</f>
        <v/>
      </c>
      <c r="L65" s="8" t="str">
        <f t="shared" si="3"/>
        <v/>
      </c>
      <c r="M65" s="8" t="str">
        <f>IF($AH65="","",IF($AI65=Instructions!$D$23,HIDE1!$AK65,""))</f>
        <v/>
      </c>
      <c r="N65" s="34" t="str">
        <f>IF(AH65="","",IF(AI65=Instructions!$D$24,HIDE1!AG65,""))</f>
        <v/>
      </c>
      <c r="O65" s="34" t="str">
        <f>IF(AI65="","",IF(AI65=Instructions!$D$24,HIDE1!AH65,""))</f>
        <v/>
      </c>
      <c r="P65" s="34" t="str">
        <f t="shared" si="4"/>
        <v/>
      </c>
      <c r="Q65" s="34" t="str">
        <f>IF(AH65="","",IF(AI65=Instructions!$D$24,HIDE1!AJ65,""))</f>
        <v/>
      </c>
      <c r="R65" s="34" t="str">
        <f t="shared" si="5"/>
        <v/>
      </c>
      <c r="S65" s="34" t="str">
        <f>IF($AH65="","",IF($AI65=Instructions!$D$24,HIDE1!$AK65,""))</f>
        <v/>
      </c>
      <c r="T65" s="8" t="str">
        <f>IF(AH65="","",IF(AI65=Instructions!$D$25,HIDE1!AG65,""))</f>
        <v/>
      </c>
      <c r="U65" s="8" t="str">
        <f>IF(AI65="","",IF(AI65=Instructions!$D$25,HIDE1!AH65,""))</f>
        <v/>
      </c>
      <c r="V65" s="8" t="str">
        <f t="shared" si="6"/>
        <v/>
      </c>
      <c r="W65" s="8" t="str">
        <f>IF(AH65="","",IF(AI65=Instructions!$D$25,HIDE1!AJ65,""))</f>
        <v/>
      </c>
      <c r="X65" s="8" t="str">
        <f t="shared" si="7"/>
        <v/>
      </c>
      <c r="Y65" s="8" t="str">
        <f>IF($AH65="","",IF($AI65=Instructions!$D$25,HIDE1!$AK65,""))</f>
        <v/>
      </c>
      <c r="Z65" s="34" t="str">
        <f>IF(AH65="","",IF(AI65=Instructions!$D$26,HIDE1!AG65,""))</f>
        <v/>
      </c>
      <c r="AA65" s="34" t="str">
        <f>IF(AI65="","",IF(AI65=Instructions!$D$26,HIDE1!AH65,""))</f>
        <v/>
      </c>
      <c r="AB65" s="34" t="str">
        <f t="shared" si="8"/>
        <v/>
      </c>
      <c r="AC65" s="34" t="str">
        <f>IF(AH65="","",IF(AI65=Instructions!$D$26,HIDE1!AJ65,""))</f>
        <v/>
      </c>
      <c r="AD65" s="34" t="str">
        <f t="shared" si="9"/>
        <v/>
      </c>
      <c r="AE65" s="34" t="str">
        <f>IF($AH65="","",IF($AI65=Instructions!$D$26,HIDE1!$AK65,""))</f>
        <v/>
      </c>
      <c r="AG65" s="8" t="str">
        <f>IF('Div 1'!A75="","",'Div 1'!A75)</f>
        <v/>
      </c>
      <c r="AH65" s="8" t="str">
        <f>IF('Div 1'!B75="","",'Div 1'!B75)</f>
        <v/>
      </c>
      <c r="AI65" s="8" t="str">
        <f>IF('Div 1'!H75="","",'Div 1'!H75)</f>
        <v/>
      </c>
      <c r="AJ65" s="5" t="str">
        <f>IF('Div 1'!AR75="","",'Div 1'!AR75)</f>
        <v/>
      </c>
      <c r="AK65" s="5" t="str">
        <f>IF('Div 1'!AS75="","",'Div 1'!AS75)</f>
        <v/>
      </c>
    </row>
    <row r="66" spans="2:37" x14ac:dyDescent="0.3">
      <c r="B66" s="34" t="str">
        <f>IF($AH66="","",IF($AI66=Instructions!$D$22,AG66,""))</f>
        <v/>
      </c>
      <c r="C66" s="34" t="str">
        <f>IF($AH66="","",IF($AI66=Instructions!$D$22,AH66,""))</f>
        <v/>
      </c>
      <c r="D66" s="34" t="str">
        <f t="shared" si="0"/>
        <v/>
      </c>
      <c r="E66" s="34" t="str">
        <f>IF($AH66="","",IF($AI66=Instructions!$D$22,HIDE1!$AJ66,""))</f>
        <v/>
      </c>
      <c r="F66" s="34" t="str">
        <f t="shared" si="1"/>
        <v/>
      </c>
      <c r="G66" s="34" t="str">
        <f>IF($AH66="","",IF($AI66=Instructions!$D$22,HIDE1!$AK66,""))</f>
        <v/>
      </c>
      <c r="H66" s="8" t="str">
        <f>IF(AH66="","",IF(AI66=Instructions!$D$23,HIDE1!AG66,""))</f>
        <v/>
      </c>
      <c r="I66" s="8" t="str">
        <f>IF(AI66="","",IF(AI66=Instructions!$D$23,HIDE1!AH66,""))</f>
        <v/>
      </c>
      <c r="J66" s="8" t="str">
        <f t="shared" si="2"/>
        <v/>
      </c>
      <c r="K66" s="8" t="str">
        <f>IF(AH66="","",IF(AI66=Instructions!$D$23,HIDE1!AJ66,""))</f>
        <v/>
      </c>
      <c r="L66" s="8" t="str">
        <f t="shared" si="3"/>
        <v/>
      </c>
      <c r="M66" s="8" t="str">
        <f>IF($AH66="","",IF($AI66=Instructions!$D$23,HIDE1!$AK66,""))</f>
        <v/>
      </c>
      <c r="N66" s="34" t="str">
        <f>IF(AH66="","",IF(AI66=Instructions!$D$24,HIDE1!AG66,""))</f>
        <v/>
      </c>
      <c r="O66" s="34" t="str">
        <f>IF(AI66="","",IF(AI66=Instructions!$D$24,HIDE1!AH66,""))</f>
        <v/>
      </c>
      <c r="P66" s="34" t="str">
        <f t="shared" si="4"/>
        <v/>
      </c>
      <c r="Q66" s="34" t="str">
        <f>IF(AH66="","",IF(AI66=Instructions!$D$24,HIDE1!AJ66,""))</f>
        <v/>
      </c>
      <c r="R66" s="34" t="str">
        <f t="shared" si="5"/>
        <v/>
      </c>
      <c r="S66" s="34" t="str">
        <f>IF($AH66="","",IF($AI66=Instructions!$D$24,HIDE1!$AK66,""))</f>
        <v/>
      </c>
      <c r="T66" s="8" t="str">
        <f>IF(AH66="","",IF(AI66=Instructions!$D$25,HIDE1!AG66,""))</f>
        <v/>
      </c>
      <c r="U66" s="8" t="str">
        <f>IF(AI66="","",IF(AI66=Instructions!$D$25,HIDE1!AH66,""))</f>
        <v/>
      </c>
      <c r="V66" s="8" t="str">
        <f t="shared" si="6"/>
        <v/>
      </c>
      <c r="W66" s="8" t="str">
        <f>IF(AH66="","",IF(AI66=Instructions!$D$25,HIDE1!AJ66,""))</f>
        <v/>
      </c>
      <c r="X66" s="8" t="str">
        <f t="shared" si="7"/>
        <v/>
      </c>
      <c r="Y66" s="8" t="str">
        <f>IF($AH66="","",IF($AI66=Instructions!$D$25,HIDE1!$AK66,""))</f>
        <v/>
      </c>
      <c r="Z66" s="34" t="str">
        <f>IF(AH66="","",IF(AI66=Instructions!$D$26,HIDE1!AG66,""))</f>
        <v/>
      </c>
      <c r="AA66" s="34" t="str">
        <f>IF(AI66="","",IF(AI66=Instructions!$D$26,HIDE1!AH66,""))</f>
        <v/>
      </c>
      <c r="AB66" s="34" t="str">
        <f t="shared" si="8"/>
        <v/>
      </c>
      <c r="AC66" s="34" t="str">
        <f>IF(AH66="","",IF(AI66=Instructions!$D$26,HIDE1!AJ66,""))</f>
        <v/>
      </c>
      <c r="AD66" s="34" t="str">
        <f t="shared" si="9"/>
        <v/>
      </c>
      <c r="AE66" s="34" t="str">
        <f>IF($AH66="","",IF($AI66=Instructions!$D$26,HIDE1!$AK66,""))</f>
        <v/>
      </c>
      <c r="AG66" s="8" t="str">
        <f>IF('Div 1'!A76="","",'Div 1'!A76)</f>
        <v>#</v>
      </c>
      <c r="AH66" s="8" t="str">
        <f>IF('Div 1'!B76="","",'Div 1'!B76)</f>
        <v>Team:</v>
      </c>
      <c r="AI66" s="8" t="str">
        <f>IF('Div 1'!H76="","",'Div 1'!H76)</f>
        <v xml:space="preserve"> Ind. Level Competed</v>
      </c>
      <c r="AJ66" s="5" t="str">
        <f>IF('Div 1'!AR76="","",'Div 1'!AR76)</f>
        <v>Totals</v>
      </c>
      <c r="AK66" s="5" t="str">
        <f>IF('Div 1'!AS76="","",'Div 1'!AS76)</f>
        <v/>
      </c>
    </row>
    <row r="67" spans="2:37" x14ac:dyDescent="0.3">
      <c r="B67" s="34" t="str">
        <f>IF($AH67="","",IF($AI67=Instructions!$D$22,AG67,""))</f>
        <v/>
      </c>
      <c r="C67" s="34" t="str">
        <f>IF($AH67="","",IF($AI67=Instructions!$D$22,AH67,""))</f>
        <v/>
      </c>
      <c r="D67" s="34" t="str">
        <f t="shared" si="0"/>
        <v/>
      </c>
      <c r="E67" s="34" t="str">
        <f>IF($AH67="","",IF($AI67=Instructions!$D$22,HIDE1!$AJ67,""))</f>
        <v/>
      </c>
      <c r="F67" s="34" t="str">
        <f t="shared" si="1"/>
        <v/>
      </c>
      <c r="G67" s="34" t="str">
        <f>IF($AH67="","",IF($AI67=Instructions!$D$22,HIDE1!$AK67,""))</f>
        <v/>
      </c>
      <c r="H67" s="8" t="str">
        <f>IF(AH67="","",IF(AI67=Instructions!$D$23,HIDE1!AG67,""))</f>
        <v/>
      </c>
      <c r="I67" s="8" t="str">
        <f>IF(AI67="","",IF(AI67=Instructions!$D$23,HIDE1!AH67,""))</f>
        <v/>
      </c>
      <c r="J67" s="8" t="str">
        <f t="shared" si="2"/>
        <v/>
      </c>
      <c r="K67" s="8" t="str">
        <f>IF(AH67="","",IF(AI67=Instructions!$D$23,HIDE1!AJ67,""))</f>
        <v/>
      </c>
      <c r="L67" s="8" t="str">
        <f t="shared" si="3"/>
        <v/>
      </c>
      <c r="M67" s="8" t="str">
        <f>IF($AH67="","",IF($AI67=Instructions!$D$23,HIDE1!$AK67,""))</f>
        <v/>
      </c>
      <c r="N67" s="34" t="str">
        <f>IF(AH67="","",IF(AI67=Instructions!$D$24,HIDE1!AG67,""))</f>
        <v/>
      </c>
      <c r="O67" s="34" t="str">
        <f>IF(AI67="","",IF(AI67=Instructions!$D$24,HIDE1!AH67,""))</f>
        <v/>
      </c>
      <c r="P67" s="34" t="str">
        <f t="shared" si="4"/>
        <v/>
      </c>
      <c r="Q67" s="34" t="str">
        <f>IF(AH67="","",IF(AI67=Instructions!$D$24,HIDE1!AJ67,""))</f>
        <v/>
      </c>
      <c r="R67" s="34" t="str">
        <f t="shared" si="5"/>
        <v/>
      </c>
      <c r="S67" s="34" t="str">
        <f>IF($AH67="","",IF($AI67=Instructions!$D$24,HIDE1!$AK67,""))</f>
        <v/>
      </c>
      <c r="T67" s="8" t="str">
        <f>IF(AH67="","",IF(AI67=Instructions!$D$25,HIDE1!AG67,""))</f>
        <v/>
      </c>
      <c r="U67" s="8" t="str">
        <f>IF(AI67="","",IF(AI67=Instructions!$D$25,HIDE1!AH67,""))</f>
        <v/>
      </c>
      <c r="V67" s="8" t="str">
        <f t="shared" si="6"/>
        <v/>
      </c>
      <c r="W67" s="8" t="str">
        <f>IF(AH67="","",IF(AI67=Instructions!$D$25,HIDE1!AJ67,""))</f>
        <v/>
      </c>
      <c r="X67" s="8" t="str">
        <f t="shared" si="7"/>
        <v/>
      </c>
      <c r="Y67" s="8" t="str">
        <f>IF($AH67="","",IF($AI67=Instructions!$D$25,HIDE1!$AK67,""))</f>
        <v/>
      </c>
      <c r="Z67" s="34" t="str">
        <f>IF(AH67="","",IF(AI67=Instructions!$D$26,HIDE1!AG67,""))</f>
        <v/>
      </c>
      <c r="AA67" s="34" t="str">
        <f>IF(AI67="","",IF(AI67=Instructions!$D$26,HIDE1!AH67,""))</f>
        <v/>
      </c>
      <c r="AB67" s="34" t="str">
        <f t="shared" si="8"/>
        <v/>
      </c>
      <c r="AC67" s="34" t="str">
        <f>IF(AH67="","",IF(AI67=Instructions!$D$26,HIDE1!AJ67,""))</f>
        <v/>
      </c>
      <c r="AD67" s="34" t="str">
        <f t="shared" si="9"/>
        <v/>
      </c>
      <c r="AE67" s="34" t="str">
        <f>IF($AH67="","",IF($AI67=Instructions!$D$26,HIDE1!$AK67,""))</f>
        <v/>
      </c>
      <c r="AG67" s="8" t="str">
        <f>IF('Div 1'!A78="","",'Div 1'!A78)</f>
        <v/>
      </c>
      <c r="AH67" s="8" t="str">
        <f>IF('Div 1'!B78="","",'Div 1'!B78)</f>
        <v/>
      </c>
      <c r="AI67" s="8" t="str">
        <f>IF('Div 1'!H78="","",'Div 1'!H78)</f>
        <v/>
      </c>
      <c r="AJ67" s="5" t="str">
        <f>IF('Div 1'!AR78="","",'Div 1'!AR78)</f>
        <v/>
      </c>
      <c r="AK67" s="5" t="str">
        <f>IF('Div 1'!AS78="","",'Div 1'!AS78)</f>
        <v/>
      </c>
    </row>
    <row r="68" spans="2:37" x14ac:dyDescent="0.3">
      <c r="B68" s="34" t="str">
        <f>IF($AH68="","",IF($AI68=Instructions!$D$22,AG68,""))</f>
        <v/>
      </c>
      <c r="C68" s="34" t="str">
        <f>IF($AH68="","",IF($AI68=Instructions!$D$22,AH68,""))</f>
        <v/>
      </c>
      <c r="D68" s="34" t="str">
        <f t="shared" ref="D68:D131" si="10">IF(E68="","",RANK(E68,$E$4:$E$693,1))</f>
        <v/>
      </c>
      <c r="E68" s="34" t="str">
        <f>IF($AH68="","",IF($AI68=Instructions!$D$22,HIDE1!$AJ68,""))</f>
        <v/>
      </c>
      <c r="F68" s="34" t="str">
        <f t="shared" ref="F68:F131" si="11">IF(G68="","",RANK(G68,$G$4:$G$693,1))</f>
        <v/>
      </c>
      <c r="G68" s="34" t="str">
        <f>IF($AH68="","",IF($AI68=Instructions!$D$22,HIDE1!$AK68,""))</f>
        <v/>
      </c>
      <c r="H68" s="8" t="str">
        <f>IF(AH68="","",IF(AI68=Instructions!$D$23,HIDE1!AG68,""))</f>
        <v/>
      </c>
      <c r="I68" s="8" t="str">
        <f>IF(AI68="","",IF(AI68=Instructions!$D$23,HIDE1!AH68,""))</f>
        <v/>
      </c>
      <c r="J68" s="8" t="str">
        <f t="shared" ref="J68:J131" si="12">IF(K68="","",RANK(K68,$K$4:$K$693,1))</f>
        <v/>
      </c>
      <c r="K68" s="8" t="str">
        <f>IF(AH68="","",IF(AI68=Instructions!$D$23,HIDE1!AJ68,""))</f>
        <v/>
      </c>
      <c r="L68" s="8" t="str">
        <f t="shared" ref="L68:L131" si="13">IF(M68="","",RANK(M68,$M$4:$M$693,1))</f>
        <v/>
      </c>
      <c r="M68" s="8" t="str">
        <f>IF($AH68="","",IF($AI68=Instructions!$D$23,HIDE1!$AK68,""))</f>
        <v/>
      </c>
      <c r="N68" s="34" t="str">
        <f>IF(AH68="","",IF(AI68=Instructions!$D$24,HIDE1!AG68,""))</f>
        <v/>
      </c>
      <c r="O68" s="34" t="str">
        <f>IF(AI68="","",IF(AI68=Instructions!$D$24,HIDE1!AH68,""))</f>
        <v/>
      </c>
      <c r="P68" s="34" t="str">
        <f t="shared" ref="P68:P131" si="14">IF(Q68="","",RANK(Q68,$Q$4:$Q$693,1))</f>
        <v/>
      </c>
      <c r="Q68" s="34" t="str">
        <f>IF(AH68="","",IF(AI68=Instructions!$D$24,HIDE1!AJ68,""))</f>
        <v/>
      </c>
      <c r="R68" s="34" t="str">
        <f t="shared" ref="R68:R131" si="15">IF(S68="","",RANK(S68,$S$4:$S$693,1))</f>
        <v/>
      </c>
      <c r="S68" s="34" t="str">
        <f>IF($AH68="","",IF($AI68=Instructions!$D$24,HIDE1!$AK68,""))</f>
        <v/>
      </c>
      <c r="T68" s="8" t="str">
        <f>IF(AH68="","",IF(AI68=Instructions!$D$25,HIDE1!AG68,""))</f>
        <v/>
      </c>
      <c r="U68" s="8" t="str">
        <f>IF(AI68="","",IF(AI68=Instructions!$D$25,HIDE1!AH68,""))</f>
        <v/>
      </c>
      <c r="V68" s="8" t="str">
        <f t="shared" ref="V68:V131" si="16">IF(W68="","",RANK(W68,$W$4:$W$693,1))</f>
        <v/>
      </c>
      <c r="W68" s="8" t="str">
        <f>IF(AH68="","",IF(AI68=Instructions!$D$25,HIDE1!AJ68,""))</f>
        <v/>
      </c>
      <c r="X68" s="8" t="str">
        <f t="shared" ref="X68:X131" si="17">IF(Y68="","",RANK(Y68,$Y$4:$Y$693,1))</f>
        <v/>
      </c>
      <c r="Y68" s="8" t="str">
        <f>IF($AH68="","",IF($AI68=Instructions!$D$25,HIDE1!$AK68,""))</f>
        <v/>
      </c>
      <c r="Z68" s="34" t="str">
        <f>IF(AH68="","",IF(AI68=Instructions!$D$26,HIDE1!AG68,""))</f>
        <v/>
      </c>
      <c r="AA68" s="34" t="str">
        <f>IF(AI68="","",IF(AI68=Instructions!$D$26,HIDE1!AH68,""))</f>
        <v/>
      </c>
      <c r="AB68" s="34" t="str">
        <f t="shared" ref="AB68:AB131" si="18">IF(AC68="","",RANK(AC68,$AC$4:$AC$693,1))</f>
        <v/>
      </c>
      <c r="AC68" s="34" t="str">
        <f>IF(AH68="","",IF(AI68=Instructions!$D$26,HIDE1!AJ68,""))</f>
        <v/>
      </c>
      <c r="AD68" s="34" t="str">
        <f t="shared" ref="AD68:AD131" si="19">IF(AE68="","",RANK(AE68,$AE$4:$AE$693,1))</f>
        <v/>
      </c>
      <c r="AE68" s="34" t="str">
        <f>IF($AH68="","",IF($AI68=Instructions!$D$26,HIDE1!$AK68,""))</f>
        <v/>
      </c>
      <c r="AG68" s="8" t="str">
        <f>IF('Div 1'!A79="","",'Div 1'!A79)</f>
        <v/>
      </c>
      <c r="AH68" s="8" t="str">
        <f>IF('Div 1'!B79="","",'Div 1'!B79)</f>
        <v/>
      </c>
      <c r="AI68" s="8" t="str">
        <f>IF('Div 1'!H79="","",'Div 1'!H79)</f>
        <v/>
      </c>
      <c r="AJ68" s="5" t="str">
        <f>IF('Div 1'!AR79="","",'Div 1'!AR79)</f>
        <v/>
      </c>
      <c r="AK68" s="5" t="str">
        <f>IF('Div 1'!AS79="","",'Div 1'!AS79)</f>
        <v/>
      </c>
    </row>
    <row r="69" spans="2:37" x14ac:dyDescent="0.3">
      <c r="B69" s="34" t="str">
        <f>IF($AH69="","",IF($AI69=Instructions!$D$22,AG69,""))</f>
        <v/>
      </c>
      <c r="C69" s="34" t="str">
        <f>IF($AH69="","",IF($AI69=Instructions!$D$22,AH69,""))</f>
        <v/>
      </c>
      <c r="D69" s="34" t="str">
        <f t="shared" si="10"/>
        <v/>
      </c>
      <c r="E69" s="34" t="str">
        <f>IF($AH69="","",IF($AI69=Instructions!$D$22,HIDE1!$AJ69,""))</f>
        <v/>
      </c>
      <c r="F69" s="34" t="str">
        <f t="shared" si="11"/>
        <v/>
      </c>
      <c r="G69" s="34" t="str">
        <f>IF($AH69="","",IF($AI69=Instructions!$D$22,HIDE1!$AK69,""))</f>
        <v/>
      </c>
      <c r="H69" s="8" t="str">
        <f>IF(AH69="","",IF(AI69=Instructions!$D$23,HIDE1!AG69,""))</f>
        <v/>
      </c>
      <c r="I69" s="8" t="str">
        <f>IF(AI69="","",IF(AI69=Instructions!$D$23,HIDE1!AH69,""))</f>
        <v/>
      </c>
      <c r="J69" s="8" t="str">
        <f t="shared" si="12"/>
        <v/>
      </c>
      <c r="K69" s="8" t="str">
        <f>IF(AH69="","",IF(AI69=Instructions!$D$23,HIDE1!AJ69,""))</f>
        <v/>
      </c>
      <c r="L69" s="8" t="str">
        <f t="shared" si="13"/>
        <v/>
      </c>
      <c r="M69" s="8" t="str">
        <f>IF($AH69="","",IF($AI69=Instructions!$D$23,HIDE1!$AK69,""))</f>
        <v/>
      </c>
      <c r="N69" s="34" t="str">
        <f>IF(AH69="","",IF(AI69=Instructions!$D$24,HIDE1!AG69,""))</f>
        <v/>
      </c>
      <c r="O69" s="34" t="str">
        <f>IF(AI69="","",IF(AI69=Instructions!$D$24,HIDE1!AH69,""))</f>
        <v/>
      </c>
      <c r="P69" s="34" t="str">
        <f t="shared" si="14"/>
        <v/>
      </c>
      <c r="Q69" s="34" t="str">
        <f>IF(AH69="","",IF(AI69=Instructions!$D$24,HIDE1!AJ69,""))</f>
        <v/>
      </c>
      <c r="R69" s="34" t="str">
        <f t="shared" si="15"/>
        <v/>
      </c>
      <c r="S69" s="34" t="str">
        <f>IF($AH69="","",IF($AI69=Instructions!$D$24,HIDE1!$AK69,""))</f>
        <v/>
      </c>
      <c r="T69" s="8" t="str">
        <f>IF(AH69="","",IF(AI69=Instructions!$D$25,HIDE1!AG69,""))</f>
        <v/>
      </c>
      <c r="U69" s="8" t="str">
        <f>IF(AI69="","",IF(AI69=Instructions!$D$25,HIDE1!AH69,""))</f>
        <v/>
      </c>
      <c r="V69" s="8" t="str">
        <f t="shared" si="16"/>
        <v/>
      </c>
      <c r="W69" s="8" t="str">
        <f>IF(AH69="","",IF(AI69=Instructions!$D$25,HIDE1!AJ69,""))</f>
        <v/>
      </c>
      <c r="X69" s="8" t="str">
        <f t="shared" si="17"/>
        <v/>
      </c>
      <c r="Y69" s="8" t="str">
        <f>IF($AH69="","",IF($AI69=Instructions!$D$25,HIDE1!$AK69,""))</f>
        <v/>
      </c>
      <c r="Z69" s="34" t="str">
        <f>IF(AH69="","",IF(AI69=Instructions!$D$26,HIDE1!AG69,""))</f>
        <v/>
      </c>
      <c r="AA69" s="34" t="str">
        <f>IF(AI69="","",IF(AI69=Instructions!$D$26,HIDE1!AH69,""))</f>
        <v/>
      </c>
      <c r="AB69" s="34" t="str">
        <f t="shared" si="18"/>
        <v/>
      </c>
      <c r="AC69" s="34" t="str">
        <f>IF(AH69="","",IF(AI69=Instructions!$D$26,HIDE1!AJ69,""))</f>
        <v/>
      </c>
      <c r="AD69" s="34" t="str">
        <f t="shared" si="19"/>
        <v/>
      </c>
      <c r="AE69" s="34" t="str">
        <f>IF($AH69="","",IF($AI69=Instructions!$D$26,HIDE1!$AK69,""))</f>
        <v/>
      </c>
      <c r="AG69" s="8" t="str">
        <f>IF('Div 1'!A80="","",'Div 1'!A80)</f>
        <v/>
      </c>
      <c r="AH69" s="8" t="str">
        <f>IF('Div 1'!B80="","",'Div 1'!B80)</f>
        <v/>
      </c>
      <c r="AI69" s="8" t="str">
        <f>IF('Div 1'!H80="","",'Div 1'!H80)</f>
        <v/>
      </c>
      <c r="AJ69" s="5" t="str">
        <f>IF('Div 1'!AR80="","",'Div 1'!AR80)</f>
        <v/>
      </c>
      <c r="AK69" s="5" t="str">
        <f>IF('Div 1'!AS80="","",'Div 1'!AS80)</f>
        <v/>
      </c>
    </row>
    <row r="70" spans="2:37" x14ac:dyDescent="0.3">
      <c r="B70" s="34" t="str">
        <f>IF($AH70="","",IF($AI70=Instructions!$D$22,AG70,""))</f>
        <v/>
      </c>
      <c r="C70" s="34" t="str">
        <f>IF($AH70="","",IF($AI70=Instructions!$D$22,AH70,""))</f>
        <v/>
      </c>
      <c r="D70" s="34" t="str">
        <f t="shared" si="10"/>
        <v/>
      </c>
      <c r="E70" s="34" t="str">
        <f>IF($AH70="","",IF($AI70=Instructions!$D$22,HIDE1!$AJ70,""))</f>
        <v/>
      </c>
      <c r="F70" s="34" t="str">
        <f t="shared" si="11"/>
        <v/>
      </c>
      <c r="G70" s="34" t="str">
        <f>IF($AH70="","",IF($AI70=Instructions!$D$22,HIDE1!$AK70,""))</f>
        <v/>
      </c>
      <c r="H70" s="8" t="str">
        <f>IF(AH70="","",IF(AI70=Instructions!$D$23,HIDE1!AG70,""))</f>
        <v/>
      </c>
      <c r="I70" s="8" t="str">
        <f>IF(AI70="","",IF(AI70=Instructions!$D$23,HIDE1!AH70,""))</f>
        <v/>
      </c>
      <c r="J70" s="8" t="str">
        <f t="shared" si="12"/>
        <v/>
      </c>
      <c r="K70" s="8" t="str">
        <f>IF(AH70="","",IF(AI70=Instructions!$D$23,HIDE1!AJ70,""))</f>
        <v/>
      </c>
      <c r="L70" s="8" t="str">
        <f t="shared" si="13"/>
        <v/>
      </c>
      <c r="M70" s="8" t="str">
        <f>IF($AH70="","",IF($AI70=Instructions!$D$23,HIDE1!$AK70,""))</f>
        <v/>
      </c>
      <c r="N70" s="34" t="str">
        <f>IF(AH70="","",IF(AI70=Instructions!$D$24,HIDE1!AG70,""))</f>
        <v/>
      </c>
      <c r="O70" s="34" t="str">
        <f>IF(AI70="","",IF(AI70=Instructions!$D$24,HIDE1!AH70,""))</f>
        <v/>
      </c>
      <c r="P70" s="34" t="str">
        <f t="shared" si="14"/>
        <v/>
      </c>
      <c r="Q70" s="34" t="str">
        <f>IF(AH70="","",IF(AI70=Instructions!$D$24,HIDE1!AJ70,""))</f>
        <v/>
      </c>
      <c r="R70" s="34" t="str">
        <f t="shared" si="15"/>
        <v/>
      </c>
      <c r="S70" s="34" t="str">
        <f>IF($AH70="","",IF($AI70=Instructions!$D$24,HIDE1!$AK70,""))</f>
        <v/>
      </c>
      <c r="T70" s="8" t="str">
        <f>IF(AH70="","",IF(AI70=Instructions!$D$25,HIDE1!AG70,""))</f>
        <v/>
      </c>
      <c r="U70" s="8" t="str">
        <f>IF(AI70="","",IF(AI70=Instructions!$D$25,HIDE1!AH70,""))</f>
        <v/>
      </c>
      <c r="V70" s="8" t="str">
        <f t="shared" si="16"/>
        <v/>
      </c>
      <c r="W70" s="8" t="str">
        <f>IF(AH70="","",IF(AI70=Instructions!$D$25,HIDE1!AJ70,""))</f>
        <v/>
      </c>
      <c r="X70" s="8" t="str">
        <f t="shared" si="17"/>
        <v/>
      </c>
      <c r="Y70" s="8" t="str">
        <f>IF($AH70="","",IF($AI70=Instructions!$D$25,HIDE1!$AK70,""))</f>
        <v/>
      </c>
      <c r="Z70" s="34" t="str">
        <f>IF(AH70="","",IF(AI70=Instructions!$D$26,HIDE1!AG70,""))</f>
        <v/>
      </c>
      <c r="AA70" s="34" t="str">
        <f>IF(AI70="","",IF(AI70=Instructions!$D$26,HIDE1!AH70,""))</f>
        <v/>
      </c>
      <c r="AB70" s="34" t="str">
        <f t="shared" si="18"/>
        <v/>
      </c>
      <c r="AC70" s="34" t="str">
        <f>IF(AH70="","",IF(AI70=Instructions!$D$26,HIDE1!AJ70,""))</f>
        <v/>
      </c>
      <c r="AD70" s="34" t="str">
        <f t="shared" si="19"/>
        <v/>
      </c>
      <c r="AE70" s="34" t="str">
        <f>IF($AH70="","",IF($AI70=Instructions!$D$26,HIDE1!$AK70,""))</f>
        <v/>
      </c>
      <c r="AG70" s="8" t="str">
        <f>IF('Div 1'!A81="","",'Div 1'!A81)</f>
        <v/>
      </c>
      <c r="AH70" s="8" t="str">
        <f>IF('Div 1'!B81="","",'Div 1'!B81)</f>
        <v/>
      </c>
      <c r="AI70" s="8" t="str">
        <f>IF('Div 1'!H81="","",'Div 1'!H81)</f>
        <v/>
      </c>
      <c r="AJ70" s="5" t="str">
        <f>IF('Div 1'!AR81="","",'Div 1'!AR81)</f>
        <v/>
      </c>
      <c r="AK70" s="5" t="str">
        <f>IF('Div 1'!AS81="","",'Div 1'!AS81)</f>
        <v/>
      </c>
    </row>
    <row r="71" spans="2:37" x14ac:dyDescent="0.3">
      <c r="B71" s="34" t="str">
        <f>IF($AH71="","",IF($AI71=Instructions!$D$22,AG71,""))</f>
        <v/>
      </c>
      <c r="C71" s="34" t="str">
        <f>IF($AH71="","",IF($AI71=Instructions!$D$22,AH71,""))</f>
        <v/>
      </c>
      <c r="D71" s="34" t="str">
        <f t="shared" si="10"/>
        <v/>
      </c>
      <c r="E71" s="34" t="str">
        <f>IF($AH71="","",IF($AI71=Instructions!$D$22,HIDE1!$AJ71,""))</f>
        <v/>
      </c>
      <c r="F71" s="34" t="str">
        <f t="shared" si="11"/>
        <v/>
      </c>
      <c r="G71" s="34" t="str">
        <f>IF($AH71="","",IF($AI71=Instructions!$D$22,HIDE1!$AK71,""))</f>
        <v/>
      </c>
      <c r="H71" s="8" t="str">
        <f>IF(AH71="","",IF(AI71=Instructions!$D$23,HIDE1!AG71,""))</f>
        <v/>
      </c>
      <c r="I71" s="8" t="str">
        <f>IF(AI71="","",IF(AI71=Instructions!$D$23,HIDE1!AH71,""))</f>
        <v/>
      </c>
      <c r="J71" s="8" t="str">
        <f t="shared" si="12"/>
        <v/>
      </c>
      <c r="K71" s="8" t="str">
        <f>IF(AH71="","",IF(AI71=Instructions!$D$23,HIDE1!AJ71,""))</f>
        <v/>
      </c>
      <c r="L71" s="8" t="str">
        <f t="shared" si="13"/>
        <v/>
      </c>
      <c r="M71" s="8" t="str">
        <f>IF($AH71="","",IF($AI71=Instructions!$D$23,HIDE1!$AK71,""))</f>
        <v/>
      </c>
      <c r="N71" s="34" t="str">
        <f>IF(AH71="","",IF(AI71=Instructions!$D$24,HIDE1!AG71,""))</f>
        <v/>
      </c>
      <c r="O71" s="34" t="str">
        <f>IF(AI71="","",IF(AI71=Instructions!$D$24,HIDE1!AH71,""))</f>
        <v/>
      </c>
      <c r="P71" s="34" t="str">
        <f t="shared" si="14"/>
        <v/>
      </c>
      <c r="Q71" s="34" t="str">
        <f>IF(AH71="","",IF(AI71=Instructions!$D$24,HIDE1!AJ71,""))</f>
        <v/>
      </c>
      <c r="R71" s="34" t="str">
        <f t="shared" si="15"/>
        <v/>
      </c>
      <c r="S71" s="34" t="str">
        <f>IF($AH71="","",IF($AI71=Instructions!$D$24,HIDE1!$AK71,""))</f>
        <v/>
      </c>
      <c r="T71" s="8" t="str">
        <f>IF(AH71="","",IF(AI71=Instructions!$D$25,HIDE1!AG71,""))</f>
        <v/>
      </c>
      <c r="U71" s="8" t="str">
        <f>IF(AI71="","",IF(AI71=Instructions!$D$25,HIDE1!AH71,""))</f>
        <v/>
      </c>
      <c r="V71" s="8" t="str">
        <f t="shared" si="16"/>
        <v/>
      </c>
      <c r="W71" s="8" t="str">
        <f>IF(AH71="","",IF(AI71=Instructions!$D$25,HIDE1!AJ71,""))</f>
        <v/>
      </c>
      <c r="X71" s="8" t="str">
        <f t="shared" si="17"/>
        <v/>
      </c>
      <c r="Y71" s="8" t="str">
        <f>IF($AH71="","",IF($AI71=Instructions!$D$25,HIDE1!$AK71,""))</f>
        <v/>
      </c>
      <c r="Z71" s="34" t="str">
        <f>IF(AH71="","",IF(AI71=Instructions!$D$26,HIDE1!AG71,""))</f>
        <v/>
      </c>
      <c r="AA71" s="34" t="str">
        <f>IF(AI71="","",IF(AI71=Instructions!$D$26,HIDE1!AH71,""))</f>
        <v/>
      </c>
      <c r="AB71" s="34" t="str">
        <f t="shared" si="18"/>
        <v/>
      </c>
      <c r="AC71" s="34" t="str">
        <f>IF(AH71="","",IF(AI71=Instructions!$D$26,HIDE1!AJ71,""))</f>
        <v/>
      </c>
      <c r="AD71" s="34" t="str">
        <f t="shared" si="19"/>
        <v/>
      </c>
      <c r="AE71" s="34" t="str">
        <f>IF($AH71="","",IF($AI71=Instructions!$D$26,HIDE1!$AK71,""))</f>
        <v/>
      </c>
      <c r="AG71" s="8" t="str">
        <f>IF('Div 1'!A82="","",'Div 1'!A82)</f>
        <v/>
      </c>
      <c r="AH71" s="8" t="str">
        <f>IF('Div 1'!B82="","",'Div 1'!B82)</f>
        <v/>
      </c>
      <c r="AI71" s="8" t="str">
        <f>IF('Div 1'!H82="","",'Div 1'!H82)</f>
        <v/>
      </c>
      <c r="AJ71" s="5" t="str">
        <f>IF('Div 1'!AR82="","",'Div 1'!AR82)</f>
        <v/>
      </c>
      <c r="AK71" s="5" t="str">
        <f>IF('Div 1'!AS82="","",'Div 1'!AS82)</f>
        <v/>
      </c>
    </row>
    <row r="72" spans="2:37" x14ac:dyDescent="0.3">
      <c r="B72" s="34" t="str">
        <f>IF($AH72="","",IF($AI72=Instructions!$D$22,AG72,""))</f>
        <v/>
      </c>
      <c r="C72" s="34" t="str">
        <f>IF($AH72="","",IF($AI72=Instructions!$D$22,AH72,""))</f>
        <v/>
      </c>
      <c r="D72" s="34" t="str">
        <f t="shared" si="10"/>
        <v/>
      </c>
      <c r="E72" s="34" t="str">
        <f>IF($AH72="","",IF($AI72=Instructions!$D$22,HIDE1!$AJ72,""))</f>
        <v/>
      </c>
      <c r="F72" s="34" t="str">
        <f t="shared" si="11"/>
        <v/>
      </c>
      <c r="G72" s="34" t="str">
        <f>IF($AH72="","",IF($AI72=Instructions!$D$22,HIDE1!$AK72,""))</f>
        <v/>
      </c>
      <c r="H72" s="8" t="str">
        <f>IF(AH72="","",IF(AI72=Instructions!$D$23,HIDE1!AG72,""))</f>
        <v/>
      </c>
      <c r="I72" s="8" t="str">
        <f>IF(AI72="","",IF(AI72=Instructions!$D$23,HIDE1!AH72,""))</f>
        <v/>
      </c>
      <c r="J72" s="8" t="str">
        <f t="shared" si="12"/>
        <v/>
      </c>
      <c r="K72" s="8" t="str">
        <f>IF(AH72="","",IF(AI72=Instructions!$D$23,HIDE1!AJ72,""))</f>
        <v/>
      </c>
      <c r="L72" s="8" t="str">
        <f t="shared" si="13"/>
        <v/>
      </c>
      <c r="M72" s="8" t="str">
        <f>IF($AH72="","",IF($AI72=Instructions!$D$23,HIDE1!$AK72,""))</f>
        <v/>
      </c>
      <c r="N72" s="34" t="str">
        <f>IF(AH72="","",IF(AI72=Instructions!$D$24,HIDE1!AG72,""))</f>
        <v/>
      </c>
      <c r="O72" s="34" t="str">
        <f>IF(AI72="","",IF(AI72=Instructions!$D$24,HIDE1!AH72,""))</f>
        <v/>
      </c>
      <c r="P72" s="34" t="str">
        <f t="shared" si="14"/>
        <v/>
      </c>
      <c r="Q72" s="34" t="str">
        <f>IF(AH72="","",IF(AI72=Instructions!$D$24,HIDE1!AJ72,""))</f>
        <v/>
      </c>
      <c r="R72" s="34" t="str">
        <f t="shared" si="15"/>
        <v/>
      </c>
      <c r="S72" s="34" t="str">
        <f>IF($AH72="","",IF($AI72=Instructions!$D$24,HIDE1!$AK72,""))</f>
        <v/>
      </c>
      <c r="T72" s="8" t="str">
        <f>IF(AH72="","",IF(AI72=Instructions!$D$25,HIDE1!AG72,""))</f>
        <v/>
      </c>
      <c r="U72" s="8" t="str">
        <f>IF(AI72="","",IF(AI72=Instructions!$D$25,HIDE1!AH72,""))</f>
        <v/>
      </c>
      <c r="V72" s="8" t="str">
        <f t="shared" si="16"/>
        <v/>
      </c>
      <c r="W72" s="8" t="str">
        <f>IF(AH72="","",IF(AI72=Instructions!$D$25,HIDE1!AJ72,""))</f>
        <v/>
      </c>
      <c r="X72" s="8" t="str">
        <f t="shared" si="17"/>
        <v/>
      </c>
      <c r="Y72" s="8" t="str">
        <f>IF($AH72="","",IF($AI72=Instructions!$D$25,HIDE1!$AK72,""))</f>
        <v/>
      </c>
      <c r="Z72" s="34" t="str">
        <f>IF(AH72="","",IF(AI72=Instructions!$D$26,HIDE1!AG72,""))</f>
        <v/>
      </c>
      <c r="AA72" s="34" t="str">
        <f>IF(AI72="","",IF(AI72=Instructions!$D$26,HIDE1!AH72,""))</f>
        <v/>
      </c>
      <c r="AB72" s="34" t="str">
        <f t="shared" si="18"/>
        <v/>
      </c>
      <c r="AC72" s="34" t="str">
        <f>IF(AH72="","",IF(AI72=Instructions!$D$26,HIDE1!AJ72,""))</f>
        <v/>
      </c>
      <c r="AD72" s="34" t="str">
        <f t="shared" si="19"/>
        <v/>
      </c>
      <c r="AE72" s="34" t="str">
        <f>IF($AH72="","",IF($AI72=Instructions!$D$26,HIDE1!$AK72,""))</f>
        <v/>
      </c>
      <c r="AG72" s="8" t="str">
        <f>IF('Div 1'!A83="","",'Div 1'!A83)</f>
        <v/>
      </c>
      <c r="AH72" s="8" t="str">
        <f>IF('Div 1'!B83="","",'Div 1'!B83)</f>
        <v/>
      </c>
      <c r="AI72" s="8" t="str">
        <f>IF('Div 1'!H83="","",'Div 1'!H83)</f>
        <v/>
      </c>
      <c r="AJ72" s="5" t="str">
        <f>IF('Div 1'!AR83="","",'Div 1'!AR83)</f>
        <v/>
      </c>
      <c r="AK72" s="5" t="str">
        <f>IF('Div 1'!AS83="","",'Div 1'!AS83)</f>
        <v/>
      </c>
    </row>
    <row r="73" spans="2:37" x14ac:dyDescent="0.3">
      <c r="B73" s="34" t="str">
        <f>IF($AH73="","",IF($AI73=Instructions!$D$22,AG73,""))</f>
        <v/>
      </c>
      <c r="C73" s="34" t="str">
        <f>IF($AH73="","",IF($AI73=Instructions!$D$22,AH73,""))</f>
        <v/>
      </c>
      <c r="D73" s="34" t="str">
        <f t="shared" si="10"/>
        <v/>
      </c>
      <c r="E73" s="34" t="str">
        <f>IF($AH73="","",IF($AI73=Instructions!$D$22,HIDE1!$AJ73,""))</f>
        <v/>
      </c>
      <c r="F73" s="34" t="str">
        <f t="shared" si="11"/>
        <v/>
      </c>
      <c r="G73" s="34" t="str">
        <f>IF($AH73="","",IF($AI73=Instructions!$D$22,HIDE1!$AK73,""))</f>
        <v/>
      </c>
      <c r="H73" s="8" t="str">
        <f>IF(AH73="","",IF(AI73=Instructions!$D$23,HIDE1!AG73,""))</f>
        <v/>
      </c>
      <c r="I73" s="8" t="str">
        <f>IF(AI73="","",IF(AI73=Instructions!$D$23,HIDE1!AH73,""))</f>
        <v/>
      </c>
      <c r="J73" s="8" t="str">
        <f t="shared" si="12"/>
        <v/>
      </c>
      <c r="K73" s="8" t="str">
        <f>IF(AH73="","",IF(AI73=Instructions!$D$23,HIDE1!AJ73,""))</f>
        <v/>
      </c>
      <c r="L73" s="8" t="str">
        <f t="shared" si="13"/>
        <v/>
      </c>
      <c r="M73" s="8" t="str">
        <f>IF($AH73="","",IF($AI73=Instructions!$D$23,HIDE1!$AK73,""))</f>
        <v/>
      </c>
      <c r="N73" s="34" t="str">
        <f>IF(AH73="","",IF(AI73=Instructions!$D$24,HIDE1!AG73,""))</f>
        <v/>
      </c>
      <c r="O73" s="34" t="str">
        <f>IF(AI73="","",IF(AI73=Instructions!$D$24,HIDE1!AH73,""))</f>
        <v/>
      </c>
      <c r="P73" s="34" t="str">
        <f t="shared" si="14"/>
        <v/>
      </c>
      <c r="Q73" s="34" t="str">
        <f>IF(AH73="","",IF(AI73=Instructions!$D$24,HIDE1!AJ73,""))</f>
        <v/>
      </c>
      <c r="R73" s="34" t="str">
        <f t="shared" si="15"/>
        <v/>
      </c>
      <c r="S73" s="34" t="str">
        <f>IF($AH73="","",IF($AI73=Instructions!$D$24,HIDE1!$AK73,""))</f>
        <v/>
      </c>
      <c r="T73" s="8" t="str">
        <f>IF(AH73="","",IF(AI73=Instructions!$D$25,HIDE1!AG73,""))</f>
        <v/>
      </c>
      <c r="U73" s="8" t="str">
        <f>IF(AI73="","",IF(AI73=Instructions!$D$25,HIDE1!AH73,""))</f>
        <v/>
      </c>
      <c r="V73" s="8" t="str">
        <f t="shared" si="16"/>
        <v/>
      </c>
      <c r="W73" s="8" t="str">
        <f>IF(AH73="","",IF(AI73=Instructions!$D$25,HIDE1!AJ73,""))</f>
        <v/>
      </c>
      <c r="X73" s="8" t="str">
        <f t="shared" si="17"/>
        <v/>
      </c>
      <c r="Y73" s="8" t="str">
        <f>IF($AH73="","",IF($AI73=Instructions!$D$25,HIDE1!$AK73,""))</f>
        <v/>
      </c>
      <c r="Z73" s="34" t="str">
        <f>IF(AH73="","",IF(AI73=Instructions!$D$26,HIDE1!AG73,""))</f>
        <v/>
      </c>
      <c r="AA73" s="34" t="str">
        <f>IF(AI73="","",IF(AI73=Instructions!$D$26,HIDE1!AH73,""))</f>
        <v/>
      </c>
      <c r="AB73" s="34" t="str">
        <f t="shared" si="18"/>
        <v/>
      </c>
      <c r="AC73" s="34" t="str">
        <f>IF(AH73="","",IF(AI73=Instructions!$D$26,HIDE1!AJ73,""))</f>
        <v/>
      </c>
      <c r="AD73" s="34" t="str">
        <f t="shared" si="19"/>
        <v/>
      </c>
      <c r="AE73" s="34" t="str">
        <f>IF($AH73="","",IF($AI73=Instructions!$D$26,HIDE1!$AK73,""))</f>
        <v/>
      </c>
      <c r="AG73" s="8" t="str">
        <f>IF('Div 1'!A84="","",'Div 1'!A84)</f>
        <v>#</v>
      </c>
      <c r="AH73" s="8" t="str">
        <f>IF('Div 1'!B84="","",'Div 1'!B84)</f>
        <v>Team:</v>
      </c>
      <c r="AI73" s="8" t="str">
        <f>IF('Div 1'!H84="","",'Div 1'!H84)</f>
        <v xml:space="preserve"> Ind. Level Competed</v>
      </c>
      <c r="AJ73" s="5" t="str">
        <f>IF('Div 1'!AR84="","",'Div 1'!AR84)</f>
        <v>Totals</v>
      </c>
      <c r="AK73" s="5" t="str">
        <f>IF('Div 1'!AS84="","",'Div 1'!AS84)</f>
        <v/>
      </c>
    </row>
    <row r="74" spans="2:37" x14ac:dyDescent="0.3">
      <c r="B74" s="34" t="str">
        <f>IF($AH74="","",IF($AI74=Instructions!$D$22,AG74,""))</f>
        <v/>
      </c>
      <c r="C74" s="34" t="str">
        <f>IF($AH74="","",IF($AI74=Instructions!$D$22,AH74,""))</f>
        <v/>
      </c>
      <c r="D74" s="34" t="str">
        <f t="shared" si="10"/>
        <v/>
      </c>
      <c r="E74" s="34" t="str">
        <f>IF($AH74="","",IF($AI74=Instructions!$D$22,HIDE1!$AJ74,""))</f>
        <v/>
      </c>
      <c r="F74" s="34" t="str">
        <f t="shared" si="11"/>
        <v/>
      </c>
      <c r="G74" s="34" t="str">
        <f>IF($AH74="","",IF($AI74=Instructions!$D$22,HIDE1!$AK74,""))</f>
        <v/>
      </c>
      <c r="H74" s="8" t="str">
        <f>IF(AH74="","",IF(AI74=Instructions!$D$23,HIDE1!AG74,""))</f>
        <v/>
      </c>
      <c r="I74" s="8" t="str">
        <f>IF(AI74="","",IF(AI74=Instructions!$D$23,HIDE1!AH74,""))</f>
        <v/>
      </c>
      <c r="J74" s="8" t="str">
        <f t="shared" si="12"/>
        <v/>
      </c>
      <c r="K74" s="8" t="str">
        <f>IF(AH74="","",IF(AI74=Instructions!$D$23,HIDE1!AJ74,""))</f>
        <v/>
      </c>
      <c r="L74" s="8" t="str">
        <f t="shared" si="13"/>
        <v/>
      </c>
      <c r="M74" s="8" t="str">
        <f>IF($AH74="","",IF($AI74=Instructions!$D$23,HIDE1!$AK74,""))</f>
        <v/>
      </c>
      <c r="N74" s="34" t="str">
        <f>IF(AH74="","",IF(AI74=Instructions!$D$24,HIDE1!AG74,""))</f>
        <v/>
      </c>
      <c r="O74" s="34" t="str">
        <f>IF(AI74="","",IF(AI74=Instructions!$D$24,HIDE1!AH74,""))</f>
        <v/>
      </c>
      <c r="P74" s="34" t="str">
        <f t="shared" si="14"/>
        <v/>
      </c>
      <c r="Q74" s="34" t="str">
        <f>IF(AH74="","",IF(AI74=Instructions!$D$24,HIDE1!AJ74,""))</f>
        <v/>
      </c>
      <c r="R74" s="34" t="str">
        <f t="shared" si="15"/>
        <v/>
      </c>
      <c r="S74" s="34" t="str">
        <f>IF($AH74="","",IF($AI74=Instructions!$D$24,HIDE1!$AK74,""))</f>
        <v/>
      </c>
      <c r="T74" s="8" t="str">
        <f>IF(AH74="","",IF(AI74=Instructions!$D$25,HIDE1!AG74,""))</f>
        <v/>
      </c>
      <c r="U74" s="8" t="str">
        <f>IF(AI74="","",IF(AI74=Instructions!$D$25,HIDE1!AH74,""))</f>
        <v/>
      </c>
      <c r="V74" s="8" t="str">
        <f t="shared" si="16"/>
        <v/>
      </c>
      <c r="W74" s="8" t="str">
        <f>IF(AH74="","",IF(AI74=Instructions!$D$25,HIDE1!AJ74,""))</f>
        <v/>
      </c>
      <c r="X74" s="8" t="str">
        <f t="shared" si="17"/>
        <v/>
      </c>
      <c r="Y74" s="8" t="str">
        <f>IF($AH74="","",IF($AI74=Instructions!$D$25,HIDE1!$AK74,""))</f>
        <v/>
      </c>
      <c r="Z74" s="34" t="str">
        <f>IF(AH74="","",IF(AI74=Instructions!$D$26,HIDE1!AG74,""))</f>
        <v/>
      </c>
      <c r="AA74" s="34" t="str">
        <f>IF(AI74="","",IF(AI74=Instructions!$D$26,HIDE1!AH74,""))</f>
        <v/>
      </c>
      <c r="AB74" s="34" t="str">
        <f t="shared" si="18"/>
        <v/>
      </c>
      <c r="AC74" s="34" t="str">
        <f>IF(AH74="","",IF(AI74=Instructions!$D$26,HIDE1!AJ74,""))</f>
        <v/>
      </c>
      <c r="AD74" s="34" t="str">
        <f t="shared" si="19"/>
        <v/>
      </c>
      <c r="AE74" s="34" t="str">
        <f>IF($AH74="","",IF($AI74=Instructions!$D$26,HIDE1!$AK74,""))</f>
        <v/>
      </c>
      <c r="AG74" s="8" t="str">
        <f>IF('Div 1'!A86="","",'Div 1'!A86)</f>
        <v/>
      </c>
      <c r="AH74" s="8" t="str">
        <f>IF('Div 1'!B86="","",'Div 1'!B86)</f>
        <v/>
      </c>
      <c r="AI74" s="8" t="str">
        <f>IF('Div 1'!H86="","",'Div 1'!H86)</f>
        <v/>
      </c>
      <c r="AJ74" s="5" t="str">
        <f>IF('Div 1'!AR86="","",'Div 1'!AR86)</f>
        <v/>
      </c>
      <c r="AK74" s="5" t="str">
        <f>IF('Div 1'!AS86="","",'Div 1'!AS86)</f>
        <v/>
      </c>
    </row>
    <row r="75" spans="2:37" x14ac:dyDescent="0.3">
      <c r="B75" s="34" t="str">
        <f>IF($AH75="","",IF($AI75=Instructions!$D$22,AG75,""))</f>
        <v/>
      </c>
      <c r="C75" s="34" t="str">
        <f>IF($AH75="","",IF($AI75=Instructions!$D$22,AH75,""))</f>
        <v/>
      </c>
      <c r="D75" s="34" t="str">
        <f t="shared" si="10"/>
        <v/>
      </c>
      <c r="E75" s="34" t="str">
        <f>IF($AH75="","",IF($AI75=Instructions!$D$22,HIDE1!$AJ75,""))</f>
        <v/>
      </c>
      <c r="F75" s="34" t="str">
        <f t="shared" si="11"/>
        <v/>
      </c>
      <c r="G75" s="34" t="str">
        <f>IF($AH75="","",IF($AI75=Instructions!$D$22,HIDE1!$AK75,""))</f>
        <v/>
      </c>
      <c r="H75" s="8" t="str">
        <f>IF(AH75="","",IF(AI75=Instructions!$D$23,HIDE1!AG75,""))</f>
        <v/>
      </c>
      <c r="I75" s="8" t="str">
        <f>IF(AI75="","",IF(AI75=Instructions!$D$23,HIDE1!AH75,""))</f>
        <v/>
      </c>
      <c r="J75" s="8" t="str">
        <f t="shared" si="12"/>
        <v/>
      </c>
      <c r="K75" s="8" t="str">
        <f>IF(AH75="","",IF(AI75=Instructions!$D$23,HIDE1!AJ75,""))</f>
        <v/>
      </c>
      <c r="L75" s="8" t="str">
        <f t="shared" si="13"/>
        <v/>
      </c>
      <c r="M75" s="8" t="str">
        <f>IF($AH75="","",IF($AI75=Instructions!$D$23,HIDE1!$AK75,""))</f>
        <v/>
      </c>
      <c r="N75" s="34" t="str">
        <f>IF(AH75="","",IF(AI75=Instructions!$D$24,HIDE1!AG75,""))</f>
        <v/>
      </c>
      <c r="O75" s="34" t="str">
        <f>IF(AI75="","",IF(AI75=Instructions!$D$24,HIDE1!AH75,""))</f>
        <v/>
      </c>
      <c r="P75" s="34" t="str">
        <f t="shared" si="14"/>
        <v/>
      </c>
      <c r="Q75" s="34" t="str">
        <f>IF(AH75="","",IF(AI75=Instructions!$D$24,HIDE1!AJ75,""))</f>
        <v/>
      </c>
      <c r="R75" s="34" t="str">
        <f t="shared" si="15"/>
        <v/>
      </c>
      <c r="S75" s="34" t="str">
        <f>IF($AH75="","",IF($AI75=Instructions!$D$24,HIDE1!$AK75,""))</f>
        <v/>
      </c>
      <c r="T75" s="8" t="str">
        <f>IF(AH75="","",IF(AI75=Instructions!$D$25,HIDE1!AG75,""))</f>
        <v/>
      </c>
      <c r="U75" s="8" t="str">
        <f>IF(AI75="","",IF(AI75=Instructions!$D$25,HIDE1!AH75,""))</f>
        <v/>
      </c>
      <c r="V75" s="8" t="str">
        <f t="shared" si="16"/>
        <v/>
      </c>
      <c r="W75" s="8" t="str">
        <f>IF(AH75="","",IF(AI75=Instructions!$D$25,HIDE1!AJ75,""))</f>
        <v/>
      </c>
      <c r="X75" s="8" t="str">
        <f t="shared" si="17"/>
        <v/>
      </c>
      <c r="Y75" s="8" t="str">
        <f>IF($AH75="","",IF($AI75=Instructions!$D$25,HIDE1!$AK75,""))</f>
        <v/>
      </c>
      <c r="Z75" s="34" t="str">
        <f>IF(AH75="","",IF(AI75=Instructions!$D$26,HIDE1!AG75,""))</f>
        <v/>
      </c>
      <c r="AA75" s="34" t="str">
        <f>IF(AI75="","",IF(AI75=Instructions!$D$26,HIDE1!AH75,""))</f>
        <v/>
      </c>
      <c r="AB75" s="34" t="str">
        <f t="shared" si="18"/>
        <v/>
      </c>
      <c r="AC75" s="34" t="str">
        <f>IF(AH75="","",IF(AI75=Instructions!$D$26,HIDE1!AJ75,""))</f>
        <v/>
      </c>
      <c r="AD75" s="34" t="str">
        <f t="shared" si="19"/>
        <v/>
      </c>
      <c r="AE75" s="34" t="str">
        <f>IF($AH75="","",IF($AI75=Instructions!$D$26,HIDE1!$AK75,""))</f>
        <v/>
      </c>
      <c r="AG75" s="8" t="str">
        <f>IF('Div 1'!A87="","",'Div 1'!A87)</f>
        <v/>
      </c>
      <c r="AH75" s="8" t="str">
        <f>IF('Div 1'!B87="","",'Div 1'!B87)</f>
        <v/>
      </c>
      <c r="AI75" s="8" t="str">
        <f>IF('Div 1'!H87="","",'Div 1'!H87)</f>
        <v/>
      </c>
      <c r="AJ75" s="5" t="str">
        <f>IF('Div 1'!AR87="","",'Div 1'!AR87)</f>
        <v/>
      </c>
      <c r="AK75" s="5" t="str">
        <f>IF('Div 1'!AS87="","",'Div 1'!AS87)</f>
        <v/>
      </c>
    </row>
    <row r="76" spans="2:37" x14ac:dyDescent="0.3">
      <c r="B76" s="34" t="str">
        <f>IF($AH76="","",IF($AI76=Instructions!$D$22,AG76,""))</f>
        <v/>
      </c>
      <c r="C76" s="34" t="str">
        <f>IF($AH76="","",IF($AI76=Instructions!$D$22,AH76,""))</f>
        <v/>
      </c>
      <c r="D76" s="34" t="str">
        <f t="shared" si="10"/>
        <v/>
      </c>
      <c r="E76" s="34" t="str">
        <f>IF($AH76="","",IF($AI76=Instructions!$D$22,HIDE1!$AJ76,""))</f>
        <v/>
      </c>
      <c r="F76" s="34" t="str">
        <f t="shared" si="11"/>
        <v/>
      </c>
      <c r="G76" s="34" t="str">
        <f>IF($AH76="","",IF($AI76=Instructions!$D$22,HIDE1!$AK76,""))</f>
        <v/>
      </c>
      <c r="H76" s="8" t="str">
        <f>IF(AH76="","",IF(AI76=Instructions!$D$23,HIDE1!AG76,""))</f>
        <v/>
      </c>
      <c r="I76" s="8" t="str">
        <f>IF(AI76="","",IF(AI76=Instructions!$D$23,HIDE1!AH76,""))</f>
        <v/>
      </c>
      <c r="J76" s="8" t="str">
        <f t="shared" si="12"/>
        <v/>
      </c>
      <c r="K76" s="8" t="str">
        <f>IF(AH76="","",IF(AI76=Instructions!$D$23,HIDE1!AJ76,""))</f>
        <v/>
      </c>
      <c r="L76" s="8" t="str">
        <f t="shared" si="13"/>
        <v/>
      </c>
      <c r="M76" s="8" t="str">
        <f>IF($AH76="","",IF($AI76=Instructions!$D$23,HIDE1!$AK76,""))</f>
        <v/>
      </c>
      <c r="N76" s="34" t="str">
        <f>IF(AH76="","",IF(AI76=Instructions!$D$24,HIDE1!AG76,""))</f>
        <v/>
      </c>
      <c r="O76" s="34" t="str">
        <f>IF(AI76="","",IF(AI76=Instructions!$D$24,HIDE1!AH76,""))</f>
        <v/>
      </c>
      <c r="P76" s="34" t="str">
        <f t="shared" si="14"/>
        <v/>
      </c>
      <c r="Q76" s="34" t="str">
        <f>IF(AH76="","",IF(AI76=Instructions!$D$24,HIDE1!AJ76,""))</f>
        <v/>
      </c>
      <c r="R76" s="34" t="str">
        <f t="shared" si="15"/>
        <v/>
      </c>
      <c r="S76" s="34" t="str">
        <f>IF($AH76="","",IF($AI76=Instructions!$D$24,HIDE1!$AK76,""))</f>
        <v/>
      </c>
      <c r="T76" s="8" t="str">
        <f>IF(AH76="","",IF(AI76=Instructions!$D$25,HIDE1!AG76,""))</f>
        <v/>
      </c>
      <c r="U76" s="8" t="str">
        <f>IF(AI76="","",IF(AI76=Instructions!$D$25,HIDE1!AH76,""))</f>
        <v/>
      </c>
      <c r="V76" s="8" t="str">
        <f t="shared" si="16"/>
        <v/>
      </c>
      <c r="W76" s="8" t="str">
        <f>IF(AH76="","",IF(AI76=Instructions!$D$25,HIDE1!AJ76,""))</f>
        <v/>
      </c>
      <c r="X76" s="8" t="str">
        <f t="shared" si="17"/>
        <v/>
      </c>
      <c r="Y76" s="8" t="str">
        <f>IF($AH76="","",IF($AI76=Instructions!$D$25,HIDE1!$AK76,""))</f>
        <v/>
      </c>
      <c r="Z76" s="34" t="str">
        <f>IF(AH76="","",IF(AI76=Instructions!$D$26,HIDE1!AG76,""))</f>
        <v/>
      </c>
      <c r="AA76" s="34" t="str">
        <f>IF(AI76="","",IF(AI76=Instructions!$D$26,HIDE1!AH76,""))</f>
        <v/>
      </c>
      <c r="AB76" s="34" t="str">
        <f t="shared" si="18"/>
        <v/>
      </c>
      <c r="AC76" s="34" t="str">
        <f>IF(AH76="","",IF(AI76=Instructions!$D$26,HIDE1!AJ76,""))</f>
        <v/>
      </c>
      <c r="AD76" s="34" t="str">
        <f t="shared" si="19"/>
        <v/>
      </c>
      <c r="AE76" s="34" t="str">
        <f>IF($AH76="","",IF($AI76=Instructions!$D$26,HIDE1!$AK76,""))</f>
        <v/>
      </c>
      <c r="AG76" s="8" t="str">
        <f>IF('Div 1'!A88="","",'Div 1'!A88)</f>
        <v/>
      </c>
      <c r="AH76" s="8" t="str">
        <f>IF('Div 1'!B88="","",'Div 1'!B88)</f>
        <v/>
      </c>
      <c r="AI76" s="8" t="str">
        <f>IF('Div 1'!H88="","",'Div 1'!H88)</f>
        <v/>
      </c>
      <c r="AJ76" s="5" t="str">
        <f>IF('Div 1'!AR88="","",'Div 1'!AR88)</f>
        <v/>
      </c>
      <c r="AK76" s="5" t="str">
        <f>IF('Div 1'!AS88="","",'Div 1'!AS88)</f>
        <v/>
      </c>
    </row>
    <row r="77" spans="2:37" x14ac:dyDescent="0.3">
      <c r="B77" s="34" t="str">
        <f>IF($AH77="","",IF($AI77=Instructions!$D$22,AG77,""))</f>
        <v/>
      </c>
      <c r="C77" s="34" t="str">
        <f>IF($AH77="","",IF($AI77=Instructions!$D$22,AH77,""))</f>
        <v/>
      </c>
      <c r="D77" s="34" t="str">
        <f t="shared" si="10"/>
        <v/>
      </c>
      <c r="E77" s="34" t="str">
        <f>IF($AH77="","",IF($AI77=Instructions!$D$22,HIDE1!$AJ77,""))</f>
        <v/>
      </c>
      <c r="F77" s="34" t="str">
        <f t="shared" si="11"/>
        <v/>
      </c>
      <c r="G77" s="34" t="str">
        <f>IF($AH77="","",IF($AI77=Instructions!$D$22,HIDE1!$AK77,""))</f>
        <v/>
      </c>
      <c r="H77" s="8" t="str">
        <f>IF(AH77="","",IF(AI77=Instructions!$D$23,HIDE1!AG77,""))</f>
        <v/>
      </c>
      <c r="I77" s="8" t="str">
        <f>IF(AI77="","",IF(AI77=Instructions!$D$23,HIDE1!AH77,""))</f>
        <v/>
      </c>
      <c r="J77" s="8" t="str">
        <f t="shared" si="12"/>
        <v/>
      </c>
      <c r="K77" s="8" t="str">
        <f>IF(AH77="","",IF(AI77=Instructions!$D$23,HIDE1!AJ77,""))</f>
        <v/>
      </c>
      <c r="L77" s="8" t="str">
        <f t="shared" si="13"/>
        <v/>
      </c>
      <c r="M77" s="8" t="str">
        <f>IF($AH77="","",IF($AI77=Instructions!$D$23,HIDE1!$AK77,""))</f>
        <v/>
      </c>
      <c r="N77" s="34" t="str">
        <f>IF(AH77="","",IF(AI77=Instructions!$D$24,HIDE1!AG77,""))</f>
        <v/>
      </c>
      <c r="O77" s="34" t="str">
        <f>IF(AI77="","",IF(AI77=Instructions!$D$24,HIDE1!AH77,""))</f>
        <v/>
      </c>
      <c r="P77" s="34" t="str">
        <f t="shared" si="14"/>
        <v/>
      </c>
      <c r="Q77" s="34" t="str">
        <f>IF(AH77="","",IF(AI77=Instructions!$D$24,HIDE1!AJ77,""))</f>
        <v/>
      </c>
      <c r="R77" s="34" t="str">
        <f t="shared" si="15"/>
        <v/>
      </c>
      <c r="S77" s="34" t="str">
        <f>IF($AH77="","",IF($AI77=Instructions!$D$24,HIDE1!$AK77,""))</f>
        <v/>
      </c>
      <c r="T77" s="8" t="str">
        <f>IF(AH77="","",IF(AI77=Instructions!$D$25,HIDE1!AG77,""))</f>
        <v/>
      </c>
      <c r="U77" s="8" t="str">
        <f>IF(AI77="","",IF(AI77=Instructions!$D$25,HIDE1!AH77,""))</f>
        <v/>
      </c>
      <c r="V77" s="8" t="str">
        <f t="shared" si="16"/>
        <v/>
      </c>
      <c r="W77" s="8" t="str">
        <f>IF(AH77="","",IF(AI77=Instructions!$D$25,HIDE1!AJ77,""))</f>
        <v/>
      </c>
      <c r="X77" s="8" t="str">
        <f t="shared" si="17"/>
        <v/>
      </c>
      <c r="Y77" s="8" t="str">
        <f>IF($AH77="","",IF($AI77=Instructions!$D$25,HIDE1!$AK77,""))</f>
        <v/>
      </c>
      <c r="Z77" s="34" t="str">
        <f>IF(AH77="","",IF(AI77=Instructions!$D$26,HIDE1!AG77,""))</f>
        <v/>
      </c>
      <c r="AA77" s="34" t="str">
        <f>IF(AI77="","",IF(AI77=Instructions!$D$26,HIDE1!AH77,""))</f>
        <v/>
      </c>
      <c r="AB77" s="34" t="str">
        <f t="shared" si="18"/>
        <v/>
      </c>
      <c r="AC77" s="34" t="str">
        <f>IF(AH77="","",IF(AI77=Instructions!$D$26,HIDE1!AJ77,""))</f>
        <v/>
      </c>
      <c r="AD77" s="34" t="str">
        <f t="shared" si="19"/>
        <v/>
      </c>
      <c r="AE77" s="34" t="str">
        <f>IF($AH77="","",IF($AI77=Instructions!$D$26,HIDE1!$AK77,""))</f>
        <v/>
      </c>
      <c r="AG77" s="8" t="str">
        <f>IF('Div 1'!A89="","",'Div 1'!A89)</f>
        <v/>
      </c>
      <c r="AH77" s="8" t="str">
        <f>IF('Div 1'!B89="","",'Div 1'!B89)</f>
        <v/>
      </c>
      <c r="AI77" s="8" t="str">
        <f>IF('Div 1'!H89="","",'Div 1'!H89)</f>
        <v/>
      </c>
      <c r="AJ77" s="5" t="str">
        <f>IF('Div 1'!AR89="","",'Div 1'!AR89)</f>
        <v/>
      </c>
      <c r="AK77" s="5" t="str">
        <f>IF('Div 1'!AS89="","",'Div 1'!AS89)</f>
        <v/>
      </c>
    </row>
    <row r="78" spans="2:37" x14ac:dyDescent="0.3">
      <c r="B78" s="34" t="str">
        <f>IF($AH78="","",IF($AI78=Instructions!$D$22,AG78,""))</f>
        <v/>
      </c>
      <c r="C78" s="34" t="str">
        <f>IF($AH78="","",IF($AI78=Instructions!$D$22,AH78,""))</f>
        <v/>
      </c>
      <c r="D78" s="34" t="str">
        <f t="shared" si="10"/>
        <v/>
      </c>
      <c r="E78" s="34" t="str">
        <f>IF($AH78="","",IF($AI78=Instructions!$D$22,HIDE1!$AJ78,""))</f>
        <v/>
      </c>
      <c r="F78" s="34" t="str">
        <f t="shared" si="11"/>
        <v/>
      </c>
      <c r="G78" s="34" t="str">
        <f>IF($AH78="","",IF($AI78=Instructions!$D$22,HIDE1!$AK78,""))</f>
        <v/>
      </c>
      <c r="H78" s="8" t="str">
        <f>IF(AH78="","",IF(AI78=Instructions!$D$23,HIDE1!AG78,""))</f>
        <v/>
      </c>
      <c r="I78" s="8" t="str">
        <f>IF(AI78="","",IF(AI78=Instructions!$D$23,HIDE1!AH78,""))</f>
        <v/>
      </c>
      <c r="J78" s="8" t="str">
        <f t="shared" si="12"/>
        <v/>
      </c>
      <c r="K78" s="8" t="str">
        <f>IF(AH78="","",IF(AI78=Instructions!$D$23,HIDE1!AJ78,""))</f>
        <v/>
      </c>
      <c r="L78" s="8" t="str">
        <f t="shared" si="13"/>
        <v/>
      </c>
      <c r="M78" s="8" t="str">
        <f>IF($AH78="","",IF($AI78=Instructions!$D$23,HIDE1!$AK78,""))</f>
        <v/>
      </c>
      <c r="N78" s="34" t="str">
        <f>IF(AH78="","",IF(AI78=Instructions!$D$24,HIDE1!AG78,""))</f>
        <v/>
      </c>
      <c r="O78" s="34" t="str">
        <f>IF(AI78="","",IF(AI78=Instructions!$D$24,HIDE1!AH78,""))</f>
        <v/>
      </c>
      <c r="P78" s="34" t="str">
        <f t="shared" si="14"/>
        <v/>
      </c>
      <c r="Q78" s="34" t="str">
        <f>IF(AH78="","",IF(AI78=Instructions!$D$24,HIDE1!AJ78,""))</f>
        <v/>
      </c>
      <c r="R78" s="34" t="str">
        <f t="shared" si="15"/>
        <v/>
      </c>
      <c r="S78" s="34" t="str">
        <f>IF($AH78="","",IF($AI78=Instructions!$D$24,HIDE1!$AK78,""))</f>
        <v/>
      </c>
      <c r="T78" s="8" t="str">
        <f>IF(AH78="","",IF(AI78=Instructions!$D$25,HIDE1!AG78,""))</f>
        <v/>
      </c>
      <c r="U78" s="8" t="str">
        <f>IF(AI78="","",IF(AI78=Instructions!$D$25,HIDE1!AH78,""))</f>
        <v/>
      </c>
      <c r="V78" s="8" t="str">
        <f t="shared" si="16"/>
        <v/>
      </c>
      <c r="W78" s="8" t="str">
        <f>IF(AH78="","",IF(AI78=Instructions!$D$25,HIDE1!AJ78,""))</f>
        <v/>
      </c>
      <c r="X78" s="8" t="str">
        <f t="shared" si="17"/>
        <v/>
      </c>
      <c r="Y78" s="8" t="str">
        <f>IF($AH78="","",IF($AI78=Instructions!$D$25,HIDE1!$AK78,""))</f>
        <v/>
      </c>
      <c r="Z78" s="34" t="str">
        <f>IF(AH78="","",IF(AI78=Instructions!$D$26,HIDE1!AG78,""))</f>
        <v/>
      </c>
      <c r="AA78" s="34" t="str">
        <f>IF(AI78="","",IF(AI78=Instructions!$D$26,HIDE1!AH78,""))</f>
        <v/>
      </c>
      <c r="AB78" s="34" t="str">
        <f t="shared" si="18"/>
        <v/>
      </c>
      <c r="AC78" s="34" t="str">
        <f>IF(AH78="","",IF(AI78=Instructions!$D$26,HIDE1!AJ78,""))</f>
        <v/>
      </c>
      <c r="AD78" s="34" t="str">
        <f t="shared" si="19"/>
        <v/>
      </c>
      <c r="AE78" s="34" t="str">
        <f>IF($AH78="","",IF($AI78=Instructions!$D$26,HIDE1!$AK78,""))</f>
        <v/>
      </c>
      <c r="AG78" s="8" t="str">
        <f>IF('Div 1'!A90="","",'Div 1'!A90)</f>
        <v/>
      </c>
      <c r="AH78" s="8" t="str">
        <f>IF('Div 1'!B90="","",'Div 1'!B90)</f>
        <v/>
      </c>
      <c r="AI78" s="8" t="str">
        <f>IF('Div 1'!H90="","",'Div 1'!H90)</f>
        <v/>
      </c>
      <c r="AJ78" s="5" t="str">
        <f>IF('Div 1'!AR90="","",'Div 1'!AR90)</f>
        <v/>
      </c>
      <c r="AK78" s="5" t="str">
        <f>IF('Div 1'!AS90="","",'Div 1'!AS90)</f>
        <v/>
      </c>
    </row>
    <row r="79" spans="2:37" x14ac:dyDescent="0.3">
      <c r="B79" s="34" t="str">
        <f>IF($AH79="","",IF($AI79=Instructions!$D$22,AG79,""))</f>
        <v/>
      </c>
      <c r="C79" s="34" t="str">
        <f>IF($AH79="","",IF($AI79=Instructions!$D$22,AH79,""))</f>
        <v/>
      </c>
      <c r="D79" s="34" t="str">
        <f t="shared" si="10"/>
        <v/>
      </c>
      <c r="E79" s="34" t="str">
        <f>IF($AH79="","",IF($AI79=Instructions!$D$22,HIDE1!$AJ79,""))</f>
        <v/>
      </c>
      <c r="F79" s="34" t="str">
        <f t="shared" si="11"/>
        <v/>
      </c>
      <c r="G79" s="34" t="str">
        <f>IF($AH79="","",IF($AI79=Instructions!$D$22,HIDE1!$AK79,""))</f>
        <v/>
      </c>
      <c r="H79" s="8" t="str">
        <f>IF(AH79="","",IF(AI79=Instructions!$D$23,HIDE1!AG79,""))</f>
        <v/>
      </c>
      <c r="I79" s="8" t="str">
        <f>IF(AI79="","",IF(AI79=Instructions!$D$23,HIDE1!AH79,""))</f>
        <v/>
      </c>
      <c r="J79" s="8" t="str">
        <f t="shared" si="12"/>
        <v/>
      </c>
      <c r="K79" s="8" t="str">
        <f>IF(AH79="","",IF(AI79=Instructions!$D$23,HIDE1!AJ79,""))</f>
        <v/>
      </c>
      <c r="L79" s="8" t="str">
        <f t="shared" si="13"/>
        <v/>
      </c>
      <c r="M79" s="8" t="str">
        <f>IF($AH79="","",IF($AI79=Instructions!$D$23,HIDE1!$AK79,""))</f>
        <v/>
      </c>
      <c r="N79" s="34" t="str">
        <f>IF(AH79="","",IF(AI79=Instructions!$D$24,HIDE1!AG79,""))</f>
        <v/>
      </c>
      <c r="O79" s="34" t="str">
        <f>IF(AI79="","",IF(AI79=Instructions!$D$24,HIDE1!AH79,""))</f>
        <v/>
      </c>
      <c r="P79" s="34" t="str">
        <f t="shared" si="14"/>
        <v/>
      </c>
      <c r="Q79" s="34" t="str">
        <f>IF(AH79="","",IF(AI79=Instructions!$D$24,HIDE1!AJ79,""))</f>
        <v/>
      </c>
      <c r="R79" s="34" t="str">
        <f t="shared" si="15"/>
        <v/>
      </c>
      <c r="S79" s="34" t="str">
        <f>IF($AH79="","",IF($AI79=Instructions!$D$24,HIDE1!$AK79,""))</f>
        <v/>
      </c>
      <c r="T79" s="8" t="str">
        <f>IF(AH79="","",IF(AI79=Instructions!$D$25,HIDE1!AG79,""))</f>
        <v/>
      </c>
      <c r="U79" s="8" t="str">
        <f>IF(AI79="","",IF(AI79=Instructions!$D$25,HIDE1!AH79,""))</f>
        <v/>
      </c>
      <c r="V79" s="8" t="str">
        <f t="shared" si="16"/>
        <v/>
      </c>
      <c r="W79" s="8" t="str">
        <f>IF(AH79="","",IF(AI79=Instructions!$D$25,HIDE1!AJ79,""))</f>
        <v/>
      </c>
      <c r="X79" s="8" t="str">
        <f t="shared" si="17"/>
        <v/>
      </c>
      <c r="Y79" s="8" t="str">
        <f>IF($AH79="","",IF($AI79=Instructions!$D$25,HIDE1!$AK79,""))</f>
        <v/>
      </c>
      <c r="Z79" s="34" t="str">
        <f>IF(AH79="","",IF(AI79=Instructions!$D$26,HIDE1!AG79,""))</f>
        <v/>
      </c>
      <c r="AA79" s="34" t="str">
        <f>IF(AI79="","",IF(AI79=Instructions!$D$26,HIDE1!AH79,""))</f>
        <v/>
      </c>
      <c r="AB79" s="34" t="str">
        <f t="shared" si="18"/>
        <v/>
      </c>
      <c r="AC79" s="34" t="str">
        <f>IF(AH79="","",IF(AI79=Instructions!$D$26,HIDE1!AJ79,""))</f>
        <v/>
      </c>
      <c r="AD79" s="34" t="str">
        <f t="shared" si="19"/>
        <v/>
      </c>
      <c r="AE79" s="34" t="str">
        <f>IF($AH79="","",IF($AI79=Instructions!$D$26,HIDE1!$AK79,""))</f>
        <v/>
      </c>
      <c r="AG79" s="8" t="str">
        <f>IF('Div 1'!A91="","",'Div 1'!A91)</f>
        <v/>
      </c>
      <c r="AH79" s="8" t="str">
        <f>IF('Div 1'!B91="","",'Div 1'!B91)</f>
        <v/>
      </c>
      <c r="AI79" s="8" t="str">
        <f>IF('Div 1'!H91="","",'Div 1'!H91)</f>
        <v/>
      </c>
      <c r="AJ79" s="5" t="str">
        <f>IF('Div 1'!AR91="","",'Div 1'!AR91)</f>
        <v/>
      </c>
      <c r="AK79" s="5" t="str">
        <f>IF('Div 1'!AS91="","",'Div 1'!AS91)</f>
        <v/>
      </c>
    </row>
    <row r="80" spans="2:37" x14ac:dyDescent="0.3">
      <c r="B80" s="34" t="str">
        <f>IF($AH80="","",IF($AI80=Instructions!$D$22,AG80,""))</f>
        <v/>
      </c>
      <c r="C80" s="34" t="str">
        <f>IF($AH80="","",IF($AI80=Instructions!$D$22,AH80,""))</f>
        <v/>
      </c>
      <c r="D80" s="34" t="str">
        <f t="shared" si="10"/>
        <v/>
      </c>
      <c r="E80" s="34" t="str">
        <f>IF($AH80="","",IF($AI80=Instructions!$D$22,HIDE1!$AJ80,""))</f>
        <v/>
      </c>
      <c r="F80" s="34" t="str">
        <f t="shared" si="11"/>
        <v/>
      </c>
      <c r="G80" s="34" t="str">
        <f>IF($AH80="","",IF($AI80=Instructions!$D$22,HIDE1!$AK80,""))</f>
        <v/>
      </c>
      <c r="H80" s="8" t="str">
        <f>IF(AH80="","",IF(AI80=Instructions!$D$23,HIDE1!AG80,""))</f>
        <v/>
      </c>
      <c r="I80" s="8" t="str">
        <f>IF(AI80="","",IF(AI80=Instructions!$D$23,HIDE1!AH80,""))</f>
        <v/>
      </c>
      <c r="J80" s="8" t="str">
        <f t="shared" si="12"/>
        <v/>
      </c>
      <c r="K80" s="8" t="str">
        <f>IF(AH80="","",IF(AI80=Instructions!$D$23,HIDE1!AJ80,""))</f>
        <v/>
      </c>
      <c r="L80" s="8" t="str">
        <f t="shared" si="13"/>
        <v/>
      </c>
      <c r="M80" s="8" t="str">
        <f>IF($AH80="","",IF($AI80=Instructions!$D$23,HIDE1!$AK80,""))</f>
        <v/>
      </c>
      <c r="N80" s="34" t="str">
        <f>IF(AH80="","",IF(AI80=Instructions!$D$24,HIDE1!AG80,""))</f>
        <v/>
      </c>
      <c r="O80" s="34" t="str">
        <f>IF(AI80="","",IF(AI80=Instructions!$D$24,HIDE1!AH80,""))</f>
        <v/>
      </c>
      <c r="P80" s="34" t="str">
        <f t="shared" si="14"/>
        <v/>
      </c>
      <c r="Q80" s="34" t="str">
        <f>IF(AH80="","",IF(AI80=Instructions!$D$24,HIDE1!AJ80,""))</f>
        <v/>
      </c>
      <c r="R80" s="34" t="str">
        <f t="shared" si="15"/>
        <v/>
      </c>
      <c r="S80" s="34" t="str">
        <f>IF($AH80="","",IF($AI80=Instructions!$D$24,HIDE1!$AK80,""))</f>
        <v/>
      </c>
      <c r="T80" s="8" t="str">
        <f>IF(AH80="","",IF(AI80=Instructions!$D$25,HIDE1!AG80,""))</f>
        <v/>
      </c>
      <c r="U80" s="8" t="str">
        <f>IF(AI80="","",IF(AI80=Instructions!$D$25,HIDE1!AH80,""))</f>
        <v/>
      </c>
      <c r="V80" s="8" t="str">
        <f t="shared" si="16"/>
        <v/>
      </c>
      <c r="W80" s="8" t="str">
        <f>IF(AH80="","",IF(AI80=Instructions!$D$25,HIDE1!AJ80,""))</f>
        <v/>
      </c>
      <c r="X80" s="8" t="str">
        <f t="shared" si="17"/>
        <v/>
      </c>
      <c r="Y80" s="8" t="str">
        <f>IF($AH80="","",IF($AI80=Instructions!$D$25,HIDE1!$AK80,""))</f>
        <v/>
      </c>
      <c r="Z80" s="34" t="str">
        <f>IF(AH80="","",IF(AI80=Instructions!$D$26,HIDE1!AG80,""))</f>
        <v/>
      </c>
      <c r="AA80" s="34" t="str">
        <f>IF(AI80="","",IF(AI80=Instructions!$D$26,HIDE1!AH80,""))</f>
        <v/>
      </c>
      <c r="AB80" s="34" t="str">
        <f t="shared" si="18"/>
        <v/>
      </c>
      <c r="AC80" s="34" t="str">
        <f>IF(AH80="","",IF(AI80=Instructions!$D$26,HIDE1!AJ80,""))</f>
        <v/>
      </c>
      <c r="AD80" s="34" t="str">
        <f t="shared" si="19"/>
        <v/>
      </c>
      <c r="AE80" s="34" t="str">
        <f>IF($AH80="","",IF($AI80=Instructions!$D$26,HIDE1!$AK80,""))</f>
        <v/>
      </c>
      <c r="AG80" s="8" t="str">
        <f>IF('Div 1'!A92="","",'Div 1'!A92)</f>
        <v>#</v>
      </c>
      <c r="AH80" s="8" t="str">
        <f>IF('Div 1'!B92="","",'Div 1'!B92)</f>
        <v>Team:</v>
      </c>
      <c r="AI80" s="8" t="str">
        <f>IF('Div 1'!H92="","",'Div 1'!H92)</f>
        <v xml:space="preserve"> Ind. Level Competed</v>
      </c>
      <c r="AJ80" s="5" t="str">
        <f>IF('Div 1'!AR92="","",'Div 1'!AR92)</f>
        <v>Totals</v>
      </c>
      <c r="AK80" s="5" t="str">
        <f>IF('Div 1'!AS92="","",'Div 1'!AS92)</f>
        <v/>
      </c>
    </row>
    <row r="81" spans="2:37" x14ac:dyDescent="0.3">
      <c r="B81" s="34" t="str">
        <f>IF($AH81="","",IF($AI81=Instructions!$D$22,AG81,""))</f>
        <v/>
      </c>
      <c r="C81" s="34" t="str">
        <f>IF($AH81="","",IF($AI81=Instructions!$D$22,AH81,""))</f>
        <v/>
      </c>
      <c r="D81" s="34" t="str">
        <f t="shared" si="10"/>
        <v/>
      </c>
      <c r="E81" s="34" t="str">
        <f>IF($AH81="","",IF($AI81=Instructions!$D$22,HIDE1!$AJ81,""))</f>
        <v/>
      </c>
      <c r="F81" s="34" t="str">
        <f t="shared" si="11"/>
        <v/>
      </c>
      <c r="G81" s="34" t="str">
        <f>IF($AH81="","",IF($AI81=Instructions!$D$22,HIDE1!$AK81,""))</f>
        <v/>
      </c>
      <c r="H81" s="8" t="str">
        <f>IF(AH81="","",IF(AI81=Instructions!$D$23,HIDE1!AG81,""))</f>
        <v/>
      </c>
      <c r="I81" s="8" t="str">
        <f>IF(AI81="","",IF(AI81=Instructions!$D$23,HIDE1!AH81,""))</f>
        <v/>
      </c>
      <c r="J81" s="8" t="str">
        <f t="shared" si="12"/>
        <v/>
      </c>
      <c r="K81" s="8" t="str">
        <f>IF(AH81="","",IF(AI81=Instructions!$D$23,HIDE1!AJ81,""))</f>
        <v/>
      </c>
      <c r="L81" s="8" t="str">
        <f t="shared" si="13"/>
        <v/>
      </c>
      <c r="M81" s="8" t="str">
        <f>IF($AH81="","",IF($AI81=Instructions!$D$23,HIDE1!$AK81,""))</f>
        <v/>
      </c>
      <c r="N81" s="34" t="str">
        <f>IF(AH81="","",IF(AI81=Instructions!$D$24,HIDE1!AG81,""))</f>
        <v/>
      </c>
      <c r="O81" s="34" t="str">
        <f>IF(AI81="","",IF(AI81=Instructions!$D$24,HIDE1!AH81,""))</f>
        <v/>
      </c>
      <c r="P81" s="34" t="str">
        <f t="shared" si="14"/>
        <v/>
      </c>
      <c r="Q81" s="34" t="str">
        <f>IF(AH81="","",IF(AI81=Instructions!$D$24,HIDE1!AJ81,""))</f>
        <v/>
      </c>
      <c r="R81" s="34" t="str">
        <f t="shared" si="15"/>
        <v/>
      </c>
      <c r="S81" s="34" t="str">
        <f>IF($AH81="","",IF($AI81=Instructions!$D$24,HIDE1!$AK81,""))</f>
        <v/>
      </c>
      <c r="T81" s="8" t="str">
        <f>IF(AH81="","",IF(AI81=Instructions!$D$25,HIDE1!AG81,""))</f>
        <v/>
      </c>
      <c r="U81" s="8" t="str">
        <f>IF(AI81="","",IF(AI81=Instructions!$D$25,HIDE1!AH81,""))</f>
        <v/>
      </c>
      <c r="V81" s="8" t="str">
        <f t="shared" si="16"/>
        <v/>
      </c>
      <c r="W81" s="8" t="str">
        <f>IF(AH81="","",IF(AI81=Instructions!$D$25,HIDE1!AJ81,""))</f>
        <v/>
      </c>
      <c r="X81" s="8" t="str">
        <f t="shared" si="17"/>
        <v/>
      </c>
      <c r="Y81" s="8" t="str">
        <f>IF($AH81="","",IF($AI81=Instructions!$D$25,HIDE1!$AK81,""))</f>
        <v/>
      </c>
      <c r="Z81" s="34" t="str">
        <f>IF(AH81="","",IF(AI81=Instructions!$D$26,HIDE1!AG81,""))</f>
        <v/>
      </c>
      <c r="AA81" s="34" t="str">
        <f>IF(AI81="","",IF(AI81=Instructions!$D$26,HIDE1!AH81,""))</f>
        <v/>
      </c>
      <c r="AB81" s="34" t="str">
        <f t="shared" si="18"/>
        <v/>
      </c>
      <c r="AC81" s="34" t="str">
        <f>IF(AH81="","",IF(AI81=Instructions!$D$26,HIDE1!AJ81,""))</f>
        <v/>
      </c>
      <c r="AD81" s="34" t="str">
        <f t="shared" si="19"/>
        <v/>
      </c>
      <c r="AE81" s="34" t="str">
        <f>IF($AH81="","",IF($AI81=Instructions!$D$26,HIDE1!$AK81,""))</f>
        <v/>
      </c>
      <c r="AG81" s="8" t="str">
        <f>IF('Div 1'!A94="","",'Div 1'!A94)</f>
        <v/>
      </c>
      <c r="AH81" s="8" t="str">
        <f>IF('Div 1'!B94="","",'Div 1'!B94)</f>
        <v/>
      </c>
      <c r="AI81" s="8" t="str">
        <f>IF('Div 1'!H94="","",'Div 1'!H94)</f>
        <v/>
      </c>
      <c r="AJ81" s="5" t="str">
        <f>IF('Div 1'!AR94="","",'Div 1'!AR94)</f>
        <v/>
      </c>
      <c r="AK81" s="5" t="str">
        <f>IF('Div 1'!AS94="","",'Div 1'!AS94)</f>
        <v/>
      </c>
    </row>
    <row r="82" spans="2:37" x14ac:dyDescent="0.3">
      <c r="B82" s="34" t="str">
        <f>IF($AH82="","",IF($AI82=Instructions!$D$22,AG82,""))</f>
        <v/>
      </c>
      <c r="C82" s="34" t="str">
        <f>IF($AH82="","",IF($AI82=Instructions!$D$22,AH82,""))</f>
        <v/>
      </c>
      <c r="D82" s="34" t="str">
        <f t="shared" si="10"/>
        <v/>
      </c>
      <c r="E82" s="34" t="str">
        <f>IF($AH82="","",IF($AI82=Instructions!$D$22,HIDE1!$AJ82,""))</f>
        <v/>
      </c>
      <c r="F82" s="34" t="str">
        <f t="shared" si="11"/>
        <v/>
      </c>
      <c r="G82" s="34" t="str">
        <f>IF($AH82="","",IF($AI82=Instructions!$D$22,HIDE1!$AK82,""))</f>
        <v/>
      </c>
      <c r="H82" s="8" t="str">
        <f>IF(AH82="","",IF(AI82=Instructions!$D$23,HIDE1!AG82,""))</f>
        <v/>
      </c>
      <c r="I82" s="8" t="str">
        <f>IF(AI82="","",IF(AI82=Instructions!$D$23,HIDE1!AH82,""))</f>
        <v/>
      </c>
      <c r="J82" s="8" t="str">
        <f t="shared" si="12"/>
        <v/>
      </c>
      <c r="K82" s="8" t="str">
        <f>IF(AH82="","",IF(AI82=Instructions!$D$23,HIDE1!AJ82,""))</f>
        <v/>
      </c>
      <c r="L82" s="8" t="str">
        <f t="shared" si="13"/>
        <v/>
      </c>
      <c r="M82" s="8" t="str">
        <f>IF($AH82="","",IF($AI82=Instructions!$D$23,HIDE1!$AK82,""))</f>
        <v/>
      </c>
      <c r="N82" s="34" t="str">
        <f>IF(AH82="","",IF(AI82=Instructions!$D$24,HIDE1!AG82,""))</f>
        <v/>
      </c>
      <c r="O82" s="34" t="str">
        <f>IF(AI82="","",IF(AI82=Instructions!$D$24,HIDE1!AH82,""))</f>
        <v/>
      </c>
      <c r="P82" s="34" t="str">
        <f t="shared" si="14"/>
        <v/>
      </c>
      <c r="Q82" s="34" t="str">
        <f>IF(AH82="","",IF(AI82=Instructions!$D$24,HIDE1!AJ82,""))</f>
        <v/>
      </c>
      <c r="R82" s="34" t="str">
        <f t="shared" si="15"/>
        <v/>
      </c>
      <c r="S82" s="34" t="str">
        <f>IF($AH82="","",IF($AI82=Instructions!$D$24,HIDE1!$AK82,""))</f>
        <v/>
      </c>
      <c r="T82" s="8" t="str">
        <f>IF(AH82="","",IF(AI82=Instructions!$D$25,HIDE1!AG82,""))</f>
        <v/>
      </c>
      <c r="U82" s="8" t="str">
        <f>IF(AI82="","",IF(AI82=Instructions!$D$25,HIDE1!AH82,""))</f>
        <v/>
      </c>
      <c r="V82" s="8" t="str">
        <f t="shared" si="16"/>
        <v/>
      </c>
      <c r="W82" s="8" t="str">
        <f>IF(AH82="","",IF(AI82=Instructions!$D$25,HIDE1!AJ82,""))</f>
        <v/>
      </c>
      <c r="X82" s="8" t="str">
        <f t="shared" si="17"/>
        <v/>
      </c>
      <c r="Y82" s="8" t="str">
        <f>IF($AH82="","",IF($AI82=Instructions!$D$25,HIDE1!$AK82,""))</f>
        <v/>
      </c>
      <c r="Z82" s="34" t="str">
        <f>IF(AH82="","",IF(AI82=Instructions!$D$26,HIDE1!AG82,""))</f>
        <v/>
      </c>
      <c r="AA82" s="34" t="str">
        <f>IF(AI82="","",IF(AI82=Instructions!$D$26,HIDE1!AH82,""))</f>
        <v/>
      </c>
      <c r="AB82" s="34" t="str">
        <f t="shared" si="18"/>
        <v/>
      </c>
      <c r="AC82" s="34" t="str">
        <f>IF(AH82="","",IF(AI82=Instructions!$D$26,HIDE1!AJ82,""))</f>
        <v/>
      </c>
      <c r="AD82" s="34" t="str">
        <f t="shared" si="19"/>
        <v/>
      </c>
      <c r="AE82" s="34" t="str">
        <f>IF($AH82="","",IF($AI82=Instructions!$D$26,HIDE1!$AK82,""))</f>
        <v/>
      </c>
      <c r="AG82" s="8" t="str">
        <f>IF('Div 1'!A95="","",'Div 1'!A95)</f>
        <v/>
      </c>
      <c r="AH82" s="8" t="str">
        <f>IF('Div 1'!B95="","",'Div 1'!B95)</f>
        <v/>
      </c>
      <c r="AI82" s="8" t="str">
        <f>IF('Div 1'!H95="","",'Div 1'!H95)</f>
        <v/>
      </c>
      <c r="AJ82" s="5" t="str">
        <f>IF('Div 1'!AR95="","",'Div 1'!AR95)</f>
        <v/>
      </c>
      <c r="AK82" s="5" t="str">
        <f>IF('Div 1'!AS95="","",'Div 1'!AS95)</f>
        <v/>
      </c>
    </row>
    <row r="83" spans="2:37" x14ac:dyDescent="0.3">
      <c r="B83" s="34" t="str">
        <f>IF($AH83="","",IF($AI83=Instructions!$D$22,AG83,""))</f>
        <v/>
      </c>
      <c r="C83" s="34" t="str">
        <f>IF($AH83="","",IF($AI83=Instructions!$D$22,AH83,""))</f>
        <v/>
      </c>
      <c r="D83" s="34" t="str">
        <f t="shared" si="10"/>
        <v/>
      </c>
      <c r="E83" s="34" t="str">
        <f>IF($AH83="","",IF($AI83=Instructions!$D$22,HIDE1!$AJ83,""))</f>
        <v/>
      </c>
      <c r="F83" s="34" t="str">
        <f t="shared" si="11"/>
        <v/>
      </c>
      <c r="G83" s="34" t="str">
        <f>IF($AH83="","",IF($AI83=Instructions!$D$22,HIDE1!$AK83,""))</f>
        <v/>
      </c>
      <c r="H83" s="8" t="str">
        <f>IF(AH83="","",IF(AI83=Instructions!$D$23,HIDE1!AG83,""))</f>
        <v/>
      </c>
      <c r="I83" s="8" t="str">
        <f>IF(AI83="","",IF(AI83=Instructions!$D$23,HIDE1!AH83,""))</f>
        <v/>
      </c>
      <c r="J83" s="8" t="str">
        <f t="shared" si="12"/>
        <v/>
      </c>
      <c r="K83" s="8" t="str">
        <f>IF(AH83="","",IF(AI83=Instructions!$D$23,HIDE1!AJ83,""))</f>
        <v/>
      </c>
      <c r="L83" s="8" t="str">
        <f t="shared" si="13"/>
        <v/>
      </c>
      <c r="M83" s="8" t="str">
        <f>IF($AH83="","",IF($AI83=Instructions!$D$23,HIDE1!$AK83,""))</f>
        <v/>
      </c>
      <c r="N83" s="34" t="str">
        <f>IF(AH83="","",IF(AI83=Instructions!$D$24,HIDE1!AG83,""))</f>
        <v/>
      </c>
      <c r="O83" s="34" t="str">
        <f>IF(AI83="","",IF(AI83=Instructions!$D$24,HIDE1!AH83,""))</f>
        <v/>
      </c>
      <c r="P83" s="34" t="str">
        <f t="shared" si="14"/>
        <v/>
      </c>
      <c r="Q83" s="34" t="str">
        <f>IF(AH83="","",IF(AI83=Instructions!$D$24,HIDE1!AJ83,""))</f>
        <v/>
      </c>
      <c r="R83" s="34" t="str">
        <f t="shared" si="15"/>
        <v/>
      </c>
      <c r="S83" s="34" t="str">
        <f>IF($AH83="","",IF($AI83=Instructions!$D$24,HIDE1!$AK83,""))</f>
        <v/>
      </c>
      <c r="T83" s="8" t="str">
        <f>IF(AH83="","",IF(AI83=Instructions!$D$25,HIDE1!AG83,""))</f>
        <v/>
      </c>
      <c r="U83" s="8" t="str">
        <f>IF(AI83="","",IF(AI83=Instructions!$D$25,HIDE1!AH83,""))</f>
        <v/>
      </c>
      <c r="V83" s="8" t="str">
        <f t="shared" si="16"/>
        <v/>
      </c>
      <c r="W83" s="8" t="str">
        <f>IF(AH83="","",IF(AI83=Instructions!$D$25,HIDE1!AJ83,""))</f>
        <v/>
      </c>
      <c r="X83" s="8" t="str">
        <f t="shared" si="17"/>
        <v/>
      </c>
      <c r="Y83" s="8" t="str">
        <f>IF($AH83="","",IF($AI83=Instructions!$D$25,HIDE1!$AK83,""))</f>
        <v/>
      </c>
      <c r="Z83" s="34" t="str">
        <f>IF(AH83="","",IF(AI83=Instructions!$D$26,HIDE1!AG83,""))</f>
        <v/>
      </c>
      <c r="AA83" s="34" t="str">
        <f>IF(AI83="","",IF(AI83=Instructions!$D$26,HIDE1!AH83,""))</f>
        <v/>
      </c>
      <c r="AB83" s="34" t="str">
        <f t="shared" si="18"/>
        <v/>
      </c>
      <c r="AC83" s="34" t="str">
        <f>IF(AH83="","",IF(AI83=Instructions!$D$26,HIDE1!AJ83,""))</f>
        <v/>
      </c>
      <c r="AD83" s="34" t="str">
        <f t="shared" si="19"/>
        <v/>
      </c>
      <c r="AE83" s="34" t="str">
        <f>IF($AH83="","",IF($AI83=Instructions!$D$26,HIDE1!$AK83,""))</f>
        <v/>
      </c>
      <c r="AG83" s="8" t="str">
        <f>IF('Div 1'!A96="","",'Div 1'!A96)</f>
        <v/>
      </c>
      <c r="AH83" s="8" t="str">
        <f>IF('Div 1'!B96="","",'Div 1'!B96)</f>
        <v/>
      </c>
      <c r="AI83" s="8" t="str">
        <f>IF('Div 1'!H96="","",'Div 1'!H96)</f>
        <v/>
      </c>
      <c r="AJ83" s="5" t="str">
        <f>IF('Div 1'!AR96="","",'Div 1'!AR96)</f>
        <v/>
      </c>
      <c r="AK83" s="5" t="str">
        <f>IF('Div 1'!AS96="","",'Div 1'!AS96)</f>
        <v/>
      </c>
    </row>
    <row r="84" spans="2:37" x14ac:dyDescent="0.3">
      <c r="B84" s="34" t="str">
        <f>IF($AH84="","",IF($AI84=Instructions!$D$22,AG84,""))</f>
        <v/>
      </c>
      <c r="C84" s="34" t="str">
        <f>IF($AH84="","",IF($AI84=Instructions!$D$22,AH84,""))</f>
        <v/>
      </c>
      <c r="D84" s="34" t="str">
        <f t="shared" si="10"/>
        <v/>
      </c>
      <c r="E84" s="34" t="str">
        <f>IF($AH84="","",IF($AI84=Instructions!$D$22,HIDE1!$AJ84,""))</f>
        <v/>
      </c>
      <c r="F84" s="34" t="str">
        <f t="shared" si="11"/>
        <v/>
      </c>
      <c r="G84" s="34" t="str">
        <f>IF($AH84="","",IF($AI84=Instructions!$D$22,HIDE1!$AK84,""))</f>
        <v/>
      </c>
      <c r="H84" s="8" t="str">
        <f>IF(AH84="","",IF(AI84=Instructions!$D$23,HIDE1!AG84,""))</f>
        <v/>
      </c>
      <c r="I84" s="8" t="str">
        <f>IF(AI84="","",IF(AI84=Instructions!$D$23,HIDE1!AH84,""))</f>
        <v/>
      </c>
      <c r="J84" s="8" t="str">
        <f t="shared" si="12"/>
        <v/>
      </c>
      <c r="K84" s="8" t="str">
        <f>IF(AH84="","",IF(AI84=Instructions!$D$23,HIDE1!AJ84,""))</f>
        <v/>
      </c>
      <c r="L84" s="8" t="str">
        <f t="shared" si="13"/>
        <v/>
      </c>
      <c r="M84" s="8" t="str">
        <f>IF($AH84="","",IF($AI84=Instructions!$D$23,HIDE1!$AK84,""))</f>
        <v/>
      </c>
      <c r="N84" s="34" t="str">
        <f>IF(AH84="","",IF(AI84=Instructions!$D$24,HIDE1!AG84,""))</f>
        <v/>
      </c>
      <c r="O84" s="34" t="str">
        <f>IF(AI84="","",IF(AI84=Instructions!$D$24,HIDE1!AH84,""))</f>
        <v/>
      </c>
      <c r="P84" s="34" t="str">
        <f t="shared" si="14"/>
        <v/>
      </c>
      <c r="Q84" s="34" t="str">
        <f>IF(AH84="","",IF(AI84=Instructions!$D$24,HIDE1!AJ84,""))</f>
        <v/>
      </c>
      <c r="R84" s="34" t="str">
        <f t="shared" si="15"/>
        <v/>
      </c>
      <c r="S84" s="34" t="str">
        <f>IF($AH84="","",IF($AI84=Instructions!$D$24,HIDE1!$AK84,""))</f>
        <v/>
      </c>
      <c r="T84" s="8" t="str">
        <f>IF(AH84="","",IF(AI84=Instructions!$D$25,HIDE1!AG84,""))</f>
        <v/>
      </c>
      <c r="U84" s="8" t="str">
        <f>IF(AI84="","",IF(AI84=Instructions!$D$25,HIDE1!AH84,""))</f>
        <v/>
      </c>
      <c r="V84" s="8" t="str">
        <f t="shared" si="16"/>
        <v/>
      </c>
      <c r="W84" s="8" t="str">
        <f>IF(AH84="","",IF(AI84=Instructions!$D$25,HIDE1!AJ84,""))</f>
        <v/>
      </c>
      <c r="X84" s="8" t="str">
        <f t="shared" si="17"/>
        <v/>
      </c>
      <c r="Y84" s="8" t="str">
        <f>IF($AH84="","",IF($AI84=Instructions!$D$25,HIDE1!$AK84,""))</f>
        <v/>
      </c>
      <c r="Z84" s="34" t="str">
        <f>IF(AH84="","",IF(AI84=Instructions!$D$26,HIDE1!AG84,""))</f>
        <v/>
      </c>
      <c r="AA84" s="34" t="str">
        <f>IF(AI84="","",IF(AI84=Instructions!$D$26,HIDE1!AH84,""))</f>
        <v/>
      </c>
      <c r="AB84" s="34" t="str">
        <f t="shared" si="18"/>
        <v/>
      </c>
      <c r="AC84" s="34" t="str">
        <f>IF(AH84="","",IF(AI84=Instructions!$D$26,HIDE1!AJ84,""))</f>
        <v/>
      </c>
      <c r="AD84" s="34" t="str">
        <f t="shared" si="19"/>
        <v/>
      </c>
      <c r="AE84" s="34" t="str">
        <f>IF($AH84="","",IF($AI84=Instructions!$D$26,HIDE1!$AK84,""))</f>
        <v/>
      </c>
      <c r="AG84" s="8" t="str">
        <f>IF('Div 1'!A97="","",'Div 1'!A97)</f>
        <v/>
      </c>
      <c r="AH84" s="8" t="str">
        <f>IF('Div 1'!B97="","",'Div 1'!B97)</f>
        <v/>
      </c>
      <c r="AI84" s="8" t="str">
        <f>IF('Div 1'!H97="","",'Div 1'!H97)</f>
        <v/>
      </c>
      <c r="AJ84" s="5" t="str">
        <f>IF('Div 1'!AR97="","",'Div 1'!AR97)</f>
        <v/>
      </c>
      <c r="AK84" s="5" t="str">
        <f>IF('Div 1'!AS97="","",'Div 1'!AS97)</f>
        <v/>
      </c>
    </row>
    <row r="85" spans="2:37" x14ac:dyDescent="0.3">
      <c r="B85" s="34" t="str">
        <f>IF($AH85="","",IF($AI85=Instructions!$D$22,AG85,""))</f>
        <v/>
      </c>
      <c r="C85" s="34" t="str">
        <f>IF($AH85="","",IF($AI85=Instructions!$D$22,AH85,""))</f>
        <v/>
      </c>
      <c r="D85" s="34" t="str">
        <f t="shared" si="10"/>
        <v/>
      </c>
      <c r="E85" s="34" t="str">
        <f>IF($AH85="","",IF($AI85=Instructions!$D$22,HIDE1!$AJ85,""))</f>
        <v/>
      </c>
      <c r="F85" s="34" t="str">
        <f t="shared" si="11"/>
        <v/>
      </c>
      <c r="G85" s="34" t="str">
        <f>IF($AH85="","",IF($AI85=Instructions!$D$22,HIDE1!$AK85,""))</f>
        <v/>
      </c>
      <c r="H85" s="8" t="str">
        <f>IF(AH85="","",IF(AI85=Instructions!$D$23,HIDE1!AG85,""))</f>
        <v/>
      </c>
      <c r="I85" s="8" t="str">
        <f>IF(AI85="","",IF(AI85=Instructions!$D$23,HIDE1!AH85,""))</f>
        <v/>
      </c>
      <c r="J85" s="8" t="str">
        <f t="shared" si="12"/>
        <v/>
      </c>
      <c r="K85" s="8" t="str">
        <f>IF(AH85="","",IF(AI85=Instructions!$D$23,HIDE1!AJ85,""))</f>
        <v/>
      </c>
      <c r="L85" s="8" t="str">
        <f t="shared" si="13"/>
        <v/>
      </c>
      <c r="M85" s="8" t="str">
        <f>IF($AH85="","",IF($AI85=Instructions!$D$23,HIDE1!$AK85,""))</f>
        <v/>
      </c>
      <c r="N85" s="34" t="str">
        <f>IF(AH85="","",IF(AI85=Instructions!$D$24,HIDE1!AG85,""))</f>
        <v/>
      </c>
      <c r="O85" s="34" t="str">
        <f>IF(AI85="","",IF(AI85=Instructions!$D$24,HIDE1!AH85,""))</f>
        <v/>
      </c>
      <c r="P85" s="34" t="str">
        <f t="shared" si="14"/>
        <v/>
      </c>
      <c r="Q85" s="34" t="str">
        <f>IF(AH85="","",IF(AI85=Instructions!$D$24,HIDE1!AJ85,""))</f>
        <v/>
      </c>
      <c r="R85" s="34" t="str">
        <f t="shared" si="15"/>
        <v/>
      </c>
      <c r="S85" s="34" t="str">
        <f>IF($AH85="","",IF($AI85=Instructions!$D$24,HIDE1!$AK85,""))</f>
        <v/>
      </c>
      <c r="T85" s="8" t="str">
        <f>IF(AH85="","",IF(AI85=Instructions!$D$25,HIDE1!AG85,""))</f>
        <v/>
      </c>
      <c r="U85" s="8" t="str">
        <f>IF(AI85="","",IF(AI85=Instructions!$D$25,HIDE1!AH85,""))</f>
        <v/>
      </c>
      <c r="V85" s="8" t="str">
        <f t="shared" si="16"/>
        <v/>
      </c>
      <c r="W85" s="8" t="str">
        <f>IF(AH85="","",IF(AI85=Instructions!$D$25,HIDE1!AJ85,""))</f>
        <v/>
      </c>
      <c r="X85" s="8" t="str">
        <f t="shared" si="17"/>
        <v/>
      </c>
      <c r="Y85" s="8" t="str">
        <f>IF($AH85="","",IF($AI85=Instructions!$D$25,HIDE1!$AK85,""))</f>
        <v/>
      </c>
      <c r="Z85" s="34" t="str">
        <f>IF(AH85="","",IF(AI85=Instructions!$D$26,HIDE1!AG85,""))</f>
        <v/>
      </c>
      <c r="AA85" s="34" t="str">
        <f>IF(AI85="","",IF(AI85=Instructions!$D$26,HIDE1!AH85,""))</f>
        <v/>
      </c>
      <c r="AB85" s="34" t="str">
        <f t="shared" si="18"/>
        <v/>
      </c>
      <c r="AC85" s="34" t="str">
        <f>IF(AH85="","",IF(AI85=Instructions!$D$26,HIDE1!AJ85,""))</f>
        <v/>
      </c>
      <c r="AD85" s="34" t="str">
        <f t="shared" si="19"/>
        <v/>
      </c>
      <c r="AE85" s="34" t="str">
        <f>IF($AH85="","",IF($AI85=Instructions!$D$26,HIDE1!$AK85,""))</f>
        <v/>
      </c>
      <c r="AG85" s="8" t="str">
        <f>IF('Div 1'!A98="","",'Div 1'!A98)</f>
        <v/>
      </c>
      <c r="AH85" s="8" t="str">
        <f>IF('Div 1'!B98="","",'Div 1'!B98)</f>
        <v/>
      </c>
      <c r="AI85" s="8" t="str">
        <f>IF('Div 1'!H98="","",'Div 1'!H98)</f>
        <v/>
      </c>
      <c r="AJ85" s="5" t="str">
        <f>IF('Div 1'!AR98="","",'Div 1'!AR98)</f>
        <v/>
      </c>
      <c r="AK85" s="5" t="str">
        <f>IF('Div 1'!AS98="","",'Div 1'!AS98)</f>
        <v/>
      </c>
    </row>
    <row r="86" spans="2:37" x14ac:dyDescent="0.3">
      <c r="B86" s="34" t="str">
        <f>IF($AH86="","",IF($AI86=Instructions!$D$22,AG86,""))</f>
        <v/>
      </c>
      <c r="C86" s="34" t="str">
        <f>IF($AH86="","",IF($AI86=Instructions!$D$22,AH86,""))</f>
        <v/>
      </c>
      <c r="D86" s="34" t="str">
        <f t="shared" si="10"/>
        <v/>
      </c>
      <c r="E86" s="34" t="str">
        <f>IF($AH86="","",IF($AI86=Instructions!$D$22,HIDE1!$AJ86,""))</f>
        <v/>
      </c>
      <c r="F86" s="34" t="str">
        <f t="shared" si="11"/>
        <v/>
      </c>
      <c r="G86" s="34" t="str">
        <f>IF($AH86="","",IF($AI86=Instructions!$D$22,HIDE1!$AK86,""))</f>
        <v/>
      </c>
      <c r="H86" s="8" t="str">
        <f>IF(AH86="","",IF(AI86=Instructions!$D$23,HIDE1!AG86,""))</f>
        <v/>
      </c>
      <c r="I86" s="8" t="str">
        <f>IF(AI86="","",IF(AI86=Instructions!$D$23,HIDE1!AH86,""))</f>
        <v/>
      </c>
      <c r="J86" s="8" t="str">
        <f t="shared" si="12"/>
        <v/>
      </c>
      <c r="K86" s="8" t="str">
        <f>IF(AH86="","",IF(AI86=Instructions!$D$23,HIDE1!AJ86,""))</f>
        <v/>
      </c>
      <c r="L86" s="8" t="str">
        <f t="shared" si="13"/>
        <v/>
      </c>
      <c r="M86" s="8" t="str">
        <f>IF($AH86="","",IF($AI86=Instructions!$D$23,HIDE1!$AK86,""))</f>
        <v/>
      </c>
      <c r="N86" s="34" t="str">
        <f>IF(AH86="","",IF(AI86=Instructions!$D$24,HIDE1!AG86,""))</f>
        <v/>
      </c>
      <c r="O86" s="34" t="str">
        <f>IF(AI86="","",IF(AI86=Instructions!$D$24,HIDE1!AH86,""))</f>
        <v/>
      </c>
      <c r="P86" s="34" t="str">
        <f t="shared" si="14"/>
        <v/>
      </c>
      <c r="Q86" s="34" t="str">
        <f>IF(AH86="","",IF(AI86=Instructions!$D$24,HIDE1!AJ86,""))</f>
        <v/>
      </c>
      <c r="R86" s="34" t="str">
        <f t="shared" si="15"/>
        <v/>
      </c>
      <c r="S86" s="34" t="str">
        <f>IF($AH86="","",IF($AI86=Instructions!$D$24,HIDE1!$AK86,""))</f>
        <v/>
      </c>
      <c r="T86" s="8" t="str">
        <f>IF(AH86="","",IF(AI86=Instructions!$D$25,HIDE1!AG86,""))</f>
        <v/>
      </c>
      <c r="U86" s="8" t="str">
        <f>IF(AI86="","",IF(AI86=Instructions!$D$25,HIDE1!AH86,""))</f>
        <v/>
      </c>
      <c r="V86" s="8" t="str">
        <f t="shared" si="16"/>
        <v/>
      </c>
      <c r="W86" s="8" t="str">
        <f>IF(AH86="","",IF(AI86=Instructions!$D$25,HIDE1!AJ86,""))</f>
        <v/>
      </c>
      <c r="X86" s="8" t="str">
        <f t="shared" si="17"/>
        <v/>
      </c>
      <c r="Y86" s="8" t="str">
        <f>IF($AH86="","",IF($AI86=Instructions!$D$25,HIDE1!$AK86,""))</f>
        <v/>
      </c>
      <c r="Z86" s="34" t="str">
        <f>IF(AH86="","",IF(AI86=Instructions!$D$26,HIDE1!AG86,""))</f>
        <v/>
      </c>
      <c r="AA86" s="34" t="str">
        <f>IF(AI86="","",IF(AI86=Instructions!$D$26,HIDE1!AH86,""))</f>
        <v/>
      </c>
      <c r="AB86" s="34" t="str">
        <f t="shared" si="18"/>
        <v/>
      </c>
      <c r="AC86" s="34" t="str">
        <f>IF(AH86="","",IF(AI86=Instructions!$D$26,HIDE1!AJ86,""))</f>
        <v/>
      </c>
      <c r="AD86" s="34" t="str">
        <f t="shared" si="19"/>
        <v/>
      </c>
      <c r="AE86" s="34" t="str">
        <f>IF($AH86="","",IF($AI86=Instructions!$D$26,HIDE1!$AK86,""))</f>
        <v/>
      </c>
      <c r="AG86" s="8" t="str">
        <f>IF('Div 1'!A99="","",'Div 1'!A99)</f>
        <v/>
      </c>
      <c r="AH86" s="8" t="str">
        <f>IF('Div 1'!B99="","",'Div 1'!B99)</f>
        <v/>
      </c>
      <c r="AI86" s="8" t="str">
        <f>IF('Div 1'!H99="","",'Div 1'!H99)</f>
        <v/>
      </c>
      <c r="AJ86" s="5" t="str">
        <f>IF('Div 1'!AR99="","",'Div 1'!AR99)</f>
        <v/>
      </c>
      <c r="AK86" s="5" t="str">
        <f>IF('Div 1'!AS99="","",'Div 1'!AS99)</f>
        <v/>
      </c>
    </row>
    <row r="87" spans="2:37" x14ac:dyDescent="0.3">
      <c r="B87" s="34" t="str">
        <f>IF($AH87="","",IF($AI87=Instructions!$D$22,AG87,""))</f>
        <v/>
      </c>
      <c r="C87" s="34" t="str">
        <f>IF($AH87="","",IF($AI87=Instructions!$D$22,AH87,""))</f>
        <v/>
      </c>
      <c r="D87" s="34" t="str">
        <f t="shared" si="10"/>
        <v/>
      </c>
      <c r="E87" s="34" t="str">
        <f>IF($AH87="","",IF($AI87=Instructions!$D$22,HIDE1!$AJ87,""))</f>
        <v/>
      </c>
      <c r="F87" s="34" t="str">
        <f t="shared" si="11"/>
        <v/>
      </c>
      <c r="G87" s="34" t="str">
        <f>IF($AH87="","",IF($AI87=Instructions!$D$22,HIDE1!$AK87,""))</f>
        <v/>
      </c>
      <c r="H87" s="8" t="str">
        <f>IF(AH87="","",IF(AI87=Instructions!$D$23,HIDE1!AG87,""))</f>
        <v/>
      </c>
      <c r="I87" s="8" t="str">
        <f>IF(AI87="","",IF(AI87=Instructions!$D$23,HIDE1!AH87,""))</f>
        <v/>
      </c>
      <c r="J87" s="8" t="str">
        <f t="shared" si="12"/>
        <v/>
      </c>
      <c r="K87" s="8" t="str">
        <f>IF(AH87="","",IF(AI87=Instructions!$D$23,HIDE1!AJ87,""))</f>
        <v/>
      </c>
      <c r="L87" s="8" t="str">
        <f t="shared" si="13"/>
        <v/>
      </c>
      <c r="M87" s="8" t="str">
        <f>IF($AH87="","",IF($AI87=Instructions!$D$23,HIDE1!$AK87,""))</f>
        <v/>
      </c>
      <c r="N87" s="34" t="str">
        <f>IF(AH87="","",IF(AI87=Instructions!$D$24,HIDE1!AG87,""))</f>
        <v/>
      </c>
      <c r="O87" s="34" t="str">
        <f>IF(AI87="","",IF(AI87=Instructions!$D$24,HIDE1!AH87,""))</f>
        <v/>
      </c>
      <c r="P87" s="34" t="str">
        <f t="shared" si="14"/>
        <v/>
      </c>
      <c r="Q87" s="34" t="str">
        <f>IF(AH87="","",IF(AI87=Instructions!$D$24,HIDE1!AJ87,""))</f>
        <v/>
      </c>
      <c r="R87" s="34" t="str">
        <f t="shared" si="15"/>
        <v/>
      </c>
      <c r="S87" s="34" t="str">
        <f>IF($AH87="","",IF($AI87=Instructions!$D$24,HIDE1!$AK87,""))</f>
        <v/>
      </c>
      <c r="T87" s="8" t="str">
        <f>IF(AH87="","",IF(AI87=Instructions!$D$25,HIDE1!AG87,""))</f>
        <v/>
      </c>
      <c r="U87" s="8" t="str">
        <f>IF(AI87="","",IF(AI87=Instructions!$D$25,HIDE1!AH87,""))</f>
        <v/>
      </c>
      <c r="V87" s="8" t="str">
        <f t="shared" si="16"/>
        <v/>
      </c>
      <c r="W87" s="8" t="str">
        <f>IF(AH87="","",IF(AI87=Instructions!$D$25,HIDE1!AJ87,""))</f>
        <v/>
      </c>
      <c r="X87" s="8" t="str">
        <f t="shared" si="17"/>
        <v/>
      </c>
      <c r="Y87" s="8" t="str">
        <f>IF($AH87="","",IF($AI87=Instructions!$D$25,HIDE1!$AK87,""))</f>
        <v/>
      </c>
      <c r="Z87" s="34" t="str">
        <f>IF(AH87="","",IF(AI87=Instructions!$D$26,HIDE1!AG87,""))</f>
        <v/>
      </c>
      <c r="AA87" s="34" t="str">
        <f>IF(AI87="","",IF(AI87=Instructions!$D$26,HIDE1!AH87,""))</f>
        <v/>
      </c>
      <c r="AB87" s="34" t="str">
        <f t="shared" si="18"/>
        <v/>
      </c>
      <c r="AC87" s="34" t="str">
        <f>IF(AH87="","",IF(AI87=Instructions!$D$26,HIDE1!AJ87,""))</f>
        <v/>
      </c>
      <c r="AD87" s="34" t="str">
        <f t="shared" si="19"/>
        <v/>
      </c>
      <c r="AE87" s="34" t="str">
        <f>IF($AH87="","",IF($AI87=Instructions!$D$26,HIDE1!$AK87,""))</f>
        <v/>
      </c>
      <c r="AG87" s="8" t="str">
        <f>IF('Div 1'!A100="","",'Div 1'!A100)</f>
        <v>#</v>
      </c>
      <c r="AH87" s="8" t="str">
        <f>IF('Div 1'!B100="","",'Div 1'!B100)</f>
        <v>Team:</v>
      </c>
      <c r="AI87" s="8" t="str">
        <f>IF('Div 1'!H100="","",'Div 1'!H100)</f>
        <v xml:space="preserve"> Ind. Level Competed</v>
      </c>
      <c r="AJ87" s="5" t="str">
        <f>IF('Div 1'!AR100="","",'Div 1'!AR100)</f>
        <v>Totals</v>
      </c>
      <c r="AK87" s="5" t="str">
        <f>IF('Div 1'!AS100="","",'Div 1'!AS100)</f>
        <v/>
      </c>
    </row>
    <row r="88" spans="2:37" x14ac:dyDescent="0.3">
      <c r="B88" s="34" t="str">
        <f>IF($AH88="","",IF($AI88=Instructions!$D$22,AG88,""))</f>
        <v/>
      </c>
      <c r="C88" s="34" t="str">
        <f>IF($AH88="","",IF($AI88=Instructions!$D$22,AH88,""))</f>
        <v/>
      </c>
      <c r="D88" s="34" t="str">
        <f t="shared" si="10"/>
        <v/>
      </c>
      <c r="E88" s="34" t="str">
        <f>IF($AH88="","",IF($AI88=Instructions!$D$22,HIDE1!$AJ88,""))</f>
        <v/>
      </c>
      <c r="F88" s="34" t="str">
        <f t="shared" si="11"/>
        <v/>
      </c>
      <c r="G88" s="34" t="str">
        <f>IF($AH88="","",IF($AI88=Instructions!$D$22,HIDE1!$AK88,""))</f>
        <v/>
      </c>
      <c r="H88" s="8" t="str">
        <f>IF(AH88="","",IF(AI88=Instructions!$D$23,HIDE1!AG88,""))</f>
        <v/>
      </c>
      <c r="I88" s="8" t="str">
        <f>IF(AI88="","",IF(AI88=Instructions!$D$23,HIDE1!AH88,""))</f>
        <v/>
      </c>
      <c r="J88" s="8" t="str">
        <f t="shared" si="12"/>
        <v/>
      </c>
      <c r="K88" s="8" t="str">
        <f>IF(AH88="","",IF(AI88=Instructions!$D$23,HIDE1!AJ88,""))</f>
        <v/>
      </c>
      <c r="L88" s="8" t="str">
        <f t="shared" si="13"/>
        <v/>
      </c>
      <c r="M88" s="8" t="str">
        <f>IF($AH88="","",IF($AI88=Instructions!$D$23,HIDE1!$AK88,""))</f>
        <v/>
      </c>
      <c r="N88" s="34" t="str">
        <f>IF(AH88="","",IF(AI88=Instructions!$D$24,HIDE1!AG88,""))</f>
        <v/>
      </c>
      <c r="O88" s="34" t="str">
        <f>IF(AI88="","",IF(AI88=Instructions!$D$24,HIDE1!AH88,""))</f>
        <v/>
      </c>
      <c r="P88" s="34" t="str">
        <f t="shared" si="14"/>
        <v/>
      </c>
      <c r="Q88" s="34" t="str">
        <f>IF(AH88="","",IF(AI88=Instructions!$D$24,HIDE1!AJ88,""))</f>
        <v/>
      </c>
      <c r="R88" s="34" t="str">
        <f t="shared" si="15"/>
        <v/>
      </c>
      <c r="S88" s="34" t="str">
        <f>IF($AH88="","",IF($AI88=Instructions!$D$24,HIDE1!$AK88,""))</f>
        <v/>
      </c>
      <c r="T88" s="8" t="str">
        <f>IF(AH88="","",IF(AI88=Instructions!$D$25,HIDE1!AG88,""))</f>
        <v/>
      </c>
      <c r="U88" s="8" t="str">
        <f>IF(AI88="","",IF(AI88=Instructions!$D$25,HIDE1!AH88,""))</f>
        <v/>
      </c>
      <c r="V88" s="8" t="str">
        <f t="shared" si="16"/>
        <v/>
      </c>
      <c r="W88" s="8" t="str">
        <f>IF(AH88="","",IF(AI88=Instructions!$D$25,HIDE1!AJ88,""))</f>
        <v/>
      </c>
      <c r="X88" s="8" t="str">
        <f t="shared" si="17"/>
        <v/>
      </c>
      <c r="Y88" s="8" t="str">
        <f>IF($AH88="","",IF($AI88=Instructions!$D$25,HIDE1!$AK88,""))</f>
        <v/>
      </c>
      <c r="Z88" s="34" t="str">
        <f>IF(AH88="","",IF(AI88=Instructions!$D$26,HIDE1!AG88,""))</f>
        <v/>
      </c>
      <c r="AA88" s="34" t="str">
        <f>IF(AI88="","",IF(AI88=Instructions!$D$26,HIDE1!AH88,""))</f>
        <v/>
      </c>
      <c r="AB88" s="34" t="str">
        <f t="shared" si="18"/>
        <v/>
      </c>
      <c r="AC88" s="34" t="str">
        <f>IF(AH88="","",IF(AI88=Instructions!$D$26,HIDE1!AJ88,""))</f>
        <v/>
      </c>
      <c r="AD88" s="34" t="str">
        <f t="shared" si="19"/>
        <v/>
      </c>
      <c r="AE88" s="34" t="str">
        <f>IF($AH88="","",IF($AI88=Instructions!$D$26,HIDE1!$AK88,""))</f>
        <v/>
      </c>
      <c r="AG88" s="8" t="str">
        <f>IF('Div 1'!A102="","",'Div 1'!A102)</f>
        <v/>
      </c>
      <c r="AH88" s="8" t="str">
        <f>IF('Div 1'!B102="","",'Div 1'!B102)</f>
        <v/>
      </c>
      <c r="AI88" s="8" t="str">
        <f>IF('Div 1'!H102="","",'Div 1'!H102)</f>
        <v/>
      </c>
      <c r="AJ88" s="5" t="str">
        <f>IF('Div 1'!AR102="","",'Div 1'!AR102)</f>
        <v/>
      </c>
      <c r="AK88" s="5" t="str">
        <f>IF('Div 1'!AS102="","",'Div 1'!AS102)</f>
        <v/>
      </c>
    </row>
    <row r="89" spans="2:37" x14ac:dyDescent="0.3">
      <c r="B89" s="34" t="str">
        <f>IF($AH89="","",IF($AI89=Instructions!$D$22,AG89,""))</f>
        <v/>
      </c>
      <c r="C89" s="34" t="str">
        <f>IF($AH89="","",IF($AI89=Instructions!$D$22,AH89,""))</f>
        <v/>
      </c>
      <c r="D89" s="34" t="str">
        <f t="shared" si="10"/>
        <v/>
      </c>
      <c r="E89" s="34" t="str">
        <f>IF($AH89="","",IF($AI89=Instructions!$D$22,HIDE1!$AJ89,""))</f>
        <v/>
      </c>
      <c r="F89" s="34" t="str">
        <f t="shared" si="11"/>
        <v/>
      </c>
      <c r="G89" s="34" t="str">
        <f>IF($AH89="","",IF($AI89=Instructions!$D$22,HIDE1!$AK89,""))</f>
        <v/>
      </c>
      <c r="H89" s="8" t="str">
        <f>IF(AH89="","",IF(AI89=Instructions!$D$23,HIDE1!AG89,""))</f>
        <v/>
      </c>
      <c r="I89" s="8" t="str">
        <f>IF(AI89="","",IF(AI89=Instructions!$D$23,HIDE1!AH89,""))</f>
        <v/>
      </c>
      <c r="J89" s="8" t="str">
        <f t="shared" si="12"/>
        <v/>
      </c>
      <c r="K89" s="8" t="str">
        <f>IF(AH89="","",IF(AI89=Instructions!$D$23,HIDE1!AJ89,""))</f>
        <v/>
      </c>
      <c r="L89" s="8" t="str">
        <f t="shared" si="13"/>
        <v/>
      </c>
      <c r="M89" s="8" t="str">
        <f>IF($AH89="","",IF($AI89=Instructions!$D$23,HIDE1!$AK89,""))</f>
        <v/>
      </c>
      <c r="N89" s="34" t="str">
        <f>IF(AH89="","",IF(AI89=Instructions!$D$24,HIDE1!AG89,""))</f>
        <v/>
      </c>
      <c r="O89" s="34" t="str">
        <f>IF(AI89="","",IF(AI89=Instructions!$D$24,HIDE1!AH89,""))</f>
        <v/>
      </c>
      <c r="P89" s="34" t="str">
        <f t="shared" si="14"/>
        <v/>
      </c>
      <c r="Q89" s="34" t="str">
        <f>IF(AH89="","",IF(AI89=Instructions!$D$24,HIDE1!AJ89,""))</f>
        <v/>
      </c>
      <c r="R89" s="34" t="str">
        <f t="shared" si="15"/>
        <v/>
      </c>
      <c r="S89" s="34" t="str">
        <f>IF($AH89="","",IF($AI89=Instructions!$D$24,HIDE1!$AK89,""))</f>
        <v/>
      </c>
      <c r="T89" s="8" t="str">
        <f>IF(AH89="","",IF(AI89=Instructions!$D$25,HIDE1!AG89,""))</f>
        <v/>
      </c>
      <c r="U89" s="8" t="str">
        <f>IF(AI89="","",IF(AI89=Instructions!$D$25,HIDE1!AH89,""))</f>
        <v/>
      </c>
      <c r="V89" s="8" t="str">
        <f t="shared" si="16"/>
        <v/>
      </c>
      <c r="W89" s="8" t="str">
        <f>IF(AH89="","",IF(AI89=Instructions!$D$25,HIDE1!AJ89,""))</f>
        <v/>
      </c>
      <c r="X89" s="8" t="str">
        <f t="shared" si="17"/>
        <v/>
      </c>
      <c r="Y89" s="8" t="str">
        <f>IF($AH89="","",IF($AI89=Instructions!$D$25,HIDE1!$AK89,""))</f>
        <v/>
      </c>
      <c r="Z89" s="34" t="str">
        <f>IF(AH89="","",IF(AI89=Instructions!$D$26,HIDE1!AG89,""))</f>
        <v/>
      </c>
      <c r="AA89" s="34" t="str">
        <f>IF(AI89="","",IF(AI89=Instructions!$D$26,HIDE1!AH89,""))</f>
        <v/>
      </c>
      <c r="AB89" s="34" t="str">
        <f t="shared" si="18"/>
        <v/>
      </c>
      <c r="AC89" s="34" t="str">
        <f>IF(AH89="","",IF(AI89=Instructions!$D$26,HIDE1!AJ89,""))</f>
        <v/>
      </c>
      <c r="AD89" s="34" t="str">
        <f t="shared" si="19"/>
        <v/>
      </c>
      <c r="AE89" s="34" t="str">
        <f>IF($AH89="","",IF($AI89=Instructions!$D$26,HIDE1!$AK89,""))</f>
        <v/>
      </c>
      <c r="AG89" s="8" t="str">
        <f>IF('Div 1'!A103="","",'Div 1'!A103)</f>
        <v/>
      </c>
      <c r="AH89" s="8" t="str">
        <f>IF('Div 1'!B103="","",'Div 1'!B103)</f>
        <v/>
      </c>
      <c r="AI89" s="8" t="str">
        <f>IF('Div 1'!H103="","",'Div 1'!H103)</f>
        <v/>
      </c>
      <c r="AJ89" s="5" t="str">
        <f>IF('Div 1'!AR103="","",'Div 1'!AR103)</f>
        <v/>
      </c>
      <c r="AK89" s="5" t="str">
        <f>IF('Div 1'!AS103="","",'Div 1'!AS103)</f>
        <v/>
      </c>
    </row>
    <row r="90" spans="2:37" x14ac:dyDescent="0.3">
      <c r="B90" s="34" t="str">
        <f>IF($AH90="","",IF($AI90=Instructions!$D$22,AG90,""))</f>
        <v/>
      </c>
      <c r="C90" s="34" t="str">
        <f>IF($AH90="","",IF($AI90=Instructions!$D$22,AH90,""))</f>
        <v/>
      </c>
      <c r="D90" s="34" t="str">
        <f t="shared" si="10"/>
        <v/>
      </c>
      <c r="E90" s="34" t="str">
        <f>IF($AH90="","",IF($AI90=Instructions!$D$22,HIDE1!$AJ90,""))</f>
        <v/>
      </c>
      <c r="F90" s="34" t="str">
        <f t="shared" si="11"/>
        <v/>
      </c>
      <c r="G90" s="34" t="str">
        <f>IF($AH90="","",IF($AI90=Instructions!$D$22,HIDE1!$AK90,""))</f>
        <v/>
      </c>
      <c r="H90" s="8" t="str">
        <f>IF(AH90="","",IF(AI90=Instructions!$D$23,HIDE1!AG90,""))</f>
        <v/>
      </c>
      <c r="I90" s="8" t="str">
        <f>IF(AI90="","",IF(AI90=Instructions!$D$23,HIDE1!AH90,""))</f>
        <v/>
      </c>
      <c r="J90" s="8" t="str">
        <f t="shared" si="12"/>
        <v/>
      </c>
      <c r="K90" s="8" t="str">
        <f>IF(AH90="","",IF(AI90=Instructions!$D$23,HIDE1!AJ90,""))</f>
        <v/>
      </c>
      <c r="L90" s="8" t="str">
        <f t="shared" si="13"/>
        <v/>
      </c>
      <c r="M90" s="8" t="str">
        <f>IF($AH90="","",IF($AI90=Instructions!$D$23,HIDE1!$AK90,""))</f>
        <v/>
      </c>
      <c r="N90" s="34" t="str">
        <f>IF(AH90="","",IF(AI90=Instructions!$D$24,HIDE1!AG90,""))</f>
        <v/>
      </c>
      <c r="O90" s="34" t="str">
        <f>IF(AI90="","",IF(AI90=Instructions!$D$24,HIDE1!AH90,""))</f>
        <v/>
      </c>
      <c r="P90" s="34" t="str">
        <f t="shared" si="14"/>
        <v/>
      </c>
      <c r="Q90" s="34" t="str">
        <f>IF(AH90="","",IF(AI90=Instructions!$D$24,HIDE1!AJ90,""))</f>
        <v/>
      </c>
      <c r="R90" s="34" t="str">
        <f t="shared" si="15"/>
        <v/>
      </c>
      <c r="S90" s="34" t="str">
        <f>IF($AH90="","",IF($AI90=Instructions!$D$24,HIDE1!$AK90,""))</f>
        <v/>
      </c>
      <c r="T90" s="8" t="str">
        <f>IF(AH90="","",IF(AI90=Instructions!$D$25,HIDE1!AG90,""))</f>
        <v/>
      </c>
      <c r="U90" s="8" t="str">
        <f>IF(AI90="","",IF(AI90=Instructions!$D$25,HIDE1!AH90,""))</f>
        <v/>
      </c>
      <c r="V90" s="8" t="str">
        <f t="shared" si="16"/>
        <v/>
      </c>
      <c r="W90" s="8" t="str">
        <f>IF(AH90="","",IF(AI90=Instructions!$D$25,HIDE1!AJ90,""))</f>
        <v/>
      </c>
      <c r="X90" s="8" t="str">
        <f t="shared" si="17"/>
        <v/>
      </c>
      <c r="Y90" s="8" t="str">
        <f>IF($AH90="","",IF($AI90=Instructions!$D$25,HIDE1!$AK90,""))</f>
        <v/>
      </c>
      <c r="Z90" s="34" t="str">
        <f>IF(AH90="","",IF(AI90=Instructions!$D$26,HIDE1!AG90,""))</f>
        <v/>
      </c>
      <c r="AA90" s="34" t="str">
        <f>IF(AI90="","",IF(AI90=Instructions!$D$26,HIDE1!AH90,""))</f>
        <v/>
      </c>
      <c r="AB90" s="34" t="str">
        <f t="shared" si="18"/>
        <v/>
      </c>
      <c r="AC90" s="34" t="str">
        <f>IF(AH90="","",IF(AI90=Instructions!$D$26,HIDE1!AJ90,""))</f>
        <v/>
      </c>
      <c r="AD90" s="34" t="str">
        <f t="shared" si="19"/>
        <v/>
      </c>
      <c r="AE90" s="34" t="str">
        <f>IF($AH90="","",IF($AI90=Instructions!$D$26,HIDE1!$AK90,""))</f>
        <v/>
      </c>
      <c r="AG90" s="8" t="str">
        <f>IF('Div 1'!A104="","",'Div 1'!A104)</f>
        <v/>
      </c>
      <c r="AH90" s="8" t="str">
        <f>IF('Div 1'!B104="","",'Div 1'!B104)</f>
        <v/>
      </c>
      <c r="AI90" s="8" t="str">
        <f>IF('Div 1'!H104="","",'Div 1'!H104)</f>
        <v/>
      </c>
      <c r="AJ90" s="5" t="str">
        <f>IF('Div 1'!AR104="","",'Div 1'!AR104)</f>
        <v/>
      </c>
      <c r="AK90" s="5" t="str">
        <f>IF('Div 1'!AS104="","",'Div 1'!AS104)</f>
        <v/>
      </c>
    </row>
    <row r="91" spans="2:37" x14ac:dyDescent="0.3">
      <c r="B91" s="34" t="str">
        <f>IF($AH91="","",IF($AI91=Instructions!$D$22,AG91,""))</f>
        <v/>
      </c>
      <c r="C91" s="34" t="str">
        <f>IF($AH91="","",IF($AI91=Instructions!$D$22,AH91,""))</f>
        <v/>
      </c>
      <c r="D91" s="34" t="str">
        <f t="shared" si="10"/>
        <v/>
      </c>
      <c r="E91" s="34" t="str">
        <f>IF($AH91="","",IF($AI91=Instructions!$D$22,HIDE1!$AJ91,""))</f>
        <v/>
      </c>
      <c r="F91" s="34" t="str">
        <f t="shared" si="11"/>
        <v/>
      </c>
      <c r="G91" s="34" t="str">
        <f>IF($AH91="","",IF($AI91=Instructions!$D$22,HIDE1!$AK91,""))</f>
        <v/>
      </c>
      <c r="H91" s="8" t="str">
        <f>IF(AH91="","",IF(AI91=Instructions!$D$23,HIDE1!AG91,""))</f>
        <v/>
      </c>
      <c r="I91" s="8" t="str">
        <f>IF(AI91="","",IF(AI91=Instructions!$D$23,HIDE1!AH91,""))</f>
        <v/>
      </c>
      <c r="J91" s="8" t="str">
        <f t="shared" si="12"/>
        <v/>
      </c>
      <c r="K91" s="8" t="str">
        <f>IF(AH91="","",IF(AI91=Instructions!$D$23,HIDE1!AJ91,""))</f>
        <v/>
      </c>
      <c r="L91" s="8" t="str">
        <f t="shared" si="13"/>
        <v/>
      </c>
      <c r="M91" s="8" t="str">
        <f>IF($AH91="","",IF($AI91=Instructions!$D$23,HIDE1!$AK91,""))</f>
        <v/>
      </c>
      <c r="N91" s="34" t="str">
        <f>IF(AH91="","",IF(AI91=Instructions!$D$24,HIDE1!AG91,""))</f>
        <v/>
      </c>
      <c r="O91" s="34" t="str">
        <f>IF(AI91="","",IF(AI91=Instructions!$D$24,HIDE1!AH91,""))</f>
        <v/>
      </c>
      <c r="P91" s="34" t="str">
        <f t="shared" si="14"/>
        <v/>
      </c>
      <c r="Q91" s="34" t="str">
        <f>IF(AH91="","",IF(AI91=Instructions!$D$24,HIDE1!AJ91,""))</f>
        <v/>
      </c>
      <c r="R91" s="34" t="str">
        <f t="shared" si="15"/>
        <v/>
      </c>
      <c r="S91" s="34" t="str">
        <f>IF($AH91="","",IF($AI91=Instructions!$D$24,HIDE1!$AK91,""))</f>
        <v/>
      </c>
      <c r="T91" s="8" t="str">
        <f>IF(AH91="","",IF(AI91=Instructions!$D$25,HIDE1!AG91,""))</f>
        <v/>
      </c>
      <c r="U91" s="8" t="str">
        <f>IF(AI91="","",IF(AI91=Instructions!$D$25,HIDE1!AH91,""))</f>
        <v/>
      </c>
      <c r="V91" s="8" t="str">
        <f t="shared" si="16"/>
        <v/>
      </c>
      <c r="W91" s="8" t="str">
        <f>IF(AH91="","",IF(AI91=Instructions!$D$25,HIDE1!AJ91,""))</f>
        <v/>
      </c>
      <c r="X91" s="8" t="str">
        <f t="shared" si="17"/>
        <v/>
      </c>
      <c r="Y91" s="8" t="str">
        <f>IF($AH91="","",IF($AI91=Instructions!$D$25,HIDE1!$AK91,""))</f>
        <v/>
      </c>
      <c r="Z91" s="34" t="str">
        <f>IF(AH91="","",IF(AI91=Instructions!$D$26,HIDE1!AG91,""))</f>
        <v/>
      </c>
      <c r="AA91" s="34" t="str">
        <f>IF(AI91="","",IF(AI91=Instructions!$D$26,HIDE1!AH91,""))</f>
        <v/>
      </c>
      <c r="AB91" s="34" t="str">
        <f t="shared" si="18"/>
        <v/>
      </c>
      <c r="AC91" s="34" t="str">
        <f>IF(AH91="","",IF(AI91=Instructions!$D$26,HIDE1!AJ91,""))</f>
        <v/>
      </c>
      <c r="AD91" s="34" t="str">
        <f t="shared" si="19"/>
        <v/>
      </c>
      <c r="AE91" s="34" t="str">
        <f>IF($AH91="","",IF($AI91=Instructions!$D$26,HIDE1!$AK91,""))</f>
        <v/>
      </c>
      <c r="AG91" s="8" t="str">
        <f>IF('Div 1'!A105="","",'Div 1'!A105)</f>
        <v/>
      </c>
      <c r="AH91" s="8" t="str">
        <f>IF('Div 1'!B105="","",'Div 1'!B105)</f>
        <v/>
      </c>
      <c r="AI91" s="8" t="str">
        <f>IF('Div 1'!H105="","",'Div 1'!H105)</f>
        <v/>
      </c>
      <c r="AJ91" s="5" t="str">
        <f>IF('Div 1'!AR105="","",'Div 1'!AR105)</f>
        <v/>
      </c>
      <c r="AK91" s="5" t="str">
        <f>IF('Div 1'!AS105="","",'Div 1'!AS105)</f>
        <v/>
      </c>
    </row>
    <row r="92" spans="2:37" x14ac:dyDescent="0.3">
      <c r="B92" s="34" t="str">
        <f>IF($AH92="","",IF($AI92=Instructions!$D$22,AG92,""))</f>
        <v/>
      </c>
      <c r="C92" s="34" t="str">
        <f>IF($AH92="","",IF($AI92=Instructions!$D$22,AH92,""))</f>
        <v/>
      </c>
      <c r="D92" s="34" t="str">
        <f t="shared" si="10"/>
        <v/>
      </c>
      <c r="E92" s="34" t="str">
        <f>IF($AH92="","",IF($AI92=Instructions!$D$22,HIDE1!$AJ92,""))</f>
        <v/>
      </c>
      <c r="F92" s="34" t="str">
        <f t="shared" si="11"/>
        <v/>
      </c>
      <c r="G92" s="34" t="str">
        <f>IF($AH92="","",IF($AI92=Instructions!$D$22,HIDE1!$AK92,""))</f>
        <v/>
      </c>
      <c r="H92" s="8" t="str">
        <f>IF(AH92="","",IF(AI92=Instructions!$D$23,HIDE1!AG92,""))</f>
        <v/>
      </c>
      <c r="I92" s="8" t="str">
        <f>IF(AI92="","",IF(AI92=Instructions!$D$23,HIDE1!AH92,""))</f>
        <v/>
      </c>
      <c r="J92" s="8" t="str">
        <f t="shared" si="12"/>
        <v/>
      </c>
      <c r="K92" s="8" t="str">
        <f>IF(AH92="","",IF(AI92=Instructions!$D$23,HIDE1!AJ92,""))</f>
        <v/>
      </c>
      <c r="L92" s="8" t="str">
        <f t="shared" si="13"/>
        <v/>
      </c>
      <c r="M92" s="8" t="str">
        <f>IF($AH92="","",IF($AI92=Instructions!$D$23,HIDE1!$AK92,""))</f>
        <v/>
      </c>
      <c r="N92" s="34" t="str">
        <f>IF(AH92="","",IF(AI92=Instructions!$D$24,HIDE1!AG92,""))</f>
        <v/>
      </c>
      <c r="O92" s="34" t="str">
        <f>IF(AI92="","",IF(AI92=Instructions!$D$24,HIDE1!AH92,""))</f>
        <v/>
      </c>
      <c r="P92" s="34" t="str">
        <f t="shared" si="14"/>
        <v/>
      </c>
      <c r="Q92" s="34" t="str">
        <f>IF(AH92="","",IF(AI92=Instructions!$D$24,HIDE1!AJ92,""))</f>
        <v/>
      </c>
      <c r="R92" s="34" t="str">
        <f t="shared" si="15"/>
        <v/>
      </c>
      <c r="S92" s="34" t="str">
        <f>IF($AH92="","",IF($AI92=Instructions!$D$24,HIDE1!$AK92,""))</f>
        <v/>
      </c>
      <c r="T92" s="8" t="str">
        <f>IF(AH92="","",IF(AI92=Instructions!$D$25,HIDE1!AG92,""))</f>
        <v/>
      </c>
      <c r="U92" s="8" t="str">
        <f>IF(AI92="","",IF(AI92=Instructions!$D$25,HIDE1!AH92,""))</f>
        <v/>
      </c>
      <c r="V92" s="8" t="str">
        <f t="shared" si="16"/>
        <v/>
      </c>
      <c r="W92" s="8" t="str">
        <f>IF(AH92="","",IF(AI92=Instructions!$D$25,HIDE1!AJ92,""))</f>
        <v/>
      </c>
      <c r="X92" s="8" t="str">
        <f t="shared" si="17"/>
        <v/>
      </c>
      <c r="Y92" s="8" t="str">
        <f>IF($AH92="","",IF($AI92=Instructions!$D$25,HIDE1!$AK92,""))</f>
        <v/>
      </c>
      <c r="Z92" s="34" t="str">
        <f>IF(AH92="","",IF(AI92=Instructions!$D$26,HIDE1!AG92,""))</f>
        <v/>
      </c>
      <c r="AA92" s="34" t="str">
        <f>IF(AI92="","",IF(AI92=Instructions!$D$26,HIDE1!AH92,""))</f>
        <v/>
      </c>
      <c r="AB92" s="34" t="str">
        <f t="shared" si="18"/>
        <v/>
      </c>
      <c r="AC92" s="34" t="str">
        <f>IF(AH92="","",IF(AI92=Instructions!$D$26,HIDE1!AJ92,""))</f>
        <v/>
      </c>
      <c r="AD92" s="34" t="str">
        <f t="shared" si="19"/>
        <v/>
      </c>
      <c r="AE92" s="34" t="str">
        <f>IF($AH92="","",IF($AI92=Instructions!$D$26,HIDE1!$AK92,""))</f>
        <v/>
      </c>
      <c r="AG92" s="8" t="str">
        <f>IF('Div 1'!A106="","",'Div 1'!A106)</f>
        <v/>
      </c>
      <c r="AH92" s="8" t="str">
        <f>IF('Div 1'!B106="","",'Div 1'!B106)</f>
        <v/>
      </c>
      <c r="AI92" s="8" t="str">
        <f>IF('Div 1'!H106="","",'Div 1'!H106)</f>
        <v/>
      </c>
      <c r="AJ92" s="5" t="str">
        <f>IF('Div 1'!AR106="","",'Div 1'!AR106)</f>
        <v/>
      </c>
      <c r="AK92" s="5" t="str">
        <f>IF('Div 1'!AS106="","",'Div 1'!AS106)</f>
        <v/>
      </c>
    </row>
    <row r="93" spans="2:37" x14ac:dyDescent="0.3">
      <c r="B93" s="34" t="str">
        <f>IF($AH93="","",IF($AI93=Instructions!$D$22,AG93,""))</f>
        <v/>
      </c>
      <c r="C93" s="34" t="str">
        <f>IF($AH93="","",IF($AI93=Instructions!$D$22,AH93,""))</f>
        <v/>
      </c>
      <c r="D93" s="34" t="str">
        <f t="shared" si="10"/>
        <v/>
      </c>
      <c r="E93" s="34" t="str">
        <f>IF($AH93="","",IF($AI93=Instructions!$D$22,HIDE1!$AJ93,""))</f>
        <v/>
      </c>
      <c r="F93" s="34" t="str">
        <f t="shared" si="11"/>
        <v/>
      </c>
      <c r="G93" s="34" t="str">
        <f>IF($AH93="","",IF($AI93=Instructions!$D$22,HIDE1!$AK93,""))</f>
        <v/>
      </c>
      <c r="H93" s="8" t="str">
        <f>IF(AH93="","",IF(AI93=Instructions!$D$23,HIDE1!AG93,""))</f>
        <v/>
      </c>
      <c r="I93" s="8" t="str">
        <f>IF(AI93="","",IF(AI93=Instructions!$D$23,HIDE1!AH93,""))</f>
        <v/>
      </c>
      <c r="J93" s="8" t="str">
        <f t="shared" si="12"/>
        <v/>
      </c>
      <c r="K93" s="8" t="str">
        <f>IF(AH93="","",IF(AI93=Instructions!$D$23,HIDE1!AJ93,""))</f>
        <v/>
      </c>
      <c r="L93" s="8" t="str">
        <f t="shared" si="13"/>
        <v/>
      </c>
      <c r="M93" s="8" t="str">
        <f>IF($AH93="","",IF($AI93=Instructions!$D$23,HIDE1!$AK93,""))</f>
        <v/>
      </c>
      <c r="N93" s="34" t="str">
        <f>IF(AH93="","",IF(AI93=Instructions!$D$24,HIDE1!AG93,""))</f>
        <v/>
      </c>
      <c r="O93" s="34" t="str">
        <f>IF(AI93="","",IF(AI93=Instructions!$D$24,HIDE1!AH93,""))</f>
        <v/>
      </c>
      <c r="P93" s="34" t="str">
        <f t="shared" si="14"/>
        <v/>
      </c>
      <c r="Q93" s="34" t="str">
        <f>IF(AH93="","",IF(AI93=Instructions!$D$24,HIDE1!AJ93,""))</f>
        <v/>
      </c>
      <c r="R93" s="34" t="str">
        <f t="shared" si="15"/>
        <v/>
      </c>
      <c r="S93" s="34" t="str">
        <f>IF($AH93="","",IF($AI93=Instructions!$D$24,HIDE1!$AK93,""))</f>
        <v/>
      </c>
      <c r="T93" s="8" t="str">
        <f>IF(AH93="","",IF(AI93=Instructions!$D$25,HIDE1!AG93,""))</f>
        <v/>
      </c>
      <c r="U93" s="8" t="str">
        <f>IF(AI93="","",IF(AI93=Instructions!$D$25,HIDE1!AH93,""))</f>
        <v/>
      </c>
      <c r="V93" s="8" t="str">
        <f t="shared" si="16"/>
        <v/>
      </c>
      <c r="W93" s="8" t="str">
        <f>IF(AH93="","",IF(AI93=Instructions!$D$25,HIDE1!AJ93,""))</f>
        <v/>
      </c>
      <c r="X93" s="8" t="str">
        <f t="shared" si="17"/>
        <v/>
      </c>
      <c r="Y93" s="8" t="str">
        <f>IF($AH93="","",IF($AI93=Instructions!$D$25,HIDE1!$AK93,""))</f>
        <v/>
      </c>
      <c r="Z93" s="34" t="str">
        <f>IF(AH93="","",IF(AI93=Instructions!$D$26,HIDE1!AG93,""))</f>
        <v/>
      </c>
      <c r="AA93" s="34" t="str">
        <f>IF(AI93="","",IF(AI93=Instructions!$D$26,HIDE1!AH93,""))</f>
        <v/>
      </c>
      <c r="AB93" s="34" t="str">
        <f t="shared" si="18"/>
        <v/>
      </c>
      <c r="AC93" s="34" t="str">
        <f>IF(AH93="","",IF(AI93=Instructions!$D$26,HIDE1!AJ93,""))</f>
        <v/>
      </c>
      <c r="AD93" s="34" t="str">
        <f t="shared" si="19"/>
        <v/>
      </c>
      <c r="AE93" s="34" t="str">
        <f>IF($AH93="","",IF($AI93=Instructions!$D$26,HIDE1!$AK93,""))</f>
        <v/>
      </c>
      <c r="AG93" s="8" t="str">
        <f>IF('Div 1'!A107="","",'Div 1'!A107)</f>
        <v/>
      </c>
      <c r="AH93" s="8" t="str">
        <f>IF('Div 1'!B107="","",'Div 1'!B107)</f>
        <v/>
      </c>
      <c r="AI93" s="8" t="str">
        <f>IF('Div 1'!H107="","",'Div 1'!H107)</f>
        <v/>
      </c>
      <c r="AJ93" s="5" t="str">
        <f>IF('Div 1'!AR107="","",'Div 1'!AR107)</f>
        <v/>
      </c>
      <c r="AK93" s="5" t="str">
        <f>IF('Div 1'!AS107="","",'Div 1'!AS107)</f>
        <v/>
      </c>
    </row>
    <row r="94" spans="2:37" x14ac:dyDescent="0.3">
      <c r="B94" s="34" t="str">
        <f>IF($AH94="","",IF($AI94=Instructions!$D$22,AG94,""))</f>
        <v/>
      </c>
      <c r="C94" s="34" t="str">
        <f>IF($AH94="","",IF($AI94=Instructions!$D$22,AH94,""))</f>
        <v/>
      </c>
      <c r="D94" s="34" t="str">
        <f t="shared" si="10"/>
        <v/>
      </c>
      <c r="E94" s="34" t="str">
        <f>IF($AH94="","",IF($AI94=Instructions!$D$22,HIDE1!$AJ94,""))</f>
        <v/>
      </c>
      <c r="F94" s="34" t="str">
        <f t="shared" si="11"/>
        <v/>
      </c>
      <c r="G94" s="34" t="str">
        <f>IF($AH94="","",IF($AI94=Instructions!$D$22,HIDE1!$AK94,""))</f>
        <v/>
      </c>
      <c r="H94" s="8" t="str">
        <f>IF(AH94="","",IF(AI94=Instructions!$D$23,HIDE1!AG94,""))</f>
        <v/>
      </c>
      <c r="I94" s="8" t="str">
        <f>IF(AI94="","",IF(AI94=Instructions!$D$23,HIDE1!AH94,""))</f>
        <v/>
      </c>
      <c r="J94" s="8" t="str">
        <f t="shared" si="12"/>
        <v/>
      </c>
      <c r="K94" s="8" t="str">
        <f>IF(AH94="","",IF(AI94=Instructions!$D$23,HIDE1!AJ94,""))</f>
        <v/>
      </c>
      <c r="L94" s="8" t="str">
        <f t="shared" si="13"/>
        <v/>
      </c>
      <c r="M94" s="8" t="str">
        <f>IF($AH94="","",IF($AI94=Instructions!$D$23,HIDE1!$AK94,""))</f>
        <v/>
      </c>
      <c r="N94" s="34" t="str">
        <f>IF(AH94="","",IF(AI94=Instructions!$D$24,HIDE1!AG94,""))</f>
        <v/>
      </c>
      <c r="O94" s="34" t="str">
        <f>IF(AI94="","",IF(AI94=Instructions!$D$24,HIDE1!AH94,""))</f>
        <v/>
      </c>
      <c r="P94" s="34" t="str">
        <f t="shared" si="14"/>
        <v/>
      </c>
      <c r="Q94" s="34" t="str">
        <f>IF(AH94="","",IF(AI94=Instructions!$D$24,HIDE1!AJ94,""))</f>
        <v/>
      </c>
      <c r="R94" s="34" t="str">
        <f t="shared" si="15"/>
        <v/>
      </c>
      <c r="S94" s="34" t="str">
        <f>IF($AH94="","",IF($AI94=Instructions!$D$24,HIDE1!$AK94,""))</f>
        <v/>
      </c>
      <c r="T94" s="8" t="str">
        <f>IF(AH94="","",IF(AI94=Instructions!$D$25,HIDE1!AG94,""))</f>
        <v/>
      </c>
      <c r="U94" s="8" t="str">
        <f>IF(AI94="","",IF(AI94=Instructions!$D$25,HIDE1!AH94,""))</f>
        <v/>
      </c>
      <c r="V94" s="8" t="str">
        <f t="shared" si="16"/>
        <v/>
      </c>
      <c r="W94" s="8" t="str">
        <f>IF(AH94="","",IF(AI94=Instructions!$D$25,HIDE1!AJ94,""))</f>
        <v/>
      </c>
      <c r="X94" s="8" t="str">
        <f t="shared" si="17"/>
        <v/>
      </c>
      <c r="Y94" s="8" t="str">
        <f>IF($AH94="","",IF($AI94=Instructions!$D$25,HIDE1!$AK94,""))</f>
        <v/>
      </c>
      <c r="Z94" s="34" t="str">
        <f>IF(AH94="","",IF(AI94=Instructions!$D$26,HIDE1!AG94,""))</f>
        <v/>
      </c>
      <c r="AA94" s="34" t="str">
        <f>IF(AI94="","",IF(AI94=Instructions!$D$26,HIDE1!AH94,""))</f>
        <v/>
      </c>
      <c r="AB94" s="34" t="str">
        <f t="shared" si="18"/>
        <v/>
      </c>
      <c r="AC94" s="34" t="str">
        <f>IF(AH94="","",IF(AI94=Instructions!$D$26,HIDE1!AJ94,""))</f>
        <v/>
      </c>
      <c r="AD94" s="34" t="str">
        <f t="shared" si="19"/>
        <v/>
      </c>
      <c r="AE94" s="34" t="str">
        <f>IF($AH94="","",IF($AI94=Instructions!$D$26,HIDE1!$AK94,""))</f>
        <v/>
      </c>
      <c r="AG94" s="8" t="str">
        <f>IF('Div 1'!A108="","",'Div 1'!A108)</f>
        <v>#</v>
      </c>
      <c r="AH94" s="8" t="str">
        <f>IF('Div 1'!B108="","",'Div 1'!B108)</f>
        <v>Team:</v>
      </c>
      <c r="AI94" s="8" t="str">
        <f>IF('Div 1'!H108="","",'Div 1'!H108)</f>
        <v xml:space="preserve"> Ind. Level Competed</v>
      </c>
      <c r="AJ94" s="5" t="str">
        <f>IF('Div 1'!AR108="","",'Div 1'!AR108)</f>
        <v>Totals</v>
      </c>
      <c r="AK94" s="5" t="str">
        <f>IF('Div 1'!AS108="","",'Div 1'!AS108)</f>
        <v/>
      </c>
    </row>
    <row r="95" spans="2:37" x14ac:dyDescent="0.3">
      <c r="B95" s="34" t="str">
        <f>IF($AH95="","",IF($AI95=Instructions!$D$22,AG95,""))</f>
        <v/>
      </c>
      <c r="C95" s="34" t="str">
        <f>IF($AH95="","",IF($AI95=Instructions!$D$22,AH95,""))</f>
        <v/>
      </c>
      <c r="D95" s="34" t="str">
        <f t="shared" si="10"/>
        <v/>
      </c>
      <c r="E95" s="34" t="str">
        <f>IF($AH95="","",IF($AI95=Instructions!$D$22,HIDE1!$AJ95,""))</f>
        <v/>
      </c>
      <c r="F95" s="34" t="str">
        <f t="shared" si="11"/>
        <v/>
      </c>
      <c r="G95" s="34" t="str">
        <f>IF($AH95="","",IF($AI95=Instructions!$D$22,HIDE1!$AK95,""))</f>
        <v/>
      </c>
      <c r="H95" s="8" t="str">
        <f>IF(AH95="","",IF(AI95=Instructions!$D$23,HIDE1!AG95,""))</f>
        <v/>
      </c>
      <c r="I95" s="8" t="str">
        <f>IF(AI95="","",IF(AI95=Instructions!$D$23,HIDE1!AH95,""))</f>
        <v/>
      </c>
      <c r="J95" s="8" t="str">
        <f t="shared" si="12"/>
        <v/>
      </c>
      <c r="K95" s="8" t="str">
        <f>IF(AH95="","",IF(AI95=Instructions!$D$23,HIDE1!AJ95,""))</f>
        <v/>
      </c>
      <c r="L95" s="8" t="str">
        <f t="shared" si="13"/>
        <v/>
      </c>
      <c r="M95" s="8" t="str">
        <f>IF($AH95="","",IF($AI95=Instructions!$D$23,HIDE1!$AK95,""))</f>
        <v/>
      </c>
      <c r="N95" s="34" t="str">
        <f>IF(AH95="","",IF(AI95=Instructions!$D$24,HIDE1!AG95,""))</f>
        <v/>
      </c>
      <c r="O95" s="34" t="str">
        <f>IF(AI95="","",IF(AI95=Instructions!$D$24,HIDE1!AH95,""))</f>
        <v/>
      </c>
      <c r="P95" s="34" t="str">
        <f t="shared" si="14"/>
        <v/>
      </c>
      <c r="Q95" s="34" t="str">
        <f>IF(AH95="","",IF(AI95=Instructions!$D$24,HIDE1!AJ95,""))</f>
        <v/>
      </c>
      <c r="R95" s="34" t="str">
        <f t="shared" si="15"/>
        <v/>
      </c>
      <c r="S95" s="34" t="str">
        <f>IF($AH95="","",IF($AI95=Instructions!$D$24,HIDE1!$AK95,""))</f>
        <v/>
      </c>
      <c r="T95" s="8" t="str">
        <f>IF(AH95="","",IF(AI95=Instructions!$D$25,HIDE1!AG95,""))</f>
        <v/>
      </c>
      <c r="U95" s="8" t="str">
        <f>IF(AI95="","",IF(AI95=Instructions!$D$25,HIDE1!AH95,""))</f>
        <v/>
      </c>
      <c r="V95" s="8" t="str">
        <f t="shared" si="16"/>
        <v/>
      </c>
      <c r="W95" s="8" t="str">
        <f>IF(AH95="","",IF(AI95=Instructions!$D$25,HIDE1!AJ95,""))</f>
        <v/>
      </c>
      <c r="X95" s="8" t="str">
        <f t="shared" si="17"/>
        <v/>
      </c>
      <c r="Y95" s="8" t="str">
        <f>IF($AH95="","",IF($AI95=Instructions!$D$25,HIDE1!$AK95,""))</f>
        <v/>
      </c>
      <c r="Z95" s="34" t="str">
        <f>IF(AH95="","",IF(AI95=Instructions!$D$26,HIDE1!AG95,""))</f>
        <v/>
      </c>
      <c r="AA95" s="34" t="str">
        <f>IF(AI95="","",IF(AI95=Instructions!$D$26,HIDE1!AH95,""))</f>
        <v/>
      </c>
      <c r="AB95" s="34" t="str">
        <f t="shared" si="18"/>
        <v/>
      </c>
      <c r="AC95" s="34" t="str">
        <f>IF(AH95="","",IF(AI95=Instructions!$D$26,HIDE1!AJ95,""))</f>
        <v/>
      </c>
      <c r="AD95" s="34" t="str">
        <f t="shared" si="19"/>
        <v/>
      </c>
      <c r="AE95" s="34" t="str">
        <f>IF($AH95="","",IF($AI95=Instructions!$D$26,HIDE1!$AK95,""))</f>
        <v/>
      </c>
      <c r="AG95" s="8" t="str">
        <f>IF('Div 1'!A110="","",'Div 1'!A110)</f>
        <v/>
      </c>
      <c r="AH95" s="8" t="str">
        <f>IF('Div 1'!B110="","",'Div 1'!B110)</f>
        <v/>
      </c>
      <c r="AI95" s="8" t="str">
        <f>IF('Div 1'!H110="","",'Div 1'!H110)</f>
        <v/>
      </c>
      <c r="AJ95" s="5" t="str">
        <f>IF('Div 1'!AR110="","",'Div 1'!AR110)</f>
        <v/>
      </c>
      <c r="AK95" s="5" t="str">
        <f>IF('Div 1'!AS110="","",'Div 1'!AS110)</f>
        <v/>
      </c>
    </row>
    <row r="96" spans="2:37" x14ac:dyDescent="0.3">
      <c r="B96" s="34" t="str">
        <f>IF($AH96="","",IF($AI96=Instructions!$D$22,AG96,""))</f>
        <v/>
      </c>
      <c r="C96" s="34" t="str">
        <f>IF($AH96="","",IF($AI96=Instructions!$D$22,AH96,""))</f>
        <v/>
      </c>
      <c r="D96" s="34" t="str">
        <f t="shared" si="10"/>
        <v/>
      </c>
      <c r="E96" s="34" t="str">
        <f>IF($AH96="","",IF($AI96=Instructions!$D$22,HIDE1!$AJ96,""))</f>
        <v/>
      </c>
      <c r="F96" s="34" t="str">
        <f t="shared" si="11"/>
        <v/>
      </c>
      <c r="G96" s="34" t="str">
        <f>IF($AH96="","",IF($AI96=Instructions!$D$22,HIDE1!$AK96,""))</f>
        <v/>
      </c>
      <c r="H96" s="8" t="str">
        <f>IF(AH96="","",IF(AI96=Instructions!$D$23,HIDE1!AG96,""))</f>
        <v/>
      </c>
      <c r="I96" s="8" t="str">
        <f>IF(AI96="","",IF(AI96=Instructions!$D$23,HIDE1!AH96,""))</f>
        <v/>
      </c>
      <c r="J96" s="8" t="str">
        <f t="shared" si="12"/>
        <v/>
      </c>
      <c r="K96" s="8" t="str">
        <f>IF(AH96="","",IF(AI96=Instructions!$D$23,HIDE1!AJ96,""))</f>
        <v/>
      </c>
      <c r="L96" s="8" t="str">
        <f t="shared" si="13"/>
        <v/>
      </c>
      <c r="M96" s="8" t="str">
        <f>IF($AH96="","",IF($AI96=Instructions!$D$23,HIDE1!$AK96,""))</f>
        <v/>
      </c>
      <c r="N96" s="34" t="str">
        <f>IF(AH96="","",IF(AI96=Instructions!$D$24,HIDE1!AG96,""))</f>
        <v/>
      </c>
      <c r="O96" s="34" t="str">
        <f>IF(AI96="","",IF(AI96=Instructions!$D$24,HIDE1!AH96,""))</f>
        <v/>
      </c>
      <c r="P96" s="34" t="str">
        <f t="shared" si="14"/>
        <v/>
      </c>
      <c r="Q96" s="34" t="str">
        <f>IF(AH96="","",IF(AI96=Instructions!$D$24,HIDE1!AJ96,""))</f>
        <v/>
      </c>
      <c r="R96" s="34" t="str">
        <f t="shared" si="15"/>
        <v/>
      </c>
      <c r="S96" s="34" t="str">
        <f>IF($AH96="","",IF($AI96=Instructions!$D$24,HIDE1!$AK96,""))</f>
        <v/>
      </c>
      <c r="T96" s="8" t="str">
        <f>IF(AH96="","",IF(AI96=Instructions!$D$25,HIDE1!AG96,""))</f>
        <v/>
      </c>
      <c r="U96" s="8" t="str">
        <f>IF(AI96="","",IF(AI96=Instructions!$D$25,HIDE1!AH96,""))</f>
        <v/>
      </c>
      <c r="V96" s="8" t="str">
        <f t="shared" si="16"/>
        <v/>
      </c>
      <c r="W96" s="8" t="str">
        <f>IF(AH96="","",IF(AI96=Instructions!$D$25,HIDE1!AJ96,""))</f>
        <v/>
      </c>
      <c r="X96" s="8" t="str">
        <f t="shared" si="17"/>
        <v/>
      </c>
      <c r="Y96" s="8" t="str">
        <f>IF($AH96="","",IF($AI96=Instructions!$D$25,HIDE1!$AK96,""))</f>
        <v/>
      </c>
      <c r="Z96" s="34" t="str">
        <f>IF(AH96="","",IF(AI96=Instructions!$D$26,HIDE1!AG96,""))</f>
        <v/>
      </c>
      <c r="AA96" s="34" t="str">
        <f>IF(AI96="","",IF(AI96=Instructions!$D$26,HIDE1!AH96,""))</f>
        <v/>
      </c>
      <c r="AB96" s="34" t="str">
        <f t="shared" si="18"/>
        <v/>
      </c>
      <c r="AC96" s="34" t="str">
        <f>IF(AH96="","",IF(AI96=Instructions!$D$26,HIDE1!AJ96,""))</f>
        <v/>
      </c>
      <c r="AD96" s="34" t="str">
        <f t="shared" si="19"/>
        <v/>
      </c>
      <c r="AE96" s="34" t="str">
        <f>IF($AH96="","",IF($AI96=Instructions!$D$26,HIDE1!$AK96,""))</f>
        <v/>
      </c>
      <c r="AG96" s="8" t="str">
        <f>IF('Div 1'!A111="","",'Div 1'!A111)</f>
        <v/>
      </c>
      <c r="AH96" s="8" t="str">
        <f>IF('Div 1'!B111="","",'Div 1'!B111)</f>
        <v/>
      </c>
      <c r="AI96" s="8" t="str">
        <f>IF('Div 1'!H111="","",'Div 1'!H111)</f>
        <v/>
      </c>
      <c r="AJ96" s="5" t="str">
        <f>IF('Div 1'!AR111="","",'Div 1'!AR111)</f>
        <v/>
      </c>
      <c r="AK96" s="5" t="str">
        <f>IF('Div 1'!AS111="","",'Div 1'!AS111)</f>
        <v/>
      </c>
    </row>
    <row r="97" spans="2:37" x14ac:dyDescent="0.3">
      <c r="B97" s="34" t="str">
        <f>IF($AH97="","",IF($AI97=Instructions!$D$22,AG97,""))</f>
        <v/>
      </c>
      <c r="C97" s="34" t="str">
        <f>IF($AH97="","",IF($AI97=Instructions!$D$22,AH97,""))</f>
        <v/>
      </c>
      <c r="D97" s="34" t="str">
        <f t="shared" si="10"/>
        <v/>
      </c>
      <c r="E97" s="34" t="str">
        <f>IF($AH97="","",IF($AI97=Instructions!$D$22,HIDE1!$AJ97,""))</f>
        <v/>
      </c>
      <c r="F97" s="34" t="str">
        <f t="shared" si="11"/>
        <v/>
      </c>
      <c r="G97" s="34" t="str">
        <f>IF($AH97="","",IF($AI97=Instructions!$D$22,HIDE1!$AK97,""))</f>
        <v/>
      </c>
      <c r="H97" s="8" t="str">
        <f>IF(AH97="","",IF(AI97=Instructions!$D$23,HIDE1!AG97,""))</f>
        <v/>
      </c>
      <c r="I97" s="8" t="str">
        <f>IF(AI97="","",IF(AI97=Instructions!$D$23,HIDE1!AH97,""))</f>
        <v/>
      </c>
      <c r="J97" s="8" t="str">
        <f t="shared" si="12"/>
        <v/>
      </c>
      <c r="K97" s="8" t="str">
        <f>IF(AH97="","",IF(AI97=Instructions!$D$23,HIDE1!AJ97,""))</f>
        <v/>
      </c>
      <c r="L97" s="8" t="str">
        <f t="shared" si="13"/>
        <v/>
      </c>
      <c r="M97" s="8" t="str">
        <f>IF($AH97="","",IF($AI97=Instructions!$D$23,HIDE1!$AK97,""))</f>
        <v/>
      </c>
      <c r="N97" s="34" t="str">
        <f>IF(AH97="","",IF(AI97=Instructions!$D$24,HIDE1!AG97,""))</f>
        <v/>
      </c>
      <c r="O97" s="34" t="str">
        <f>IF(AI97="","",IF(AI97=Instructions!$D$24,HIDE1!AH97,""))</f>
        <v/>
      </c>
      <c r="P97" s="34" t="str">
        <f t="shared" si="14"/>
        <v/>
      </c>
      <c r="Q97" s="34" t="str">
        <f>IF(AH97="","",IF(AI97=Instructions!$D$24,HIDE1!AJ97,""))</f>
        <v/>
      </c>
      <c r="R97" s="34" t="str">
        <f t="shared" si="15"/>
        <v/>
      </c>
      <c r="S97" s="34" t="str">
        <f>IF($AH97="","",IF($AI97=Instructions!$D$24,HIDE1!$AK97,""))</f>
        <v/>
      </c>
      <c r="T97" s="8" t="str">
        <f>IF(AH97="","",IF(AI97=Instructions!$D$25,HIDE1!AG97,""))</f>
        <v/>
      </c>
      <c r="U97" s="8" t="str">
        <f>IF(AI97="","",IF(AI97=Instructions!$D$25,HIDE1!AH97,""))</f>
        <v/>
      </c>
      <c r="V97" s="8" t="str">
        <f t="shared" si="16"/>
        <v/>
      </c>
      <c r="W97" s="8" t="str">
        <f>IF(AH97="","",IF(AI97=Instructions!$D$25,HIDE1!AJ97,""))</f>
        <v/>
      </c>
      <c r="X97" s="8" t="str">
        <f t="shared" si="17"/>
        <v/>
      </c>
      <c r="Y97" s="8" t="str">
        <f>IF($AH97="","",IF($AI97=Instructions!$D$25,HIDE1!$AK97,""))</f>
        <v/>
      </c>
      <c r="Z97" s="34" t="str">
        <f>IF(AH97="","",IF(AI97=Instructions!$D$26,HIDE1!AG97,""))</f>
        <v/>
      </c>
      <c r="AA97" s="34" t="str">
        <f>IF(AI97="","",IF(AI97=Instructions!$D$26,HIDE1!AH97,""))</f>
        <v/>
      </c>
      <c r="AB97" s="34" t="str">
        <f t="shared" si="18"/>
        <v/>
      </c>
      <c r="AC97" s="34" t="str">
        <f>IF(AH97="","",IF(AI97=Instructions!$D$26,HIDE1!AJ97,""))</f>
        <v/>
      </c>
      <c r="AD97" s="34" t="str">
        <f t="shared" si="19"/>
        <v/>
      </c>
      <c r="AE97" s="34" t="str">
        <f>IF($AH97="","",IF($AI97=Instructions!$D$26,HIDE1!$AK97,""))</f>
        <v/>
      </c>
      <c r="AG97" s="8" t="str">
        <f>IF('Div 1'!A112="","",'Div 1'!A112)</f>
        <v/>
      </c>
      <c r="AH97" s="8" t="str">
        <f>IF('Div 1'!B112="","",'Div 1'!B112)</f>
        <v/>
      </c>
      <c r="AI97" s="8" t="str">
        <f>IF('Div 1'!H112="","",'Div 1'!H112)</f>
        <v/>
      </c>
      <c r="AJ97" s="5" t="str">
        <f>IF('Div 1'!AR112="","",'Div 1'!AR112)</f>
        <v/>
      </c>
      <c r="AK97" s="5" t="str">
        <f>IF('Div 1'!AS112="","",'Div 1'!AS112)</f>
        <v/>
      </c>
    </row>
    <row r="98" spans="2:37" x14ac:dyDescent="0.3">
      <c r="B98" s="34" t="str">
        <f>IF($AH98="","",IF($AI98=Instructions!$D$22,AG98,""))</f>
        <v/>
      </c>
      <c r="C98" s="34" t="str">
        <f>IF($AH98="","",IF($AI98=Instructions!$D$22,AH98,""))</f>
        <v/>
      </c>
      <c r="D98" s="34" t="str">
        <f t="shared" si="10"/>
        <v/>
      </c>
      <c r="E98" s="34" t="str">
        <f>IF($AH98="","",IF($AI98=Instructions!$D$22,HIDE1!$AJ98,""))</f>
        <v/>
      </c>
      <c r="F98" s="34" t="str">
        <f t="shared" si="11"/>
        <v/>
      </c>
      <c r="G98" s="34" t="str">
        <f>IF($AH98="","",IF($AI98=Instructions!$D$22,HIDE1!$AK98,""))</f>
        <v/>
      </c>
      <c r="H98" s="8" t="str">
        <f>IF(AH98="","",IF(AI98=Instructions!$D$23,HIDE1!AG98,""))</f>
        <v/>
      </c>
      <c r="I98" s="8" t="str">
        <f>IF(AI98="","",IF(AI98=Instructions!$D$23,HIDE1!AH98,""))</f>
        <v/>
      </c>
      <c r="J98" s="8" t="str">
        <f t="shared" si="12"/>
        <v/>
      </c>
      <c r="K98" s="8" t="str">
        <f>IF(AH98="","",IF(AI98=Instructions!$D$23,HIDE1!AJ98,""))</f>
        <v/>
      </c>
      <c r="L98" s="8" t="str">
        <f t="shared" si="13"/>
        <v/>
      </c>
      <c r="M98" s="8" t="str">
        <f>IF($AH98="","",IF($AI98=Instructions!$D$23,HIDE1!$AK98,""))</f>
        <v/>
      </c>
      <c r="N98" s="34" t="str">
        <f>IF(AH98="","",IF(AI98=Instructions!$D$24,HIDE1!AG98,""))</f>
        <v/>
      </c>
      <c r="O98" s="34" t="str">
        <f>IF(AI98="","",IF(AI98=Instructions!$D$24,HIDE1!AH98,""))</f>
        <v/>
      </c>
      <c r="P98" s="34" t="str">
        <f t="shared" si="14"/>
        <v/>
      </c>
      <c r="Q98" s="34" t="str">
        <f>IF(AH98="","",IF(AI98=Instructions!$D$24,HIDE1!AJ98,""))</f>
        <v/>
      </c>
      <c r="R98" s="34" t="str">
        <f t="shared" si="15"/>
        <v/>
      </c>
      <c r="S98" s="34" t="str">
        <f>IF($AH98="","",IF($AI98=Instructions!$D$24,HIDE1!$AK98,""))</f>
        <v/>
      </c>
      <c r="T98" s="8" t="str">
        <f>IF(AH98="","",IF(AI98=Instructions!$D$25,HIDE1!AG98,""))</f>
        <v/>
      </c>
      <c r="U98" s="8" t="str">
        <f>IF(AI98="","",IF(AI98=Instructions!$D$25,HIDE1!AH98,""))</f>
        <v/>
      </c>
      <c r="V98" s="8" t="str">
        <f t="shared" si="16"/>
        <v/>
      </c>
      <c r="W98" s="8" t="str">
        <f>IF(AH98="","",IF(AI98=Instructions!$D$25,HIDE1!AJ98,""))</f>
        <v/>
      </c>
      <c r="X98" s="8" t="str">
        <f t="shared" si="17"/>
        <v/>
      </c>
      <c r="Y98" s="8" t="str">
        <f>IF($AH98="","",IF($AI98=Instructions!$D$25,HIDE1!$AK98,""))</f>
        <v/>
      </c>
      <c r="Z98" s="34" t="str">
        <f>IF(AH98="","",IF(AI98=Instructions!$D$26,HIDE1!AG98,""))</f>
        <v/>
      </c>
      <c r="AA98" s="34" t="str">
        <f>IF(AI98="","",IF(AI98=Instructions!$D$26,HIDE1!AH98,""))</f>
        <v/>
      </c>
      <c r="AB98" s="34" t="str">
        <f t="shared" si="18"/>
        <v/>
      </c>
      <c r="AC98" s="34" t="str">
        <f>IF(AH98="","",IF(AI98=Instructions!$D$26,HIDE1!AJ98,""))</f>
        <v/>
      </c>
      <c r="AD98" s="34" t="str">
        <f t="shared" si="19"/>
        <v/>
      </c>
      <c r="AE98" s="34" t="str">
        <f>IF($AH98="","",IF($AI98=Instructions!$D$26,HIDE1!$AK98,""))</f>
        <v/>
      </c>
      <c r="AG98" s="8" t="str">
        <f>IF('Div 1'!A113="","",'Div 1'!A113)</f>
        <v/>
      </c>
      <c r="AH98" s="8" t="str">
        <f>IF('Div 1'!B113="","",'Div 1'!B113)</f>
        <v/>
      </c>
      <c r="AI98" s="8" t="str">
        <f>IF('Div 1'!H113="","",'Div 1'!H113)</f>
        <v/>
      </c>
      <c r="AJ98" s="5" t="str">
        <f>IF('Div 1'!AR113="","",'Div 1'!AR113)</f>
        <v/>
      </c>
      <c r="AK98" s="5" t="str">
        <f>IF('Div 1'!AS113="","",'Div 1'!AS113)</f>
        <v/>
      </c>
    </row>
    <row r="99" spans="2:37" x14ac:dyDescent="0.3">
      <c r="B99" s="34" t="str">
        <f>IF($AH99="","",IF($AI99=Instructions!$D$22,AG99,""))</f>
        <v/>
      </c>
      <c r="C99" s="34" t="str">
        <f>IF($AH99="","",IF($AI99=Instructions!$D$22,AH99,""))</f>
        <v/>
      </c>
      <c r="D99" s="34" t="str">
        <f t="shared" si="10"/>
        <v/>
      </c>
      <c r="E99" s="34" t="str">
        <f>IF($AH99="","",IF($AI99=Instructions!$D$22,HIDE1!$AJ99,""))</f>
        <v/>
      </c>
      <c r="F99" s="34" t="str">
        <f t="shared" si="11"/>
        <v/>
      </c>
      <c r="G99" s="34" t="str">
        <f>IF($AH99="","",IF($AI99=Instructions!$D$22,HIDE1!$AK99,""))</f>
        <v/>
      </c>
      <c r="H99" s="8" t="str">
        <f>IF(AH99="","",IF(AI99=Instructions!$D$23,HIDE1!AG99,""))</f>
        <v/>
      </c>
      <c r="I99" s="8" t="str">
        <f>IF(AI99="","",IF(AI99=Instructions!$D$23,HIDE1!AH99,""))</f>
        <v/>
      </c>
      <c r="J99" s="8" t="str">
        <f t="shared" si="12"/>
        <v/>
      </c>
      <c r="K99" s="8" t="str">
        <f>IF(AH99="","",IF(AI99=Instructions!$D$23,HIDE1!AJ99,""))</f>
        <v/>
      </c>
      <c r="L99" s="8" t="str">
        <f t="shared" si="13"/>
        <v/>
      </c>
      <c r="M99" s="8" t="str">
        <f>IF($AH99="","",IF($AI99=Instructions!$D$23,HIDE1!$AK99,""))</f>
        <v/>
      </c>
      <c r="N99" s="34" t="str">
        <f>IF(AH99="","",IF(AI99=Instructions!$D$24,HIDE1!AG99,""))</f>
        <v/>
      </c>
      <c r="O99" s="34" t="str">
        <f>IF(AI99="","",IF(AI99=Instructions!$D$24,HIDE1!AH99,""))</f>
        <v/>
      </c>
      <c r="P99" s="34" t="str">
        <f t="shared" si="14"/>
        <v/>
      </c>
      <c r="Q99" s="34" t="str">
        <f>IF(AH99="","",IF(AI99=Instructions!$D$24,HIDE1!AJ99,""))</f>
        <v/>
      </c>
      <c r="R99" s="34" t="str">
        <f t="shared" si="15"/>
        <v/>
      </c>
      <c r="S99" s="34" t="str">
        <f>IF($AH99="","",IF($AI99=Instructions!$D$24,HIDE1!$AK99,""))</f>
        <v/>
      </c>
      <c r="T99" s="8" t="str">
        <f>IF(AH99="","",IF(AI99=Instructions!$D$25,HIDE1!AG99,""))</f>
        <v/>
      </c>
      <c r="U99" s="8" t="str">
        <f>IF(AI99="","",IF(AI99=Instructions!$D$25,HIDE1!AH99,""))</f>
        <v/>
      </c>
      <c r="V99" s="8" t="str">
        <f t="shared" si="16"/>
        <v/>
      </c>
      <c r="W99" s="8" t="str">
        <f>IF(AH99="","",IF(AI99=Instructions!$D$25,HIDE1!AJ99,""))</f>
        <v/>
      </c>
      <c r="X99" s="8" t="str">
        <f t="shared" si="17"/>
        <v/>
      </c>
      <c r="Y99" s="8" t="str">
        <f>IF($AH99="","",IF($AI99=Instructions!$D$25,HIDE1!$AK99,""))</f>
        <v/>
      </c>
      <c r="Z99" s="34" t="str">
        <f>IF(AH99="","",IF(AI99=Instructions!$D$26,HIDE1!AG99,""))</f>
        <v/>
      </c>
      <c r="AA99" s="34" t="str">
        <f>IF(AI99="","",IF(AI99=Instructions!$D$26,HIDE1!AH99,""))</f>
        <v/>
      </c>
      <c r="AB99" s="34" t="str">
        <f t="shared" si="18"/>
        <v/>
      </c>
      <c r="AC99" s="34" t="str">
        <f>IF(AH99="","",IF(AI99=Instructions!$D$26,HIDE1!AJ99,""))</f>
        <v/>
      </c>
      <c r="AD99" s="34" t="str">
        <f t="shared" si="19"/>
        <v/>
      </c>
      <c r="AE99" s="34" t="str">
        <f>IF($AH99="","",IF($AI99=Instructions!$D$26,HIDE1!$AK99,""))</f>
        <v/>
      </c>
      <c r="AG99" s="8" t="str">
        <f>IF('Div 1'!A114="","",'Div 1'!A114)</f>
        <v/>
      </c>
      <c r="AH99" s="8" t="str">
        <f>IF('Div 1'!B114="","",'Div 1'!B114)</f>
        <v/>
      </c>
      <c r="AI99" s="8" t="str">
        <f>IF('Div 1'!H114="","",'Div 1'!H114)</f>
        <v/>
      </c>
      <c r="AJ99" s="5" t="str">
        <f>IF('Div 1'!AR114="","",'Div 1'!AR114)</f>
        <v/>
      </c>
      <c r="AK99" s="5" t="str">
        <f>IF('Div 1'!AS114="","",'Div 1'!AS114)</f>
        <v/>
      </c>
    </row>
    <row r="100" spans="2:37" x14ac:dyDescent="0.3">
      <c r="B100" s="34" t="str">
        <f>IF($AH100="","",IF($AI100=Instructions!$D$22,AG100,""))</f>
        <v/>
      </c>
      <c r="C100" s="34" t="str">
        <f>IF($AH100="","",IF($AI100=Instructions!$D$22,AH100,""))</f>
        <v/>
      </c>
      <c r="D100" s="34" t="str">
        <f t="shared" si="10"/>
        <v/>
      </c>
      <c r="E100" s="34" t="str">
        <f>IF($AH100="","",IF($AI100=Instructions!$D$22,HIDE1!$AJ100,""))</f>
        <v/>
      </c>
      <c r="F100" s="34" t="str">
        <f t="shared" si="11"/>
        <v/>
      </c>
      <c r="G100" s="34" t="str">
        <f>IF($AH100="","",IF($AI100=Instructions!$D$22,HIDE1!$AK100,""))</f>
        <v/>
      </c>
      <c r="H100" s="8" t="str">
        <f>IF(AH100="","",IF(AI100=Instructions!$D$23,HIDE1!AG100,""))</f>
        <v/>
      </c>
      <c r="I100" s="8" t="str">
        <f>IF(AI100="","",IF(AI100=Instructions!$D$23,HIDE1!AH100,""))</f>
        <v/>
      </c>
      <c r="J100" s="8" t="str">
        <f t="shared" si="12"/>
        <v/>
      </c>
      <c r="K100" s="8" t="str">
        <f>IF(AH100="","",IF(AI100=Instructions!$D$23,HIDE1!AJ100,""))</f>
        <v/>
      </c>
      <c r="L100" s="8" t="str">
        <f t="shared" si="13"/>
        <v/>
      </c>
      <c r="M100" s="8" t="str">
        <f>IF($AH100="","",IF($AI100=Instructions!$D$23,HIDE1!$AK100,""))</f>
        <v/>
      </c>
      <c r="N100" s="34" t="str">
        <f>IF(AH100="","",IF(AI100=Instructions!$D$24,HIDE1!AG100,""))</f>
        <v/>
      </c>
      <c r="O100" s="34" t="str">
        <f>IF(AI100="","",IF(AI100=Instructions!$D$24,HIDE1!AH100,""))</f>
        <v/>
      </c>
      <c r="P100" s="34" t="str">
        <f t="shared" si="14"/>
        <v/>
      </c>
      <c r="Q100" s="34" t="str">
        <f>IF(AH100="","",IF(AI100=Instructions!$D$24,HIDE1!AJ100,""))</f>
        <v/>
      </c>
      <c r="R100" s="34" t="str">
        <f t="shared" si="15"/>
        <v/>
      </c>
      <c r="S100" s="34" t="str">
        <f>IF($AH100="","",IF($AI100=Instructions!$D$24,HIDE1!$AK100,""))</f>
        <v/>
      </c>
      <c r="T100" s="8" t="str">
        <f>IF(AH100="","",IF(AI100=Instructions!$D$25,HIDE1!AG100,""))</f>
        <v/>
      </c>
      <c r="U100" s="8" t="str">
        <f>IF(AI100="","",IF(AI100=Instructions!$D$25,HIDE1!AH100,""))</f>
        <v/>
      </c>
      <c r="V100" s="8" t="str">
        <f t="shared" si="16"/>
        <v/>
      </c>
      <c r="W100" s="8" t="str">
        <f>IF(AH100="","",IF(AI100=Instructions!$D$25,HIDE1!AJ100,""))</f>
        <v/>
      </c>
      <c r="X100" s="8" t="str">
        <f t="shared" si="17"/>
        <v/>
      </c>
      <c r="Y100" s="8" t="str">
        <f>IF($AH100="","",IF($AI100=Instructions!$D$25,HIDE1!$AK100,""))</f>
        <v/>
      </c>
      <c r="Z100" s="34" t="str">
        <f>IF(AH100="","",IF(AI100=Instructions!$D$26,HIDE1!AG100,""))</f>
        <v/>
      </c>
      <c r="AA100" s="34" t="str">
        <f>IF(AI100="","",IF(AI100=Instructions!$D$26,HIDE1!AH100,""))</f>
        <v/>
      </c>
      <c r="AB100" s="34" t="str">
        <f t="shared" si="18"/>
        <v/>
      </c>
      <c r="AC100" s="34" t="str">
        <f>IF(AH100="","",IF(AI100=Instructions!$D$26,HIDE1!AJ100,""))</f>
        <v/>
      </c>
      <c r="AD100" s="34" t="str">
        <f t="shared" si="19"/>
        <v/>
      </c>
      <c r="AE100" s="34" t="str">
        <f>IF($AH100="","",IF($AI100=Instructions!$D$26,HIDE1!$AK100,""))</f>
        <v/>
      </c>
      <c r="AG100" s="8" t="str">
        <f>IF('Div 1'!A115="","",'Div 1'!A115)</f>
        <v/>
      </c>
      <c r="AH100" s="8" t="str">
        <f>IF('Div 1'!B115="","",'Div 1'!B115)</f>
        <v/>
      </c>
      <c r="AI100" s="8" t="str">
        <f>IF('Div 1'!H115="","",'Div 1'!H115)</f>
        <v/>
      </c>
      <c r="AJ100" s="5" t="str">
        <f>IF('Div 1'!AR115="","",'Div 1'!AR115)</f>
        <v/>
      </c>
      <c r="AK100" s="5" t="str">
        <f>IF('Div 1'!AS115="","",'Div 1'!AS115)</f>
        <v/>
      </c>
    </row>
    <row r="101" spans="2:37" x14ac:dyDescent="0.3">
      <c r="B101" s="34" t="str">
        <f>IF($AH101="","",IF($AI101=Instructions!$D$22,AG101,""))</f>
        <v/>
      </c>
      <c r="C101" s="34" t="str">
        <f>IF($AH101="","",IF($AI101=Instructions!$D$22,AH101,""))</f>
        <v/>
      </c>
      <c r="D101" s="34" t="str">
        <f t="shared" si="10"/>
        <v/>
      </c>
      <c r="E101" s="34" t="str">
        <f>IF($AH101="","",IF($AI101=Instructions!$D$22,HIDE1!$AJ101,""))</f>
        <v/>
      </c>
      <c r="F101" s="34" t="str">
        <f t="shared" si="11"/>
        <v/>
      </c>
      <c r="G101" s="34" t="str">
        <f>IF($AH101="","",IF($AI101=Instructions!$D$22,HIDE1!$AK101,""))</f>
        <v/>
      </c>
      <c r="H101" s="8" t="str">
        <f>IF(AH101="","",IF(AI101=Instructions!$D$23,HIDE1!AG101,""))</f>
        <v/>
      </c>
      <c r="I101" s="8" t="str">
        <f>IF(AI101="","",IF(AI101=Instructions!$D$23,HIDE1!AH101,""))</f>
        <v/>
      </c>
      <c r="J101" s="8" t="str">
        <f t="shared" si="12"/>
        <v/>
      </c>
      <c r="K101" s="8" t="str">
        <f>IF(AH101="","",IF(AI101=Instructions!$D$23,HIDE1!AJ101,""))</f>
        <v/>
      </c>
      <c r="L101" s="8" t="str">
        <f t="shared" si="13"/>
        <v/>
      </c>
      <c r="M101" s="8" t="str">
        <f>IF($AH101="","",IF($AI101=Instructions!$D$23,HIDE1!$AK101,""))</f>
        <v/>
      </c>
      <c r="N101" s="34" t="str">
        <f>IF(AH101="","",IF(AI101=Instructions!$D$24,HIDE1!AG101,""))</f>
        <v/>
      </c>
      <c r="O101" s="34" t="str">
        <f>IF(AI101="","",IF(AI101=Instructions!$D$24,HIDE1!AH101,""))</f>
        <v/>
      </c>
      <c r="P101" s="34" t="str">
        <f t="shared" si="14"/>
        <v/>
      </c>
      <c r="Q101" s="34" t="str">
        <f>IF(AH101="","",IF(AI101=Instructions!$D$24,HIDE1!AJ101,""))</f>
        <v/>
      </c>
      <c r="R101" s="34" t="str">
        <f t="shared" si="15"/>
        <v/>
      </c>
      <c r="S101" s="34" t="str">
        <f>IF($AH101="","",IF($AI101=Instructions!$D$24,HIDE1!$AK101,""))</f>
        <v/>
      </c>
      <c r="T101" s="8" t="str">
        <f>IF(AH101="","",IF(AI101=Instructions!$D$25,HIDE1!AG101,""))</f>
        <v/>
      </c>
      <c r="U101" s="8" t="str">
        <f>IF(AI101="","",IF(AI101=Instructions!$D$25,HIDE1!AH101,""))</f>
        <v/>
      </c>
      <c r="V101" s="8" t="str">
        <f t="shared" si="16"/>
        <v/>
      </c>
      <c r="W101" s="8" t="str">
        <f>IF(AH101="","",IF(AI101=Instructions!$D$25,HIDE1!AJ101,""))</f>
        <v/>
      </c>
      <c r="X101" s="8" t="str">
        <f t="shared" si="17"/>
        <v/>
      </c>
      <c r="Y101" s="8" t="str">
        <f>IF($AH101="","",IF($AI101=Instructions!$D$25,HIDE1!$AK101,""))</f>
        <v/>
      </c>
      <c r="Z101" s="34" t="str">
        <f>IF(AH101="","",IF(AI101=Instructions!$D$26,HIDE1!AG101,""))</f>
        <v/>
      </c>
      <c r="AA101" s="34" t="str">
        <f>IF(AI101="","",IF(AI101=Instructions!$D$26,HIDE1!AH101,""))</f>
        <v/>
      </c>
      <c r="AB101" s="34" t="str">
        <f t="shared" si="18"/>
        <v/>
      </c>
      <c r="AC101" s="34" t="str">
        <f>IF(AH101="","",IF(AI101=Instructions!$D$26,HIDE1!AJ101,""))</f>
        <v/>
      </c>
      <c r="AD101" s="34" t="str">
        <f t="shared" si="19"/>
        <v/>
      </c>
      <c r="AE101" s="34" t="str">
        <f>IF($AH101="","",IF($AI101=Instructions!$D$26,HIDE1!$AK101,""))</f>
        <v/>
      </c>
      <c r="AG101" s="8" t="str">
        <f>IF('Div 1'!A116="","",'Div 1'!A116)</f>
        <v>#</v>
      </c>
      <c r="AH101" s="8" t="str">
        <f>IF('Div 1'!B116="","",'Div 1'!B116)</f>
        <v>Team:</v>
      </c>
      <c r="AI101" s="8" t="str">
        <f>IF('Div 1'!H116="","",'Div 1'!H116)</f>
        <v xml:space="preserve"> Ind. Level Competed</v>
      </c>
      <c r="AJ101" s="5" t="str">
        <f>IF('Div 1'!AR116="","",'Div 1'!AR116)</f>
        <v>Totals</v>
      </c>
      <c r="AK101" s="5" t="str">
        <f>IF('Div 1'!AS116="","",'Div 1'!AS116)</f>
        <v/>
      </c>
    </row>
    <row r="102" spans="2:37" x14ac:dyDescent="0.3">
      <c r="B102" s="34" t="str">
        <f>IF($AH102="","",IF($AI102=Instructions!$D$22,AG102,""))</f>
        <v/>
      </c>
      <c r="C102" s="34" t="str">
        <f>IF($AH102="","",IF($AI102=Instructions!$D$22,AH102,""))</f>
        <v/>
      </c>
      <c r="D102" s="34" t="str">
        <f t="shared" si="10"/>
        <v/>
      </c>
      <c r="E102" s="34" t="str">
        <f>IF($AH102="","",IF($AI102=Instructions!$D$22,HIDE1!$AJ102,""))</f>
        <v/>
      </c>
      <c r="F102" s="34" t="str">
        <f t="shared" si="11"/>
        <v/>
      </c>
      <c r="G102" s="34" t="str">
        <f>IF($AH102="","",IF($AI102=Instructions!$D$22,HIDE1!$AK102,""))</f>
        <v/>
      </c>
      <c r="H102" s="8" t="str">
        <f>IF(AH102="","",IF(AI102=Instructions!$D$23,HIDE1!AG102,""))</f>
        <v/>
      </c>
      <c r="I102" s="8" t="str">
        <f>IF(AI102="","",IF(AI102=Instructions!$D$23,HIDE1!AH102,""))</f>
        <v/>
      </c>
      <c r="J102" s="8" t="str">
        <f t="shared" si="12"/>
        <v/>
      </c>
      <c r="K102" s="8" t="str">
        <f>IF(AH102="","",IF(AI102=Instructions!$D$23,HIDE1!AJ102,""))</f>
        <v/>
      </c>
      <c r="L102" s="8" t="str">
        <f t="shared" si="13"/>
        <v/>
      </c>
      <c r="M102" s="8" t="str">
        <f>IF($AH102="","",IF($AI102=Instructions!$D$23,HIDE1!$AK102,""))</f>
        <v/>
      </c>
      <c r="N102" s="34" t="str">
        <f>IF(AH102="","",IF(AI102=Instructions!$D$24,HIDE1!AG102,""))</f>
        <v/>
      </c>
      <c r="O102" s="34" t="str">
        <f>IF(AI102="","",IF(AI102=Instructions!$D$24,HIDE1!AH102,""))</f>
        <v/>
      </c>
      <c r="P102" s="34" t="str">
        <f t="shared" si="14"/>
        <v/>
      </c>
      <c r="Q102" s="34" t="str">
        <f>IF(AH102="","",IF(AI102=Instructions!$D$24,HIDE1!AJ102,""))</f>
        <v/>
      </c>
      <c r="R102" s="34" t="str">
        <f t="shared" si="15"/>
        <v/>
      </c>
      <c r="S102" s="34" t="str">
        <f>IF($AH102="","",IF($AI102=Instructions!$D$24,HIDE1!$AK102,""))</f>
        <v/>
      </c>
      <c r="T102" s="8" t="str">
        <f>IF(AH102="","",IF(AI102=Instructions!$D$25,HIDE1!AG102,""))</f>
        <v/>
      </c>
      <c r="U102" s="8" t="str">
        <f>IF(AI102="","",IF(AI102=Instructions!$D$25,HIDE1!AH102,""))</f>
        <v/>
      </c>
      <c r="V102" s="8" t="str">
        <f t="shared" si="16"/>
        <v/>
      </c>
      <c r="W102" s="8" t="str">
        <f>IF(AH102="","",IF(AI102=Instructions!$D$25,HIDE1!AJ102,""))</f>
        <v/>
      </c>
      <c r="X102" s="8" t="str">
        <f t="shared" si="17"/>
        <v/>
      </c>
      <c r="Y102" s="8" t="str">
        <f>IF($AH102="","",IF($AI102=Instructions!$D$25,HIDE1!$AK102,""))</f>
        <v/>
      </c>
      <c r="Z102" s="34" t="str">
        <f>IF(AH102="","",IF(AI102=Instructions!$D$26,HIDE1!AG102,""))</f>
        <v/>
      </c>
      <c r="AA102" s="34" t="str">
        <f>IF(AI102="","",IF(AI102=Instructions!$D$26,HIDE1!AH102,""))</f>
        <v/>
      </c>
      <c r="AB102" s="34" t="str">
        <f t="shared" si="18"/>
        <v/>
      </c>
      <c r="AC102" s="34" t="str">
        <f>IF(AH102="","",IF(AI102=Instructions!$D$26,HIDE1!AJ102,""))</f>
        <v/>
      </c>
      <c r="AD102" s="34" t="str">
        <f t="shared" si="19"/>
        <v/>
      </c>
      <c r="AE102" s="34" t="str">
        <f>IF($AH102="","",IF($AI102=Instructions!$D$26,HIDE1!$AK102,""))</f>
        <v/>
      </c>
      <c r="AG102" s="8" t="str">
        <f>IF('Div 1'!A118="","",'Div 1'!A118)</f>
        <v/>
      </c>
      <c r="AH102" s="8" t="str">
        <f>IF('Div 1'!B118="","",'Div 1'!B118)</f>
        <v/>
      </c>
      <c r="AI102" s="8" t="str">
        <f>IF('Div 1'!H118="","",'Div 1'!H118)</f>
        <v/>
      </c>
      <c r="AJ102" s="5" t="str">
        <f>IF('Div 1'!AR118="","",'Div 1'!AR118)</f>
        <v/>
      </c>
      <c r="AK102" s="5" t="str">
        <f>IF('Div 1'!AS118="","",'Div 1'!AS118)</f>
        <v/>
      </c>
    </row>
    <row r="103" spans="2:37" x14ac:dyDescent="0.3">
      <c r="B103" s="34" t="str">
        <f>IF($AH103="","",IF($AI103=Instructions!$D$22,AG103,""))</f>
        <v/>
      </c>
      <c r="C103" s="34" t="str">
        <f>IF($AH103="","",IF($AI103=Instructions!$D$22,AH103,""))</f>
        <v/>
      </c>
      <c r="D103" s="34" t="str">
        <f t="shared" si="10"/>
        <v/>
      </c>
      <c r="E103" s="34" t="str">
        <f>IF($AH103="","",IF($AI103=Instructions!$D$22,HIDE1!$AJ103,""))</f>
        <v/>
      </c>
      <c r="F103" s="34" t="str">
        <f t="shared" si="11"/>
        <v/>
      </c>
      <c r="G103" s="34" t="str">
        <f>IF($AH103="","",IF($AI103=Instructions!$D$22,HIDE1!$AK103,""))</f>
        <v/>
      </c>
      <c r="H103" s="8" t="str">
        <f>IF(AH103="","",IF(AI103=Instructions!$D$23,HIDE1!AG103,""))</f>
        <v/>
      </c>
      <c r="I103" s="8" t="str">
        <f>IF(AI103="","",IF(AI103=Instructions!$D$23,HIDE1!AH103,""))</f>
        <v/>
      </c>
      <c r="J103" s="8" t="str">
        <f t="shared" si="12"/>
        <v/>
      </c>
      <c r="K103" s="8" t="str">
        <f>IF(AH103="","",IF(AI103=Instructions!$D$23,HIDE1!AJ103,""))</f>
        <v/>
      </c>
      <c r="L103" s="8" t="str">
        <f t="shared" si="13"/>
        <v/>
      </c>
      <c r="M103" s="8" t="str">
        <f>IF($AH103="","",IF($AI103=Instructions!$D$23,HIDE1!$AK103,""))</f>
        <v/>
      </c>
      <c r="N103" s="34" t="str">
        <f>IF(AH103="","",IF(AI103=Instructions!$D$24,HIDE1!AG103,""))</f>
        <v/>
      </c>
      <c r="O103" s="34" t="str">
        <f>IF(AI103="","",IF(AI103=Instructions!$D$24,HIDE1!AH103,""))</f>
        <v/>
      </c>
      <c r="P103" s="34" t="str">
        <f t="shared" si="14"/>
        <v/>
      </c>
      <c r="Q103" s="34" t="str">
        <f>IF(AH103="","",IF(AI103=Instructions!$D$24,HIDE1!AJ103,""))</f>
        <v/>
      </c>
      <c r="R103" s="34" t="str">
        <f t="shared" si="15"/>
        <v/>
      </c>
      <c r="S103" s="34" t="str">
        <f>IF($AH103="","",IF($AI103=Instructions!$D$24,HIDE1!$AK103,""))</f>
        <v/>
      </c>
      <c r="T103" s="8" t="str">
        <f>IF(AH103="","",IF(AI103=Instructions!$D$25,HIDE1!AG103,""))</f>
        <v/>
      </c>
      <c r="U103" s="8" t="str">
        <f>IF(AI103="","",IF(AI103=Instructions!$D$25,HIDE1!AH103,""))</f>
        <v/>
      </c>
      <c r="V103" s="8" t="str">
        <f t="shared" si="16"/>
        <v/>
      </c>
      <c r="W103" s="8" t="str">
        <f>IF(AH103="","",IF(AI103=Instructions!$D$25,HIDE1!AJ103,""))</f>
        <v/>
      </c>
      <c r="X103" s="8" t="str">
        <f t="shared" si="17"/>
        <v/>
      </c>
      <c r="Y103" s="8" t="str">
        <f>IF($AH103="","",IF($AI103=Instructions!$D$25,HIDE1!$AK103,""))</f>
        <v/>
      </c>
      <c r="Z103" s="34" t="str">
        <f>IF(AH103="","",IF(AI103=Instructions!$D$26,HIDE1!AG103,""))</f>
        <v/>
      </c>
      <c r="AA103" s="34" t="str">
        <f>IF(AI103="","",IF(AI103=Instructions!$D$26,HIDE1!AH103,""))</f>
        <v/>
      </c>
      <c r="AB103" s="34" t="str">
        <f t="shared" si="18"/>
        <v/>
      </c>
      <c r="AC103" s="34" t="str">
        <f>IF(AH103="","",IF(AI103=Instructions!$D$26,HIDE1!AJ103,""))</f>
        <v/>
      </c>
      <c r="AD103" s="34" t="str">
        <f t="shared" si="19"/>
        <v/>
      </c>
      <c r="AE103" s="34" t="str">
        <f>IF($AH103="","",IF($AI103=Instructions!$D$26,HIDE1!$AK103,""))</f>
        <v/>
      </c>
      <c r="AG103" s="8" t="str">
        <f>IF('Div 1'!A119="","",'Div 1'!A119)</f>
        <v/>
      </c>
      <c r="AH103" s="8" t="str">
        <f>IF('Div 1'!B119="","",'Div 1'!B119)</f>
        <v/>
      </c>
      <c r="AI103" s="8" t="str">
        <f>IF('Div 1'!H119="","",'Div 1'!H119)</f>
        <v/>
      </c>
      <c r="AJ103" s="5" t="str">
        <f>IF('Div 1'!AR119="","",'Div 1'!AR119)</f>
        <v/>
      </c>
      <c r="AK103" s="5" t="str">
        <f>IF('Div 1'!AS119="","",'Div 1'!AS119)</f>
        <v/>
      </c>
    </row>
    <row r="104" spans="2:37" x14ac:dyDescent="0.3">
      <c r="B104" s="34" t="str">
        <f>IF($AH104="","",IF($AI104=Instructions!$D$22,AG104,""))</f>
        <v/>
      </c>
      <c r="C104" s="34" t="str">
        <f>IF($AH104="","",IF($AI104=Instructions!$D$22,AH104,""))</f>
        <v/>
      </c>
      <c r="D104" s="34" t="str">
        <f t="shared" si="10"/>
        <v/>
      </c>
      <c r="E104" s="34" t="str">
        <f>IF($AH104="","",IF($AI104=Instructions!$D$22,HIDE1!$AJ104,""))</f>
        <v/>
      </c>
      <c r="F104" s="34" t="str">
        <f t="shared" si="11"/>
        <v/>
      </c>
      <c r="G104" s="34" t="str">
        <f>IF($AH104="","",IF($AI104=Instructions!$D$22,HIDE1!$AK104,""))</f>
        <v/>
      </c>
      <c r="H104" s="8" t="str">
        <f>IF(AH104="","",IF(AI104=Instructions!$D$23,HIDE1!AG104,""))</f>
        <v/>
      </c>
      <c r="I104" s="8" t="str">
        <f>IF(AI104="","",IF(AI104=Instructions!$D$23,HIDE1!AH104,""))</f>
        <v/>
      </c>
      <c r="J104" s="8" t="str">
        <f t="shared" si="12"/>
        <v/>
      </c>
      <c r="K104" s="8" t="str">
        <f>IF(AH104="","",IF(AI104=Instructions!$D$23,HIDE1!AJ104,""))</f>
        <v/>
      </c>
      <c r="L104" s="8" t="str">
        <f t="shared" si="13"/>
        <v/>
      </c>
      <c r="M104" s="8" t="str">
        <f>IF($AH104="","",IF($AI104=Instructions!$D$23,HIDE1!$AK104,""))</f>
        <v/>
      </c>
      <c r="N104" s="34" t="str">
        <f>IF(AH104="","",IF(AI104=Instructions!$D$24,HIDE1!AG104,""))</f>
        <v/>
      </c>
      <c r="O104" s="34" t="str">
        <f>IF(AI104="","",IF(AI104=Instructions!$D$24,HIDE1!AH104,""))</f>
        <v/>
      </c>
      <c r="P104" s="34" t="str">
        <f t="shared" si="14"/>
        <v/>
      </c>
      <c r="Q104" s="34" t="str">
        <f>IF(AH104="","",IF(AI104=Instructions!$D$24,HIDE1!AJ104,""))</f>
        <v/>
      </c>
      <c r="R104" s="34" t="str">
        <f t="shared" si="15"/>
        <v/>
      </c>
      <c r="S104" s="34" t="str">
        <f>IF($AH104="","",IF($AI104=Instructions!$D$24,HIDE1!$AK104,""))</f>
        <v/>
      </c>
      <c r="T104" s="8" t="str">
        <f>IF(AH104="","",IF(AI104=Instructions!$D$25,HIDE1!AG104,""))</f>
        <v/>
      </c>
      <c r="U104" s="8" t="str">
        <f>IF(AI104="","",IF(AI104=Instructions!$D$25,HIDE1!AH104,""))</f>
        <v/>
      </c>
      <c r="V104" s="8" t="str">
        <f t="shared" si="16"/>
        <v/>
      </c>
      <c r="W104" s="8" t="str">
        <f>IF(AH104="","",IF(AI104=Instructions!$D$25,HIDE1!AJ104,""))</f>
        <v/>
      </c>
      <c r="X104" s="8" t="str">
        <f t="shared" si="17"/>
        <v/>
      </c>
      <c r="Y104" s="8" t="str">
        <f>IF($AH104="","",IF($AI104=Instructions!$D$25,HIDE1!$AK104,""))</f>
        <v/>
      </c>
      <c r="Z104" s="34" t="str">
        <f>IF(AH104="","",IF(AI104=Instructions!$D$26,HIDE1!AG104,""))</f>
        <v/>
      </c>
      <c r="AA104" s="34" t="str">
        <f>IF(AI104="","",IF(AI104=Instructions!$D$26,HIDE1!AH104,""))</f>
        <v/>
      </c>
      <c r="AB104" s="34" t="str">
        <f t="shared" si="18"/>
        <v/>
      </c>
      <c r="AC104" s="34" t="str">
        <f>IF(AH104="","",IF(AI104=Instructions!$D$26,HIDE1!AJ104,""))</f>
        <v/>
      </c>
      <c r="AD104" s="34" t="str">
        <f t="shared" si="19"/>
        <v/>
      </c>
      <c r="AE104" s="34" t="str">
        <f>IF($AH104="","",IF($AI104=Instructions!$D$26,HIDE1!$AK104,""))</f>
        <v/>
      </c>
      <c r="AG104" s="8" t="str">
        <f>IF('Div 1'!A120="","",'Div 1'!A120)</f>
        <v/>
      </c>
      <c r="AH104" s="8" t="str">
        <f>IF('Div 1'!B120="","",'Div 1'!B120)</f>
        <v/>
      </c>
      <c r="AI104" s="8" t="str">
        <f>IF('Div 1'!H120="","",'Div 1'!H120)</f>
        <v/>
      </c>
      <c r="AJ104" s="5" t="str">
        <f>IF('Div 1'!AR120="","",'Div 1'!AR120)</f>
        <v/>
      </c>
      <c r="AK104" s="5" t="str">
        <f>IF('Div 1'!AS120="","",'Div 1'!AS120)</f>
        <v/>
      </c>
    </row>
    <row r="105" spans="2:37" x14ac:dyDescent="0.3">
      <c r="B105" s="34" t="str">
        <f>IF($AH105="","",IF($AI105=Instructions!$D$22,AG105,""))</f>
        <v/>
      </c>
      <c r="C105" s="34" t="str">
        <f>IF($AH105="","",IF($AI105=Instructions!$D$22,AH105,""))</f>
        <v/>
      </c>
      <c r="D105" s="34" t="str">
        <f t="shared" si="10"/>
        <v/>
      </c>
      <c r="E105" s="34" t="str">
        <f>IF($AH105="","",IF($AI105=Instructions!$D$22,HIDE1!$AJ105,""))</f>
        <v/>
      </c>
      <c r="F105" s="34" t="str">
        <f t="shared" si="11"/>
        <v/>
      </c>
      <c r="G105" s="34" t="str">
        <f>IF($AH105="","",IF($AI105=Instructions!$D$22,HIDE1!$AK105,""))</f>
        <v/>
      </c>
      <c r="H105" s="8" t="str">
        <f>IF(AH105="","",IF(AI105=Instructions!$D$23,HIDE1!AG105,""))</f>
        <v/>
      </c>
      <c r="I105" s="8" t="str">
        <f>IF(AI105="","",IF(AI105=Instructions!$D$23,HIDE1!AH105,""))</f>
        <v/>
      </c>
      <c r="J105" s="8" t="str">
        <f t="shared" si="12"/>
        <v/>
      </c>
      <c r="K105" s="8" t="str">
        <f>IF(AH105="","",IF(AI105=Instructions!$D$23,HIDE1!AJ105,""))</f>
        <v/>
      </c>
      <c r="L105" s="8" t="str">
        <f t="shared" si="13"/>
        <v/>
      </c>
      <c r="M105" s="8" t="str">
        <f>IF($AH105="","",IF($AI105=Instructions!$D$23,HIDE1!$AK105,""))</f>
        <v/>
      </c>
      <c r="N105" s="34" t="str">
        <f>IF(AH105="","",IF(AI105=Instructions!$D$24,HIDE1!AG105,""))</f>
        <v/>
      </c>
      <c r="O105" s="34" t="str">
        <f>IF(AI105="","",IF(AI105=Instructions!$D$24,HIDE1!AH105,""))</f>
        <v/>
      </c>
      <c r="P105" s="34" t="str">
        <f t="shared" si="14"/>
        <v/>
      </c>
      <c r="Q105" s="34" t="str">
        <f>IF(AH105="","",IF(AI105=Instructions!$D$24,HIDE1!AJ105,""))</f>
        <v/>
      </c>
      <c r="R105" s="34" t="str">
        <f t="shared" si="15"/>
        <v/>
      </c>
      <c r="S105" s="34" t="str">
        <f>IF($AH105="","",IF($AI105=Instructions!$D$24,HIDE1!$AK105,""))</f>
        <v/>
      </c>
      <c r="T105" s="8" t="str">
        <f>IF(AH105="","",IF(AI105=Instructions!$D$25,HIDE1!AG105,""))</f>
        <v/>
      </c>
      <c r="U105" s="8" t="str">
        <f>IF(AI105="","",IF(AI105=Instructions!$D$25,HIDE1!AH105,""))</f>
        <v/>
      </c>
      <c r="V105" s="8" t="str">
        <f t="shared" si="16"/>
        <v/>
      </c>
      <c r="W105" s="8" t="str">
        <f>IF(AH105="","",IF(AI105=Instructions!$D$25,HIDE1!AJ105,""))</f>
        <v/>
      </c>
      <c r="X105" s="8" t="str">
        <f t="shared" si="17"/>
        <v/>
      </c>
      <c r="Y105" s="8" t="str">
        <f>IF($AH105="","",IF($AI105=Instructions!$D$25,HIDE1!$AK105,""))</f>
        <v/>
      </c>
      <c r="Z105" s="34" t="str">
        <f>IF(AH105="","",IF(AI105=Instructions!$D$26,HIDE1!AG105,""))</f>
        <v/>
      </c>
      <c r="AA105" s="34" t="str">
        <f>IF(AI105="","",IF(AI105=Instructions!$D$26,HIDE1!AH105,""))</f>
        <v/>
      </c>
      <c r="AB105" s="34" t="str">
        <f t="shared" si="18"/>
        <v/>
      </c>
      <c r="AC105" s="34" t="str">
        <f>IF(AH105="","",IF(AI105=Instructions!$D$26,HIDE1!AJ105,""))</f>
        <v/>
      </c>
      <c r="AD105" s="34" t="str">
        <f t="shared" si="19"/>
        <v/>
      </c>
      <c r="AE105" s="34" t="str">
        <f>IF($AH105="","",IF($AI105=Instructions!$D$26,HIDE1!$AK105,""))</f>
        <v/>
      </c>
      <c r="AG105" s="8" t="str">
        <f>IF('Div 1'!A121="","",'Div 1'!A121)</f>
        <v/>
      </c>
      <c r="AH105" s="8" t="str">
        <f>IF('Div 1'!B121="","",'Div 1'!B121)</f>
        <v/>
      </c>
      <c r="AI105" s="8" t="str">
        <f>IF('Div 1'!H121="","",'Div 1'!H121)</f>
        <v/>
      </c>
      <c r="AJ105" s="5" t="str">
        <f>IF('Div 1'!AR121="","",'Div 1'!AR121)</f>
        <v/>
      </c>
      <c r="AK105" s="5" t="str">
        <f>IF('Div 1'!AS121="","",'Div 1'!AS121)</f>
        <v/>
      </c>
    </row>
    <row r="106" spans="2:37" x14ac:dyDescent="0.3">
      <c r="B106" s="34" t="str">
        <f>IF($AH106="","",IF($AI106=Instructions!$D$22,AG106,""))</f>
        <v/>
      </c>
      <c r="C106" s="34" t="str">
        <f>IF($AH106="","",IF($AI106=Instructions!$D$22,AH106,""))</f>
        <v/>
      </c>
      <c r="D106" s="34" t="str">
        <f t="shared" si="10"/>
        <v/>
      </c>
      <c r="E106" s="34" t="str">
        <f>IF($AH106="","",IF($AI106=Instructions!$D$22,HIDE1!$AJ106,""))</f>
        <v/>
      </c>
      <c r="F106" s="34" t="str">
        <f t="shared" si="11"/>
        <v/>
      </c>
      <c r="G106" s="34" t="str">
        <f>IF($AH106="","",IF($AI106=Instructions!$D$22,HIDE1!$AK106,""))</f>
        <v/>
      </c>
      <c r="H106" s="8" t="str">
        <f>IF(AH106="","",IF(AI106=Instructions!$D$23,HIDE1!AG106,""))</f>
        <v/>
      </c>
      <c r="I106" s="8" t="str">
        <f>IF(AI106="","",IF(AI106=Instructions!$D$23,HIDE1!AH106,""))</f>
        <v/>
      </c>
      <c r="J106" s="8" t="str">
        <f t="shared" si="12"/>
        <v/>
      </c>
      <c r="K106" s="8" t="str">
        <f>IF(AH106="","",IF(AI106=Instructions!$D$23,HIDE1!AJ106,""))</f>
        <v/>
      </c>
      <c r="L106" s="8" t="str">
        <f t="shared" si="13"/>
        <v/>
      </c>
      <c r="M106" s="8" t="str">
        <f>IF($AH106="","",IF($AI106=Instructions!$D$23,HIDE1!$AK106,""))</f>
        <v/>
      </c>
      <c r="N106" s="34" t="str">
        <f>IF(AH106="","",IF(AI106=Instructions!$D$24,HIDE1!AG106,""))</f>
        <v/>
      </c>
      <c r="O106" s="34" t="str">
        <f>IF(AI106="","",IF(AI106=Instructions!$D$24,HIDE1!AH106,""))</f>
        <v/>
      </c>
      <c r="P106" s="34" t="str">
        <f t="shared" si="14"/>
        <v/>
      </c>
      <c r="Q106" s="34" t="str">
        <f>IF(AH106="","",IF(AI106=Instructions!$D$24,HIDE1!AJ106,""))</f>
        <v/>
      </c>
      <c r="R106" s="34" t="str">
        <f t="shared" si="15"/>
        <v/>
      </c>
      <c r="S106" s="34" t="str">
        <f>IF($AH106="","",IF($AI106=Instructions!$D$24,HIDE1!$AK106,""))</f>
        <v/>
      </c>
      <c r="T106" s="8" t="str">
        <f>IF(AH106="","",IF(AI106=Instructions!$D$25,HIDE1!AG106,""))</f>
        <v/>
      </c>
      <c r="U106" s="8" t="str">
        <f>IF(AI106="","",IF(AI106=Instructions!$D$25,HIDE1!AH106,""))</f>
        <v/>
      </c>
      <c r="V106" s="8" t="str">
        <f t="shared" si="16"/>
        <v/>
      </c>
      <c r="W106" s="8" t="str">
        <f>IF(AH106="","",IF(AI106=Instructions!$D$25,HIDE1!AJ106,""))</f>
        <v/>
      </c>
      <c r="X106" s="8" t="str">
        <f t="shared" si="17"/>
        <v/>
      </c>
      <c r="Y106" s="8" t="str">
        <f>IF($AH106="","",IF($AI106=Instructions!$D$25,HIDE1!$AK106,""))</f>
        <v/>
      </c>
      <c r="Z106" s="34" t="str">
        <f>IF(AH106="","",IF(AI106=Instructions!$D$26,HIDE1!AG106,""))</f>
        <v/>
      </c>
      <c r="AA106" s="34" t="str">
        <f>IF(AI106="","",IF(AI106=Instructions!$D$26,HIDE1!AH106,""))</f>
        <v/>
      </c>
      <c r="AB106" s="34" t="str">
        <f t="shared" si="18"/>
        <v/>
      </c>
      <c r="AC106" s="34" t="str">
        <f>IF(AH106="","",IF(AI106=Instructions!$D$26,HIDE1!AJ106,""))</f>
        <v/>
      </c>
      <c r="AD106" s="34" t="str">
        <f t="shared" si="19"/>
        <v/>
      </c>
      <c r="AE106" s="34" t="str">
        <f>IF($AH106="","",IF($AI106=Instructions!$D$26,HIDE1!$AK106,""))</f>
        <v/>
      </c>
      <c r="AG106" s="8" t="str">
        <f>IF('Div 1'!A122="","",'Div 1'!A122)</f>
        <v/>
      </c>
      <c r="AH106" s="8" t="str">
        <f>IF('Div 1'!B122="","",'Div 1'!B122)</f>
        <v/>
      </c>
      <c r="AI106" s="8" t="str">
        <f>IF('Div 1'!H122="","",'Div 1'!H122)</f>
        <v/>
      </c>
      <c r="AJ106" s="5" t="str">
        <f>IF('Div 1'!AR122="","",'Div 1'!AR122)</f>
        <v/>
      </c>
      <c r="AK106" s="5" t="str">
        <f>IF('Div 1'!AS122="","",'Div 1'!AS122)</f>
        <v/>
      </c>
    </row>
    <row r="107" spans="2:37" x14ac:dyDescent="0.3">
      <c r="B107" s="34" t="str">
        <f>IF($AH107="","",IF($AI107=Instructions!$D$22,AG107,""))</f>
        <v/>
      </c>
      <c r="C107" s="34" t="str">
        <f>IF($AH107="","",IF($AI107=Instructions!$D$22,AH107,""))</f>
        <v/>
      </c>
      <c r="D107" s="34" t="str">
        <f t="shared" si="10"/>
        <v/>
      </c>
      <c r="E107" s="34" t="str">
        <f>IF($AH107="","",IF($AI107=Instructions!$D$22,HIDE1!$AJ107,""))</f>
        <v/>
      </c>
      <c r="F107" s="34" t="str">
        <f t="shared" si="11"/>
        <v/>
      </c>
      <c r="G107" s="34" t="str">
        <f>IF($AH107="","",IF($AI107=Instructions!$D$22,HIDE1!$AK107,""))</f>
        <v/>
      </c>
      <c r="H107" s="8" t="str">
        <f>IF(AH107="","",IF(AI107=Instructions!$D$23,HIDE1!AG107,""))</f>
        <v/>
      </c>
      <c r="I107" s="8" t="str">
        <f>IF(AI107="","",IF(AI107=Instructions!$D$23,HIDE1!AH107,""))</f>
        <v/>
      </c>
      <c r="J107" s="8" t="str">
        <f t="shared" si="12"/>
        <v/>
      </c>
      <c r="K107" s="8" t="str">
        <f>IF(AH107="","",IF(AI107=Instructions!$D$23,HIDE1!AJ107,""))</f>
        <v/>
      </c>
      <c r="L107" s="8" t="str">
        <f t="shared" si="13"/>
        <v/>
      </c>
      <c r="M107" s="8" t="str">
        <f>IF($AH107="","",IF($AI107=Instructions!$D$23,HIDE1!$AK107,""))</f>
        <v/>
      </c>
      <c r="N107" s="34" t="str">
        <f>IF(AH107="","",IF(AI107=Instructions!$D$24,HIDE1!AG107,""))</f>
        <v/>
      </c>
      <c r="O107" s="34" t="str">
        <f>IF(AI107="","",IF(AI107=Instructions!$D$24,HIDE1!AH107,""))</f>
        <v/>
      </c>
      <c r="P107" s="34" t="str">
        <f t="shared" si="14"/>
        <v/>
      </c>
      <c r="Q107" s="34" t="str">
        <f>IF(AH107="","",IF(AI107=Instructions!$D$24,HIDE1!AJ107,""))</f>
        <v/>
      </c>
      <c r="R107" s="34" t="str">
        <f t="shared" si="15"/>
        <v/>
      </c>
      <c r="S107" s="34" t="str">
        <f>IF($AH107="","",IF($AI107=Instructions!$D$24,HIDE1!$AK107,""))</f>
        <v/>
      </c>
      <c r="T107" s="8" t="str">
        <f>IF(AH107="","",IF(AI107=Instructions!$D$25,HIDE1!AG107,""))</f>
        <v/>
      </c>
      <c r="U107" s="8" t="str">
        <f>IF(AI107="","",IF(AI107=Instructions!$D$25,HIDE1!AH107,""))</f>
        <v/>
      </c>
      <c r="V107" s="8" t="str">
        <f t="shared" si="16"/>
        <v/>
      </c>
      <c r="W107" s="8" t="str">
        <f>IF(AH107="","",IF(AI107=Instructions!$D$25,HIDE1!AJ107,""))</f>
        <v/>
      </c>
      <c r="X107" s="8" t="str">
        <f t="shared" si="17"/>
        <v/>
      </c>
      <c r="Y107" s="8" t="str">
        <f>IF($AH107="","",IF($AI107=Instructions!$D$25,HIDE1!$AK107,""))</f>
        <v/>
      </c>
      <c r="Z107" s="34" t="str">
        <f>IF(AH107="","",IF(AI107=Instructions!$D$26,HIDE1!AG107,""))</f>
        <v/>
      </c>
      <c r="AA107" s="34" t="str">
        <f>IF(AI107="","",IF(AI107=Instructions!$D$26,HIDE1!AH107,""))</f>
        <v/>
      </c>
      <c r="AB107" s="34" t="str">
        <f t="shared" si="18"/>
        <v/>
      </c>
      <c r="AC107" s="34" t="str">
        <f>IF(AH107="","",IF(AI107=Instructions!$D$26,HIDE1!AJ107,""))</f>
        <v/>
      </c>
      <c r="AD107" s="34" t="str">
        <f t="shared" si="19"/>
        <v/>
      </c>
      <c r="AE107" s="34" t="str">
        <f>IF($AH107="","",IF($AI107=Instructions!$D$26,HIDE1!$AK107,""))</f>
        <v/>
      </c>
      <c r="AG107" s="8" t="str">
        <f>IF('Div 1'!A123="","",'Div 1'!A123)</f>
        <v/>
      </c>
      <c r="AH107" s="8" t="str">
        <f>IF('Div 1'!B123="","",'Div 1'!B123)</f>
        <v/>
      </c>
      <c r="AI107" s="8" t="str">
        <f>IF('Div 1'!H123="","",'Div 1'!H123)</f>
        <v/>
      </c>
      <c r="AJ107" s="5" t="str">
        <f>IF('Div 1'!AR123="","",'Div 1'!AR123)</f>
        <v/>
      </c>
      <c r="AK107" s="5" t="str">
        <f>IF('Div 1'!AS123="","",'Div 1'!AS123)</f>
        <v/>
      </c>
    </row>
    <row r="108" spans="2:37" x14ac:dyDescent="0.3">
      <c r="B108" s="34" t="str">
        <f>IF($AH108="","",IF($AI108=Instructions!$D$22,AG108,""))</f>
        <v/>
      </c>
      <c r="C108" s="34" t="str">
        <f>IF($AH108="","",IF($AI108=Instructions!$D$22,AH108,""))</f>
        <v/>
      </c>
      <c r="D108" s="34" t="str">
        <f t="shared" si="10"/>
        <v/>
      </c>
      <c r="E108" s="34" t="str">
        <f>IF($AH108="","",IF($AI108=Instructions!$D$22,HIDE1!$AJ108,""))</f>
        <v/>
      </c>
      <c r="F108" s="34" t="str">
        <f t="shared" si="11"/>
        <v/>
      </c>
      <c r="G108" s="34" t="str">
        <f>IF($AH108="","",IF($AI108=Instructions!$D$22,HIDE1!$AK108,""))</f>
        <v/>
      </c>
      <c r="H108" s="8" t="str">
        <f>IF(AH108="","",IF(AI108=Instructions!$D$23,HIDE1!AG108,""))</f>
        <v/>
      </c>
      <c r="I108" s="8" t="str">
        <f>IF(AI108="","",IF(AI108=Instructions!$D$23,HIDE1!AH108,""))</f>
        <v/>
      </c>
      <c r="J108" s="8" t="str">
        <f t="shared" si="12"/>
        <v/>
      </c>
      <c r="K108" s="8" t="str">
        <f>IF(AH108="","",IF(AI108=Instructions!$D$23,HIDE1!AJ108,""))</f>
        <v/>
      </c>
      <c r="L108" s="8" t="str">
        <f t="shared" si="13"/>
        <v/>
      </c>
      <c r="M108" s="8" t="str">
        <f>IF($AH108="","",IF($AI108=Instructions!$D$23,HIDE1!$AK108,""))</f>
        <v/>
      </c>
      <c r="N108" s="34" t="str">
        <f>IF(AH108="","",IF(AI108=Instructions!$D$24,HIDE1!AG108,""))</f>
        <v/>
      </c>
      <c r="O108" s="34" t="str">
        <f>IF(AI108="","",IF(AI108=Instructions!$D$24,HIDE1!AH108,""))</f>
        <v/>
      </c>
      <c r="P108" s="34" t="str">
        <f t="shared" si="14"/>
        <v/>
      </c>
      <c r="Q108" s="34" t="str">
        <f>IF(AH108="","",IF(AI108=Instructions!$D$24,HIDE1!AJ108,""))</f>
        <v/>
      </c>
      <c r="R108" s="34" t="str">
        <f t="shared" si="15"/>
        <v/>
      </c>
      <c r="S108" s="34" t="str">
        <f>IF($AH108="","",IF($AI108=Instructions!$D$24,HIDE1!$AK108,""))</f>
        <v/>
      </c>
      <c r="T108" s="8" t="str">
        <f>IF(AH108="","",IF(AI108=Instructions!$D$25,HIDE1!AG108,""))</f>
        <v/>
      </c>
      <c r="U108" s="8" t="str">
        <f>IF(AI108="","",IF(AI108=Instructions!$D$25,HIDE1!AH108,""))</f>
        <v/>
      </c>
      <c r="V108" s="8" t="str">
        <f t="shared" si="16"/>
        <v/>
      </c>
      <c r="W108" s="8" t="str">
        <f>IF(AH108="","",IF(AI108=Instructions!$D$25,HIDE1!AJ108,""))</f>
        <v/>
      </c>
      <c r="X108" s="8" t="str">
        <f t="shared" si="17"/>
        <v/>
      </c>
      <c r="Y108" s="8" t="str">
        <f>IF($AH108="","",IF($AI108=Instructions!$D$25,HIDE1!$AK108,""))</f>
        <v/>
      </c>
      <c r="Z108" s="34" t="str">
        <f>IF(AH108="","",IF(AI108=Instructions!$D$26,HIDE1!AG108,""))</f>
        <v/>
      </c>
      <c r="AA108" s="34" t="str">
        <f>IF(AI108="","",IF(AI108=Instructions!$D$26,HIDE1!AH108,""))</f>
        <v/>
      </c>
      <c r="AB108" s="34" t="str">
        <f t="shared" si="18"/>
        <v/>
      </c>
      <c r="AC108" s="34" t="str">
        <f>IF(AH108="","",IF(AI108=Instructions!$D$26,HIDE1!AJ108,""))</f>
        <v/>
      </c>
      <c r="AD108" s="34" t="str">
        <f t="shared" si="19"/>
        <v/>
      </c>
      <c r="AE108" s="34" t="str">
        <f>IF($AH108="","",IF($AI108=Instructions!$D$26,HIDE1!$AK108,""))</f>
        <v/>
      </c>
      <c r="AG108" s="8" t="str">
        <f>IF('Div 1'!A124="","",'Div 1'!A124)</f>
        <v>#</v>
      </c>
      <c r="AH108" s="8" t="str">
        <f>IF('Div 1'!B124="","",'Div 1'!B124)</f>
        <v>Team:</v>
      </c>
      <c r="AI108" s="8" t="str">
        <f>IF('Div 1'!H124="","",'Div 1'!H124)</f>
        <v xml:space="preserve"> Ind. Level Competed</v>
      </c>
      <c r="AJ108" s="5" t="str">
        <f>IF('Div 1'!AR124="","",'Div 1'!AR124)</f>
        <v>Totals</v>
      </c>
      <c r="AK108" s="5" t="str">
        <f>IF('Div 1'!AS124="","",'Div 1'!AS124)</f>
        <v/>
      </c>
    </row>
    <row r="109" spans="2:37" x14ac:dyDescent="0.3">
      <c r="B109" s="34" t="str">
        <f>IF($AH109="","",IF($AI109=Instructions!$D$22,AG109,""))</f>
        <v/>
      </c>
      <c r="C109" s="34" t="str">
        <f>IF($AH109="","",IF($AI109=Instructions!$D$22,AH109,""))</f>
        <v/>
      </c>
      <c r="D109" s="34" t="str">
        <f t="shared" si="10"/>
        <v/>
      </c>
      <c r="E109" s="34" t="str">
        <f>IF($AH109="","",IF($AI109=Instructions!$D$22,HIDE1!$AJ109,""))</f>
        <v/>
      </c>
      <c r="F109" s="34" t="str">
        <f t="shared" si="11"/>
        <v/>
      </c>
      <c r="G109" s="34" t="str">
        <f>IF($AH109="","",IF($AI109=Instructions!$D$22,HIDE1!$AK109,""))</f>
        <v/>
      </c>
      <c r="H109" s="8" t="str">
        <f>IF(AH109="","",IF(AI109=Instructions!$D$23,HIDE1!AG109,""))</f>
        <v/>
      </c>
      <c r="I109" s="8" t="str">
        <f>IF(AI109="","",IF(AI109=Instructions!$D$23,HIDE1!AH109,""))</f>
        <v/>
      </c>
      <c r="J109" s="8" t="str">
        <f t="shared" si="12"/>
        <v/>
      </c>
      <c r="K109" s="8" t="str">
        <f>IF(AH109="","",IF(AI109=Instructions!$D$23,HIDE1!AJ109,""))</f>
        <v/>
      </c>
      <c r="L109" s="8" t="str">
        <f t="shared" si="13"/>
        <v/>
      </c>
      <c r="M109" s="8" t="str">
        <f>IF($AH109="","",IF($AI109=Instructions!$D$23,HIDE1!$AK109,""))</f>
        <v/>
      </c>
      <c r="N109" s="34" t="str">
        <f>IF(AH109="","",IF(AI109=Instructions!$D$24,HIDE1!AG109,""))</f>
        <v/>
      </c>
      <c r="O109" s="34" t="str">
        <f>IF(AI109="","",IF(AI109=Instructions!$D$24,HIDE1!AH109,""))</f>
        <v/>
      </c>
      <c r="P109" s="34" t="str">
        <f t="shared" si="14"/>
        <v/>
      </c>
      <c r="Q109" s="34" t="str">
        <f>IF(AH109="","",IF(AI109=Instructions!$D$24,HIDE1!AJ109,""))</f>
        <v/>
      </c>
      <c r="R109" s="34" t="str">
        <f t="shared" si="15"/>
        <v/>
      </c>
      <c r="S109" s="34" t="str">
        <f>IF($AH109="","",IF($AI109=Instructions!$D$24,HIDE1!$AK109,""))</f>
        <v/>
      </c>
      <c r="T109" s="8" t="str">
        <f>IF(AH109="","",IF(AI109=Instructions!$D$25,HIDE1!AG109,""))</f>
        <v/>
      </c>
      <c r="U109" s="8" t="str">
        <f>IF(AI109="","",IF(AI109=Instructions!$D$25,HIDE1!AH109,""))</f>
        <v/>
      </c>
      <c r="V109" s="8" t="str">
        <f t="shared" si="16"/>
        <v/>
      </c>
      <c r="W109" s="8" t="str">
        <f>IF(AH109="","",IF(AI109=Instructions!$D$25,HIDE1!AJ109,""))</f>
        <v/>
      </c>
      <c r="X109" s="8" t="str">
        <f t="shared" si="17"/>
        <v/>
      </c>
      <c r="Y109" s="8" t="str">
        <f>IF($AH109="","",IF($AI109=Instructions!$D$25,HIDE1!$AK109,""))</f>
        <v/>
      </c>
      <c r="Z109" s="34" t="str">
        <f>IF(AH109="","",IF(AI109=Instructions!$D$26,HIDE1!AG109,""))</f>
        <v/>
      </c>
      <c r="AA109" s="34" t="str">
        <f>IF(AI109="","",IF(AI109=Instructions!$D$26,HIDE1!AH109,""))</f>
        <v/>
      </c>
      <c r="AB109" s="34" t="str">
        <f t="shared" si="18"/>
        <v/>
      </c>
      <c r="AC109" s="34" t="str">
        <f>IF(AH109="","",IF(AI109=Instructions!$D$26,HIDE1!AJ109,""))</f>
        <v/>
      </c>
      <c r="AD109" s="34" t="str">
        <f t="shared" si="19"/>
        <v/>
      </c>
      <c r="AE109" s="34" t="str">
        <f>IF($AH109="","",IF($AI109=Instructions!$D$26,HIDE1!$AK109,""))</f>
        <v/>
      </c>
      <c r="AG109" s="8" t="str">
        <f>IF('Div 1'!A126="","",'Div 1'!A126)</f>
        <v/>
      </c>
      <c r="AH109" s="8" t="str">
        <f>IF('Div 1'!B126="","",'Div 1'!B126)</f>
        <v/>
      </c>
      <c r="AI109" s="8" t="str">
        <f>IF('Div 1'!H126="","",'Div 1'!H126)</f>
        <v/>
      </c>
      <c r="AJ109" s="5" t="str">
        <f>IF('Div 1'!AR126="","",'Div 1'!AR126)</f>
        <v/>
      </c>
      <c r="AK109" s="5" t="str">
        <f>IF('Div 1'!AS126="","",'Div 1'!AS126)</f>
        <v/>
      </c>
    </row>
    <row r="110" spans="2:37" x14ac:dyDescent="0.3">
      <c r="B110" s="34" t="str">
        <f>IF($AH110="","",IF($AI110=Instructions!$D$22,AG110,""))</f>
        <v/>
      </c>
      <c r="C110" s="34" t="str">
        <f>IF($AH110="","",IF($AI110=Instructions!$D$22,AH110,""))</f>
        <v/>
      </c>
      <c r="D110" s="34" t="str">
        <f t="shared" si="10"/>
        <v/>
      </c>
      <c r="E110" s="34" t="str">
        <f>IF($AH110="","",IF($AI110=Instructions!$D$22,HIDE1!$AJ110,""))</f>
        <v/>
      </c>
      <c r="F110" s="34" t="str">
        <f t="shared" si="11"/>
        <v/>
      </c>
      <c r="G110" s="34" t="str">
        <f>IF($AH110="","",IF($AI110=Instructions!$D$22,HIDE1!$AK110,""))</f>
        <v/>
      </c>
      <c r="H110" s="8" t="str">
        <f>IF(AH110="","",IF(AI110=Instructions!$D$23,HIDE1!AG110,""))</f>
        <v/>
      </c>
      <c r="I110" s="8" t="str">
        <f>IF(AI110="","",IF(AI110=Instructions!$D$23,HIDE1!AH110,""))</f>
        <v/>
      </c>
      <c r="J110" s="8" t="str">
        <f t="shared" si="12"/>
        <v/>
      </c>
      <c r="K110" s="8" t="str">
        <f>IF(AH110="","",IF(AI110=Instructions!$D$23,HIDE1!AJ110,""))</f>
        <v/>
      </c>
      <c r="L110" s="8" t="str">
        <f t="shared" si="13"/>
        <v/>
      </c>
      <c r="M110" s="8" t="str">
        <f>IF($AH110="","",IF($AI110=Instructions!$D$23,HIDE1!$AK110,""))</f>
        <v/>
      </c>
      <c r="N110" s="34" t="str">
        <f>IF(AH110="","",IF(AI110=Instructions!$D$24,HIDE1!AG110,""))</f>
        <v/>
      </c>
      <c r="O110" s="34" t="str">
        <f>IF(AI110="","",IF(AI110=Instructions!$D$24,HIDE1!AH110,""))</f>
        <v/>
      </c>
      <c r="P110" s="34" t="str">
        <f t="shared" si="14"/>
        <v/>
      </c>
      <c r="Q110" s="34" t="str">
        <f>IF(AH110="","",IF(AI110=Instructions!$D$24,HIDE1!AJ110,""))</f>
        <v/>
      </c>
      <c r="R110" s="34" t="str">
        <f t="shared" si="15"/>
        <v/>
      </c>
      <c r="S110" s="34" t="str">
        <f>IF($AH110="","",IF($AI110=Instructions!$D$24,HIDE1!$AK110,""))</f>
        <v/>
      </c>
      <c r="T110" s="8" t="str">
        <f>IF(AH110="","",IF(AI110=Instructions!$D$25,HIDE1!AG110,""))</f>
        <v/>
      </c>
      <c r="U110" s="8" t="str">
        <f>IF(AI110="","",IF(AI110=Instructions!$D$25,HIDE1!AH110,""))</f>
        <v/>
      </c>
      <c r="V110" s="8" t="str">
        <f t="shared" si="16"/>
        <v/>
      </c>
      <c r="W110" s="8" t="str">
        <f>IF(AH110="","",IF(AI110=Instructions!$D$25,HIDE1!AJ110,""))</f>
        <v/>
      </c>
      <c r="X110" s="8" t="str">
        <f t="shared" si="17"/>
        <v/>
      </c>
      <c r="Y110" s="8" t="str">
        <f>IF($AH110="","",IF($AI110=Instructions!$D$25,HIDE1!$AK110,""))</f>
        <v/>
      </c>
      <c r="Z110" s="34" t="str">
        <f>IF(AH110="","",IF(AI110=Instructions!$D$26,HIDE1!AG110,""))</f>
        <v/>
      </c>
      <c r="AA110" s="34" t="str">
        <f>IF(AI110="","",IF(AI110=Instructions!$D$26,HIDE1!AH110,""))</f>
        <v/>
      </c>
      <c r="AB110" s="34" t="str">
        <f t="shared" si="18"/>
        <v/>
      </c>
      <c r="AC110" s="34" t="str">
        <f>IF(AH110="","",IF(AI110=Instructions!$D$26,HIDE1!AJ110,""))</f>
        <v/>
      </c>
      <c r="AD110" s="34" t="str">
        <f t="shared" si="19"/>
        <v/>
      </c>
      <c r="AE110" s="34" t="str">
        <f>IF($AH110="","",IF($AI110=Instructions!$D$26,HIDE1!$AK110,""))</f>
        <v/>
      </c>
      <c r="AG110" s="8" t="str">
        <f>IF('Div 1'!A127="","",'Div 1'!A127)</f>
        <v/>
      </c>
      <c r="AH110" s="8" t="str">
        <f>IF('Div 1'!B127="","",'Div 1'!B127)</f>
        <v/>
      </c>
      <c r="AI110" s="8" t="str">
        <f>IF('Div 1'!H127="","",'Div 1'!H127)</f>
        <v/>
      </c>
      <c r="AJ110" s="5" t="str">
        <f>IF('Div 1'!AR127="","",'Div 1'!AR127)</f>
        <v/>
      </c>
      <c r="AK110" s="5" t="str">
        <f>IF('Div 1'!AS127="","",'Div 1'!AS127)</f>
        <v/>
      </c>
    </row>
    <row r="111" spans="2:37" x14ac:dyDescent="0.3">
      <c r="B111" s="34" t="str">
        <f>IF($AH111="","",IF($AI111=Instructions!$D$22,AG111,""))</f>
        <v/>
      </c>
      <c r="C111" s="34" t="str">
        <f>IF($AH111="","",IF($AI111=Instructions!$D$22,AH111,""))</f>
        <v/>
      </c>
      <c r="D111" s="34" t="str">
        <f t="shared" si="10"/>
        <v/>
      </c>
      <c r="E111" s="34" t="str">
        <f>IF($AH111="","",IF($AI111=Instructions!$D$22,HIDE1!$AJ111,""))</f>
        <v/>
      </c>
      <c r="F111" s="34" t="str">
        <f t="shared" si="11"/>
        <v/>
      </c>
      <c r="G111" s="34" t="str">
        <f>IF($AH111="","",IF($AI111=Instructions!$D$22,HIDE1!$AK111,""))</f>
        <v/>
      </c>
      <c r="H111" s="8" t="str">
        <f>IF(AH111="","",IF(AI111=Instructions!$D$23,HIDE1!AG111,""))</f>
        <v/>
      </c>
      <c r="I111" s="8" t="str">
        <f>IF(AI111="","",IF(AI111=Instructions!$D$23,HIDE1!AH111,""))</f>
        <v/>
      </c>
      <c r="J111" s="8" t="str">
        <f t="shared" si="12"/>
        <v/>
      </c>
      <c r="K111" s="8" t="str">
        <f>IF(AH111="","",IF(AI111=Instructions!$D$23,HIDE1!AJ111,""))</f>
        <v/>
      </c>
      <c r="L111" s="8" t="str">
        <f t="shared" si="13"/>
        <v/>
      </c>
      <c r="M111" s="8" t="str">
        <f>IF($AH111="","",IF($AI111=Instructions!$D$23,HIDE1!$AK111,""))</f>
        <v/>
      </c>
      <c r="N111" s="34" t="str">
        <f>IF(AH111="","",IF(AI111=Instructions!$D$24,HIDE1!AG111,""))</f>
        <v/>
      </c>
      <c r="O111" s="34" t="str">
        <f>IF(AI111="","",IF(AI111=Instructions!$D$24,HIDE1!AH111,""))</f>
        <v/>
      </c>
      <c r="P111" s="34" t="str">
        <f t="shared" si="14"/>
        <v/>
      </c>
      <c r="Q111" s="34" t="str">
        <f>IF(AH111="","",IF(AI111=Instructions!$D$24,HIDE1!AJ111,""))</f>
        <v/>
      </c>
      <c r="R111" s="34" t="str">
        <f t="shared" si="15"/>
        <v/>
      </c>
      <c r="S111" s="34" t="str">
        <f>IF($AH111="","",IF($AI111=Instructions!$D$24,HIDE1!$AK111,""))</f>
        <v/>
      </c>
      <c r="T111" s="8" t="str">
        <f>IF(AH111="","",IF(AI111=Instructions!$D$25,HIDE1!AG111,""))</f>
        <v/>
      </c>
      <c r="U111" s="8" t="str">
        <f>IF(AI111="","",IF(AI111=Instructions!$D$25,HIDE1!AH111,""))</f>
        <v/>
      </c>
      <c r="V111" s="8" t="str">
        <f t="shared" si="16"/>
        <v/>
      </c>
      <c r="W111" s="8" t="str">
        <f>IF(AH111="","",IF(AI111=Instructions!$D$25,HIDE1!AJ111,""))</f>
        <v/>
      </c>
      <c r="X111" s="8" t="str">
        <f t="shared" si="17"/>
        <v/>
      </c>
      <c r="Y111" s="8" t="str">
        <f>IF($AH111="","",IF($AI111=Instructions!$D$25,HIDE1!$AK111,""))</f>
        <v/>
      </c>
      <c r="Z111" s="34" t="str">
        <f>IF(AH111="","",IF(AI111=Instructions!$D$26,HIDE1!AG111,""))</f>
        <v/>
      </c>
      <c r="AA111" s="34" t="str">
        <f>IF(AI111="","",IF(AI111=Instructions!$D$26,HIDE1!AH111,""))</f>
        <v/>
      </c>
      <c r="AB111" s="34" t="str">
        <f t="shared" si="18"/>
        <v/>
      </c>
      <c r="AC111" s="34" t="str">
        <f>IF(AH111="","",IF(AI111=Instructions!$D$26,HIDE1!AJ111,""))</f>
        <v/>
      </c>
      <c r="AD111" s="34" t="str">
        <f t="shared" si="19"/>
        <v/>
      </c>
      <c r="AE111" s="34" t="str">
        <f>IF($AH111="","",IF($AI111=Instructions!$D$26,HIDE1!$AK111,""))</f>
        <v/>
      </c>
      <c r="AG111" s="8" t="str">
        <f>IF('Div 1'!A128="","",'Div 1'!A128)</f>
        <v/>
      </c>
      <c r="AH111" s="8" t="str">
        <f>IF('Div 1'!B128="","",'Div 1'!B128)</f>
        <v/>
      </c>
      <c r="AI111" s="8" t="str">
        <f>IF('Div 1'!H128="","",'Div 1'!H128)</f>
        <v/>
      </c>
      <c r="AJ111" s="5" t="str">
        <f>IF('Div 1'!AR128="","",'Div 1'!AR128)</f>
        <v/>
      </c>
      <c r="AK111" s="5" t="str">
        <f>IF('Div 1'!AS128="","",'Div 1'!AS128)</f>
        <v/>
      </c>
    </row>
    <row r="112" spans="2:37" x14ac:dyDescent="0.3">
      <c r="B112" s="34" t="str">
        <f>IF($AH112="","",IF($AI112=Instructions!$D$22,AG112,""))</f>
        <v/>
      </c>
      <c r="C112" s="34" t="str">
        <f>IF($AH112="","",IF($AI112=Instructions!$D$22,AH112,""))</f>
        <v/>
      </c>
      <c r="D112" s="34" t="str">
        <f t="shared" si="10"/>
        <v/>
      </c>
      <c r="E112" s="34" t="str">
        <f>IF($AH112="","",IF($AI112=Instructions!$D$22,HIDE1!$AJ112,""))</f>
        <v/>
      </c>
      <c r="F112" s="34" t="str">
        <f t="shared" si="11"/>
        <v/>
      </c>
      <c r="G112" s="34" t="str">
        <f>IF($AH112="","",IF($AI112=Instructions!$D$22,HIDE1!$AK112,""))</f>
        <v/>
      </c>
      <c r="H112" s="8" t="str">
        <f>IF(AH112="","",IF(AI112=Instructions!$D$23,HIDE1!AG112,""))</f>
        <v/>
      </c>
      <c r="I112" s="8" t="str">
        <f>IF(AI112="","",IF(AI112=Instructions!$D$23,HIDE1!AH112,""))</f>
        <v/>
      </c>
      <c r="J112" s="8" t="str">
        <f t="shared" si="12"/>
        <v/>
      </c>
      <c r="K112" s="8" t="str">
        <f>IF(AH112="","",IF(AI112=Instructions!$D$23,HIDE1!AJ112,""))</f>
        <v/>
      </c>
      <c r="L112" s="8" t="str">
        <f t="shared" si="13"/>
        <v/>
      </c>
      <c r="M112" s="8" t="str">
        <f>IF($AH112="","",IF($AI112=Instructions!$D$23,HIDE1!$AK112,""))</f>
        <v/>
      </c>
      <c r="N112" s="34" t="str">
        <f>IF(AH112="","",IF(AI112=Instructions!$D$24,HIDE1!AG112,""))</f>
        <v/>
      </c>
      <c r="O112" s="34" t="str">
        <f>IF(AI112="","",IF(AI112=Instructions!$D$24,HIDE1!AH112,""))</f>
        <v/>
      </c>
      <c r="P112" s="34" t="str">
        <f t="shared" si="14"/>
        <v/>
      </c>
      <c r="Q112" s="34" t="str">
        <f>IF(AH112="","",IF(AI112=Instructions!$D$24,HIDE1!AJ112,""))</f>
        <v/>
      </c>
      <c r="R112" s="34" t="str">
        <f t="shared" si="15"/>
        <v/>
      </c>
      <c r="S112" s="34" t="str">
        <f>IF($AH112="","",IF($AI112=Instructions!$D$24,HIDE1!$AK112,""))</f>
        <v/>
      </c>
      <c r="T112" s="8" t="str">
        <f>IF(AH112="","",IF(AI112=Instructions!$D$25,HIDE1!AG112,""))</f>
        <v/>
      </c>
      <c r="U112" s="8" t="str">
        <f>IF(AI112="","",IF(AI112=Instructions!$D$25,HIDE1!AH112,""))</f>
        <v/>
      </c>
      <c r="V112" s="8" t="str">
        <f t="shared" si="16"/>
        <v/>
      </c>
      <c r="W112" s="8" t="str">
        <f>IF(AH112="","",IF(AI112=Instructions!$D$25,HIDE1!AJ112,""))</f>
        <v/>
      </c>
      <c r="X112" s="8" t="str">
        <f t="shared" si="17"/>
        <v/>
      </c>
      <c r="Y112" s="8" t="str">
        <f>IF($AH112="","",IF($AI112=Instructions!$D$25,HIDE1!$AK112,""))</f>
        <v/>
      </c>
      <c r="Z112" s="34" t="str">
        <f>IF(AH112="","",IF(AI112=Instructions!$D$26,HIDE1!AG112,""))</f>
        <v/>
      </c>
      <c r="AA112" s="34" t="str">
        <f>IF(AI112="","",IF(AI112=Instructions!$D$26,HIDE1!AH112,""))</f>
        <v/>
      </c>
      <c r="AB112" s="34" t="str">
        <f t="shared" si="18"/>
        <v/>
      </c>
      <c r="AC112" s="34" t="str">
        <f>IF(AH112="","",IF(AI112=Instructions!$D$26,HIDE1!AJ112,""))</f>
        <v/>
      </c>
      <c r="AD112" s="34" t="str">
        <f t="shared" si="19"/>
        <v/>
      </c>
      <c r="AE112" s="34" t="str">
        <f>IF($AH112="","",IF($AI112=Instructions!$D$26,HIDE1!$AK112,""))</f>
        <v/>
      </c>
      <c r="AG112" s="8" t="str">
        <f>IF('Div 1'!A129="","",'Div 1'!A129)</f>
        <v/>
      </c>
      <c r="AH112" s="8" t="str">
        <f>IF('Div 1'!B129="","",'Div 1'!B129)</f>
        <v/>
      </c>
      <c r="AI112" s="8" t="str">
        <f>IF('Div 1'!H129="","",'Div 1'!H129)</f>
        <v/>
      </c>
      <c r="AJ112" s="5" t="str">
        <f>IF('Div 1'!AR129="","",'Div 1'!AR129)</f>
        <v/>
      </c>
      <c r="AK112" s="5" t="str">
        <f>IF('Div 1'!AS129="","",'Div 1'!AS129)</f>
        <v/>
      </c>
    </row>
    <row r="113" spans="2:37" x14ac:dyDescent="0.3">
      <c r="B113" s="34" t="str">
        <f>IF($AH113="","",IF($AI113=Instructions!$D$22,AG113,""))</f>
        <v/>
      </c>
      <c r="C113" s="34" t="str">
        <f>IF($AH113="","",IF($AI113=Instructions!$D$22,AH113,""))</f>
        <v/>
      </c>
      <c r="D113" s="34" t="str">
        <f t="shared" si="10"/>
        <v/>
      </c>
      <c r="E113" s="34" t="str">
        <f>IF($AH113="","",IF($AI113=Instructions!$D$22,HIDE1!$AJ113,""))</f>
        <v/>
      </c>
      <c r="F113" s="34" t="str">
        <f t="shared" si="11"/>
        <v/>
      </c>
      <c r="G113" s="34" t="str">
        <f>IF($AH113="","",IF($AI113=Instructions!$D$22,HIDE1!$AK113,""))</f>
        <v/>
      </c>
      <c r="H113" s="8" t="str">
        <f>IF(AH113="","",IF(AI113=Instructions!$D$23,HIDE1!AG113,""))</f>
        <v/>
      </c>
      <c r="I113" s="8" t="str">
        <f>IF(AI113="","",IF(AI113=Instructions!$D$23,HIDE1!AH113,""))</f>
        <v/>
      </c>
      <c r="J113" s="8" t="str">
        <f t="shared" si="12"/>
        <v/>
      </c>
      <c r="K113" s="8" t="str">
        <f>IF(AH113="","",IF(AI113=Instructions!$D$23,HIDE1!AJ113,""))</f>
        <v/>
      </c>
      <c r="L113" s="8" t="str">
        <f t="shared" si="13"/>
        <v/>
      </c>
      <c r="M113" s="8" t="str">
        <f>IF($AH113="","",IF($AI113=Instructions!$D$23,HIDE1!$AK113,""))</f>
        <v/>
      </c>
      <c r="N113" s="34" t="str">
        <f>IF(AH113="","",IF(AI113=Instructions!$D$24,HIDE1!AG113,""))</f>
        <v/>
      </c>
      <c r="O113" s="34" t="str">
        <f>IF(AI113="","",IF(AI113=Instructions!$D$24,HIDE1!AH113,""))</f>
        <v/>
      </c>
      <c r="P113" s="34" t="str">
        <f t="shared" si="14"/>
        <v/>
      </c>
      <c r="Q113" s="34" t="str">
        <f>IF(AH113="","",IF(AI113=Instructions!$D$24,HIDE1!AJ113,""))</f>
        <v/>
      </c>
      <c r="R113" s="34" t="str">
        <f t="shared" si="15"/>
        <v/>
      </c>
      <c r="S113" s="34" t="str">
        <f>IF($AH113="","",IF($AI113=Instructions!$D$24,HIDE1!$AK113,""))</f>
        <v/>
      </c>
      <c r="T113" s="8" t="str">
        <f>IF(AH113="","",IF(AI113=Instructions!$D$25,HIDE1!AG113,""))</f>
        <v/>
      </c>
      <c r="U113" s="8" t="str">
        <f>IF(AI113="","",IF(AI113=Instructions!$D$25,HIDE1!AH113,""))</f>
        <v/>
      </c>
      <c r="V113" s="8" t="str">
        <f t="shared" si="16"/>
        <v/>
      </c>
      <c r="W113" s="8" t="str">
        <f>IF(AH113="","",IF(AI113=Instructions!$D$25,HIDE1!AJ113,""))</f>
        <v/>
      </c>
      <c r="X113" s="8" t="str">
        <f t="shared" si="17"/>
        <v/>
      </c>
      <c r="Y113" s="8" t="str">
        <f>IF($AH113="","",IF($AI113=Instructions!$D$25,HIDE1!$AK113,""))</f>
        <v/>
      </c>
      <c r="Z113" s="34" t="str">
        <f>IF(AH113="","",IF(AI113=Instructions!$D$26,HIDE1!AG113,""))</f>
        <v/>
      </c>
      <c r="AA113" s="34" t="str">
        <f>IF(AI113="","",IF(AI113=Instructions!$D$26,HIDE1!AH113,""))</f>
        <v/>
      </c>
      <c r="AB113" s="34" t="str">
        <f t="shared" si="18"/>
        <v/>
      </c>
      <c r="AC113" s="34" t="str">
        <f>IF(AH113="","",IF(AI113=Instructions!$D$26,HIDE1!AJ113,""))</f>
        <v/>
      </c>
      <c r="AD113" s="34" t="str">
        <f t="shared" si="19"/>
        <v/>
      </c>
      <c r="AE113" s="34" t="str">
        <f>IF($AH113="","",IF($AI113=Instructions!$D$26,HIDE1!$AK113,""))</f>
        <v/>
      </c>
      <c r="AG113" s="8" t="str">
        <f>IF('Div 1'!A130="","",'Div 1'!A130)</f>
        <v/>
      </c>
      <c r="AH113" s="8" t="str">
        <f>IF('Div 1'!B130="","",'Div 1'!B130)</f>
        <v/>
      </c>
      <c r="AI113" s="8" t="str">
        <f>IF('Div 1'!H130="","",'Div 1'!H130)</f>
        <v/>
      </c>
      <c r="AJ113" s="5" t="str">
        <f>IF('Div 1'!AR130="","",'Div 1'!AR130)</f>
        <v/>
      </c>
      <c r="AK113" s="5" t="str">
        <f>IF('Div 1'!AS130="","",'Div 1'!AS130)</f>
        <v/>
      </c>
    </row>
    <row r="114" spans="2:37" x14ac:dyDescent="0.3">
      <c r="B114" s="34" t="str">
        <f>IF($AH114="","",IF($AI114=Instructions!$D$22,AG114,""))</f>
        <v/>
      </c>
      <c r="C114" s="34" t="str">
        <f>IF($AH114="","",IF($AI114=Instructions!$D$22,AH114,""))</f>
        <v/>
      </c>
      <c r="D114" s="34" t="str">
        <f t="shared" si="10"/>
        <v/>
      </c>
      <c r="E114" s="34" t="str">
        <f>IF($AH114="","",IF($AI114=Instructions!$D$22,HIDE1!$AJ114,""))</f>
        <v/>
      </c>
      <c r="F114" s="34" t="str">
        <f t="shared" si="11"/>
        <v/>
      </c>
      <c r="G114" s="34" t="str">
        <f>IF($AH114="","",IF($AI114=Instructions!$D$22,HIDE1!$AK114,""))</f>
        <v/>
      </c>
      <c r="H114" s="8" t="str">
        <f>IF(AH114="","",IF(AI114=Instructions!$D$23,HIDE1!AG114,""))</f>
        <v/>
      </c>
      <c r="I114" s="8" t="str">
        <f>IF(AI114="","",IF(AI114=Instructions!$D$23,HIDE1!AH114,""))</f>
        <v/>
      </c>
      <c r="J114" s="8" t="str">
        <f t="shared" si="12"/>
        <v/>
      </c>
      <c r="K114" s="8" t="str">
        <f>IF(AH114="","",IF(AI114=Instructions!$D$23,HIDE1!AJ114,""))</f>
        <v/>
      </c>
      <c r="L114" s="8" t="str">
        <f t="shared" si="13"/>
        <v/>
      </c>
      <c r="M114" s="8" t="str">
        <f>IF($AH114="","",IF($AI114=Instructions!$D$23,HIDE1!$AK114,""))</f>
        <v/>
      </c>
      <c r="N114" s="34" t="str">
        <f>IF(AH114="","",IF(AI114=Instructions!$D$24,HIDE1!AG114,""))</f>
        <v/>
      </c>
      <c r="O114" s="34" t="str">
        <f>IF(AI114="","",IF(AI114=Instructions!$D$24,HIDE1!AH114,""))</f>
        <v/>
      </c>
      <c r="P114" s="34" t="str">
        <f t="shared" si="14"/>
        <v/>
      </c>
      <c r="Q114" s="34" t="str">
        <f>IF(AH114="","",IF(AI114=Instructions!$D$24,HIDE1!AJ114,""))</f>
        <v/>
      </c>
      <c r="R114" s="34" t="str">
        <f t="shared" si="15"/>
        <v/>
      </c>
      <c r="S114" s="34" t="str">
        <f>IF($AH114="","",IF($AI114=Instructions!$D$24,HIDE1!$AK114,""))</f>
        <v/>
      </c>
      <c r="T114" s="8" t="str">
        <f>IF(AH114="","",IF(AI114=Instructions!$D$25,HIDE1!AG114,""))</f>
        <v/>
      </c>
      <c r="U114" s="8" t="str">
        <f>IF(AI114="","",IF(AI114=Instructions!$D$25,HIDE1!AH114,""))</f>
        <v/>
      </c>
      <c r="V114" s="8" t="str">
        <f t="shared" si="16"/>
        <v/>
      </c>
      <c r="W114" s="8" t="str">
        <f>IF(AH114="","",IF(AI114=Instructions!$D$25,HIDE1!AJ114,""))</f>
        <v/>
      </c>
      <c r="X114" s="8" t="str">
        <f t="shared" si="17"/>
        <v/>
      </c>
      <c r="Y114" s="8" t="str">
        <f>IF($AH114="","",IF($AI114=Instructions!$D$25,HIDE1!$AK114,""))</f>
        <v/>
      </c>
      <c r="Z114" s="34" t="str">
        <f>IF(AH114="","",IF(AI114=Instructions!$D$26,HIDE1!AG114,""))</f>
        <v/>
      </c>
      <c r="AA114" s="34" t="str">
        <f>IF(AI114="","",IF(AI114=Instructions!$D$26,HIDE1!AH114,""))</f>
        <v/>
      </c>
      <c r="AB114" s="34" t="str">
        <f t="shared" si="18"/>
        <v/>
      </c>
      <c r="AC114" s="34" t="str">
        <f>IF(AH114="","",IF(AI114=Instructions!$D$26,HIDE1!AJ114,""))</f>
        <v/>
      </c>
      <c r="AD114" s="34" t="str">
        <f t="shared" si="19"/>
        <v/>
      </c>
      <c r="AE114" s="34" t="str">
        <f>IF($AH114="","",IF($AI114=Instructions!$D$26,HIDE1!$AK114,""))</f>
        <v/>
      </c>
      <c r="AG114" s="8" t="str">
        <f>IF('Div 1'!A131="","",'Div 1'!A131)</f>
        <v/>
      </c>
      <c r="AH114" s="8" t="str">
        <f>IF('Div 1'!B131="","",'Div 1'!B131)</f>
        <v/>
      </c>
      <c r="AI114" s="8" t="str">
        <f>IF('Div 1'!H131="","",'Div 1'!H131)</f>
        <v/>
      </c>
      <c r="AJ114" s="5" t="str">
        <f>IF('Div 1'!AR131="","",'Div 1'!AR131)</f>
        <v/>
      </c>
      <c r="AK114" s="5" t="str">
        <f>IF('Div 1'!AS131="","",'Div 1'!AS131)</f>
        <v/>
      </c>
    </row>
    <row r="115" spans="2:37" x14ac:dyDescent="0.3">
      <c r="B115" s="34" t="str">
        <f>IF($AH115="","",IF($AI115=Instructions!$D$22,AG115,""))</f>
        <v/>
      </c>
      <c r="C115" s="34" t="str">
        <f>IF($AH115="","",IF($AI115=Instructions!$D$22,AH115,""))</f>
        <v/>
      </c>
      <c r="D115" s="34" t="str">
        <f t="shared" si="10"/>
        <v/>
      </c>
      <c r="E115" s="34" t="str">
        <f>IF($AH115="","",IF($AI115=Instructions!$D$22,HIDE1!$AJ115,""))</f>
        <v/>
      </c>
      <c r="F115" s="34" t="str">
        <f t="shared" si="11"/>
        <v/>
      </c>
      <c r="G115" s="34" t="str">
        <f>IF($AH115="","",IF($AI115=Instructions!$D$22,HIDE1!$AK115,""))</f>
        <v/>
      </c>
      <c r="H115" s="8" t="str">
        <f>IF(AH115="","",IF(AI115=Instructions!$D$23,HIDE1!AG115,""))</f>
        <v/>
      </c>
      <c r="I115" s="8" t="str">
        <f>IF(AI115="","",IF(AI115=Instructions!$D$23,HIDE1!AH115,""))</f>
        <v/>
      </c>
      <c r="J115" s="8" t="str">
        <f t="shared" si="12"/>
        <v/>
      </c>
      <c r="K115" s="8" t="str">
        <f>IF(AH115="","",IF(AI115=Instructions!$D$23,HIDE1!AJ115,""))</f>
        <v/>
      </c>
      <c r="L115" s="8" t="str">
        <f t="shared" si="13"/>
        <v/>
      </c>
      <c r="M115" s="8" t="str">
        <f>IF($AH115="","",IF($AI115=Instructions!$D$23,HIDE1!$AK115,""))</f>
        <v/>
      </c>
      <c r="N115" s="34" t="str">
        <f>IF(AH115="","",IF(AI115=Instructions!$D$24,HIDE1!AG115,""))</f>
        <v/>
      </c>
      <c r="O115" s="34" t="str">
        <f>IF(AI115="","",IF(AI115=Instructions!$D$24,HIDE1!AH115,""))</f>
        <v/>
      </c>
      <c r="P115" s="34" t="str">
        <f t="shared" si="14"/>
        <v/>
      </c>
      <c r="Q115" s="34" t="str">
        <f>IF(AH115="","",IF(AI115=Instructions!$D$24,HIDE1!AJ115,""))</f>
        <v/>
      </c>
      <c r="R115" s="34" t="str">
        <f t="shared" si="15"/>
        <v/>
      </c>
      <c r="S115" s="34" t="str">
        <f>IF($AH115="","",IF($AI115=Instructions!$D$24,HIDE1!$AK115,""))</f>
        <v/>
      </c>
      <c r="T115" s="8" t="str">
        <f>IF(AH115="","",IF(AI115=Instructions!$D$25,HIDE1!AG115,""))</f>
        <v/>
      </c>
      <c r="U115" s="8" t="str">
        <f>IF(AI115="","",IF(AI115=Instructions!$D$25,HIDE1!AH115,""))</f>
        <v/>
      </c>
      <c r="V115" s="8" t="str">
        <f t="shared" si="16"/>
        <v/>
      </c>
      <c r="W115" s="8" t="str">
        <f>IF(AH115="","",IF(AI115=Instructions!$D$25,HIDE1!AJ115,""))</f>
        <v/>
      </c>
      <c r="X115" s="8" t="str">
        <f t="shared" si="17"/>
        <v/>
      </c>
      <c r="Y115" s="8" t="str">
        <f>IF($AH115="","",IF($AI115=Instructions!$D$25,HIDE1!$AK115,""))</f>
        <v/>
      </c>
      <c r="Z115" s="34" t="str">
        <f>IF(AH115="","",IF(AI115=Instructions!$D$26,HIDE1!AG115,""))</f>
        <v/>
      </c>
      <c r="AA115" s="34" t="str">
        <f>IF(AI115="","",IF(AI115=Instructions!$D$26,HIDE1!AH115,""))</f>
        <v/>
      </c>
      <c r="AB115" s="34" t="str">
        <f t="shared" si="18"/>
        <v/>
      </c>
      <c r="AC115" s="34" t="str">
        <f>IF(AH115="","",IF(AI115=Instructions!$D$26,HIDE1!AJ115,""))</f>
        <v/>
      </c>
      <c r="AD115" s="34" t="str">
        <f t="shared" si="19"/>
        <v/>
      </c>
      <c r="AE115" s="34" t="str">
        <f>IF($AH115="","",IF($AI115=Instructions!$D$26,HIDE1!$AK115,""))</f>
        <v/>
      </c>
      <c r="AG115" s="8" t="str">
        <f>IF('Div 1'!A132="","",'Div 1'!A132)</f>
        <v>#</v>
      </c>
      <c r="AH115" s="8" t="str">
        <f>IF('Div 1'!B132="","",'Div 1'!B132)</f>
        <v>Team:</v>
      </c>
      <c r="AI115" s="8" t="str">
        <f>IF('Div 1'!H132="","",'Div 1'!H132)</f>
        <v xml:space="preserve"> Ind. Level Competed</v>
      </c>
      <c r="AJ115" s="5" t="str">
        <f>IF('Div 1'!AR132="","",'Div 1'!AR132)</f>
        <v>Totals</v>
      </c>
      <c r="AK115" s="5" t="str">
        <f>IF('Div 1'!AS132="","",'Div 1'!AS132)</f>
        <v/>
      </c>
    </row>
    <row r="116" spans="2:37" x14ac:dyDescent="0.3">
      <c r="B116" s="34" t="str">
        <f>IF($AH116="","",IF($AI116=Instructions!$D$22,AG116,""))</f>
        <v/>
      </c>
      <c r="C116" s="34" t="str">
        <f>IF($AH116="","",IF($AI116=Instructions!$D$22,AH116,""))</f>
        <v/>
      </c>
      <c r="D116" s="34" t="str">
        <f t="shared" si="10"/>
        <v/>
      </c>
      <c r="E116" s="34" t="str">
        <f>IF($AH116="","",IF($AI116=Instructions!$D$22,HIDE1!$AJ116,""))</f>
        <v/>
      </c>
      <c r="F116" s="34" t="str">
        <f t="shared" si="11"/>
        <v/>
      </c>
      <c r="G116" s="34" t="str">
        <f>IF($AH116="","",IF($AI116=Instructions!$D$22,HIDE1!$AK116,""))</f>
        <v/>
      </c>
      <c r="H116" s="8" t="str">
        <f>IF(AH116="","",IF(AI116=Instructions!$D$23,HIDE1!AG116,""))</f>
        <v/>
      </c>
      <c r="I116" s="8" t="str">
        <f>IF(AI116="","",IF(AI116=Instructions!$D$23,HIDE1!AH116,""))</f>
        <v/>
      </c>
      <c r="J116" s="8" t="str">
        <f t="shared" si="12"/>
        <v/>
      </c>
      <c r="K116" s="8" t="str">
        <f>IF(AH116="","",IF(AI116=Instructions!$D$23,HIDE1!AJ116,""))</f>
        <v/>
      </c>
      <c r="L116" s="8" t="str">
        <f t="shared" si="13"/>
        <v/>
      </c>
      <c r="M116" s="8" t="str">
        <f>IF($AH116="","",IF($AI116=Instructions!$D$23,HIDE1!$AK116,""))</f>
        <v/>
      </c>
      <c r="N116" s="34" t="str">
        <f>IF(AH116="","",IF(AI116=Instructions!$D$24,HIDE1!AG116,""))</f>
        <v/>
      </c>
      <c r="O116" s="34" t="str">
        <f>IF(AI116="","",IF(AI116=Instructions!$D$24,HIDE1!AH116,""))</f>
        <v/>
      </c>
      <c r="P116" s="34" t="str">
        <f t="shared" si="14"/>
        <v/>
      </c>
      <c r="Q116" s="34" t="str">
        <f>IF(AH116="","",IF(AI116=Instructions!$D$24,HIDE1!AJ116,""))</f>
        <v/>
      </c>
      <c r="R116" s="34" t="str">
        <f t="shared" si="15"/>
        <v/>
      </c>
      <c r="S116" s="34" t="str">
        <f>IF($AH116="","",IF($AI116=Instructions!$D$24,HIDE1!$AK116,""))</f>
        <v/>
      </c>
      <c r="T116" s="8" t="str">
        <f>IF(AH116="","",IF(AI116=Instructions!$D$25,HIDE1!AG116,""))</f>
        <v/>
      </c>
      <c r="U116" s="8" t="str">
        <f>IF(AI116="","",IF(AI116=Instructions!$D$25,HIDE1!AH116,""))</f>
        <v/>
      </c>
      <c r="V116" s="8" t="str">
        <f t="shared" si="16"/>
        <v/>
      </c>
      <c r="W116" s="8" t="str">
        <f>IF(AH116="","",IF(AI116=Instructions!$D$25,HIDE1!AJ116,""))</f>
        <v/>
      </c>
      <c r="X116" s="8" t="str">
        <f t="shared" si="17"/>
        <v/>
      </c>
      <c r="Y116" s="8" t="str">
        <f>IF($AH116="","",IF($AI116=Instructions!$D$25,HIDE1!$AK116,""))</f>
        <v/>
      </c>
      <c r="Z116" s="34" t="str">
        <f>IF(AH116="","",IF(AI116=Instructions!$D$26,HIDE1!AG116,""))</f>
        <v/>
      </c>
      <c r="AA116" s="34" t="str">
        <f>IF(AI116="","",IF(AI116=Instructions!$D$26,HIDE1!AH116,""))</f>
        <v/>
      </c>
      <c r="AB116" s="34" t="str">
        <f t="shared" si="18"/>
        <v/>
      </c>
      <c r="AC116" s="34" t="str">
        <f>IF(AH116="","",IF(AI116=Instructions!$D$26,HIDE1!AJ116,""))</f>
        <v/>
      </c>
      <c r="AD116" s="34" t="str">
        <f t="shared" si="19"/>
        <v/>
      </c>
      <c r="AE116" s="34" t="str">
        <f>IF($AH116="","",IF($AI116=Instructions!$D$26,HIDE1!$AK116,""))</f>
        <v/>
      </c>
      <c r="AG116" s="8" t="str">
        <f>IF('Div 1'!A134="","",'Div 1'!A134)</f>
        <v/>
      </c>
      <c r="AH116" s="8" t="str">
        <f>IF('Div 1'!B134="","",'Div 1'!B134)</f>
        <v/>
      </c>
      <c r="AI116" s="8" t="str">
        <f>IF('Div 1'!H134="","",'Div 1'!H134)</f>
        <v/>
      </c>
      <c r="AJ116" s="5" t="str">
        <f>IF('Div 1'!AR134="","",'Div 1'!AR134)</f>
        <v/>
      </c>
      <c r="AK116" s="5" t="str">
        <f>IF('Div 1'!AS134="","",'Div 1'!AS134)</f>
        <v/>
      </c>
    </row>
    <row r="117" spans="2:37" x14ac:dyDescent="0.3">
      <c r="B117" s="34" t="str">
        <f>IF($AH117="","",IF($AI117=Instructions!$D$22,AG117,""))</f>
        <v/>
      </c>
      <c r="C117" s="34" t="str">
        <f>IF($AH117="","",IF($AI117=Instructions!$D$22,AH117,""))</f>
        <v/>
      </c>
      <c r="D117" s="34" t="str">
        <f t="shared" si="10"/>
        <v/>
      </c>
      <c r="E117" s="34" t="str">
        <f>IF($AH117="","",IF($AI117=Instructions!$D$22,HIDE1!$AJ117,""))</f>
        <v/>
      </c>
      <c r="F117" s="34" t="str">
        <f t="shared" si="11"/>
        <v/>
      </c>
      <c r="G117" s="34" t="str">
        <f>IF($AH117="","",IF($AI117=Instructions!$D$22,HIDE1!$AK117,""))</f>
        <v/>
      </c>
      <c r="H117" s="8" t="str">
        <f>IF(AH117="","",IF(AI117=Instructions!$D$23,HIDE1!AG117,""))</f>
        <v/>
      </c>
      <c r="I117" s="8" t="str">
        <f>IF(AI117="","",IF(AI117=Instructions!$D$23,HIDE1!AH117,""))</f>
        <v/>
      </c>
      <c r="J117" s="8" t="str">
        <f t="shared" si="12"/>
        <v/>
      </c>
      <c r="K117" s="8" t="str">
        <f>IF(AH117="","",IF(AI117=Instructions!$D$23,HIDE1!AJ117,""))</f>
        <v/>
      </c>
      <c r="L117" s="8" t="str">
        <f t="shared" si="13"/>
        <v/>
      </c>
      <c r="M117" s="8" t="str">
        <f>IF($AH117="","",IF($AI117=Instructions!$D$23,HIDE1!$AK117,""))</f>
        <v/>
      </c>
      <c r="N117" s="34" t="str">
        <f>IF(AH117="","",IF(AI117=Instructions!$D$24,HIDE1!AG117,""))</f>
        <v/>
      </c>
      <c r="O117" s="34" t="str">
        <f>IF(AI117="","",IF(AI117=Instructions!$D$24,HIDE1!AH117,""))</f>
        <v/>
      </c>
      <c r="P117" s="34" t="str">
        <f t="shared" si="14"/>
        <v/>
      </c>
      <c r="Q117" s="34" t="str">
        <f>IF(AH117="","",IF(AI117=Instructions!$D$24,HIDE1!AJ117,""))</f>
        <v/>
      </c>
      <c r="R117" s="34" t="str">
        <f t="shared" si="15"/>
        <v/>
      </c>
      <c r="S117" s="34" t="str">
        <f>IF($AH117="","",IF($AI117=Instructions!$D$24,HIDE1!$AK117,""))</f>
        <v/>
      </c>
      <c r="T117" s="8" t="str">
        <f>IF(AH117="","",IF(AI117=Instructions!$D$25,HIDE1!AG117,""))</f>
        <v/>
      </c>
      <c r="U117" s="8" t="str">
        <f>IF(AI117="","",IF(AI117=Instructions!$D$25,HIDE1!AH117,""))</f>
        <v/>
      </c>
      <c r="V117" s="8" t="str">
        <f t="shared" si="16"/>
        <v/>
      </c>
      <c r="W117" s="8" t="str">
        <f>IF(AH117="","",IF(AI117=Instructions!$D$25,HIDE1!AJ117,""))</f>
        <v/>
      </c>
      <c r="X117" s="8" t="str">
        <f t="shared" si="17"/>
        <v/>
      </c>
      <c r="Y117" s="8" t="str">
        <f>IF($AH117="","",IF($AI117=Instructions!$D$25,HIDE1!$AK117,""))</f>
        <v/>
      </c>
      <c r="Z117" s="34" t="str">
        <f>IF(AH117="","",IF(AI117=Instructions!$D$26,HIDE1!AG117,""))</f>
        <v/>
      </c>
      <c r="AA117" s="34" t="str">
        <f>IF(AI117="","",IF(AI117=Instructions!$D$26,HIDE1!AH117,""))</f>
        <v/>
      </c>
      <c r="AB117" s="34" t="str">
        <f t="shared" si="18"/>
        <v/>
      </c>
      <c r="AC117" s="34" t="str">
        <f>IF(AH117="","",IF(AI117=Instructions!$D$26,HIDE1!AJ117,""))</f>
        <v/>
      </c>
      <c r="AD117" s="34" t="str">
        <f t="shared" si="19"/>
        <v/>
      </c>
      <c r="AE117" s="34" t="str">
        <f>IF($AH117="","",IF($AI117=Instructions!$D$26,HIDE1!$AK117,""))</f>
        <v/>
      </c>
      <c r="AG117" s="8" t="str">
        <f>IF('Div 1'!A135="","",'Div 1'!A135)</f>
        <v/>
      </c>
      <c r="AH117" s="8" t="str">
        <f>IF('Div 1'!B135="","",'Div 1'!B135)</f>
        <v/>
      </c>
      <c r="AI117" s="8" t="str">
        <f>IF('Div 1'!H135="","",'Div 1'!H135)</f>
        <v/>
      </c>
      <c r="AJ117" s="5" t="str">
        <f>IF('Div 1'!AR135="","",'Div 1'!AR135)</f>
        <v/>
      </c>
      <c r="AK117" s="5" t="str">
        <f>IF('Div 1'!AS135="","",'Div 1'!AS135)</f>
        <v/>
      </c>
    </row>
    <row r="118" spans="2:37" x14ac:dyDescent="0.3">
      <c r="B118" s="34" t="str">
        <f>IF($AH118="","",IF($AI118=Instructions!$D$22,AG118,""))</f>
        <v/>
      </c>
      <c r="C118" s="34" t="str">
        <f>IF($AH118="","",IF($AI118=Instructions!$D$22,AH118,""))</f>
        <v/>
      </c>
      <c r="D118" s="34" t="str">
        <f t="shared" si="10"/>
        <v/>
      </c>
      <c r="E118" s="34" t="str">
        <f>IF($AH118="","",IF($AI118=Instructions!$D$22,HIDE1!$AJ118,""))</f>
        <v/>
      </c>
      <c r="F118" s="34" t="str">
        <f t="shared" si="11"/>
        <v/>
      </c>
      <c r="G118" s="34" t="str">
        <f>IF($AH118="","",IF($AI118=Instructions!$D$22,HIDE1!$AK118,""))</f>
        <v/>
      </c>
      <c r="H118" s="8" t="str">
        <f>IF(AH118="","",IF(AI118=Instructions!$D$23,HIDE1!AG118,""))</f>
        <v/>
      </c>
      <c r="I118" s="8" t="str">
        <f>IF(AI118="","",IF(AI118=Instructions!$D$23,HIDE1!AH118,""))</f>
        <v/>
      </c>
      <c r="J118" s="8" t="str">
        <f t="shared" si="12"/>
        <v/>
      </c>
      <c r="K118" s="8" t="str">
        <f>IF(AH118="","",IF(AI118=Instructions!$D$23,HIDE1!AJ118,""))</f>
        <v/>
      </c>
      <c r="L118" s="8" t="str">
        <f t="shared" si="13"/>
        <v/>
      </c>
      <c r="M118" s="8" t="str">
        <f>IF($AH118="","",IF($AI118=Instructions!$D$23,HIDE1!$AK118,""))</f>
        <v/>
      </c>
      <c r="N118" s="34" t="str">
        <f>IF(AH118="","",IF(AI118=Instructions!$D$24,HIDE1!AG118,""))</f>
        <v/>
      </c>
      <c r="O118" s="34" t="str">
        <f>IF(AI118="","",IF(AI118=Instructions!$D$24,HIDE1!AH118,""))</f>
        <v/>
      </c>
      <c r="P118" s="34" t="str">
        <f t="shared" si="14"/>
        <v/>
      </c>
      <c r="Q118" s="34" t="str">
        <f>IF(AH118="","",IF(AI118=Instructions!$D$24,HIDE1!AJ118,""))</f>
        <v/>
      </c>
      <c r="R118" s="34" t="str">
        <f t="shared" si="15"/>
        <v/>
      </c>
      <c r="S118" s="34" t="str">
        <f>IF($AH118="","",IF($AI118=Instructions!$D$24,HIDE1!$AK118,""))</f>
        <v/>
      </c>
      <c r="T118" s="8" t="str">
        <f>IF(AH118="","",IF(AI118=Instructions!$D$25,HIDE1!AG118,""))</f>
        <v/>
      </c>
      <c r="U118" s="8" t="str">
        <f>IF(AI118="","",IF(AI118=Instructions!$D$25,HIDE1!AH118,""))</f>
        <v/>
      </c>
      <c r="V118" s="8" t="str">
        <f t="shared" si="16"/>
        <v/>
      </c>
      <c r="W118" s="8" t="str">
        <f>IF(AH118="","",IF(AI118=Instructions!$D$25,HIDE1!AJ118,""))</f>
        <v/>
      </c>
      <c r="X118" s="8" t="str">
        <f t="shared" si="17"/>
        <v/>
      </c>
      <c r="Y118" s="8" t="str">
        <f>IF($AH118="","",IF($AI118=Instructions!$D$25,HIDE1!$AK118,""))</f>
        <v/>
      </c>
      <c r="Z118" s="34" t="str">
        <f>IF(AH118="","",IF(AI118=Instructions!$D$26,HIDE1!AG118,""))</f>
        <v/>
      </c>
      <c r="AA118" s="34" t="str">
        <f>IF(AI118="","",IF(AI118=Instructions!$D$26,HIDE1!AH118,""))</f>
        <v/>
      </c>
      <c r="AB118" s="34" t="str">
        <f t="shared" si="18"/>
        <v/>
      </c>
      <c r="AC118" s="34" t="str">
        <f>IF(AH118="","",IF(AI118=Instructions!$D$26,HIDE1!AJ118,""))</f>
        <v/>
      </c>
      <c r="AD118" s="34" t="str">
        <f t="shared" si="19"/>
        <v/>
      </c>
      <c r="AE118" s="34" t="str">
        <f>IF($AH118="","",IF($AI118=Instructions!$D$26,HIDE1!$AK118,""))</f>
        <v/>
      </c>
      <c r="AG118" s="8" t="str">
        <f>IF('Div 1'!A136="","",'Div 1'!A136)</f>
        <v/>
      </c>
      <c r="AH118" s="8" t="str">
        <f>IF('Div 1'!B136="","",'Div 1'!B136)</f>
        <v/>
      </c>
      <c r="AI118" s="8" t="str">
        <f>IF('Div 1'!H136="","",'Div 1'!H136)</f>
        <v/>
      </c>
      <c r="AJ118" s="5" t="str">
        <f>IF('Div 1'!AR136="","",'Div 1'!AR136)</f>
        <v/>
      </c>
      <c r="AK118" s="5" t="str">
        <f>IF('Div 1'!AS136="","",'Div 1'!AS136)</f>
        <v/>
      </c>
    </row>
    <row r="119" spans="2:37" x14ac:dyDescent="0.3">
      <c r="B119" s="34" t="str">
        <f>IF($AH119="","",IF($AI119=Instructions!$D$22,AG119,""))</f>
        <v/>
      </c>
      <c r="C119" s="34" t="str">
        <f>IF($AH119="","",IF($AI119=Instructions!$D$22,AH119,""))</f>
        <v/>
      </c>
      <c r="D119" s="34" t="str">
        <f t="shared" si="10"/>
        <v/>
      </c>
      <c r="E119" s="34" t="str">
        <f>IF($AH119="","",IF($AI119=Instructions!$D$22,HIDE1!$AJ119,""))</f>
        <v/>
      </c>
      <c r="F119" s="34" t="str">
        <f t="shared" si="11"/>
        <v/>
      </c>
      <c r="G119" s="34" t="str">
        <f>IF($AH119="","",IF($AI119=Instructions!$D$22,HIDE1!$AK119,""))</f>
        <v/>
      </c>
      <c r="H119" s="8" t="str">
        <f>IF(AH119="","",IF(AI119=Instructions!$D$23,HIDE1!AG119,""))</f>
        <v/>
      </c>
      <c r="I119" s="8" t="str">
        <f>IF(AI119="","",IF(AI119=Instructions!$D$23,HIDE1!AH119,""))</f>
        <v/>
      </c>
      <c r="J119" s="8" t="str">
        <f t="shared" si="12"/>
        <v/>
      </c>
      <c r="K119" s="8" t="str">
        <f>IF(AH119="","",IF(AI119=Instructions!$D$23,HIDE1!AJ119,""))</f>
        <v/>
      </c>
      <c r="L119" s="8" t="str">
        <f t="shared" si="13"/>
        <v/>
      </c>
      <c r="M119" s="8" t="str">
        <f>IF($AH119="","",IF($AI119=Instructions!$D$23,HIDE1!$AK119,""))</f>
        <v/>
      </c>
      <c r="N119" s="34" t="str">
        <f>IF(AH119="","",IF(AI119=Instructions!$D$24,HIDE1!AG119,""))</f>
        <v/>
      </c>
      <c r="O119" s="34" t="str">
        <f>IF(AI119="","",IF(AI119=Instructions!$D$24,HIDE1!AH119,""))</f>
        <v/>
      </c>
      <c r="P119" s="34" t="str">
        <f t="shared" si="14"/>
        <v/>
      </c>
      <c r="Q119" s="34" t="str">
        <f>IF(AH119="","",IF(AI119=Instructions!$D$24,HIDE1!AJ119,""))</f>
        <v/>
      </c>
      <c r="R119" s="34" t="str">
        <f t="shared" si="15"/>
        <v/>
      </c>
      <c r="S119" s="34" t="str">
        <f>IF($AH119="","",IF($AI119=Instructions!$D$24,HIDE1!$AK119,""))</f>
        <v/>
      </c>
      <c r="T119" s="8" t="str">
        <f>IF(AH119="","",IF(AI119=Instructions!$D$25,HIDE1!AG119,""))</f>
        <v/>
      </c>
      <c r="U119" s="8" t="str">
        <f>IF(AI119="","",IF(AI119=Instructions!$D$25,HIDE1!AH119,""))</f>
        <v/>
      </c>
      <c r="V119" s="8" t="str">
        <f t="shared" si="16"/>
        <v/>
      </c>
      <c r="W119" s="8" t="str">
        <f>IF(AH119="","",IF(AI119=Instructions!$D$25,HIDE1!AJ119,""))</f>
        <v/>
      </c>
      <c r="X119" s="8" t="str">
        <f t="shared" si="17"/>
        <v/>
      </c>
      <c r="Y119" s="8" t="str">
        <f>IF($AH119="","",IF($AI119=Instructions!$D$25,HIDE1!$AK119,""))</f>
        <v/>
      </c>
      <c r="Z119" s="34" t="str">
        <f>IF(AH119="","",IF(AI119=Instructions!$D$26,HIDE1!AG119,""))</f>
        <v/>
      </c>
      <c r="AA119" s="34" t="str">
        <f>IF(AI119="","",IF(AI119=Instructions!$D$26,HIDE1!AH119,""))</f>
        <v/>
      </c>
      <c r="AB119" s="34" t="str">
        <f t="shared" si="18"/>
        <v/>
      </c>
      <c r="AC119" s="34" t="str">
        <f>IF(AH119="","",IF(AI119=Instructions!$D$26,HIDE1!AJ119,""))</f>
        <v/>
      </c>
      <c r="AD119" s="34" t="str">
        <f t="shared" si="19"/>
        <v/>
      </c>
      <c r="AE119" s="34" t="str">
        <f>IF($AH119="","",IF($AI119=Instructions!$D$26,HIDE1!$AK119,""))</f>
        <v/>
      </c>
      <c r="AG119" s="8" t="str">
        <f>IF('Div 1'!A137="","",'Div 1'!A137)</f>
        <v/>
      </c>
      <c r="AH119" s="8" t="str">
        <f>IF('Div 1'!B137="","",'Div 1'!B137)</f>
        <v/>
      </c>
      <c r="AI119" s="8" t="str">
        <f>IF('Div 1'!H137="","",'Div 1'!H137)</f>
        <v/>
      </c>
      <c r="AJ119" s="5" t="str">
        <f>IF('Div 1'!AR137="","",'Div 1'!AR137)</f>
        <v/>
      </c>
      <c r="AK119" s="5" t="str">
        <f>IF('Div 1'!AS137="","",'Div 1'!AS137)</f>
        <v/>
      </c>
    </row>
    <row r="120" spans="2:37" x14ac:dyDescent="0.3">
      <c r="B120" s="34" t="str">
        <f>IF($AH120="","",IF($AI120=Instructions!$D$22,AG120,""))</f>
        <v/>
      </c>
      <c r="C120" s="34" t="str">
        <f>IF($AH120="","",IF($AI120=Instructions!$D$22,AH120,""))</f>
        <v/>
      </c>
      <c r="D120" s="34" t="str">
        <f t="shared" si="10"/>
        <v/>
      </c>
      <c r="E120" s="34" t="str">
        <f>IF($AH120="","",IF($AI120=Instructions!$D$22,HIDE1!$AJ120,""))</f>
        <v/>
      </c>
      <c r="F120" s="34" t="str">
        <f t="shared" si="11"/>
        <v/>
      </c>
      <c r="G120" s="34" t="str">
        <f>IF($AH120="","",IF($AI120=Instructions!$D$22,HIDE1!$AK120,""))</f>
        <v/>
      </c>
      <c r="H120" s="8" t="str">
        <f>IF(AH120="","",IF(AI120=Instructions!$D$23,HIDE1!AG120,""))</f>
        <v/>
      </c>
      <c r="I120" s="8" t="str">
        <f>IF(AI120="","",IF(AI120=Instructions!$D$23,HIDE1!AH120,""))</f>
        <v/>
      </c>
      <c r="J120" s="8" t="str">
        <f t="shared" si="12"/>
        <v/>
      </c>
      <c r="K120" s="8" t="str">
        <f>IF(AH120="","",IF(AI120=Instructions!$D$23,HIDE1!AJ120,""))</f>
        <v/>
      </c>
      <c r="L120" s="8" t="str">
        <f t="shared" si="13"/>
        <v/>
      </c>
      <c r="M120" s="8" t="str">
        <f>IF($AH120="","",IF($AI120=Instructions!$D$23,HIDE1!$AK120,""))</f>
        <v/>
      </c>
      <c r="N120" s="34" t="str">
        <f>IF(AH120="","",IF(AI120=Instructions!$D$24,HIDE1!AG120,""))</f>
        <v/>
      </c>
      <c r="O120" s="34" t="str">
        <f>IF(AI120="","",IF(AI120=Instructions!$D$24,HIDE1!AH120,""))</f>
        <v/>
      </c>
      <c r="P120" s="34" t="str">
        <f t="shared" si="14"/>
        <v/>
      </c>
      <c r="Q120" s="34" t="str">
        <f>IF(AH120="","",IF(AI120=Instructions!$D$24,HIDE1!AJ120,""))</f>
        <v/>
      </c>
      <c r="R120" s="34" t="str">
        <f t="shared" si="15"/>
        <v/>
      </c>
      <c r="S120" s="34" t="str">
        <f>IF($AH120="","",IF($AI120=Instructions!$D$24,HIDE1!$AK120,""))</f>
        <v/>
      </c>
      <c r="T120" s="8" t="str">
        <f>IF(AH120="","",IF(AI120=Instructions!$D$25,HIDE1!AG120,""))</f>
        <v/>
      </c>
      <c r="U120" s="8" t="str">
        <f>IF(AI120="","",IF(AI120=Instructions!$D$25,HIDE1!AH120,""))</f>
        <v/>
      </c>
      <c r="V120" s="8" t="str">
        <f t="shared" si="16"/>
        <v/>
      </c>
      <c r="W120" s="8" t="str">
        <f>IF(AH120="","",IF(AI120=Instructions!$D$25,HIDE1!AJ120,""))</f>
        <v/>
      </c>
      <c r="X120" s="8" t="str">
        <f t="shared" si="17"/>
        <v/>
      </c>
      <c r="Y120" s="8" t="str">
        <f>IF($AH120="","",IF($AI120=Instructions!$D$25,HIDE1!$AK120,""))</f>
        <v/>
      </c>
      <c r="Z120" s="34" t="str">
        <f>IF(AH120="","",IF(AI120=Instructions!$D$26,HIDE1!AG120,""))</f>
        <v/>
      </c>
      <c r="AA120" s="34" t="str">
        <f>IF(AI120="","",IF(AI120=Instructions!$D$26,HIDE1!AH120,""))</f>
        <v/>
      </c>
      <c r="AB120" s="34" t="str">
        <f t="shared" si="18"/>
        <v/>
      </c>
      <c r="AC120" s="34" t="str">
        <f>IF(AH120="","",IF(AI120=Instructions!$D$26,HIDE1!AJ120,""))</f>
        <v/>
      </c>
      <c r="AD120" s="34" t="str">
        <f t="shared" si="19"/>
        <v/>
      </c>
      <c r="AE120" s="34" t="str">
        <f>IF($AH120="","",IF($AI120=Instructions!$D$26,HIDE1!$AK120,""))</f>
        <v/>
      </c>
      <c r="AG120" s="8" t="str">
        <f>IF('Div 1'!A138="","",'Div 1'!A138)</f>
        <v/>
      </c>
      <c r="AH120" s="8" t="str">
        <f>IF('Div 1'!B138="","",'Div 1'!B138)</f>
        <v/>
      </c>
      <c r="AI120" s="8" t="str">
        <f>IF('Div 1'!H138="","",'Div 1'!H138)</f>
        <v/>
      </c>
      <c r="AJ120" s="5" t="str">
        <f>IF('Div 1'!AR138="","",'Div 1'!AR138)</f>
        <v/>
      </c>
      <c r="AK120" s="5" t="str">
        <f>IF('Div 1'!AS138="","",'Div 1'!AS138)</f>
        <v/>
      </c>
    </row>
    <row r="121" spans="2:37" x14ac:dyDescent="0.3">
      <c r="B121" s="34" t="str">
        <f>IF($AH121="","",IF($AI121=Instructions!$D$22,AG121,""))</f>
        <v/>
      </c>
      <c r="C121" s="34" t="str">
        <f>IF($AH121="","",IF($AI121=Instructions!$D$22,AH121,""))</f>
        <v/>
      </c>
      <c r="D121" s="34" t="str">
        <f t="shared" si="10"/>
        <v/>
      </c>
      <c r="E121" s="34" t="str">
        <f>IF($AH121="","",IF($AI121=Instructions!$D$22,HIDE1!$AJ121,""))</f>
        <v/>
      </c>
      <c r="F121" s="34" t="str">
        <f t="shared" si="11"/>
        <v/>
      </c>
      <c r="G121" s="34" t="str">
        <f>IF($AH121="","",IF($AI121=Instructions!$D$22,HIDE1!$AK121,""))</f>
        <v/>
      </c>
      <c r="H121" s="8" t="str">
        <f>IF(AH121="","",IF(AI121=Instructions!$D$23,HIDE1!AG121,""))</f>
        <v/>
      </c>
      <c r="I121" s="8" t="str">
        <f>IF(AI121="","",IF(AI121=Instructions!$D$23,HIDE1!AH121,""))</f>
        <v/>
      </c>
      <c r="J121" s="8" t="str">
        <f t="shared" si="12"/>
        <v/>
      </c>
      <c r="K121" s="8" t="str">
        <f>IF(AH121="","",IF(AI121=Instructions!$D$23,HIDE1!AJ121,""))</f>
        <v/>
      </c>
      <c r="L121" s="8" t="str">
        <f t="shared" si="13"/>
        <v/>
      </c>
      <c r="M121" s="8" t="str">
        <f>IF($AH121="","",IF($AI121=Instructions!$D$23,HIDE1!$AK121,""))</f>
        <v/>
      </c>
      <c r="N121" s="34" t="str">
        <f>IF(AH121="","",IF(AI121=Instructions!$D$24,HIDE1!AG121,""))</f>
        <v/>
      </c>
      <c r="O121" s="34" t="str">
        <f>IF(AI121="","",IF(AI121=Instructions!$D$24,HIDE1!AH121,""))</f>
        <v/>
      </c>
      <c r="P121" s="34" t="str">
        <f t="shared" si="14"/>
        <v/>
      </c>
      <c r="Q121" s="34" t="str">
        <f>IF(AH121="","",IF(AI121=Instructions!$D$24,HIDE1!AJ121,""))</f>
        <v/>
      </c>
      <c r="R121" s="34" t="str">
        <f t="shared" si="15"/>
        <v/>
      </c>
      <c r="S121" s="34" t="str">
        <f>IF($AH121="","",IF($AI121=Instructions!$D$24,HIDE1!$AK121,""))</f>
        <v/>
      </c>
      <c r="T121" s="8" t="str">
        <f>IF(AH121="","",IF(AI121=Instructions!$D$25,HIDE1!AG121,""))</f>
        <v/>
      </c>
      <c r="U121" s="8" t="str">
        <f>IF(AI121="","",IF(AI121=Instructions!$D$25,HIDE1!AH121,""))</f>
        <v/>
      </c>
      <c r="V121" s="8" t="str">
        <f t="shared" si="16"/>
        <v/>
      </c>
      <c r="W121" s="8" t="str">
        <f>IF(AH121="","",IF(AI121=Instructions!$D$25,HIDE1!AJ121,""))</f>
        <v/>
      </c>
      <c r="X121" s="8" t="str">
        <f t="shared" si="17"/>
        <v/>
      </c>
      <c r="Y121" s="8" t="str">
        <f>IF($AH121="","",IF($AI121=Instructions!$D$25,HIDE1!$AK121,""))</f>
        <v/>
      </c>
      <c r="Z121" s="34" t="str">
        <f>IF(AH121="","",IF(AI121=Instructions!$D$26,HIDE1!AG121,""))</f>
        <v/>
      </c>
      <c r="AA121" s="34" t="str">
        <f>IF(AI121="","",IF(AI121=Instructions!$D$26,HIDE1!AH121,""))</f>
        <v/>
      </c>
      <c r="AB121" s="34" t="str">
        <f t="shared" si="18"/>
        <v/>
      </c>
      <c r="AC121" s="34" t="str">
        <f>IF(AH121="","",IF(AI121=Instructions!$D$26,HIDE1!AJ121,""))</f>
        <v/>
      </c>
      <c r="AD121" s="34" t="str">
        <f t="shared" si="19"/>
        <v/>
      </c>
      <c r="AE121" s="34" t="str">
        <f>IF($AH121="","",IF($AI121=Instructions!$D$26,HIDE1!$AK121,""))</f>
        <v/>
      </c>
      <c r="AG121" s="8" t="str">
        <f>IF('Div 1'!A139="","",'Div 1'!A139)</f>
        <v/>
      </c>
      <c r="AH121" s="8" t="str">
        <f>IF('Div 1'!B139="","",'Div 1'!B139)</f>
        <v/>
      </c>
      <c r="AI121" s="8" t="str">
        <f>IF('Div 1'!H139="","",'Div 1'!H139)</f>
        <v/>
      </c>
      <c r="AJ121" s="5" t="str">
        <f>IF('Div 1'!AR139="","",'Div 1'!AR139)</f>
        <v/>
      </c>
      <c r="AK121" s="5" t="str">
        <f>IF('Div 1'!AS139="","",'Div 1'!AS139)</f>
        <v/>
      </c>
    </row>
    <row r="122" spans="2:37" x14ac:dyDescent="0.3">
      <c r="B122" s="34" t="str">
        <f>IF($AH122="","",IF($AI122=Instructions!$D$22,AG122,""))</f>
        <v/>
      </c>
      <c r="C122" s="34" t="str">
        <f>IF($AH122="","",IF($AI122=Instructions!$D$22,AH122,""))</f>
        <v/>
      </c>
      <c r="D122" s="34" t="str">
        <f t="shared" si="10"/>
        <v/>
      </c>
      <c r="E122" s="34" t="str">
        <f>IF($AH122="","",IF($AI122=Instructions!$D$22,HIDE1!$AJ122,""))</f>
        <v/>
      </c>
      <c r="F122" s="34" t="str">
        <f t="shared" si="11"/>
        <v/>
      </c>
      <c r="G122" s="34" t="str">
        <f>IF($AH122="","",IF($AI122=Instructions!$D$22,HIDE1!$AK122,""))</f>
        <v/>
      </c>
      <c r="H122" s="8" t="str">
        <f>IF(AH122="","",IF(AI122=Instructions!$D$23,HIDE1!AG122,""))</f>
        <v/>
      </c>
      <c r="I122" s="8" t="str">
        <f>IF(AI122="","",IF(AI122=Instructions!$D$23,HIDE1!AH122,""))</f>
        <v/>
      </c>
      <c r="J122" s="8" t="str">
        <f t="shared" si="12"/>
        <v/>
      </c>
      <c r="K122" s="8" t="str">
        <f>IF(AH122="","",IF(AI122=Instructions!$D$23,HIDE1!AJ122,""))</f>
        <v/>
      </c>
      <c r="L122" s="8" t="str">
        <f t="shared" si="13"/>
        <v/>
      </c>
      <c r="M122" s="8" t="str">
        <f>IF($AH122="","",IF($AI122=Instructions!$D$23,HIDE1!$AK122,""))</f>
        <v/>
      </c>
      <c r="N122" s="34" t="str">
        <f>IF(AH122="","",IF(AI122=Instructions!$D$24,HIDE1!AG122,""))</f>
        <v/>
      </c>
      <c r="O122" s="34" t="str">
        <f>IF(AI122="","",IF(AI122=Instructions!$D$24,HIDE1!AH122,""))</f>
        <v/>
      </c>
      <c r="P122" s="34" t="str">
        <f t="shared" si="14"/>
        <v/>
      </c>
      <c r="Q122" s="34" t="str">
        <f>IF(AH122="","",IF(AI122=Instructions!$D$24,HIDE1!AJ122,""))</f>
        <v/>
      </c>
      <c r="R122" s="34" t="str">
        <f t="shared" si="15"/>
        <v/>
      </c>
      <c r="S122" s="34" t="str">
        <f>IF($AH122="","",IF($AI122=Instructions!$D$24,HIDE1!$AK122,""))</f>
        <v/>
      </c>
      <c r="T122" s="8" t="str">
        <f>IF(AH122="","",IF(AI122=Instructions!$D$25,HIDE1!AG122,""))</f>
        <v/>
      </c>
      <c r="U122" s="8" t="str">
        <f>IF(AI122="","",IF(AI122=Instructions!$D$25,HIDE1!AH122,""))</f>
        <v/>
      </c>
      <c r="V122" s="8" t="str">
        <f t="shared" si="16"/>
        <v/>
      </c>
      <c r="W122" s="8" t="str">
        <f>IF(AH122="","",IF(AI122=Instructions!$D$25,HIDE1!AJ122,""))</f>
        <v/>
      </c>
      <c r="X122" s="8" t="str">
        <f t="shared" si="17"/>
        <v/>
      </c>
      <c r="Y122" s="8" t="str">
        <f>IF($AH122="","",IF($AI122=Instructions!$D$25,HIDE1!$AK122,""))</f>
        <v/>
      </c>
      <c r="Z122" s="34" t="str">
        <f>IF(AH122="","",IF(AI122=Instructions!$D$26,HIDE1!AG122,""))</f>
        <v/>
      </c>
      <c r="AA122" s="34" t="str">
        <f>IF(AI122="","",IF(AI122=Instructions!$D$26,HIDE1!AH122,""))</f>
        <v/>
      </c>
      <c r="AB122" s="34" t="str">
        <f t="shared" si="18"/>
        <v/>
      </c>
      <c r="AC122" s="34" t="str">
        <f>IF(AH122="","",IF(AI122=Instructions!$D$26,HIDE1!AJ122,""))</f>
        <v/>
      </c>
      <c r="AD122" s="34" t="str">
        <f t="shared" si="19"/>
        <v/>
      </c>
      <c r="AE122" s="34" t="str">
        <f>IF($AH122="","",IF($AI122=Instructions!$D$26,HIDE1!$AK122,""))</f>
        <v/>
      </c>
      <c r="AG122" s="8" t="str">
        <f>IF('Div 1'!A140="","",'Div 1'!A140)</f>
        <v>#</v>
      </c>
      <c r="AH122" s="8" t="str">
        <f>IF('Div 1'!B140="","",'Div 1'!B140)</f>
        <v>Team:</v>
      </c>
      <c r="AI122" s="8" t="str">
        <f>IF('Div 1'!H140="","",'Div 1'!H140)</f>
        <v xml:space="preserve"> Ind. Level Competed</v>
      </c>
      <c r="AJ122" s="5" t="str">
        <f>IF('Div 1'!AR140="","",'Div 1'!AR140)</f>
        <v>Totals</v>
      </c>
      <c r="AK122" s="5" t="str">
        <f>IF('Div 1'!AS140="","",'Div 1'!AS140)</f>
        <v/>
      </c>
    </row>
    <row r="123" spans="2:37" x14ac:dyDescent="0.3">
      <c r="B123" s="34" t="str">
        <f>IF($AH123="","",IF($AI123=Instructions!$D$22,AG123,""))</f>
        <v/>
      </c>
      <c r="C123" s="34" t="str">
        <f>IF($AH123="","",IF($AI123=Instructions!$D$22,AH123,""))</f>
        <v/>
      </c>
      <c r="D123" s="34" t="str">
        <f t="shared" si="10"/>
        <v/>
      </c>
      <c r="E123" s="34" t="str">
        <f>IF($AH123="","",IF($AI123=Instructions!$D$22,HIDE1!$AJ123,""))</f>
        <v/>
      </c>
      <c r="F123" s="34" t="str">
        <f t="shared" si="11"/>
        <v/>
      </c>
      <c r="G123" s="34" t="str">
        <f>IF($AH123="","",IF($AI123=Instructions!$D$22,HIDE1!$AK123,""))</f>
        <v/>
      </c>
      <c r="H123" s="8" t="str">
        <f>IF(AH123="","",IF(AI123=Instructions!$D$23,HIDE1!AG123,""))</f>
        <v/>
      </c>
      <c r="I123" s="8" t="str">
        <f>IF(AI123="","",IF(AI123=Instructions!$D$23,HIDE1!AH123,""))</f>
        <v/>
      </c>
      <c r="J123" s="8" t="str">
        <f t="shared" si="12"/>
        <v/>
      </c>
      <c r="K123" s="8" t="str">
        <f>IF(AH123="","",IF(AI123=Instructions!$D$23,HIDE1!AJ123,""))</f>
        <v/>
      </c>
      <c r="L123" s="8" t="str">
        <f t="shared" si="13"/>
        <v/>
      </c>
      <c r="M123" s="8" t="str">
        <f>IF($AH123="","",IF($AI123=Instructions!$D$23,HIDE1!$AK123,""))</f>
        <v/>
      </c>
      <c r="N123" s="34" t="str">
        <f>IF(AH123="","",IF(AI123=Instructions!$D$24,HIDE1!AG123,""))</f>
        <v/>
      </c>
      <c r="O123" s="34" t="str">
        <f>IF(AI123="","",IF(AI123=Instructions!$D$24,HIDE1!AH123,""))</f>
        <v/>
      </c>
      <c r="P123" s="34" t="str">
        <f t="shared" si="14"/>
        <v/>
      </c>
      <c r="Q123" s="34" t="str">
        <f>IF(AH123="","",IF(AI123=Instructions!$D$24,HIDE1!AJ123,""))</f>
        <v/>
      </c>
      <c r="R123" s="34" t="str">
        <f t="shared" si="15"/>
        <v/>
      </c>
      <c r="S123" s="34" t="str">
        <f>IF($AH123="","",IF($AI123=Instructions!$D$24,HIDE1!$AK123,""))</f>
        <v/>
      </c>
      <c r="T123" s="8" t="str">
        <f>IF(AH123="","",IF(AI123=Instructions!$D$25,HIDE1!AG123,""))</f>
        <v/>
      </c>
      <c r="U123" s="8" t="str">
        <f>IF(AI123="","",IF(AI123=Instructions!$D$25,HIDE1!AH123,""))</f>
        <v/>
      </c>
      <c r="V123" s="8" t="str">
        <f t="shared" si="16"/>
        <v/>
      </c>
      <c r="W123" s="8" t="str">
        <f>IF(AH123="","",IF(AI123=Instructions!$D$25,HIDE1!AJ123,""))</f>
        <v/>
      </c>
      <c r="X123" s="8" t="str">
        <f t="shared" si="17"/>
        <v/>
      </c>
      <c r="Y123" s="8" t="str">
        <f>IF($AH123="","",IF($AI123=Instructions!$D$25,HIDE1!$AK123,""))</f>
        <v/>
      </c>
      <c r="Z123" s="34" t="str">
        <f>IF(AH123="","",IF(AI123=Instructions!$D$26,HIDE1!AG123,""))</f>
        <v/>
      </c>
      <c r="AA123" s="34" t="str">
        <f>IF(AI123="","",IF(AI123=Instructions!$D$26,HIDE1!AH123,""))</f>
        <v/>
      </c>
      <c r="AB123" s="34" t="str">
        <f t="shared" si="18"/>
        <v/>
      </c>
      <c r="AC123" s="34" t="str">
        <f>IF(AH123="","",IF(AI123=Instructions!$D$26,HIDE1!AJ123,""))</f>
        <v/>
      </c>
      <c r="AD123" s="34" t="str">
        <f t="shared" si="19"/>
        <v/>
      </c>
      <c r="AE123" s="34" t="str">
        <f>IF($AH123="","",IF($AI123=Instructions!$D$26,HIDE1!$AK123,""))</f>
        <v/>
      </c>
      <c r="AG123" s="8" t="str">
        <f>IF('Div 1'!A142="","",'Div 1'!A142)</f>
        <v/>
      </c>
      <c r="AH123" s="8" t="str">
        <f>IF('Div 1'!B142="","",'Div 1'!B142)</f>
        <v/>
      </c>
      <c r="AI123" s="8" t="str">
        <f>IF('Div 1'!H142="","",'Div 1'!H142)</f>
        <v/>
      </c>
      <c r="AJ123" s="5" t="str">
        <f>IF('Div 1'!AR142="","",'Div 1'!AR142)</f>
        <v/>
      </c>
      <c r="AK123" s="5" t="str">
        <f>IF('Div 1'!AS142="","",'Div 1'!AS142)</f>
        <v/>
      </c>
    </row>
    <row r="124" spans="2:37" x14ac:dyDescent="0.3">
      <c r="B124" s="34" t="str">
        <f>IF($AH124="","",IF($AI124=Instructions!$D$22,AG124,""))</f>
        <v/>
      </c>
      <c r="C124" s="34" t="str">
        <f>IF($AH124="","",IF($AI124=Instructions!$D$22,AH124,""))</f>
        <v/>
      </c>
      <c r="D124" s="34" t="str">
        <f t="shared" si="10"/>
        <v/>
      </c>
      <c r="E124" s="34" t="str">
        <f>IF($AH124="","",IF($AI124=Instructions!$D$22,HIDE1!$AJ124,""))</f>
        <v/>
      </c>
      <c r="F124" s="34" t="str">
        <f t="shared" si="11"/>
        <v/>
      </c>
      <c r="G124" s="34" t="str">
        <f>IF($AH124="","",IF($AI124=Instructions!$D$22,HIDE1!$AK124,""))</f>
        <v/>
      </c>
      <c r="H124" s="8" t="str">
        <f>IF(AH124="","",IF(AI124=Instructions!$D$23,HIDE1!AG124,""))</f>
        <v/>
      </c>
      <c r="I124" s="8" t="str">
        <f>IF(AI124="","",IF(AI124=Instructions!$D$23,HIDE1!AH124,""))</f>
        <v/>
      </c>
      <c r="J124" s="8" t="str">
        <f t="shared" si="12"/>
        <v/>
      </c>
      <c r="K124" s="8" t="str">
        <f>IF(AH124="","",IF(AI124=Instructions!$D$23,HIDE1!AJ124,""))</f>
        <v/>
      </c>
      <c r="L124" s="8" t="str">
        <f t="shared" si="13"/>
        <v/>
      </c>
      <c r="M124" s="8" t="str">
        <f>IF($AH124="","",IF($AI124=Instructions!$D$23,HIDE1!$AK124,""))</f>
        <v/>
      </c>
      <c r="N124" s="34" t="str">
        <f>IF(AH124="","",IF(AI124=Instructions!$D$24,HIDE1!AG124,""))</f>
        <v/>
      </c>
      <c r="O124" s="34" t="str">
        <f>IF(AI124="","",IF(AI124=Instructions!$D$24,HIDE1!AH124,""))</f>
        <v/>
      </c>
      <c r="P124" s="34" t="str">
        <f t="shared" si="14"/>
        <v/>
      </c>
      <c r="Q124" s="34" t="str">
        <f>IF(AH124="","",IF(AI124=Instructions!$D$24,HIDE1!AJ124,""))</f>
        <v/>
      </c>
      <c r="R124" s="34" t="str">
        <f t="shared" si="15"/>
        <v/>
      </c>
      <c r="S124" s="34" t="str">
        <f>IF($AH124="","",IF($AI124=Instructions!$D$24,HIDE1!$AK124,""))</f>
        <v/>
      </c>
      <c r="T124" s="8" t="str">
        <f>IF(AH124="","",IF(AI124=Instructions!$D$25,HIDE1!AG124,""))</f>
        <v/>
      </c>
      <c r="U124" s="8" t="str">
        <f>IF(AI124="","",IF(AI124=Instructions!$D$25,HIDE1!AH124,""))</f>
        <v/>
      </c>
      <c r="V124" s="8" t="str">
        <f t="shared" si="16"/>
        <v/>
      </c>
      <c r="W124" s="8" t="str">
        <f>IF(AH124="","",IF(AI124=Instructions!$D$25,HIDE1!AJ124,""))</f>
        <v/>
      </c>
      <c r="X124" s="8" t="str">
        <f t="shared" si="17"/>
        <v/>
      </c>
      <c r="Y124" s="8" t="str">
        <f>IF($AH124="","",IF($AI124=Instructions!$D$25,HIDE1!$AK124,""))</f>
        <v/>
      </c>
      <c r="Z124" s="34" t="str">
        <f>IF(AH124="","",IF(AI124=Instructions!$D$26,HIDE1!AG124,""))</f>
        <v/>
      </c>
      <c r="AA124" s="34" t="str">
        <f>IF(AI124="","",IF(AI124=Instructions!$D$26,HIDE1!AH124,""))</f>
        <v/>
      </c>
      <c r="AB124" s="34" t="str">
        <f t="shared" si="18"/>
        <v/>
      </c>
      <c r="AC124" s="34" t="str">
        <f>IF(AH124="","",IF(AI124=Instructions!$D$26,HIDE1!AJ124,""))</f>
        <v/>
      </c>
      <c r="AD124" s="34" t="str">
        <f t="shared" si="19"/>
        <v/>
      </c>
      <c r="AE124" s="34" t="str">
        <f>IF($AH124="","",IF($AI124=Instructions!$D$26,HIDE1!$AK124,""))</f>
        <v/>
      </c>
      <c r="AG124" s="8" t="str">
        <f>IF('Div 1'!A143="","",'Div 1'!A143)</f>
        <v/>
      </c>
      <c r="AH124" s="8" t="str">
        <f>IF('Div 1'!B143="","",'Div 1'!B143)</f>
        <v/>
      </c>
      <c r="AI124" s="8" t="str">
        <f>IF('Div 1'!H143="","",'Div 1'!H143)</f>
        <v/>
      </c>
      <c r="AJ124" s="5" t="str">
        <f>IF('Div 1'!AR143="","",'Div 1'!AR143)</f>
        <v/>
      </c>
      <c r="AK124" s="5" t="str">
        <f>IF('Div 1'!AS143="","",'Div 1'!AS143)</f>
        <v/>
      </c>
    </row>
    <row r="125" spans="2:37" x14ac:dyDescent="0.3">
      <c r="B125" s="34" t="str">
        <f>IF($AH125="","",IF($AI125=Instructions!$D$22,AG125,""))</f>
        <v/>
      </c>
      <c r="C125" s="34" t="str">
        <f>IF($AH125="","",IF($AI125=Instructions!$D$22,AH125,""))</f>
        <v/>
      </c>
      <c r="D125" s="34" t="str">
        <f t="shared" si="10"/>
        <v/>
      </c>
      <c r="E125" s="34" t="str">
        <f>IF($AH125="","",IF($AI125=Instructions!$D$22,HIDE1!$AJ125,""))</f>
        <v/>
      </c>
      <c r="F125" s="34" t="str">
        <f t="shared" si="11"/>
        <v/>
      </c>
      <c r="G125" s="34" t="str">
        <f>IF($AH125="","",IF($AI125=Instructions!$D$22,HIDE1!$AK125,""))</f>
        <v/>
      </c>
      <c r="H125" s="8" t="str">
        <f>IF(AH125="","",IF(AI125=Instructions!$D$23,HIDE1!AG125,""))</f>
        <v/>
      </c>
      <c r="I125" s="8" t="str">
        <f>IF(AI125="","",IF(AI125=Instructions!$D$23,HIDE1!AH125,""))</f>
        <v/>
      </c>
      <c r="J125" s="8" t="str">
        <f t="shared" si="12"/>
        <v/>
      </c>
      <c r="K125" s="8" t="str">
        <f>IF(AH125="","",IF(AI125=Instructions!$D$23,HIDE1!AJ125,""))</f>
        <v/>
      </c>
      <c r="L125" s="8" t="str">
        <f t="shared" si="13"/>
        <v/>
      </c>
      <c r="M125" s="8" t="str">
        <f>IF($AH125="","",IF($AI125=Instructions!$D$23,HIDE1!$AK125,""))</f>
        <v/>
      </c>
      <c r="N125" s="34" t="str">
        <f>IF(AH125="","",IF(AI125=Instructions!$D$24,HIDE1!AG125,""))</f>
        <v/>
      </c>
      <c r="O125" s="34" t="str">
        <f>IF(AI125="","",IF(AI125=Instructions!$D$24,HIDE1!AH125,""))</f>
        <v/>
      </c>
      <c r="P125" s="34" t="str">
        <f t="shared" si="14"/>
        <v/>
      </c>
      <c r="Q125" s="34" t="str">
        <f>IF(AH125="","",IF(AI125=Instructions!$D$24,HIDE1!AJ125,""))</f>
        <v/>
      </c>
      <c r="R125" s="34" t="str">
        <f t="shared" si="15"/>
        <v/>
      </c>
      <c r="S125" s="34" t="str">
        <f>IF($AH125="","",IF($AI125=Instructions!$D$24,HIDE1!$AK125,""))</f>
        <v/>
      </c>
      <c r="T125" s="8" t="str">
        <f>IF(AH125="","",IF(AI125=Instructions!$D$25,HIDE1!AG125,""))</f>
        <v/>
      </c>
      <c r="U125" s="8" t="str">
        <f>IF(AI125="","",IF(AI125=Instructions!$D$25,HIDE1!AH125,""))</f>
        <v/>
      </c>
      <c r="V125" s="8" t="str">
        <f t="shared" si="16"/>
        <v/>
      </c>
      <c r="W125" s="8" t="str">
        <f>IF(AH125="","",IF(AI125=Instructions!$D$25,HIDE1!AJ125,""))</f>
        <v/>
      </c>
      <c r="X125" s="8" t="str">
        <f t="shared" si="17"/>
        <v/>
      </c>
      <c r="Y125" s="8" t="str">
        <f>IF($AH125="","",IF($AI125=Instructions!$D$25,HIDE1!$AK125,""))</f>
        <v/>
      </c>
      <c r="Z125" s="34" t="str">
        <f>IF(AH125="","",IF(AI125=Instructions!$D$26,HIDE1!AG125,""))</f>
        <v/>
      </c>
      <c r="AA125" s="34" t="str">
        <f>IF(AI125="","",IF(AI125=Instructions!$D$26,HIDE1!AH125,""))</f>
        <v/>
      </c>
      <c r="AB125" s="34" t="str">
        <f t="shared" si="18"/>
        <v/>
      </c>
      <c r="AC125" s="34" t="str">
        <f>IF(AH125="","",IF(AI125=Instructions!$D$26,HIDE1!AJ125,""))</f>
        <v/>
      </c>
      <c r="AD125" s="34" t="str">
        <f t="shared" si="19"/>
        <v/>
      </c>
      <c r="AE125" s="34" t="str">
        <f>IF($AH125="","",IF($AI125=Instructions!$D$26,HIDE1!$AK125,""))</f>
        <v/>
      </c>
      <c r="AG125" s="8" t="str">
        <f>IF('Div 1'!A144="","",'Div 1'!A144)</f>
        <v/>
      </c>
      <c r="AH125" s="8" t="str">
        <f>IF('Div 1'!B144="","",'Div 1'!B144)</f>
        <v/>
      </c>
      <c r="AI125" s="8" t="str">
        <f>IF('Div 1'!H144="","",'Div 1'!H144)</f>
        <v/>
      </c>
      <c r="AJ125" s="5" t="str">
        <f>IF('Div 1'!AR144="","",'Div 1'!AR144)</f>
        <v/>
      </c>
      <c r="AK125" s="5" t="str">
        <f>IF('Div 1'!AS144="","",'Div 1'!AS144)</f>
        <v/>
      </c>
    </row>
    <row r="126" spans="2:37" x14ac:dyDescent="0.3">
      <c r="B126" s="34" t="str">
        <f>IF($AH126="","",IF($AI126=Instructions!$D$22,AG126,""))</f>
        <v/>
      </c>
      <c r="C126" s="34" t="str">
        <f>IF($AH126="","",IF($AI126=Instructions!$D$22,AH126,""))</f>
        <v/>
      </c>
      <c r="D126" s="34" t="str">
        <f t="shared" si="10"/>
        <v/>
      </c>
      <c r="E126" s="34" t="str">
        <f>IF($AH126="","",IF($AI126=Instructions!$D$22,HIDE1!$AJ126,""))</f>
        <v/>
      </c>
      <c r="F126" s="34" t="str">
        <f t="shared" si="11"/>
        <v/>
      </c>
      <c r="G126" s="34" t="str">
        <f>IF($AH126="","",IF($AI126=Instructions!$D$22,HIDE1!$AK126,""))</f>
        <v/>
      </c>
      <c r="H126" s="8" t="str">
        <f>IF(AH126="","",IF(AI126=Instructions!$D$23,HIDE1!AG126,""))</f>
        <v/>
      </c>
      <c r="I126" s="8" t="str">
        <f>IF(AI126="","",IF(AI126=Instructions!$D$23,HIDE1!AH126,""))</f>
        <v/>
      </c>
      <c r="J126" s="8" t="str">
        <f t="shared" si="12"/>
        <v/>
      </c>
      <c r="K126" s="8" t="str">
        <f>IF(AH126="","",IF(AI126=Instructions!$D$23,HIDE1!AJ126,""))</f>
        <v/>
      </c>
      <c r="L126" s="8" t="str">
        <f t="shared" si="13"/>
        <v/>
      </c>
      <c r="M126" s="8" t="str">
        <f>IF($AH126="","",IF($AI126=Instructions!$D$23,HIDE1!$AK126,""))</f>
        <v/>
      </c>
      <c r="N126" s="34" t="str">
        <f>IF(AH126="","",IF(AI126=Instructions!$D$24,HIDE1!AG126,""))</f>
        <v/>
      </c>
      <c r="O126" s="34" t="str">
        <f>IF(AI126="","",IF(AI126=Instructions!$D$24,HIDE1!AH126,""))</f>
        <v/>
      </c>
      <c r="P126" s="34" t="str">
        <f t="shared" si="14"/>
        <v/>
      </c>
      <c r="Q126" s="34" t="str">
        <f>IF(AH126="","",IF(AI126=Instructions!$D$24,HIDE1!AJ126,""))</f>
        <v/>
      </c>
      <c r="R126" s="34" t="str">
        <f t="shared" si="15"/>
        <v/>
      </c>
      <c r="S126" s="34" t="str">
        <f>IF($AH126="","",IF($AI126=Instructions!$D$24,HIDE1!$AK126,""))</f>
        <v/>
      </c>
      <c r="T126" s="8" t="str">
        <f>IF(AH126="","",IF(AI126=Instructions!$D$25,HIDE1!AG126,""))</f>
        <v/>
      </c>
      <c r="U126" s="8" t="str">
        <f>IF(AI126="","",IF(AI126=Instructions!$D$25,HIDE1!AH126,""))</f>
        <v/>
      </c>
      <c r="V126" s="8" t="str">
        <f t="shared" si="16"/>
        <v/>
      </c>
      <c r="W126" s="8" t="str">
        <f>IF(AH126="","",IF(AI126=Instructions!$D$25,HIDE1!AJ126,""))</f>
        <v/>
      </c>
      <c r="X126" s="8" t="str">
        <f t="shared" si="17"/>
        <v/>
      </c>
      <c r="Y126" s="8" t="str">
        <f>IF($AH126="","",IF($AI126=Instructions!$D$25,HIDE1!$AK126,""))</f>
        <v/>
      </c>
      <c r="Z126" s="34" t="str">
        <f>IF(AH126="","",IF(AI126=Instructions!$D$26,HIDE1!AG126,""))</f>
        <v/>
      </c>
      <c r="AA126" s="34" t="str">
        <f>IF(AI126="","",IF(AI126=Instructions!$D$26,HIDE1!AH126,""))</f>
        <v/>
      </c>
      <c r="AB126" s="34" t="str">
        <f t="shared" si="18"/>
        <v/>
      </c>
      <c r="AC126" s="34" t="str">
        <f>IF(AH126="","",IF(AI126=Instructions!$D$26,HIDE1!AJ126,""))</f>
        <v/>
      </c>
      <c r="AD126" s="34" t="str">
        <f t="shared" si="19"/>
        <v/>
      </c>
      <c r="AE126" s="34" t="str">
        <f>IF($AH126="","",IF($AI126=Instructions!$D$26,HIDE1!$AK126,""))</f>
        <v/>
      </c>
      <c r="AG126" s="8" t="str">
        <f>IF('Div 1'!A145="","",'Div 1'!A145)</f>
        <v/>
      </c>
      <c r="AH126" s="8" t="str">
        <f>IF('Div 1'!B145="","",'Div 1'!B145)</f>
        <v/>
      </c>
      <c r="AI126" s="8" t="str">
        <f>IF('Div 1'!H145="","",'Div 1'!H145)</f>
        <v/>
      </c>
      <c r="AJ126" s="5" t="str">
        <f>IF('Div 1'!AR145="","",'Div 1'!AR145)</f>
        <v/>
      </c>
      <c r="AK126" s="5" t="str">
        <f>IF('Div 1'!AS145="","",'Div 1'!AS145)</f>
        <v/>
      </c>
    </row>
    <row r="127" spans="2:37" x14ac:dyDescent="0.3">
      <c r="B127" s="34" t="str">
        <f>IF($AH127="","",IF($AI127=Instructions!$D$22,AG127,""))</f>
        <v/>
      </c>
      <c r="C127" s="34" t="str">
        <f>IF($AH127="","",IF($AI127=Instructions!$D$22,AH127,""))</f>
        <v/>
      </c>
      <c r="D127" s="34" t="str">
        <f t="shared" si="10"/>
        <v/>
      </c>
      <c r="E127" s="34" t="str">
        <f>IF($AH127="","",IF($AI127=Instructions!$D$22,HIDE1!$AJ127,""))</f>
        <v/>
      </c>
      <c r="F127" s="34" t="str">
        <f t="shared" si="11"/>
        <v/>
      </c>
      <c r="G127" s="34" t="str">
        <f>IF($AH127="","",IF($AI127=Instructions!$D$22,HIDE1!$AK127,""))</f>
        <v/>
      </c>
      <c r="H127" s="8" t="str">
        <f>IF(AH127="","",IF(AI127=Instructions!$D$23,HIDE1!AG127,""))</f>
        <v/>
      </c>
      <c r="I127" s="8" t="str">
        <f>IF(AI127="","",IF(AI127=Instructions!$D$23,HIDE1!AH127,""))</f>
        <v/>
      </c>
      <c r="J127" s="8" t="str">
        <f t="shared" si="12"/>
        <v/>
      </c>
      <c r="K127" s="8" t="str">
        <f>IF(AH127="","",IF(AI127=Instructions!$D$23,HIDE1!AJ127,""))</f>
        <v/>
      </c>
      <c r="L127" s="8" t="str">
        <f t="shared" si="13"/>
        <v/>
      </c>
      <c r="M127" s="8" t="str">
        <f>IF($AH127="","",IF($AI127=Instructions!$D$23,HIDE1!$AK127,""))</f>
        <v/>
      </c>
      <c r="N127" s="34" t="str">
        <f>IF(AH127="","",IF(AI127=Instructions!$D$24,HIDE1!AG127,""))</f>
        <v/>
      </c>
      <c r="O127" s="34" t="str">
        <f>IF(AI127="","",IF(AI127=Instructions!$D$24,HIDE1!AH127,""))</f>
        <v/>
      </c>
      <c r="P127" s="34" t="str">
        <f t="shared" si="14"/>
        <v/>
      </c>
      <c r="Q127" s="34" t="str">
        <f>IF(AH127="","",IF(AI127=Instructions!$D$24,HIDE1!AJ127,""))</f>
        <v/>
      </c>
      <c r="R127" s="34" t="str">
        <f t="shared" si="15"/>
        <v/>
      </c>
      <c r="S127" s="34" t="str">
        <f>IF($AH127="","",IF($AI127=Instructions!$D$24,HIDE1!$AK127,""))</f>
        <v/>
      </c>
      <c r="T127" s="8" t="str">
        <f>IF(AH127="","",IF(AI127=Instructions!$D$25,HIDE1!AG127,""))</f>
        <v/>
      </c>
      <c r="U127" s="8" t="str">
        <f>IF(AI127="","",IF(AI127=Instructions!$D$25,HIDE1!AH127,""))</f>
        <v/>
      </c>
      <c r="V127" s="8" t="str">
        <f t="shared" si="16"/>
        <v/>
      </c>
      <c r="W127" s="8" t="str">
        <f>IF(AH127="","",IF(AI127=Instructions!$D$25,HIDE1!AJ127,""))</f>
        <v/>
      </c>
      <c r="X127" s="8" t="str">
        <f t="shared" si="17"/>
        <v/>
      </c>
      <c r="Y127" s="8" t="str">
        <f>IF($AH127="","",IF($AI127=Instructions!$D$25,HIDE1!$AK127,""))</f>
        <v/>
      </c>
      <c r="Z127" s="34" t="str">
        <f>IF(AH127="","",IF(AI127=Instructions!$D$26,HIDE1!AG127,""))</f>
        <v/>
      </c>
      <c r="AA127" s="34" t="str">
        <f>IF(AI127="","",IF(AI127=Instructions!$D$26,HIDE1!AH127,""))</f>
        <v/>
      </c>
      <c r="AB127" s="34" t="str">
        <f t="shared" si="18"/>
        <v/>
      </c>
      <c r="AC127" s="34" t="str">
        <f>IF(AH127="","",IF(AI127=Instructions!$D$26,HIDE1!AJ127,""))</f>
        <v/>
      </c>
      <c r="AD127" s="34" t="str">
        <f t="shared" si="19"/>
        <v/>
      </c>
      <c r="AE127" s="34" t="str">
        <f>IF($AH127="","",IF($AI127=Instructions!$D$26,HIDE1!$AK127,""))</f>
        <v/>
      </c>
      <c r="AG127" s="8" t="str">
        <f>IF('Div 1'!A146="","",'Div 1'!A146)</f>
        <v/>
      </c>
      <c r="AH127" s="8" t="str">
        <f>IF('Div 1'!B146="","",'Div 1'!B146)</f>
        <v/>
      </c>
      <c r="AI127" s="8" t="str">
        <f>IF('Div 1'!H146="","",'Div 1'!H146)</f>
        <v/>
      </c>
      <c r="AJ127" s="5" t="str">
        <f>IF('Div 1'!AR146="","",'Div 1'!AR146)</f>
        <v/>
      </c>
      <c r="AK127" s="5" t="str">
        <f>IF('Div 1'!AS146="","",'Div 1'!AS146)</f>
        <v/>
      </c>
    </row>
    <row r="128" spans="2:37" x14ac:dyDescent="0.3">
      <c r="B128" s="34" t="str">
        <f>IF($AH128="","",IF($AI128=Instructions!$D$22,AG128,""))</f>
        <v/>
      </c>
      <c r="C128" s="34" t="str">
        <f>IF($AH128="","",IF($AI128=Instructions!$D$22,AH128,""))</f>
        <v/>
      </c>
      <c r="D128" s="34" t="str">
        <f t="shared" si="10"/>
        <v/>
      </c>
      <c r="E128" s="34" t="str">
        <f>IF($AH128="","",IF($AI128=Instructions!$D$22,HIDE1!$AJ128,""))</f>
        <v/>
      </c>
      <c r="F128" s="34" t="str">
        <f t="shared" si="11"/>
        <v/>
      </c>
      <c r="G128" s="34" t="str">
        <f>IF($AH128="","",IF($AI128=Instructions!$D$22,HIDE1!$AK128,""))</f>
        <v/>
      </c>
      <c r="H128" s="8" t="str">
        <f>IF(AH128="","",IF(AI128=Instructions!$D$23,HIDE1!AG128,""))</f>
        <v/>
      </c>
      <c r="I128" s="8" t="str">
        <f>IF(AI128="","",IF(AI128=Instructions!$D$23,HIDE1!AH128,""))</f>
        <v/>
      </c>
      <c r="J128" s="8" t="str">
        <f t="shared" si="12"/>
        <v/>
      </c>
      <c r="K128" s="8" t="str">
        <f>IF(AH128="","",IF(AI128=Instructions!$D$23,HIDE1!AJ128,""))</f>
        <v/>
      </c>
      <c r="L128" s="8" t="str">
        <f t="shared" si="13"/>
        <v/>
      </c>
      <c r="M128" s="8" t="str">
        <f>IF($AH128="","",IF($AI128=Instructions!$D$23,HIDE1!$AK128,""))</f>
        <v/>
      </c>
      <c r="N128" s="34" t="str">
        <f>IF(AH128="","",IF(AI128=Instructions!$D$24,HIDE1!AG128,""))</f>
        <v/>
      </c>
      <c r="O128" s="34" t="str">
        <f>IF(AI128="","",IF(AI128=Instructions!$D$24,HIDE1!AH128,""))</f>
        <v/>
      </c>
      <c r="P128" s="34" t="str">
        <f t="shared" si="14"/>
        <v/>
      </c>
      <c r="Q128" s="34" t="str">
        <f>IF(AH128="","",IF(AI128=Instructions!$D$24,HIDE1!AJ128,""))</f>
        <v/>
      </c>
      <c r="R128" s="34" t="str">
        <f t="shared" si="15"/>
        <v/>
      </c>
      <c r="S128" s="34" t="str">
        <f>IF($AH128="","",IF($AI128=Instructions!$D$24,HIDE1!$AK128,""))</f>
        <v/>
      </c>
      <c r="T128" s="8" t="str">
        <f>IF(AH128="","",IF(AI128=Instructions!$D$25,HIDE1!AG128,""))</f>
        <v/>
      </c>
      <c r="U128" s="8" t="str">
        <f>IF(AI128="","",IF(AI128=Instructions!$D$25,HIDE1!AH128,""))</f>
        <v/>
      </c>
      <c r="V128" s="8" t="str">
        <f t="shared" si="16"/>
        <v/>
      </c>
      <c r="W128" s="8" t="str">
        <f>IF(AH128="","",IF(AI128=Instructions!$D$25,HIDE1!AJ128,""))</f>
        <v/>
      </c>
      <c r="X128" s="8" t="str">
        <f t="shared" si="17"/>
        <v/>
      </c>
      <c r="Y128" s="8" t="str">
        <f>IF($AH128="","",IF($AI128=Instructions!$D$25,HIDE1!$AK128,""))</f>
        <v/>
      </c>
      <c r="Z128" s="34" t="str">
        <f>IF(AH128="","",IF(AI128=Instructions!$D$26,HIDE1!AG128,""))</f>
        <v/>
      </c>
      <c r="AA128" s="34" t="str">
        <f>IF(AI128="","",IF(AI128=Instructions!$D$26,HIDE1!AH128,""))</f>
        <v/>
      </c>
      <c r="AB128" s="34" t="str">
        <f t="shared" si="18"/>
        <v/>
      </c>
      <c r="AC128" s="34" t="str">
        <f>IF(AH128="","",IF(AI128=Instructions!$D$26,HIDE1!AJ128,""))</f>
        <v/>
      </c>
      <c r="AD128" s="34" t="str">
        <f t="shared" si="19"/>
        <v/>
      </c>
      <c r="AE128" s="34" t="str">
        <f>IF($AH128="","",IF($AI128=Instructions!$D$26,HIDE1!$AK128,""))</f>
        <v/>
      </c>
      <c r="AG128" s="8" t="str">
        <f>IF('Div 1'!A147="","",'Div 1'!A147)</f>
        <v/>
      </c>
      <c r="AH128" s="8" t="str">
        <f>IF('Div 1'!B147="","",'Div 1'!B147)</f>
        <v/>
      </c>
      <c r="AI128" s="8" t="str">
        <f>IF('Div 1'!H147="","",'Div 1'!H147)</f>
        <v/>
      </c>
      <c r="AJ128" s="5" t="str">
        <f>IF('Div 1'!AR147="","",'Div 1'!AR147)</f>
        <v/>
      </c>
      <c r="AK128" s="5" t="str">
        <f>IF('Div 1'!AS147="","",'Div 1'!AS147)</f>
        <v/>
      </c>
    </row>
    <row r="129" spans="2:37" x14ac:dyDescent="0.3">
      <c r="B129" s="34" t="str">
        <f>IF($AH129="","",IF($AI129=Instructions!$D$22,AG129,""))</f>
        <v/>
      </c>
      <c r="C129" s="34" t="str">
        <f>IF($AH129="","",IF($AI129=Instructions!$D$22,AH129,""))</f>
        <v/>
      </c>
      <c r="D129" s="34" t="str">
        <f t="shared" si="10"/>
        <v/>
      </c>
      <c r="E129" s="34" t="str">
        <f>IF($AH129="","",IF($AI129=Instructions!$D$22,HIDE1!$AJ129,""))</f>
        <v/>
      </c>
      <c r="F129" s="34" t="str">
        <f t="shared" si="11"/>
        <v/>
      </c>
      <c r="G129" s="34" t="str">
        <f>IF($AH129="","",IF($AI129=Instructions!$D$22,HIDE1!$AK129,""))</f>
        <v/>
      </c>
      <c r="H129" s="8" t="str">
        <f>IF(AH129="","",IF(AI129=Instructions!$D$23,HIDE1!AG129,""))</f>
        <v/>
      </c>
      <c r="I129" s="8" t="str">
        <f>IF(AI129="","",IF(AI129=Instructions!$D$23,HIDE1!AH129,""))</f>
        <v/>
      </c>
      <c r="J129" s="8" t="str">
        <f t="shared" si="12"/>
        <v/>
      </c>
      <c r="K129" s="8" t="str">
        <f>IF(AH129="","",IF(AI129=Instructions!$D$23,HIDE1!AJ129,""))</f>
        <v/>
      </c>
      <c r="L129" s="8" t="str">
        <f t="shared" si="13"/>
        <v/>
      </c>
      <c r="M129" s="8" t="str">
        <f>IF($AH129="","",IF($AI129=Instructions!$D$23,HIDE1!$AK129,""))</f>
        <v/>
      </c>
      <c r="N129" s="34" t="str">
        <f>IF(AH129="","",IF(AI129=Instructions!$D$24,HIDE1!AG129,""))</f>
        <v/>
      </c>
      <c r="O129" s="34" t="str">
        <f>IF(AI129="","",IF(AI129=Instructions!$D$24,HIDE1!AH129,""))</f>
        <v/>
      </c>
      <c r="P129" s="34" t="str">
        <f t="shared" si="14"/>
        <v/>
      </c>
      <c r="Q129" s="34" t="str">
        <f>IF(AH129="","",IF(AI129=Instructions!$D$24,HIDE1!AJ129,""))</f>
        <v/>
      </c>
      <c r="R129" s="34" t="str">
        <f t="shared" si="15"/>
        <v/>
      </c>
      <c r="S129" s="34" t="str">
        <f>IF($AH129="","",IF($AI129=Instructions!$D$24,HIDE1!$AK129,""))</f>
        <v/>
      </c>
      <c r="T129" s="8" t="str">
        <f>IF(AH129="","",IF(AI129=Instructions!$D$25,HIDE1!AG129,""))</f>
        <v/>
      </c>
      <c r="U129" s="8" t="str">
        <f>IF(AI129="","",IF(AI129=Instructions!$D$25,HIDE1!AH129,""))</f>
        <v/>
      </c>
      <c r="V129" s="8" t="str">
        <f t="shared" si="16"/>
        <v/>
      </c>
      <c r="W129" s="8" t="str">
        <f>IF(AH129="","",IF(AI129=Instructions!$D$25,HIDE1!AJ129,""))</f>
        <v/>
      </c>
      <c r="X129" s="8" t="str">
        <f t="shared" si="17"/>
        <v/>
      </c>
      <c r="Y129" s="8" t="str">
        <f>IF($AH129="","",IF($AI129=Instructions!$D$25,HIDE1!$AK129,""))</f>
        <v/>
      </c>
      <c r="Z129" s="34" t="str">
        <f>IF(AH129="","",IF(AI129=Instructions!$D$26,HIDE1!AG129,""))</f>
        <v/>
      </c>
      <c r="AA129" s="34" t="str">
        <f>IF(AI129="","",IF(AI129=Instructions!$D$26,HIDE1!AH129,""))</f>
        <v/>
      </c>
      <c r="AB129" s="34" t="str">
        <f t="shared" si="18"/>
        <v/>
      </c>
      <c r="AC129" s="34" t="str">
        <f>IF(AH129="","",IF(AI129=Instructions!$D$26,HIDE1!AJ129,""))</f>
        <v/>
      </c>
      <c r="AD129" s="34" t="str">
        <f t="shared" si="19"/>
        <v/>
      </c>
      <c r="AE129" s="34" t="str">
        <f>IF($AH129="","",IF($AI129=Instructions!$D$26,HIDE1!$AK129,""))</f>
        <v/>
      </c>
      <c r="AG129" s="8" t="str">
        <f>IF('Div 1'!A148="","",'Div 1'!A148)</f>
        <v>#</v>
      </c>
      <c r="AH129" s="8" t="str">
        <f>IF('Div 1'!B148="","",'Div 1'!B148)</f>
        <v>Team:</v>
      </c>
      <c r="AI129" s="8" t="str">
        <f>IF('Div 1'!H148="","",'Div 1'!H148)</f>
        <v xml:space="preserve"> Ind. Level Competed</v>
      </c>
      <c r="AJ129" s="5" t="str">
        <f>IF('Div 1'!AR148="","",'Div 1'!AR148)</f>
        <v>Totals</v>
      </c>
      <c r="AK129" s="5" t="str">
        <f>IF('Div 1'!AS148="","",'Div 1'!AS148)</f>
        <v/>
      </c>
    </row>
    <row r="130" spans="2:37" x14ac:dyDescent="0.3">
      <c r="B130" s="34" t="str">
        <f>IF($AH130="","",IF($AI130=Instructions!$D$22,AG130,""))</f>
        <v/>
      </c>
      <c r="C130" s="34" t="str">
        <f>IF($AH130="","",IF($AI130=Instructions!$D$22,AH130,""))</f>
        <v/>
      </c>
      <c r="D130" s="34" t="str">
        <f t="shared" si="10"/>
        <v/>
      </c>
      <c r="E130" s="34" t="str">
        <f>IF($AH130="","",IF($AI130=Instructions!$D$22,HIDE1!$AJ130,""))</f>
        <v/>
      </c>
      <c r="F130" s="34" t="str">
        <f t="shared" si="11"/>
        <v/>
      </c>
      <c r="G130" s="34" t="str">
        <f>IF($AH130="","",IF($AI130=Instructions!$D$22,HIDE1!$AK130,""))</f>
        <v/>
      </c>
      <c r="H130" s="8" t="str">
        <f>IF(AH130="","",IF(AI130=Instructions!$D$23,HIDE1!AG130,""))</f>
        <v/>
      </c>
      <c r="I130" s="8" t="str">
        <f>IF(AI130="","",IF(AI130=Instructions!$D$23,HIDE1!AH130,""))</f>
        <v/>
      </c>
      <c r="J130" s="8" t="str">
        <f t="shared" si="12"/>
        <v/>
      </c>
      <c r="K130" s="8" t="str">
        <f>IF(AH130="","",IF(AI130=Instructions!$D$23,HIDE1!AJ130,""))</f>
        <v/>
      </c>
      <c r="L130" s="8" t="str">
        <f t="shared" si="13"/>
        <v/>
      </c>
      <c r="M130" s="8" t="str">
        <f>IF($AH130="","",IF($AI130=Instructions!$D$23,HIDE1!$AK130,""))</f>
        <v/>
      </c>
      <c r="N130" s="34" t="str">
        <f>IF(AH130="","",IF(AI130=Instructions!$D$24,HIDE1!AG130,""))</f>
        <v/>
      </c>
      <c r="O130" s="34" t="str">
        <f>IF(AI130="","",IF(AI130=Instructions!$D$24,HIDE1!AH130,""))</f>
        <v/>
      </c>
      <c r="P130" s="34" t="str">
        <f t="shared" si="14"/>
        <v/>
      </c>
      <c r="Q130" s="34" t="str">
        <f>IF(AH130="","",IF(AI130=Instructions!$D$24,HIDE1!AJ130,""))</f>
        <v/>
      </c>
      <c r="R130" s="34" t="str">
        <f t="shared" si="15"/>
        <v/>
      </c>
      <c r="S130" s="34" t="str">
        <f>IF($AH130="","",IF($AI130=Instructions!$D$24,HIDE1!$AK130,""))</f>
        <v/>
      </c>
      <c r="T130" s="8" t="str">
        <f>IF(AH130="","",IF(AI130=Instructions!$D$25,HIDE1!AG130,""))</f>
        <v/>
      </c>
      <c r="U130" s="8" t="str">
        <f>IF(AI130="","",IF(AI130=Instructions!$D$25,HIDE1!AH130,""))</f>
        <v/>
      </c>
      <c r="V130" s="8" t="str">
        <f t="shared" si="16"/>
        <v/>
      </c>
      <c r="W130" s="8" t="str">
        <f>IF(AH130="","",IF(AI130=Instructions!$D$25,HIDE1!AJ130,""))</f>
        <v/>
      </c>
      <c r="X130" s="8" t="str">
        <f t="shared" si="17"/>
        <v/>
      </c>
      <c r="Y130" s="8" t="str">
        <f>IF($AH130="","",IF($AI130=Instructions!$D$25,HIDE1!$AK130,""))</f>
        <v/>
      </c>
      <c r="Z130" s="34" t="str">
        <f>IF(AH130="","",IF(AI130=Instructions!$D$26,HIDE1!AG130,""))</f>
        <v/>
      </c>
      <c r="AA130" s="34" t="str">
        <f>IF(AI130="","",IF(AI130=Instructions!$D$26,HIDE1!AH130,""))</f>
        <v/>
      </c>
      <c r="AB130" s="34" t="str">
        <f t="shared" si="18"/>
        <v/>
      </c>
      <c r="AC130" s="34" t="str">
        <f>IF(AH130="","",IF(AI130=Instructions!$D$26,HIDE1!AJ130,""))</f>
        <v/>
      </c>
      <c r="AD130" s="34" t="str">
        <f t="shared" si="19"/>
        <v/>
      </c>
      <c r="AE130" s="34" t="str">
        <f>IF($AH130="","",IF($AI130=Instructions!$D$26,HIDE1!$AK130,""))</f>
        <v/>
      </c>
      <c r="AG130" s="8" t="str">
        <f>IF('Div 1'!A150="","",'Div 1'!A150)</f>
        <v/>
      </c>
      <c r="AH130" s="8" t="str">
        <f>IF('Div 1'!B150="","",'Div 1'!B150)</f>
        <v/>
      </c>
      <c r="AI130" s="8" t="str">
        <f>IF('Div 1'!H150="","",'Div 1'!H150)</f>
        <v/>
      </c>
      <c r="AJ130" s="5" t="str">
        <f>IF('Div 1'!AR150="","",'Div 1'!AR150)</f>
        <v/>
      </c>
      <c r="AK130" s="5" t="str">
        <f>IF('Div 1'!AS150="","",'Div 1'!AS150)</f>
        <v/>
      </c>
    </row>
    <row r="131" spans="2:37" x14ac:dyDescent="0.3">
      <c r="B131" s="34" t="str">
        <f>IF($AH131="","",IF($AI131=Instructions!$D$22,AG131,""))</f>
        <v/>
      </c>
      <c r="C131" s="34" t="str">
        <f>IF($AH131="","",IF($AI131=Instructions!$D$22,AH131,""))</f>
        <v/>
      </c>
      <c r="D131" s="34" t="str">
        <f t="shared" si="10"/>
        <v/>
      </c>
      <c r="E131" s="34" t="str">
        <f>IF($AH131="","",IF($AI131=Instructions!$D$22,HIDE1!$AJ131,""))</f>
        <v/>
      </c>
      <c r="F131" s="34" t="str">
        <f t="shared" si="11"/>
        <v/>
      </c>
      <c r="G131" s="34" t="str">
        <f>IF($AH131="","",IF($AI131=Instructions!$D$22,HIDE1!$AK131,""))</f>
        <v/>
      </c>
      <c r="H131" s="8" t="str">
        <f>IF(AH131="","",IF(AI131=Instructions!$D$23,HIDE1!AG131,""))</f>
        <v/>
      </c>
      <c r="I131" s="8" t="str">
        <f>IF(AI131="","",IF(AI131=Instructions!$D$23,HIDE1!AH131,""))</f>
        <v/>
      </c>
      <c r="J131" s="8" t="str">
        <f t="shared" si="12"/>
        <v/>
      </c>
      <c r="K131" s="8" t="str">
        <f>IF(AH131="","",IF(AI131=Instructions!$D$23,HIDE1!AJ131,""))</f>
        <v/>
      </c>
      <c r="L131" s="8" t="str">
        <f t="shared" si="13"/>
        <v/>
      </c>
      <c r="M131" s="8" t="str">
        <f>IF($AH131="","",IF($AI131=Instructions!$D$23,HIDE1!$AK131,""))</f>
        <v/>
      </c>
      <c r="N131" s="34" t="str">
        <f>IF(AH131="","",IF(AI131=Instructions!$D$24,HIDE1!AG131,""))</f>
        <v/>
      </c>
      <c r="O131" s="34" t="str">
        <f>IF(AI131="","",IF(AI131=Instructions!$D$24,HIDE1!AH131,""))</f>
        <v/>
      </c>
      <c r="P131" s="34" t="str">
        <f t="shared" si="14"/>
        <v/>
      </c>
      <c r="Q131" s="34" t="str">
        <f>IF(AH131="","",IF(AI131=Instructions!$D$24,HIDE1!AJ131,""))</f>
        <v/>
      </c>
      <c r="R131" s="34" t="str">
        <f t="shared" si="15"/>
        <v/>
      </c>
      <c r="S131" s="34" t="str">
        <f>IF($AH131="","",IF($AI131=Instructions!$D$24,HIDE1!$AK131,""))</f>
        <v/>
      </c>
      <c r="T131" s="8" t="str">
        <f>IF(AH131="","",IF(AI131=Instructions!$D$25,HIDE1!AG131,""))</f>
        <v/>
      </c>
      <c r="U131" s="8" t="str">
        <f>IF(AI131="","",IF(AI131=Instructions!$D$25,HIDE1!AH131,""))</f>
        <v/>
      </c>
      <c r="V131" s="8" t="str">
        <f t="shared" si="16"/>
        <v/>
      </c>
      <c r="W131" s="8" t="str">
        <f>IF(AH131="","",IF(AI131=Instructions!$D$25,HIDE1!AJ131,""))</f>
        <v/>
      </c>
      <c r="X131" s="8" t="str">
        <f t="shared" si="17"/>
        <v/>
      </c>
      <c r="Y131" s="8" t="str">
        <f>IF($AH131="","",IF($AI131=Instructions!$D$25,HIDE1!$AK131,""))</f>
        <v/>
      </c>
      <c r="Z131" s="34" t="str">
        <f>IF(AH131="","",IF(AI131=Instructions!$D$26,HIDE1!AG131,""))</f>
        <v/>
      </c>
      <c r="AA131" s="34" t="str">
        <f>IF(AI131="","",IF(AI131=Instructions!$D$26,HIDE1!AH131,""))</f>
        <v/>
      </c>
      <c r="AB131" s="34" t="str">
        <f t="shared" si="18"/>
        <v/>
      </c>
      <c r="AC131" s="34" t="str">
        <f>IF(AH131="","",IF(AI131=Instructions!$D$26,HIDE1!AJ131,""))</f>
        <v/>
      </c>
      <c r="AD131" s="34" t="str">
        <f t="shared" si="19"/>
        <v/>
      </c>
      <c r="AE131" s="34" t="str">
        <f>IF($AH131="","",IF($AI131=Instructions!$D$26,HIDE1!$AK131,""))</f>
        <v/>
      </c>
      <c r="AG131" s="8" t="str">
        <f>IF('Div 1'!A151="","",'Div 1'!A151)</f>
        <v/>
      </c>
      <c r="AH131" s="8" t="str">
        <f>IF('Div 1'!B151="","",'Div 1'!B151)</f>
        <v/>
      </c>
      <c r="AI131" s="8" t="str">
        <f>IF('Div 1'!H151="","",'Div 1'!H151)</f>
        <v/>
      </c>
      <c r="AJ131" s="5" t="str">
        <f>IF('Div 1'!AR151="","",'Div 1'!AR151)</f>
        <v/>
      </c>
      <c r="AK131" s="5" t="str">
        <f>IF('Div 1'!AS151="","",'Div 1'!AS151)</f>
        <v/>
      </c>
    </row>
    <row r="132" spans="2:37" x14ac:dyDescent="0.3">
      <c r="B132" s="34" t="str">
        <f>IF($AH132="","",IF($AI132=Instructions!$D$22,AG132,""))</f>
        <v/>
      </c>
      <c r="C132" s="34" t="str">
        <f>IF($AH132="","",IF($AI132=Instructions!$D$22,AH132,""))</f>
        <v/>
      </c>
      <c r="D132" s="34" t="str">
        <f t="shared" ref="D132:D195" si="20">IF(E132="","",RANK(E132,$E$4:$E$693,1))</f>
        <v/>
      </c>
      <c r="E132" s="34" t="str">
        <f>IF($AH132="","",IF($AI132=Instructions!$D$22,HIDE1!$AJ132,""))</f>
        <v/>
      </c>
      <c r="F132" s="34" t="str">
        <f t="shared" ref="F132:F195" si="21">IF(G132="","",RANK(G132,$G$4:$G$693,1))</f>
        <v/>
      </c>
      <c r="G132" s="34" t="str">
        <f>IF($AH132="","",IF($AI132=Instructions!$D$22,HIDE1!$AK132,""))</f>
        <v/>
      </c>
      <c r="H132" s="8" t="str">
        <f>IF(AH132="","",IF(AI132=Instructions!$D$23,HIDE1!AG132,""))</f>
        <v/>
      </c>
      <c r="I132" s="8" t="str">
        <f>IF(AI132="","",IF(AI132=Instructions!$D$23,HIDE1!AH132,""))</f>
        <v/>
      </c>
      <c r="J132" s="8" t="str">
        <f t="shared" ref="J132:J195" si="22">IF(K132="","",RANK(K132,$K$4:$K$693,1))</f>
        <v/>
      </c>
      <c r="K132" s="8" t="str">
        <f>IF(AH132="","",IF(AI132=Instructions!$D$23,HIDE1!AJ132,""))</f>
        <v/>
      </c>
      <c r="L132" s="8" t="str">
        <f t="shared" ref="L132:L195" si="23">IF(M132="","",RANK(M132,$M$4:$M$693,1))</f>
        <v/>
      </c>
      <c r="M132" s="8" t="str">
        <f>IF($AH132="","",IF($AI132=Instructions!$D$23,HIDE1!$AK132,""))</f>
        <v/>
      </c>
      <c r="N132" s="34" t="str">
        <f>IF(AH132="","",IF(AI132=Instructions!$D$24,HIDE1!AG132,""))</f>
        <v/>
      </c>
      <c r="O132" s="34" t="str">
        <f>IF(AI132="","",IF(AI132=Instructions!$D$24,HIDE1!AH132,""))</f>
        <v/>
      </c>
      <c r="P132" s="34" t="str">
        <f t="shared" ref="P132:P195" si="24">IF(Q132="","",RANK(Q132,$Q$4:$Q$693,1))</f>
        <v/>
      </c>
      <c r="Q132" s="34" t="str">
        <f>IF(AH132="","",IF(AI132=Instructions!$D$24,HIDE1!AJ132,""))</f>
        <v/>
      </c>
      <c r="R132" s="34" t="str">
        <f t="shared" ref="R132:R195" si="25">IF(S132="","",RANK(S132,$S$4:$S$693,1))</f>
        <v/>
      </c>
      <c r="S132" s="34" t="str">
        <f>IF($AH132="","",IF($AI132=Instructions!$D$24,HIDE1!$AK132,""))</f>
        <v/>
      </c>
      <c r="T132" s="8" t="str">
        <f>IF(AH132="","",IF(AI132=Instructions!$D$25,HIDE1!AG132,""))</f>
        <v/>
      </c>
      <c r="U132" s="8" t="str">
        <f>IF(AI132="","",IF(AI132=Instructions!$D$25,HIDE1!AH132,""))</f>
        <v/>
      </c>
      <c r="V132" s="8" t="str">
        <f t="shared" ref="V132:V195" si="26">IF(W132="","",RANK(W132,$W$4:$W$693,1))</f>
        <v/>
      </c>
      <c r="W132" s="8" t="str">
        <f>IF(AH132="","",IF(AI132=Instructions!$D$25,HIDE1!AJ132,""))</f>
        <v/>
      </c>
      <c r="X132" s="8" t="str">
        <f t="shared" ref="X132:X195" si="27">IF(Y132="","",RANK(Y132,$Y$4:$Y$693,1))</f>
        <v/>
      </c>
      <c r="Y132" s="8" t="str">
        <f>IF($AH132="","",IF($AI132=Instructions!$D$25,HIDE1!$AK132,""))</f>
        <v/>
      </c>
      <c r="Z132" s="34" t="str">
        <f>IF(AH132="","",IF(AI132=Instructions!$D$26,HIDE1!AG132,""))</f>
        <v/>
      </c>
      <c r="AA132" s="34" t="str">
        <f>IF(AI132="","",IF(AI132=Instructions!$D$26,HIDE1!AH132,""))</f>
        <v/>
      </c>
      <c r="AB132" s="34" t="str">
        <f t="shared" ref="AB132:AB195" si="28">IF(AC132="","",RANK(AC132,$AC$4:$AC$693,1))</f>
        <v/>
      </c>
      <c r="AC132" s="34" t="str">
        <f>IF(AH132="","",IF(AI132=Instructions!$D$26,HIDE1!AJ132,""))</f>
        <v/>
      </c>
      <c r="AD132" s="34" t="str">
        <f t="shared" ref="AD132:AD195" si="29">IF(AE132="","",RANK(AE132,$AE$4:$AE$693,1))</f>
        <v/>
      </c>
      <c r="AE132" s="34" t="str">
        <f>IF($AH132="","",IF($AI132=Instructions!$D$26,HIDE1!$AK132,""))</f>
        <v/>
      </c>
      <c r="AG132" s="8" t="str">
        <f>IF('Div 1'!A152="","",'Div 1'!A152)</f>
        <v/>
      </c>
      <c r="AH132" s="8" t="str">
        <f>IF('Div 1'!B152="","",'Div 1'!B152)</f>
        <v/>
      </c>
      <c r="AI132" s="8" t="str">
        <f>IF('Div 1'!H152="","",'Div 1'!H152)</f>
        <v/>
      </c>
      <c r="AJ132" s="5" t="str">
        <f>IF('Div 1'!AR152="","",'Div 1'!AR152)</f>
        <v/>
      </c>
      <c r="AK132" s="5" t="str">
        <f>IF('Div 1'!AS152="","",'Div 1'!AS152)</f>
        <v/>
      </c>
    </row>
    <row r="133" spans="2:37" x14ac:dyDescent="0.3">
      <c r="B133" s="34" t="str">
        <f>IF($AH133="","",IF($AI133=Instructions!$D$22,AG133,""))</f>
        <v/>
      </c>
      <c r="C133" s="34" t="str">
        <f>IF($AH133="","",IF($AI133=Instructions!$D$22,AH133,""))</f>
        <v/>
      </c>
      <c r="D133" s="34" t="str">
        <f t="shared" si="20"/>
        <v/>
      </c>
      <c r="E133" s="34" t="str">
        <f>IF($AH133="","",IF($AI133=Instructions!$D$22,HIDE1!$AJ133,""))</f>
        <v/>
      </c>
      <c r="F133" s="34" t="str">
        <f t="shared" si="21"/>
        <v/>
      </c>
      <c r="G133" s="34" t="str">
        <f>IF($AH133="","",IF($AI133=Instructions!$D$22,HIDE1!$AK133,""))</f>
        <v/>
      </c>
      <c r="H133" s="8" t="str">
        <f>IF(AH133="","",IF(AI133=Instructions!$D$23,HIDE1!AG133,""))</f>
        <v/>
      </c>
      <c r="I133" s="8" t="str">
        <f>IF(AI133="","",IF(AI133=Instructions!$D$23,HIDE1!AH133,""))</f>
        <v/>
      </c>
      <c r="J133" s="8" t="str">
        <f t="shared" si="22"/>
        <v/>
      </c>
      <c r="K133" s="8" t="str">
        <f>IF(AH133="","",IF(AI133=Instructions!$D$23,HIDE1!AJ133,""))</f>
        <v/>
      </c>
      <c r="L133" s="8" t="str">
        <f t="shared" si="23"/>
        <v/>
      </c>
      <c r="M133" s="8" t="str">
        <f>IF($AH133="","",IF($AI133=Instructions!$D$23,HIDE1!$AK133,""))</f>
        <v/>
      </c>
      <c r="N133" s="34" t="str">
        <f>IF(AH133="","",IF(AI133=Instructions!$D$24,HIDE1!AG133,""))</f>
        <v/>
      </c>
      <c r="O133" s="34" t="str">
        <f>IF(AI133="","",IF(AI133=Instructions!$D$24,HIDE1!AH133,""))</f>
        <v/>
      </c>
      <c r="P133" s="34" t="str">
        <f t="shared" si="24"/>
        <v/>
      </c>
      <c r="Q133" s="34" t="str">
        <f>IF(AH133="","",IF(AI133=Instructions!$D$24,HIDE1!AJ133,""))</f>
        <v/>
      </c>
      <c r="R133" s="34" t="str">
        <f t="shared" si="25"/>
        <v/>
      </c>
      <c r="S133" s="34" t="str">
        <f>IF($AH133="","",IF($AI133=Instructions!$D$24,HIDE1!$AK133,""))</f>
        <v/>
      </c>
      <c r="T133" s="8" t="str">
        <f>IF(AH133="","",IF(AI133=Instructions!$D$25,HIDE1!AG133,""))</f>
        <v/>
      </c>
      <c r="U133" s="8" t="str">
        <f>IF(AI133="","",IF(AI133=Instructions!$D$25,HIDE1!AH133,""))</f>
        <v/>
      </c>
      <c r="V133" s="8" t="str">
        <f t="shared" si="26"/>
        <v/>
      </c>
      <c r="W133" s="8" t="str">
        <f>IF(AH133="","",IF(AI133=Instructions!$D$25,HIDE1!AJ133,""))</f>
        <v/>
      </c>
      <c r="X133" s="8" t="str">
        <f t="shared" si="27"/>
        <v/>
      </c>
      <c r="Y133" s="8" t="str">
        <f>IF($AH133="","",IF($AI133=Instructions!$D$25,HIDE1!$AK133,""))</f>
        <v/>
      </c>
      <c r="Z133" s="34" t="str">
        <f>IF(AH133="","",IF(AI133=Instructions!$D$26,HIDE1!AG133,""))</f>
        <v/>
      </c>
      <c r="AA133" s="34" t="str">
        <f>IF(AI133="","",IF(AI133=Instructions!$D$26,HIDE1!AH133,""))</f>
        <v/>
      </c>
      <c r="AB133" s="34" t="str">
        <f t="shared" si="28"/>
        <v/>
      </c>
      <c r="AC133" s="34" t="str">
        <f>IF(AH133="","",IF(AI133=Instructions!$D$26,HIDE1!AJ133,""))</f>
        <v/>
      </c>
      <c r="AD133" s="34" t="str">
        <f t="shared" si="29"/>
        <v/>
      </c>
      <c r="AE133" s="34" t="str">
        <f>IF($AH133="","",IF($AI133=Instructions!$D$26,HIDE1!$AK133,""))</f>
        <v/>
      </c>
      <c r="AG133" s="8" t="str">
        <f>IF('Div 1'!A153="","",'Div 1'!A153)</f>
        <v/>
      </c>
      <c r="AH133" s="8" t="str">
        <f>IF('Div 1'!B153="","",'Div 1'!B153)</f>
        <v/>
      </c>
      <c r="AI133" s="8" t="str">
        <f>IF('Div 1'!H153="","",'Div 1'!H153)</f>
        <v/>
      </c>
      <c r="AJ133" s="5" t="str">
        <f>IF('Div 1'!AR153="","",'Div 1'!AR153)</f>
        <v/>
      </c>
      <c r="AK133" s="5" t="str">
        <f>IF('Div 1'!AS153="","",'Div 1'!AS153)</f>
        <v/>
      </c>
    </row>
    <row r="134" spans="2:37" x14ac:dyDescent="0.3">
      <c r="B134" s="34" t="str">
        <f>IF($AH134="","",IF($AI134=Instructions!$D$22,AG134,""))</f>
        <v/>
      </c>
      <c r="C134" s="34" t="str">
        <f>IF($AH134="","",IF($AI134=Instructions!$D$22,AH134,""))</f>
        <v/>
      </c>
      <c r="D134" s="34" t="str">
        <f t="shared" si="20"/>
        <v/>
      </c>
      <c r="E134" s="34" t="str">
        <f>IF($AH134="","",IF($AI134=Instructions!$D$22,HIDE1!$AJ134,""))</f>
        <v/>
      </c>
      <c r="F134" s="34" t="str">
        <f t="shared" si="21"/>
        <v/>
      </c>
      <c r="G134" s="34" t="str">
        <f>IF($AH134="","",IF($AI134=Instructions!$D$22,HIDE1!$AK134,""))</f>
        <v/>
      </c>
      <c r="H134" s="8" t="str">
        <f>IF(AH134="","",IF(AI134=Instructions!$D$23,HIDE1!AG134,""))</f>
        <v/>
      </c>
      <c r="I134" s="8" t="str">
        <f>IF(AI134="","",IF(AI134=Instructions!$D$23,HIDE1!AH134,""))</f>
        <v/>
      </c>
      <c r="J134" s="8" t="str">
        <f t="shared" si="22"/>
        <v/>
      </c>
      <c r="K134" s="8" t="str">
        <f>IF(AH134="","",IF(AI134=Instructions!$D$23,HIDE1!AJ134,""))</f>
        <v/>
      </c>
      <c r="L134" s="8" t="str">
        <f t="shared" si="23"/>
        <v/>
      </c>
      <c r="M134" s="8" t="str">
        <f>IF($AH134="","",IF($AI134=Instructions!$D$23,HIDE1!$AK134,""))</f>
        <v/>
      </c>
      <c r="N134" s="34" t="str">
        <f>IF(AH134="","",IF(AI134=Instructions!$D$24,HIDE1!AG134,""))</f>
        <v/>
      </c>
      <c r="O134" s="34" t="str">
        <f>IF(AI134="","",IF(AI134=Instructions!$D$24,HIDE1!AH134,""))</f>
        <v/>
      </c>
      <c r="P134" s="34" t="str">
        <f t="shared" si="24"/>
        <v/>
      </c>
      <c r="Q134" s="34" t="str">
        <f>IF(AH134="","",IF(AI134=Instructions!$D$24,HIDE1!AJ134,""))</f>
        <v/>
      </c>
      <c r="R134" s="34" t="str">
        <f t="shared" si="25"/>
        <v/>
      </c>
      <c r="S134" s="34" t="str">
        <f>IF($AH134="","",IF($AI134=Instructions!$D$24,HIDE1!$AK134,""))</f>
        <v/>
      </c>
      <c r="T134" s="8" t="str">
        <f>IF(AH134="","",IF(AI134=Instructions!$D$25,HIDE1!AG134,""))</f>
        <v/>
      </c>
      <c r="U134" s="8" t="str">
        <f>IF(AI134="","",IF(AI134=Instructions!$D$25,HIDE1!AH134,""))</f>
        <v/>
      </c>
      <c r="V134" s="8" t="str">
        <f t="shared" si="26"/>
        <v/>
      </c>
      <c r="W134" s="8" t="str">
        <f>IF(AH134="","",IF(AI134=Instructions!$D$25,HIDE1!AJ134,""))</f>
        <v/>
      </c>
      <c r="X134" s="8" t="str">
        <f t="shared" si="27"/>
        <v/>
      </c>
      <c r="Y134" s="8" t="str">
        <f>IF($AH134="","",IF($AI134=Instructions!$D$25,HIDE1!$AK134,""))</f>
        <v/>
      </c>
      <c r="Z134" s="34" t="str">
        <f>IF(AH134="","",IF(AI134=Instructions!$D$26,HIDE1!AG134,""))</f>
        <v/>
      </c>
      <c r="AA134" s="34" t="str">
        <f>IF(AI134="","",IF(AI134=Instructions!$D$26,HIDE1!AH134,""))</f>
        <v/>
      </c>
      <c r="AB134" s="34" t="str">
        <f t="shared" si="28"/>
        <v/>
      </c>
      <c r="AC134" s="34" t="str">
        <f>IF(AH134="","",IF(AI134=Instructions!$D$26,HIDE1!AJ134,""))</f>
        <v/>
      </c>
      <c r="AD134" s="34" t="str">
        <f t="shared" si="29"/>
        <v/>
      </c>
      <c r="AE134" s="34" t="str">
        <f>IF($AH134="","",IF($AI134=Instructions!$D$26,HIDE1!$AK134,""))</f>
        <v/>
      </c>
      <c r="AG134" s="8" t="str">
        <f>IF('Div 1'!A154="","",'Div 1'!A154)</f>
        <v/>
      </c>
      <c r="AH134" s="8" t="str">
        <f>IF('Div 1'!B154="","",'Div 1'!B154)</f>
        <v/>
      </c>
      <c r="AI134" s="8" t="str">
        <f>IF('Div 1'!H154="","",'Div 1'!H154)</f>
        <v/>
      </c>
      <c r="AJ134" s="5" t="str">
        <f>IF('Div 1'!AR154="","",'Div 1'!AR154)</f>
        <v/>
      </c>
      <c r="AK134" s="5" t="str">
        <f>IF('Div 1'!AS154="","",'Div 1'!AS154)</f>
        <v/>
      </c>
    </row>
    <row r="135" spans="2:37" x14ac:dyDescent="0.3">
      <c r="B135" s="34" t="str">
        <f>IF($AH135="","",IF($AI135=Instructions!$D$22,AG135,""))</f>
        <v/>
      </c>
      <c r="C135" s="34" t="str">
        <f>IF($AH135="","",IF($AI135=Instructions!$D$22,AH135,""))</f>
        <v/>
      </c>
      <c r="D135" s="34" t="str">
        <f t="shared" si="20"/>
        <v/>
      </c>
      <c r="E135" s="34" t="str">
        <f>IF($AH135="","",IF($AI135=Instructions!$D$22,HIDE1!$AJ135,""))</f>
        <v/>
      </c>
      <c r="F135" s="34" t="str">
        <f t="shared" si="21"/>
        <v/>
      </c>
      <c r="G135" s="34" t="str">
        <f>IF($AH135="","",IF($AI135=Instructions!$D$22,HIDE1!$AK135,""))</f>
        <v/>
      </c>
      <c r="H135" s="8" t="str">
        <f>IF(AH135="","",IF(AI135=Instructions!$D$23,HIDE1!AG135,""))</f>
        <v/>
      </c>
      <c r="I135" s="8" t="str">
        <f>IF(AI135="","",IF(AI135=Instructions!$D$23,HIDE1!AH135,""))</f>
        <v/>
      </c>
      <c r="J135" s="8" t="str">
        <f t="shared" si="22"/>
        <v/>
      </c>
      <c r="K135" s="8" t="str">
        <f>IF(AH135="","",IF(AI135=Instructions!$D$23,HIDE1!AJ135,""))</f>
        <v/>
      </c>
      <c r="L135" s="8" t="str">
        <f t="shared" si="23"/>
        <v/>
      </c>
      <c r="M135" s="8" t="str">
        <f>IF($AH135="","",IF($AI135=Instructions!$D$23,HIDE1!$AK135,""))</f>
        <v/>
      </c>
      <c r="N135" s="34" t="str">
        <f>IF(AH135="","",IF(AI135=Instructions!$D$24,HIDE1!AG135,""))</f>
        <v/>
      </c>
      <c r="O135" s="34" t="str">
        <f>IF(AI135="","",IF(AI135=Instructions!$D$24,HIDE1!AH135,""))</f>
        <v/>
      </c>
      <c r="P135" s="34" t="str">
        <f t="shared" si="24"/>
        <v/>
      </c>
      <c r="Q135" s="34" t="str">
        <f>IF(AH135="","",IF(AI135=Instructions!$D$24,HIDE1!AJ135,""))</f>
        <v/>
      </c>
      <c r="R135" s="34" t="str">
        <f t="shared" si="25"/>
        <v/>
      </c>
      <c r="S135" s="34" t="str">
        <f>IF($AH135="","",IF($AI135=Instructions!$D$24,HIDE1!$AK135,""))</f>
        <v/>
      </c>
      <c r="T135" s="8" t="str">
        <f>IF(AH135="","",IF(AI135=Instructions!$D$25,HIDE1!AG135,""))</f>
        <v/>
      </c>
      <c r="U135" s="8" t="str">
        <f>IF(AI135="","",IF(AI135=Instructions!$D$25,HIDE1!AH135,""))</f>
        <v/>
      </c>
      <c r="V135" s="8" t="str">
        <f t="shared" si="26"/>
        <v/>
      </c>
      <c r="W135" s="8" t="str">
        <f>IF(AH135="","",IF(AI135=Instructions!$D$25,HIDE1!AJ135,""))</f>
        <v/>
      </c>
      <c r="X135" s="8" t="str">
        <f t="shared" si="27"/>
        <v/>
      </c>
      <c r="Y135" s="8" t="str">
        <f>IF($AH135="","",IF($AI135=Instructions!$D$25,HIDE1!$AK135,""))</f>
        <v/>
      </c>
      <c r="Z135" s="34" t="str">
        <f>IF(AH135="","",IF(AI135=Instructions!$D$26,HIDE1!AG135,""))</f>
        <v/>
      </c>
      <c r="AA135" s="34" t="str">
        <f>IF(AI135="","",IF(AI135=Instructions!$D$26,HIDE1!AH135,""))</f>
        <v/>
      </c>
      <c r="AB135" s="34" t="str">
        <f t="shared" si="28"/>
        <v/>
      </c>
      <c r="AC135" s="34" t="str">
        <f>IF(AH135="","",IF(AI135=Instructions!$D$26,HIDE1!AJ135,""))</f>
        <v/>
      </c>
      <c r="AD135" s="34" t="str">
        <f t="shared" si="29"/>
        <v/>
      </c>
      <c r="AE135" s="34" t="str">
        <f>IF($AH135="","",IF($AI135=Instructions!$D$26,HIDE1!$AK135,""))</f>
        <v/>
      </c>
      <c r="AG135" s="8" t="str">
        <f>IF('Div 1'!A155="","",'Div 1'!A155)</f>
        <v/>
      </c>
      <c r="AH135" s="8" t="str">
        <f>IF('Div 1'!B155="","",'Div 1'!B155)</f>
        <v/>
      </c>
      <c r="AI135" s="8" t="str">
        <f>IF('Div 1'!H155="","",'Div 1'!H155)</f>
        <v/>
      </c>
      <c r="AJ135" s="5" t="str">
        <f>IF('Div 1'!AR155="","",'Div 1'!AR155)</f>
        <v/>
      </c>
      <c r="AK135" s="5" t="str">
        <f>IF('Div 1'!AS155="","",'Div 1'!AS155)</f>
        <v/>
      </c>
    </row>
    <row r="136" spans="2:37" x14ac:dyDescent="0.3">
      <c r="B136" s="34" t="str">
        <f>IF($AH136="","",IF($AI136=Instructions!$D$22,AG136,""))</f>
        <v/>
      </c>
      <c r="C136" s="34" t="str">
        <f>IF($AH136="","",IF($AI136=Instructions!$D$22,AH136,""))</f>
        <v/>
      </c>
      <c r="D136" s="34" t="str">
        <f t="shared" si="20"/>
        <v/>
      </c>
      <c r="E136" s="34" t="str">
        <f>IF($AH136="","",IF($AI136=Instructions!$D$22,HIDE1!$AJ136,""))</f>
        <v/>
      </c>
      <c r="F136" s="34" t="str">
        <f t="shared" si="21"/>
        <v/>
      </c>
      <c r="G136" s="34" t="str">
        <f>IF($AH136="","",IF($AI136=Instructions!$D$22,HIDE1!$AK136,""))</f>
        <v/>
      </c>
      <c r="H136" s="8" t="str">
        <f>IF(AH136="","",IF(AI136=Instructions!$D$23,HIDE1!AG136,""))</f>
        <v/>
      </c>
      <c r="I136" s="8" t="str">
        <f>IF(AI136="","",IF(AI136=Instructions!$D$23,HIDE1!AH136,""))</f>
        <v/>
      </c>
      <c r="J136" s="8" t="str">
        <f t="shared" si="22"/>
        <v/>
      </c>
      <c r="K136" s="8" t="str">
        <f>IF(AH136="","",IF(AI136=Instructions!$D$23,HIDE1!AJ136,""))</f>
        <v/>
      </c>
      <c r="L136" s="8" t="str">
        <f t="shared" si="23"/>
        <v/>
      </c>
      <c r="M136" s="8" t="str">
        <f>IF($AH136="","",IF($AI136=Instructions!$D$23,HIDE1!$AK136,""))</f>
        <v/>
      </c>
      <c r="N136" s="34" t="str">
        <f>IF(AH136="","",IF(AI136=Instructions!$D$24,HIDE1!AG136,""))</f>
        <v/>
      </c>
      <c r="O136" s="34" t="str">
        <f>IF(AI136="","",IF(AI136=Instructions!$D$24,HIDE1!AH136,""))</f>
        <v/>
      </c>
      <c r="P136" s="34" t="str">
        <f t="shared" si="24"/>
        <v/>
      </c>
      <c r="Q136" s="34" t="str">
        <f>IF(AH136="","",IF(AI136=Instructions!$D$24,HIDE1!AJ136,""))</f>
        <v/>
      </c>
      <c r="R136" s="34" t="str">
        <f t="shared" si="25"/>
        <v/>
      </c>
      <c r="S136" s="34" t="str">
        <f>IF($AH136="","",IF($AI136=Instructions!$D$24,HIDE1!$AK136,""))</f>
        <v/>
      </c>
      <c r="T136" s="8" t="str">
        <f>IF(AH136="","",IF(AI136=Instructions!$D$25,HIDE1!AG136,""))</f>
        <v/>
      </c>
      <c r="U136" s="8" t="str">
        <f>IF(AI136="","",IF(AI136=Instructions!$D$25,HIDE1!AH136,""))</f>
        <v/>
      </c>
      <c r="V136" s="8" t="str">
        <f t="shared" si="26"/>
        <v/>
      </c>
      <c r="W136" s="8" t="str">
        <f>IF(AH136="","",IF(AI136=Instructions!$D$25,HIDE1!AJ136,""))</f>
        <v/>
      </c>
      <c r="X136" s="8" t="str">
        <f t="shared" si="27"/>
        <v/>
      </c>
      <c r="Y136" s="8" t="str">
        <f>IF($AH136="","",IF($AI136=Instructions!$D$25,HIDE1!$AK136,""))</f>
        <v/>
      </c>
      <c r="Z136" s="34" t="str">
        <f>IF(AH136="","",IF(AI136=Instructions!$D$26,HIDE1!AG136,""))</f>
        <v/>
      </c>
      <c r="AA136" s="34" t="str">
        <f>IF(AI136="","",IF(AI136=Instructions!$D$26,HIDE1!AH136,""))</f>
        <v/>
      </c>
      <c r="AB136" s="34" t="str">
        <f t="shared" si="28"/>
        <v/>
      </c>
      <c r="AC136" s="34" t="str">
        <f>IF(AH136="","",IF(AI136=Instructions!$D$26,HIDE1!AJ136,""))</f>
        <v/>
      </c>
      <c r="AD136" s="34" t="str">
        <f t="shared" si="29"/>
        <v/>
      </c>
      <c r="AE136" s="34" t="str">
        <f>IF($AH136="","",IF($AI136=Instructions!$D$26,HIDE1!$AK136,""))</f>
        <v/>
      </c>
      <c r="AG136" s="8" t="str">
        <f>IF('Div 1'!A156="","",'Div 1'!A156)</f>
        <v>#</v>
      </c>
      <c r="AH136" s="8" t="str">
        <f>IF('Div 1'!B156="","",'Div 1'!B156)</f>
        <v>Team:</v>
      </c>
      <c r="AI136" s="8" t="str">
        <f>IF('Div 1'!H156="","",'Div 1'!H156)</f>
        <v xml:space="preserve"> Ind. Level Competed</v>
      </c>
      <c r="AJ136" s="5" t="str">
        <f>IF('Div 1'!AR156="","",'Div 1'!AR156)</f>
        <v>Totals</v>
      </c>
      <c r="AK136" s="5" t="str">
        <f>IF('Div 1'!AS156="","",'Div 1'!AS156)</f>
        <v/>
      </c>
    </row>
    <row r="137" spans="2:37" x14ac:dyDescent="0.3">
      <c r="B137" s="34" t="str">
        <f>IF($AH137="","",IF($AI137=Instructions!$D$22,AG137,""))</f>
        <v/>
      </c>
      <c r="C137" s="34" t="str">
        <f>IF($AH137="","",IF($AI137=Instructions!$D$22,AH137,""))</f>
        <v/>
      </c>
      <c r="D137" s="34" t="str">
        <f t="shared" si="20"/>
        <v/>
      </c>
      <c r="E137" s="34" t="str">
        <f>IF($AH137="","",IF($AI137=Instructions!$D$22,HIDE1!$AJ137,""))</f>
        <v/>
      </c>
      <c r="F137" s="34" t="str">
        <f t="shared" si="21"/>
        <v/>
      </c>
      <c r="G137" s="34" t="str">
        <f>IF($AH137="","",IF($AI137=Instructions!$D$22,HIDE1!$AK137,""))</f>
        <v/>
      </c>
      <c r="H137" s="8" t="str">
        <f>IF(AH137="","",IF(AI137=Instructions!$D$23,HIDE1!AG137,""))</f>
        <v/>
      </c>
      <c r="I137" s="8" t="str">
        <f>IF(AI137="","",IF(AI137=Instructions!$D$23,HIDE1!AH137,""))</f>
        <v/>
      </c>
      <c r="J137" s="8" t="str">
        <f t="shared" si="22"/>
        <v/>
      </c>
      <c r="K137" s="8" t="str">
        <f>IF(AH137="","",IF(AI137=Instructions!$D$23,HIDE1!AJ137,""))</f>
        <v/>
      </c>
      <c r="L137" s="8" t="str">
        <f t="shared" si="23"/>
        <v/>
      </c>
      <c r="M137" s="8" t="str">
        <f>IF($AH137="","",IF($AI137=Instructions!$D$23,HIDE1!$AK137,""))</f>
        <v/>
      </c>
      <c r="N137" s="34" t="str">
        <f>IF(AH137="","",IF(AI137=Instructions!$D$24,HIDE1!AG137,""))</f>
        <v/>
      </c>
      <c r="O137" s="34" t="str">
        <f>IF(AI137="","",IF(AI137=Instructions!$D$24,HIDE1!AH137,""))</f>
        <v/>
      </c>
      <c r="P137" s="34" t="str">
        <f t="shared" si="24"/>
        <v/>
      </c>
      <c r="Q137" s="34" t="str">
        <f>IF(AH137="","",IF(AI137=Instructions!$D$24,HIDE1!AJ137,""))</f>
        <v/>
      </c>
      <c r="R137" s="34" t="str">
        <f t="shared" si="25"/>
        <v/>
      </c>
      <c r="S137" s="34" t="str">
        <f>IF($AH137="","",IF($AI137=Instructions!$D$24,HIDE1!$AK137,""))</f>
        <v/>
      </c>
      <c r="T137" s="8" t="str">
        <f>IF(AH137="","",IF(AI137=Instructions!$D$25,HIDE1!AG137,""))</f>
        <v/>
      </c>
      <c r="U137" s="8" t="str">
        <f>IF(AI137="","",IF(AI137=Instructions!$D$25,HIDE1!AH137,""))</f>
        <v/>
      </c>
      <c r="V137" s="8" t="str">
        <f t="shared" si="26"/>
        <v/>
      </c>
      <c r="W137" s="8" t="str">
        <f>IF(AH137="","",IF(AI137=Instructions!$D$25,HIDE1!AJ137,""))</f>
        <v/>
      </c>
      <c r="X137" s="8" t="str">
        <f t="shared" si="27"/>
        <v/>
      </c>
      <c r="Y137" s="8" t="str">
        <f>IF($AH137="","",IF($AI137=Instructions!$D$25,HIDE1!$AK137,""))</f>
        <v/>
      </c>
      <c r="Z137" s="34" t="str">
        <f>IF(AH137="","",IF(AI137=Instructions!$D$26,HIDE1!AG137,""))</f>
        <v/>
      </c>
      <c r="AA137" s="34" t="str">
        <f>IF(AI137="","",IF(AI137=Instructions!$D$26,HIDE1!AH137,""))</f>
        <v/>
      </c>
      <c r="AB137" s="34" t="str">
        <f t="shared" si="28"/>
        <v/>
      </c>
      <c r="AC137" s="34" t="str">
        <f>IF(AH137="","",IF(AI137=Instructions!$D$26,HIDE1!AJ137,""))</f>
        <v/>
      </c>
      <c r="AD137" s="34" t="str">
        <f t="shared" si="29"/>
        <v/>
      </c>
      <c r="AE137" s="34" t="str">
        <f>IF($AH137="","",IF($AI137=Instructions!$D$26,HIDE1!$AK137,""))</f>
        <v/>
      </c>
      <c r="AG137" s="8" t="str">
        <f>IF('Div 1'!A158="","",'Div 1'!A158)</f>
        <v/>
      </c>
      <c r="AH137" s="8" t="str">
        <f>IF('Div 1'!B158="","",'Div 1'!B158)</f>
        <v/>
      </c>
      <c r="AI137" s="8" t="str">
        <f>IF('Div 1'!H158="","",'Div 1'!H158)</f>
        <v/>
      </c>
      <c r="AJ137" s="5" t="str">
        <f>IF('Div 1'!AR158="","",'Div 1'!AR158)</f>
        <v/>
      </c>
      <c r="AK137" s="5" t="str">
        <f>IF('Div 1'!AS158="","",'Div 1'!AS158)</f>
        <v/>
      </c>
    </row>
    <row r="138" spans="2:37" x14ac:dyDescent="0.3">
      <c r="B138" s="34" t="str">
        <f>IF($AH138="","",IF($AI138=Instructions!$D$22,AG138,""))</f>
        <v/>
      </c>
      <c r="C138" s="34" t="str">
        <f>IF($AH138="","",IF($AI138=Instructions!$D$22,AH138,""))</f>
        <v/>
      </c>
      <c r="D138" s="34" t="str">
        <f t="shared" si="20"/>
        <v/>
      </c>
      <c r="E138" s="34" t="str">
        <f>IF($AH138="","",IF($AI138=Instructions!$D$22,HIDE1!$AJ138,""))</f>
        <v/>
      </c>
      <c r="F138" s="34" t="str">
        <f t="shared" si="21"/>
        <v/>
      </c>
      <c r="G138" s="34" t="str">
        <f>IF($AH138="","",IF($AI138=Instructions!$D$22,HIDE1!$AK138,""))</f>
        <v/>
      </c>
      <c r="H138" s="8" t="str">
        <f>IF(AH138="","",IF(AI138=Instructions!$D$23,HIDE1!AG138,""))</f>
        <v/>
      </c>
      <c r="I138" s="8" t="str">
        <f>IF(AI138="","",IF(AI138=Instructions!$D$23,HIDE1!AH138,""))</f>
        <v/>
      </c>
      <c r="J138" s="8" t="str">
        <f t="shared" si="22"/>
        <v/>
      </c>
      <c r="K138" s="8" t="str">
        <f>IF(AH138="","",IF(AI138=Instructions!$D$23,HIDE1!AJ138,""))</f>
        <v/>
      </c>
      <c r="L138" s="8" t="str">
        <f t="shared" si="23"/>
        <v/>
      </c>
      <c r="M138" s="8" t="str">
        <f>IF($AH138="","",IF($AI138=Instructions!$D$23,HIDE1!$AK138,""))</f>
        <v/>
      </c>
      <c r="N138" s="34" t="str">
        <f>IF(AH138="","",IF(AI138=Instructions!$D$24,HIDE1!AG138,""))</f>
        <v/>
      </c>
      <c r="O138" s="34" t="str">
        <f>IF(AI138="","",IF(AI138=Instructions!$D$24,HIDE1!AH138,""))</f>
        <v/>
      </c>
      <c r="P138" s="34" t="str">
        <f t="shared" si="24"/>
        <v/>
      </c>
      <c r="Q138" s="34" t="str">
        <f>IF(AH138="","",IF(AI138=Instructions!$D$24,HIDE1!AJ138,""))</f>
        <v/>
      </c>
      <c r="R138" s="34" t="str">
        <f t="shared" si="25"/>
        <v/>
      </c>
      <c r="S138" s="34" t="str">
        <f>IF($AH138="","",IF($AI138=Instructions!$D$24,HIDE1!$AK138,""))</f>
        <v/>
      </c>
      <c r="T138" s="8" t="str">
        <f>IF(AH138="","",IF(AI138=Instructions!$D$25,HIDE1!AG138,""))</f>
        <v/>
      </c>
      <c r="U138" s="8" t="str">
        <f>IF(AI138="","",IF(AI138=Instructions!$D$25,HIDE1!AH138,""))</f>
        <v/>
      </c>
      <c r="V138" s="8" t="str">
        <f t="shared" si="26"/>
        <v/>
      </c>
      <c r="W138" s="8" t="str">
        <f>IF(AH138="","",IF(AI138=Instructions!$D$25,HIDE1!AJ138,""))</f>
        <v/>
      </c>
      <c r="X138" s="8" t="str">
        <f t="shared" si="27"/>
        <v/>
      </c>
      <c r="Y138" s="8" t="str">
        <f>IF($AH138="","",IF($AI138=Instructions!$D$25,HIDE1!$AK138,""))</f>
        <v/>
      </c>
      <c r="Z138" s="34" t="str">
        <f>IF(AH138="","",IF(AI138=Instructions!$D$26,HIDE1!AG138,""))</f>
        <v/>
      </c>
      <c r="AA138" s="34" t="str">
        <f>IF(AI138="","",IF(AI138=Instructions!$D$26,HIDE1!AH138,""))</f>
        <v/>
      </c>
      <c r="AB138" s="34" t="str">
        <f t="shared" si="28"/>
        <v/>
      </c>
      <c r="AC138" s="34" t="str">
        <f>IF(AH138="","",IF(AI138=Instructions!$D$26,HIDE1!AJ138,""))</f>
        <v/>
      </c>
      <c r="AD138" s="34" t="str">
        <f t="shared" si="29"/>
        <v/>
      </c>
      <c r="AE138" s="34" t="str">
        <f>IF($AH138="","",IF($AI138=Instructions!$D$26,HIDE1!$AK138,""))</f>
        <v/>
      </c>
      <c r="AG138" s="8" t="str">
        <f>IF('Div 1'!A159="","",'Div 1'!A159)</f>
        <v/>
      </c>
      <c r="AH138" s="8" t="str">
        <f>IF('Div 1'!B159="","",'Div 1'!B159)</f>
        <v/>
      </c>
      <c r="AI138" s="8" t="str">
        <f>IF('Div 1'!H159="","",'Div 1'!H159)</f>
        <v/>
      </c>
      <c r="AJ138" s="5" t="str">
        <f>IF('Div 1'!AR159="","",'Div 1'!AR159)</f>
        <v/>
      </c>
      <c r="AK138" s="5" t="str">
        <f>IF('Div 1'!AS159="","",'Div 1'!AS159)</f>
        <v/>
      </c>
    </row>
    <row r="139" spans="2:37" x14ac:dyDescent="0.3">
      <c r="B139" s="34" t="str">
        <f>IF($AH139="","",IF($AI139=Instructions!$D$22,AG139,""))</f>
        <v/>
      </c>
      <c r="C139" s="34" t="str">
        <f>IF($AH139="","",IF($AI139=Instructions!$D$22,AH139,""))</f>
        <v/>
      </c>
      <c r="D139" s="34" t="str">
        <f t="shared" si="20"/>
        <v/>
      </c>
      <c r="E139" s="34" t="str">
        <f>IF($AH139="","",IF($AI139=Instructions!$D$22,HIDE1!$AJ139,""))</f>
        <v/>
      </c>
      <c r="F139" s="34" t="str">
        <f t="shared" si="21"/>
        <v/>
      </c>
      <c r="G139" s="34" t="str">
        <f>IF($AH139="","",IF($AI139=Instructions!$D$22,HIDE1!$AK139,""))</f>
        <v/>
      </c>
      <c r="H139" s="8" t="str">
        <f>IF(AH139="","",IF(AI139=Instructions!$D$23,HIDE1!AG139,""))</f>
        <v/>
      </c>
      <c r="I139" s="8" t="str">
        <f>IF(AI139="","",IF(AI139=Instructions!$D$23,HIDE1!AH139,""))</f>
        <v/>
      </c>
      <c r="J139" s="8" t="str">
        <f t="shared" si="22"/>
        <v/>
      </c>
      <c r="K139" s="8" t="str">
        <f>IF(AH139="","",IF(AI139=Instructions!$D$23,HIDE1!AJ139,""))</f>
        <v/>
      </c>
      <c r="L139" s="8" t="str">
        <f t="shared" si="23"/>
        <v/>
      </c>
      <c r="M139" s="8" t="str">
        <f>IF($AH139="","",IF($AI139=Instructions!$D$23,HIDE1!$AK139,""))</f>
        <v/>
      </c>
      <c r="N139" s="34" t="str">
        <f>IF(AH139="","",IF(AI139=Instructions!$D$24,HIDE1!AG139,""))</f>
        <v/>
      </c>
      <c r="O139" s="34" t="str">
        <f>IF(AI139="","",IF(AI139=Instructions!$D$24,HIDE1!AH139,""))</f>
        <v/>
      </c>
      <c r="P139" s="34" t="str">
        <f t="shared" si="24"/>
        <v/>
      </c>
      <c r="Q139" s="34" t="str">
        <f>IF(AH139="","",IF(AI139=Instructions!$D$24,HIDE1!AJ139,""))</f>
        <v/>
      </c>
      <c r="R139" s="34" t="str">
        <f t="shared" si="25"/>
        <v/>
      </c>
      <c r="S139" s="34" t="str">
        <f>IF($AH139="","",IF($AI139=Instructions!$D$24,HIDE1!$AK139,""))</f>
        <v/>
      </c>
      <c r="T139" s="8" t="str">
        <f>IF(AH139="","",IF(AI139=Instructions!$D$25,HIDE1!AG139,""))</f>
        <v/>
      </c>
      <c r="U139" s="8" t="str">
        <f>IF(AI139="","",IF(AI139=Instructions!$D$25,HIDE1!AH139,""))</f>
        <v/>
      </c>
      <c r="V139" s="8" t="str">
        <f t="shared" si="26"/>
        <v/>
      </c>
      <c r="W139" s="8" t="str">
        <f>IF(AH139="","",IF(AI139=Instructions!$D$25,HIDE1!AJ139,""))</f>
        <v/>
      </c>
      <c r="X139" s="8" t="str">
        <f t="shared" si="27"/>
        <v/>
      </c>
      <c r="Y139" s="8" t="str">
        <f>IF($AH139="","",IF($AI139=Instructions!$D$25,HIDE1!$AK139,""))</f>
        <v/>
      </c>
      <c r="Z139" s="34" t="str">
        <f>IF(AH139="","",IF(AI139=Instructions!$D$26,HIDE1!AG139,""))</f>
        <v/>
      </c>
      <c r="AA139" s="34" t="str">
        <f>IF(AI139="","",IF(AI139=Instructions!$D$26,HIDE1!AH139,""))</f>
        <v/>
      </c>
      <c r="AB139" s="34" t="str">
        <f t="shared" si="28"/>
        <v/>
      </c>
      <c r="AC139" s="34" t="str">
        <f>IF(AH139="","",IF(AI139=Instructions!$D$26,HIDE1!AJ139,""))</f>
        <v/>
      </c>
      <c r="AD139" s="34" t="str">
        <f t="shared" si="29"/>
        <v/>
      </c>
      <c r="AE139" s="34" t="str">
        <f>IF($AH139="","",IF($AI139=Instructions!$D$26,HIDE1!$AK139,""))</f>
        <v/>
      </c>
      <c r="AG139" s="8" t="str">
        <f>IF('Div 1'!A160="","",'Div 1'!A160)</f>
        <v/>
      </c>
      <c r="AH139" s="8" t="str">
        <f>IF('Div 1'!B160="","",'Div 1'!B160)</f>
        <v/>
      </c>
      <c r="AI139" s="8" t="str">
        <f>IF('Div 1'!H160="","",'Div 1'!H160)</f>
        <v/>
      </c>
      <c r="AJ139" s="5" t="str">
        <f>IF('Div 1'!AR160="","",'Div 1'!AR160)</f>
        <v/>
      </c>
      <c r="AK139" s="5" t="str">
        <f>IF('Div 1'!AS160="","",'Div 1'!AS160)</f>
        <v/>
      </c>
    </row>
    <row r="140" spans="2:37" x14ac:dyDescent="0.3">
      <c r="B140" s="34" t="str">
        <f>IF($AH140="","",IF($AI140=Instructions!$D$22,AG140,""))</f>
        <v/>
      </c>
      <c r="C140" s="34" t="str">
        <f>IF($AH140="","",IF($AI140=Instructions!$D$22,AH140,""))</f>
        <v/>
      </c>
      <c r="D140" s="34" t="str">
        <f t="shared" si="20"/>
        <v/>
      </c>
      <c r="E140" s="34" t="str">
        <f>IF($AH140="","",IF($AI140=Instructions!$D$22,HIDE1!$AJ140,""))</f>
        <v/>
      </c>
      <c r="F140" s="34" t="str">
        <f t="shared" si="21"/>
        <v/>
      </c>
      <c r="G140" s="34" t="str">
        <f>IF($AH140="","",IF($AI140=Instructions!$D$22,HIDE1!$AK140,""))</f>
        <v/>
      </c>
      <c r="H140" s="8" t="str">
        <f>IF(AH140="","",IF(AI140=Instructions!$D$23,HIDE1!AG140,""))</f>
        <v/>
      </c>
      <c r="I140" s="8" t="str">
        <f>IF(AI140="","",IF(AI140=Instructions!$D$23,HIDE1!AH140,""))</f>
        <v/>
      </c>
      <c r="J140" s="8" t="str">
        <f t="shared" si="22"/>
        <v/>
      </c>
      <c r="K140" s="8" t="str">
        <f>IF(AH140="","",IF(AI140=Instructions!$D$23,HIDE1!AJ140,""))</f>
        <v/>
      </c>
      <c r="L140" s="8" t="str">
        <f t="shared" si="23"/>
        <v/>
      </c>
      <c r="M140" s="8" t="str">
        <f>IF($AH140="","",IF($AI140=Instructions!$D$23,HIDE1!$AK140,""))</f>
        <v/>
      </c>
      <c r="N140" s="34" t="str">
        <f>IF(AH140="","",IF(AI140=Instructions!$D$24,HIDE1!AG140,""))</f>
        <v/>
      </c>
      <c r="O140" s="34" t="str">
        <f>IF(AI140="","",IF(AI140=Instructions!$D$24,HIDE1!AH140,""))</f>
        <v/>
      </c>
      <c r="P140" s="34" t="str">
        <f t="shared" si="24"/>
        <v/>
      </c>
      <c r="Q140" s="34" t="str">
        <f>IF(AH140="","",IF(AI140=Instructions!$D$24,HIDE1!AJ140,""))</f>
        <v/>
      </c>
      <c r="R140" s="34" t="str">
        <f t="shared" si="25"/>
        <v/>
      </c>
      <c r="S140" s="34" t="str">
        <f>IF($AH140="","",IF($AI140=Instructions!$D$24,HIDE1!$AK140,""))</f>
        <v/>
      </c>
      <c r="T140" s="8" t="str">
        <f>IF(AH140="","",IF(AI140=Instructions!$D$25,HIDE1!AG140,""))</f>
        <v/>
      </c>
      <c r="U140" s="8" t="str">
        <f>IF(AI140="","",IF(AI140=Instructions!$D$25,HIDE1!AH140,""))</f>
        <v/>
      </c>
      <c r="V140" s="8" t="str">
        <f t="shared" si="26"/>
        <v/>
      </c>
      <c r="W140" s="8" t="str">
        <f>IF(AH140="","",IF(AI140=Instructions!$D$25,HIDE1!AJ140,""))</f>
        <v/>
      </c>
      <c r="X140" s="8" t="str">
        <f t="shared" si="27"/>
        <v/>
      </c>
      <c r="Y140" s="8" t="str">
        <f>IF($AH140="","",IF($AI140=Instructions!$D$25,HIDE1!$AK140,""))</f>
        <v/>
      </c>
      <c r="Z140" s="34" t="str">
        <f>IF(AH140="","",IF(AI140=Instructions!$D$26,HIDE1!AG140,""))</f>
        <v/>
      </c>
      <c r="AA140" s="34" t="str">
        <f>IF(AI140="","",IF(AI140=Instructions!$D$26,HIDE1!AH140,""))</f>
        <v/>
      </c>
      <c r="AB140" s="34" t="str">
        <f t="shared" si="28"/>
        <v/>
      </c>
      <c r="AC140" s="34" t="str">
        <f>IF(AH140="","",IF(AI140=Instructions!$D$26,HIDE1!AJ140,""))</f>
        <v/>
      </c>
      <c r="AD140" s="34" t="str">
        <f t="shared" si="29"/>
        <v/>
      </c>
      <c r="AE140" s="34" t="str">
        <f>IF($AH140="","",IF($AI140=Instructions!$D$26,HIDE1!$AK140,""))</f>
        <v/>
      </c>
      <c r="AG140" s="8" t="str">
        <f>IF('Div 1'!A161="","",'Div 1'!A161)</f>
        <v/>
      </c>
      <c r="AH140" s="8" t="str">
        <f>IF('Div 1'!B161="","",'Div 1'!B161)</f>
        <v/>
      </c>
      <c r="AI140" s="8" t="str">
        <f>IF('Div 1'!H161="","",'Div 1'!H161)</f>
        <v/>
      </c>
      <c r="AJ140" s="5" t="str">
        <f>IF('Div 1'!AR161="","",'Div 1'!AR161)</f>
        <v/>
      </c>
      <c r="AK140" s="5" t="str">
        <f>IF('Div 1'!AS161="","",'Div 1'!AS161)</f>
        <v/>
      </c>
    </row>
    <row r="141" spans="2:37" x14ac:dyDescent="0.3">
      <c r="B141" s="34" t="str">
        <f>IF($AH141="","",IF($AI141=Instructions!$D$22,AG141,""))</f>
        <v/>
      </c>
      <c r="C141" s="34" t="str">
        <f>IF($AH141="","",IF($AI141=Instructions!$D$22,AH141,""))</f>
        <v/>
      </c>
      <c r="D141" s="34" t="str">
        <f t="shared" si="20"/>
        <v/>
      </c>
      <c r="E141" s="34" t="str">
        <f>IF($AH141="","",IF($AI141=Instructions!$D$22,HIDE1!$AJ141,""))</f>
        <v/>
      </c>
      <c r="F141" s="34" t="str">
        <f t="shared" si="21"/>
        <v/>
      </c>
      <c r="G141" s="34" t="str">
        <f>IF($AH141="","",IF($AI141=Instructions!$D$22,HIDE1!$AK141,""))</f>
        <v/>
      </c>
      <c r="H141" s="8" t="str">
        <f>IF(AH141="","",IF(AI141=Instructions!$D$23,HIDE1!AG141,""))</f>
        <v/>
      </c>
      <c r="I141" s="8" t="str">
        <f>IF(AI141="","",IF(AI141=Instructions!$D$23,HIDE1!AH141,""))</f>
        <v/>
      </c>
      <c r="J141" s="8" t="str">
        <f t="shared" si="22"/>
        <v/>
      </c>
      <c r="K141" s="8" t="str">
        <f>IF(AH141="","",IF(AI141=Instructions!$D$23,HIDE1!AJ141,""))</f>
        <v/>
      </c>
      <c r="L141" s="8" t="str">
        <f t="shared" si="23"/>
        <v/>
      </c>
      <c r="M141" s="8" t="str">
        <f>IF($AH141="","",IF($AI141=Instructions!$D$23,HIDE1!$AK141,""))</f>
        <v/>
      </c>
      <c r="N141" s="34" t="str">
        <f>IF(AH141="","",IF(AI141=Instructions!$D$24,HIDE1!AG141,""))</f>
        <v/>
      </c>
      <c r="O141" s="34" t="str">
        <f>IF(AI141="","",IF(AI141=Instructions!$D$24,HIDE1!AH141,""))</f>
        <v/>
      </c>
      <c r="P141" s="34" t="str">
        <f t="shared" si="24"/>
        <v/>
      </c>
      <c r="Q141" s="34" t="str">
        <f>IF(AH141="","",IF(AI141=Instructions!$D$24,HIDE1!AJ141,""))</f>
        <v/>
      </c>
      <c r="R141" s="34" t="str">
        <f t="shared" si="25"/>
        <v/>
      </c>
      <c r="S141" s="34" t="str">
        <f>IF($AH141="","",IF($AI141=Instructions!$D$24,HIDE1!$AK141,""))</f>
        <v/>
      </c>
      <c r="T141" s="8" t="str">
        <f>IF(AH141="","",IF(AI141=Instructions!$D$25,HIDE1!AG141,""))</f>
        <v/>
      </c>
      <c r="U141" s="8" t="str">
        <f>IF(AI141="","",IF(AI141=Instructions!$D$25,HIDE1!AH141,""))</f>
        <v/>
      </c>
      <c r="V141" s="8" t="str">
        <f t="shared" si="26"/>
        <v/>
      </c>
      <c r="W141" s="8" t="str">
        <f>IF(AH141="","",IF(AI141=Instructions!$D$25,HIDE1!AJ141,""))</f>
        <v/>
      </c>
      <c r="X141" s="8" t="str">
        <f t="shared" si="27"/>
        <v/>
      </c>
      <c r="Y141" s="8" t="str">
        <f>IF($AH141="","",IF($AI141=Instructions!$D$25,HIDE1!$AK141,""))</f>
        <v/>
      </c>
      <c r="Z141" s="34" t="str">
        <f>IF(AH141="","",IF(AI141=Instructions!$D$26,HIDE1!AG141,""))</f>
        <v/>
      </c>
      <c r="AA141" s="34" t="str">
        <f>IF(AI141="","",IF(AI141=Instructions!$D$26,HIDE1!AH141,""))</f>
        <v/>
      </c>
      <c r="AB141" s="34" t="str">
        <f t="shared" si="28"/>
        <v/>
      </c>
      <c r="AC141" s="34" t="str">
        <f>IF(AH141="","",IF(AI141=Instructions!$D$26,HIDE1!AJ141,""))</f>
        <v/>
      </c>
      <c r="AD141" s="34" t="str">
        <f t="shared" si="29"/>
        <v/>
      </c>
      <c r="AE141" s="34" t="str">
        <f>IF($AH141="","",IF($AI141=Instructions!$D$26,HIDE1!$AK141,""))</f>
        <v/>
      </c>
      <c r="AG141" s="8" t="str">
        <f>IF('Div 1'!A162="","",'Div 1'!A162)</f>
        <v/>
      </c>
      <c r="AH141" s="8" t="str">
        <f>IF('Div 1'!B162="","",'Div 1'!B162)</f>
        <v/>
      </c>
      <c r="AI141" s="8" t="str">
        <f>IF('Div 1'!H162="","",'Div 1'!H162)</f>
        <v/>
      </c>
      <c r="AJ141" s="5" t="str">
        <f>IF('Div 1'!AR162="","",'Div 1'!AR162)</f>
        <v/>
      </c>
      <c r="AK141" s="5" t="str">
        <f>IF('Div 1'!AS162="","",'Div 1'!AS162)</f>
        <v/>
      </c>
    </row>
    <row r="142" spans="2:37" x14ac:dyDescent="0.3">
      <c r="B142" s="34" t="str">
        <f>IF($AH142="","",IF($AI142=Instructions!$D$22,AG142,""))</f>
        <v/>
      </c>
      <c r="C142" s="34" t="str">
        <f>IF($AH142="","",IF($AI142=Instructions!$D$22,AH142,""))</f>
        <v/>
      </c>
      <c r="D142" s="34" t="str">
        <f t="shared" si="20"/>
        <v/>
      </c>
      <c r="E142" s="34" t="str">
        <f>IF($AH142="","",IF($AI142=Instructions!$D$22,HIDE1!$AJ142,""))</f>
        <v/>
      </c>
      <c r="F142" s="34" t="str">
        <f t="shared" si="21"/>
        <v/>
      </c>
      <c r="G142" s="34" t="str">
        <f>IF($AH142="","",IF($AI142=Instructions!$D$22,HIDE1!$AK142,""))</f>
        <v/>
      </c>
      <c r="H142" s="8" t="str">
        <f>IF(AH142="","",IF(AI142=Instructions!$D$23,HIDE1!AG142,""))</f>
        <v/>
      </c>
      <c r="I142" s="8" t="str">
        <f>IF(AI142="","",IF(AI142=Instructions!$D$23,HIDE1!AH142,""))</f>
        <v/>
      </c>
      <c r="J142" s="8" t="str">
        <f t="shared" si="22"/>
        <v/>
      </c>
      <c r="K142" s="8" t="str">
        <f>IF(AH142="","",IF(AI142=Instructions!$D$23,HIDE1!AJ142,""))</f>
        <v/>
      </c>
      <c r="L142" s="8" t="str">
        <f t="shared" si="23"/>
        <v/>
      </c>
      <c r="M142" s="8" t="str">
        <f>IF($AH142="","",IF($AI142=Instructions!$D$23,HIDE1!$AK142,""))</f>
        <v/>
      </c>
      <c r="N142" s="34" t="str">
        <f>IF(AH142="","",IF(AI142=Instructions!$D$24,HIDE1!AG142,""))</f>
        <v/>
      </c>
      <c r="O142" s="34" t="str">
        <f>IF(AI142="","",IF(AI142=Instructions!$D$24,HIDE1!AH142,""))</f>
        <v/>
      </c>
      <c r="P142" s="34" t="str">
        <f t="shared" si="24"/>
        <v/>
      </c>
      <c r="Q142" s="34" t="str">
        <f>IF(AH142="","",IF(AI142=Instructions!$D$24,HIDE1!AJ142,""))</f>
        <v/>
      </c>
      <c r="R142" s="34" t="str">
        <f t="shared" si="25"/>
        <v/>
      </c>
      <c r="S142" s="34" t="str">
        <f>IF($AH142="","",IF($AI142=Instructions!$D$24,HIDE1!$AK142,""))</f>
        <v/>
      </c>
      <c r="T142" s="8" t="str">
        <f>IF(AH142="","",IF(AI142=Instructions!$D$25,HIDE1!AG142,""))</f>
        <v/>
      </c>
      <c r="U142" s="8" t="str">
        <f>IF(AI142="","",IF(AI142=Instructions!$D$25,HIDE1!AH142,""))</f>
        <v/>
      </c>
      <c r="V142" s="8" t="str">
        <f t="shared" si="26"/>
        <v/>
      </c>
      <c r="W142" s="8" t="str">
        <f>IF(AH142="","",IF(AI142=Instructions!$D$25,HIDE1!AJ142,""))</f>
        <v/>
      </c>
      <c r="X142" s="8" t="str">
        <f t="shared" si="27"/>
        <v/>
      </c>
      <c r="Y142" s="8" t="str">
        <f>IF($AH142="","",IF($AI142=Instructions!$D$25,HIDE1!$AK142,""))</f>
        <v/>
      </c>
      <c r="Z142" s="34" t="str">
        <f>IF(AH142="","",IF(AI142=Instructions!$D$26,HIDE1!AG142,""))</f>
        <v/>
      </c>
      <c r="AA142" s="34" t="str">
        <f>IF(AI142="","",IF(AI142=Instructions!$D$26,HIDE1!AH142,""))</f>
        <v/>
      </c>
      <c r="AB142" s="34" t="str">
        <f t="shared" si="28"/>
        <v/>
      </c>
      <c r="AC142" s="34" t="str">
        <f>IF(AH142="","",IF(AI142=Instructions!$D$26,HIDE1!AJ142,""))</f>
        <v/>
      </c>
      <c r="AD142" s="34" t="str">
        <f t="shared" si="29"/>
        <v/>
      </c>
      <c r="AE142" s="34" t="str">
        <f>IF($AH142="","",IF($AI142=Instructions!$D$26,HIDE1!$AK142,""))</f>
        <v/>
      </c>
      <c r="AG142" s="8" t="str">
        <f>IF('Div 2'!A6="","",'Div 2'!A6)</f>
        <v/>
      </c>
      <c r="AH142" s="8" t="str">
        <f>IF('Div 2'!B6="","",'Div 2'!B6)</f>
        <v/>
      </c>
      <c r="AI142" s="8" t="str">
        <f>IF('Div 2'!H6="","",'Div 2'!H6)</f>
        <v/>
      </c>
      <c r="AJ142" s="5" t="str">
        <f>IF('Div 2'!AR6="","",'Div 2'!AR6)</f>
        <v/>
      </c>
      <c r="AK142" s="5" t="str">
        <f>IF('Div 2'!AS6="","",'Div 2'!AS6)</f>
        <v/>
      </c>
    </row>
    <row r="143" spans="2:37" x14ac:dyDescent="0.3">
      <c r="B143" s="34" t="str">
        <f>IF($AH143="","",IF($AI143=Instructions!$D$22,AG143,""))</f>
        <v/>
      </c>
      <c r="C143" s="34" t="str">
        <f>IF($AH143="","",IF($AI143=Instructions!$D$22,AH143,""))</f>
        <v/>
      </c>
      <c r="D143" s="34" t="str">
        <f t="shared" si="20"/>
        <v/>
      </c>
      <c r="E143" s="34" t="str">
        <f>IF($AH143="","",IF($AI143=Instructions!$D$22,HIDE1!$AJ143,""))</f>
        <v/>
      </c>
      <c r="F143" s="34" t="str">
        <f t="shared" si="21"/>
        <v/>
      </c>
      <c r="G143" s="34" t="str">
        <f>IF($AH143="","",IF($AI143=Instructions!$D$22,HIDE1!$AK143,""))</f>
        <v/>
      </c>
      <c r="H143" s="8" t="str">
        <f>IF(AH143="","",IF(AI143=Instructions!$D$23,HIDE1!AG143,""))</f>
        <v/>
      </c>
      <c r="I143" s="8" t="str">
        <f>IF(AI143="","",IF(AI143=Instructions!$D$23,HIDE1!AH143,""))</f>
        <v/>
      </c>
      <c r="J143" s="8" t="str">
        <f t="shared" si="22"/>
        <v/>
      </c>
      <c r="K143" s="8" t="str">
        <f>IF(AH143="","",IF(AI143=Instructions!$D$23,HIDE1!AJ143,""))</f>
        <v/>
      </c>
      <c r="L143" s="8" t="str">
        <f t="shared" si="23"/>
        <v/>
      </c>
      <c r="M143" s="8" t="str">
        <f>IF($AH143="","",IF($AI143=Instructions!$D$23,HIDE1!$AK143,""))</f>
        <v/>
      </c>
      <c r="N143" s="34" t="str">
        <f>IF(AH143="","",IF(AI143=Instructions!$D$24,HIDE1!AG143,""))</f>
        <v/>
      </c>
      <c r="O143" s="34" t="str">
        <f>IF(AI143="","",IF(AI143=Instructions!$D$24,HIDE1!AH143,""))</f>
        <v/>
      </c>
      <c r="P143" s="34" t="str">
        <f t="shared" si="24"/>
        <v/>
      </c>
      <c r="Q143" s="34" t="str">
        <f>IF(AH143="","",IF(AI143=Instructions!$D$24,HIDE1!AJ143,""))</f>
        <v/>
      </c>
      <c r="R143" s="34" t="str">
        <f t="shared" si="25"/>
        <v/>
      </c>
      <c r="S143" s="34" t="str">
        <f>IF($AH143="","",IF($AI143=Instructions!$D$24,HIDE1!$AK143,""))</f>
        <v/>
      </c>
      <c r="T143" s="8" t="str">
        <f>IF(AH143="","",IF(AI143=Instructions!$D$25,HIDE1!AG143,""))</f>
        <v/>
      </c>
      <c r="U143" s="8" t="str">
        <f>IF(AI143="","",IF(AI143=Instructions!$D$25,HIDE1!AH143,""))</f>
        <v/>
      </c>
      <c r="V143" s="8" t="str">
        <f t="shared" si="26"/>
        <v/>
      </c>
      <c r="W143" s="8" t="str">
        <f>IF(AH143="","",IF(AI143=Instructions!$D$25,HIDE1!AJ143,""))</f>
        <v/>
      </c>
      <c r="X143" s="8" t="str">
        <f t="shared" si="27"/>
        <v/>
      </c>
      <c r="Y143" s="8" t="str">
        <f>IF($AH143="","",IF($AI143=Instructions!$D$25,HIDE1!$AK143,""))</f>
        <v/>
      </c>
      <c r="Z143" s="34" t="str">
        <f>IF(AH143="","",IF(AI143=Instructions!$D$26,HIDE1!AG143,""))</f>
        <v/>
      </c>
      <c r="AA143" s="34" t="str">
        <f>IF(AI143="","",IF(AI143=Instructions!$D$26,HIDE1!AH143,""))</f>
        <v/>
      </c>
      <c r="AB143" s="34" t="str">
        <f t="shared" si="28"/>
        <v/>
      </c>
      <c r="AC143" s="34" t="str">
        <f>IF(AH143="","",IF(AI143=Instructions!$D$26,HIDE1!AJ143,""))</f>
        <v/>
      </c>
      <c r="AD143" s="34" t="str">
        <f t="shared" si="29"/>
        <v/>
      </c>
      <c r="AE143" s="34" t="str">
        <f>IF($AH143="","",IF($AI143=Instructions!$D$26,HIDE1!$AK143,""))</f>
        <v/>
      </c>
      <c r="AG143" s="8" t="str">
        <f>IF('Div 2'!A7="","",'Div 2'!A7)</f>
        <v/>
      </c>
      <c r="AH143" s="8" t="str">
        <f>IF('Div 2'!B7="","",'Div 2'!B7)</f>
        <v/>
      </c>
      <c r="AI143" s="8" t="str">
        <f>IF('Div 2'!H7="","",'Div 2'!H7)</f>
        <v/>
      </c>
      <c r="AJ143" s="5" t="str">
        <f>IF('Div 2'!AR7="","",'Div 2'!AR7)</f>
        <v/>
      </c>
      <c r="AK143" s="5" t="str">
        <f>IF('Div 2'!AS7="","",'Div 2'!AS7)</f>
        <v/>
      </c>
    </row>
    <row r="144" spans="2:37" x14ac:dyDescent="0.3">
      <c r="B144" s="34" t="str">
        <f>IF($AH144="","",IF($AI144=Instructions!$D$22,AG144,""))</f>
        <v/>
      </c>
      <c r="C144" s="34" t="str">
        <f>IF($AH144="","",IF($AI144=Instructions!$D$22,AH144,""))</f>
        <v/>
      </c>
      <c r="D144" s="34" t="str">
        <f t="shared" si="20"/>
        <v/>
      </c>
      <c r="E144" s="34" t="str">
        <f>IF($AH144="","",IF($AI144=Instructions!$D$22,HIDE1!$AJ144,""))</f>
        <v/>
      </c>
      <c r="F144" s="34" t="str">
        <f t="shared" si="21"/>
        <v/>
      </c>
      <c r="G144" s="34" t="str">
        <f>IF($AH144="","",IF($AI144=Instructions!$D$22,HIDE1!$AK144,""))</f>
        <v/>
      </c>
      <c r="H144" s="8" t="str">
        <f>IF(AH144="","",IF(AI144=Instructions!$D$23,HIDE1!AG144,""))</f>
        <v/>
      </c>
      <c r="I144" s="8" t="str">
        <f>IF(AI144="","",IF(AI144=Instructions!$D$23,HIDE1!AH144,""))</f>
        <v/>
      </c>
      <c r="J144" s="8" t="str">
        <f t="shared" si="22"/>
        <v/>
      </c>
      <c r="K144" s="8" t="str">
        <f>IF(AH144="","",IF(AI144=Instructions!$D$23,HIDE1!AJ144,""))</f>
        <v/>
      </c>
      <c r="L144" s="8" t="str">
        <f t="shared" si="23"/>
        <v/>
      </c>
      <c r="M144" s="8" t="str">
        <f>IF($AH144="","",IF($AI144=Instructions!$D$23,HIDE1!$AK144,""))</f>
        <v/>
      </c>
      <c r="N144" s="34" t="str">
        <f>IF(AH144="","",IF(AI144=Instructions!$D$24,HIDE1!AG144,""))</f>
        <v/>
      </c>
      <c r="O144" s="34" t="str">
        <f>IF(AI144="","",IF(AI144=Instructions!$D$24,HIDE1!AH144,""))</f>
        <v/>
      </c>
      <c r="P144" s="34" t="str">
        <f t="shared" si="24"/>
        <v/>
      </c>
      <c r="Q144" s="34" t="str">
        <f>IF(AH144="","",IF(AI144=Instructions!$D$24,HIDE1!AJ144,""))</f>
        <v/>
      </c>
      <c r="R144" s="34" t="str">
        <f t="shared" si="25"/>
        <v/>
      </c>
      <c r="S144" s="34" t="str">
        <f>IF($AH144="","",IF($AI144=Instructions!$D$24,HIDE1!$AK144,""))</f>
        <v/>
      </c>
      <c r="T144" s="8" t="str">
        <f>IF(AH144="","",IF(AI144=Instructions!$D$25,HIDE1!AG144,""))</f>
        <v/>
      </c>
      <c r="U144" s="8" t="str">
        <f>IF(AI144="","",IF(AI144=Instructions!$D$25,HIDE1!AH144,""))</f>
        <v/>
      </c>
      <c r="V144" s="8" t="str">
        <f t="shared" si="26"/>
        <v/>
      </c>
      <c r="W144" s="8" t="str">
        <f>IF(AH144="","",IF(AI144=Instructions!$D$25,HIDE1!AJ144,""))</f>
        <v/>
      </c>
      <c r="X144" s="8" t="str">
        <f t="shared" si="27"/>
        <v/>
      </c>
      <c r="Y144" s="8" t="str">
        <f>IF($AH144="","",IF($AI144=Instructions!$D$25,HIDE1!$AK144,""))</f>
        <v/>
      </c>
      <c r="Z144" s="34" t="str">
        <f>IF(AH144="","",IF(AI144=Instructions!$D$26,HIDE1!AG144,""))</f>
        <v/>
      </c>
      <c r="AA144" s="34" t="str">
        <f>IF(AI144="","",IF(AI144=Instructions!$D$26,HIDE1!AH144,""))</f>
        <v/>
      </c>
      <c r="AB144" s="34" t="str">
        <f t="shared" si="28"/>
        <v/>
      </c>
      <c r="AC144" s="34" t="str">
        <f>IF(AH144="","",IF(AI144=Instructions!$D$26,HIDE1!AJ144,""))</f>
        <v/>
      </c>
      <c r="AD144" s="34" t="str">
        <f t="shared" si="29"/>
        <v/>
      </c>
      <c r="AE144" s="34" t="str">
        <f>IF($AH144="","",IF($AI144=Instructions!$D$26,HIDE1!$AK144,""))</f>
        <v/>
      </c>
      <c r="AG144" s="8" t="str">
        <f>IF('Div 2'!A8="","",'Div 2'!A8)</f>
        <v/>
      </c>
      <c r="AH144" s="8" t="str">
        <f>IF('Div 2'!B8="","",'Div 2'!B8)</f>
        <v/>
      </c>
      <c r="AI144" s="8" t="str">
        <f>IF('Div 2'!H8="","",'Div 2'!H8)</f>
        <v/>
      </c>
      <c r="AJ144" s="5" t="str">
        <f>IF('Div 2'!AR8="","",'Div 2'!AR8)</f>
        <v/>
      </c>
      <c r="AK144" s="5" t="str">
        <f>IF('Div 2'!AS8="","",'Div 2'!AS8)</f>
        <v/>
      </c>
    </row>
    <row r="145" spans="2:37" x14ac:dyDescent="0.3">
      <c r="B145" s="34" t="str">
        <f>IF($AH145="","",IF($AI145=Instructions!$D$22,AG145,""))</f>
        <v/>
      </c>
      <c r="C145" s="34" t="str">
        <f>IF($AH145="","",IF($AI145=Instructions!$D$22,AH145,""))</f>
        <v/>
      </c>
      <c r="D145" s="34" t="str">
        <f t="shared" si="20"/>
        <v/>
      </c>
      <c r="E145" s="34" t="str">
        <f>IF($AH145="","",IF($AI145=Instructions!$D$22,HIDE1!$AJ145,""))</f>
        <v/>
      </c>
      <c r="F145" s="34" t="str">
        <f t="shared" si="21"/>
        <v/>
      </c>
      <c r="G145" s="34" t="str">
        <f>IF($AH145="","",IF($AI145=Instructions!$D$22,HIDE1!$AK145,""))</f>
        <v/>
      </c>
      <c r="H145" s="8" t="str">
        <f>IF(AH145="","",IF(AI145=Instructions!$D$23,HIDE1!AG145,""))</f>
        <v/>
      </c>
      <c r="I145" s="8" t="str">
        <f>IF(AI145="","",IF(AI145=Instructions!$D$23,HIDE1!AH145,""))</f>
        <v/>
      </c>
      <c r="J145" s="8" t="str">
        <f t="shared" si="22"/>
        <v/>
      </c>
      <c r="K145" s="8" t="str">
        <f>IF(AH145="","",IF(AI145=Instructions!$D$23,HIDE1!AJ145,""))</f>
        <v/>
      </c>
      <c r="L145" s="8" t="str">
        <f t="shared" si="23"/>
        <v/>
      </c>
      <c r="M145" s="8" t="str">
        <f>IF($AH145="","",IF($AI145=Instructions!$D$23,HIDE1!$AK145,""))</f>
        <v/>
      </c>
      <c r="N145" s="34" t="str">
        <f>IF(AH145="","",IF(AI145=Instructions!$D$24,HIDE1!AG145,""))</f>
        <v/>
      </c>
      <c r="O145" s="34" t="str">
        <f>IF(AI145="","",IF(AI145=Instructions!$D$24,HIDE1!AH145,""))</f>
        <v/>
      </c>
      <c r="P145" s="34" t="str">
        <f t="shared" si="24"/>
        <v/>
      </c>
      <c r="Q145" s="34" t="str">
        <f>IF(AH145="","",IF(AI145=Instructions!$D$24,HIDE1!AJ145,""))</f>
        <v/>
      </c>
      <c r="R145" s="34" t="str">
        <f t="shared" si="25"/>
        <v/>
      </c>
      <c r="S145" s="34" t="str">
        <f>IF($AH145="","",IF($AI145=Instructions!$D$24,HIDE1!$AK145,""))</f>
        <v/>
      </c>
      <c r="T145" s="8" t="str">
        <f>IF(AH145="","",IF(AI145=Instructions!$D$25,HIDE1!AG145,""))</f>
        <v/>
      </c>
      <c r="U145" s="8" t="str">
        <f>IF(AI145="","",IF(AI145=Instructions!$D$25,HIDE1!AH145,""))</f>
        <v/>
      </c>
      <c r="V145" s="8" t="str">
        <f t="shared" si="26"/>
        <v/>
      </c>
      <c r="W145" s="8" t="str">
        <f>IF(AH145="","",IF(AI145=Instructions!$D$25,HIDE1!AJ145,""))</f>
        <v/>
      </c>
      <c r="X145" s="8" t="str">
        <f t="shared" si="27"/>
        <v/>
      </c>
      <c r="Y145" s="8" t="str">
        <f>IF($AH145="","",IF($AI145=Instructions!$D$25,HIDE1!$AK145,""))</f>
        <v/>
      </c>
      <c r="Z145" s="34" t="str">
        <f>IF(AH145="","",IF(AI145=Instructions!$D$26,HIDE1!AG145,""))</f>
        <v/>
      </c>
      <c r="AA145" s="34" t="str">
        <f>IF(AI145="","",IF(AI145=Instructions!$D$26,HIDE1!AH145,""))</f>
        <v/>
      </c>
      <c r="AB145" s="34" t="str">
        <f t="shared" si="28"/>
        <v/>
      </c>
      <c r="AC145" s="34" t="str">
        <f>IF(AH145="","",IF(AI145=Instructions!$D$26,HIDE1!AJ145,""))</f>
        <v/>
      </c>
      <c r="AD145" s="34" t="str">
        <f t="shared" si="29"/>
        <v/>
      </c>
      <c r="AE145" s="34" t="str">
        <f>IF($AH145="","",IF($AI145=Instructions!$D$26,HIDE1!$AK145,""))</f>
        <v/>
      </c>
      <c r="AG145" s="8" t="str">
        <f>IF('Div 2'!A9="","",'Div 2'!A9)</f>
        <v/>
      </c>
      <c r="AH145" s="8" t="str">
        <f>IF('Div 2'!B9="","",'Div 2'!B9)</f>
        <v/>
      </c>
      <c r="AI145" s="8" t="str">
        <f>IF('Div 2'!H9="","",'Div 2'!H9)</f>
        <v/>
      </c>
      <c r="AJ145" s="5" t="str">
        <f>IF('Div 2'!AR9="","",'Div 2'!AR9)</f>
        <v/>
      </c>
      <c r="AK145" s="5" t="str">
        <f>IF('Div 2'!AS9="","",'Div 2'!AS9)</f>
        <v/>
      </c>
    </row>
    <row r="146" spans="2:37" x14ac:dyDescent="0.3">
      <c r="B146" s="34" t="str">
        <f>IF($AH146="","",IF($AI146=Instructions!$D$22,AG146,""))</f>
        <v/>
      </c>
      <c r="C146" s="34" t="str">
        <f>IF($AH146="","",IF($AI146=Instructions!$D$22,AH146,""))</f>
        <v/>
      </c>
      <c r="D146" s="34" t="str">
        <f t="shared" si="20"/>
        <v/>
      </c>
      <c r="E146" s="34" t="str">
        <f>IF($AH146="","",IF($AI146=Instructions!$D$22,HIDE1!$AJ146,""))</f>
        <v/>
      </c>
      <c r="F146" s="34" t="str">
        <f t="shared" si="21"/>
        <v/>
      </c>
      <c r="G146" s="34" t="str">
        <f>IF($AH146="","",IF($AI146=Instructions!$D$22,HIDE1!$AK146,""))</f>
        <v/>
      </c>
      <c r="H146" s="8" t="str">
        <f>IF(AH146="","",IF(AI146=Instructions!$D$23,HIDE1!AG146,""))</f>
        <v/>
      </c>
      <c r="I146" s="8" t="str">
        <f>IF(AI146="","",IF(AI146=Instructions!$D$23,HIDE1!AH146,""))</f>
        <v/>
      </c>
      <c r="J146" s="8" t="str">
        <f t="shared" si="22"/>
        <v/>
      </c>
      <c r="K146" s="8" t="str">
        <f>IF(AH146="","",IF(AI146=Instructions!$D$23,HIDE1!AJ146,""))</f>
        <v/>
      </c>
      <c r="L146" s="8" t="str">
        <f t="shared" si="23"/>
        <v/>
      </c>
      <c r="M146" s="8" t="str">
        <f>IF($AH146="","",IF($AI146=Instructions!$D$23,HIDE1!$AK146,""))</f>
        <v/>
      </c>
      <c r="N146" s="34" t="str">
        <f>IF(AH146="","",IF(AI146=Instructions!$D$24,HIDE1!AG146,""))</f>
        <v/>
      </c>
      <c r="O146" s="34" t="str">
        <f>IF(AI146="","",IF(AI146=Instructions!$D$24,HIDE1!AH146,""))</f>
        <v/>
      </c>
      <c r="P146" s="34" t="str">
        <f t="shared" si="24"/>
        <v/>
      </c>
      <c r="Q146" s="34" t="str">
        <f>IF(AH146="","",IF(AI146=Instructions!$D$24,HIDE1!AJ146,""))</f>
        <v/>
      </c>
      <c r="R146" s="34" t="str">
        <f t="shared" si="25"/>
        <v/>
      </c>
      <c r="S146" s="34" t="str">
        <f>IF($AH146="","",IF($AI146=Instructions!$D$24,HIDE1!$AK146,""))</f>
        <v/>
      </c>
      <c r="T146" s="8" t="str">
        <f>IF(AH146="","",IF(AI146=Instructions!$D$25,HIDE1!AG146,""))</f>
        <v/>
      </c>
      <c r="U146" s="8" t="str">
        <f>IF(AI146="","",IF(AI146=Instructions!$D$25,HIDE1!AH146,""))</f>
        <v/>
      </c>
      <c r="V146" s="8" t="str">
        <f t="shared" si="26"/>
        <v/>
      </c>
      <c r="W146" s="8" t="str">
        <f>IF(AH146="","",IF(AI146=Instructions!$D$25,HIDE1!AJ146,""))</f>
        <v/>
      </c>
      <c r="X146" s="8" t="str">
        <f t="shared" si="27"/>
        <v/>
      </c>
      <c r="Y146" s="8" t="str">
        <f>IF($AH146="","",IF($AI146=Instructions!$D$25,HIDE1!$AK146,""))</f>
        <v/>
      </c>
      <c r="Z146" s="34" t="str">
        <f>IF(AH146="","",IF(AI146=Instructions!$D$26,HIDE1!AG146,""))</f>
        <v/>
      </c>
      <c r="AA146" s="34" t="str">
        <f>IF(AI146="","",IF(AI146=Instructions!$D$26,HIDE1!AH146,""))</f>
        <v/>
      </c>
      <c r="AB146" s="34" t="str">
        <f t="shared" si="28"/>
        <v/>
      </c>
      <c r="AC146" s="34" t="str">
        <f>IF(AH146="","",IF(AI146=Instructions!$D$26,HIDE1!AJ146,""))</f>
        <v/>
      </c>
      <c r="AD146" s="34" t="str">
        <f t="shared" si="29"/>
        <v/>
      </c>
      <c r="AE146" s="34" t="str">
        <f>IF($AH146="","",IF($AI146=Instructions!$D$26,HIDE1!$AK146,""))</f>
        <v/>
      </c>
      <c r="AG146" s="8" t="str">
        <f>IF('Div 2'!A10="","",'Div 2'!A10)</f>
        <v/>
      </c>
      <c r="AH146" s="8" t="str">
        <f>IF('Div 2'!B10="","",'Div 2'!B10)</f>
        <v/>
      </c>
      <c r="AI146" s="8" t="str">
        <f>IF('Div 2'!H10="","",'Div 2'!H10)</f>
        <v/>
      </c>
      <c r="AJ146" s="5" t="str">
        <f>IF('Div 2'!AR10="","",'Div 2'!AR10)</f>
        <v/>
      </c>
      <c r="AK146" s="5" t="str">
        <f>IF('Div 2'!AS10="","",'Div 2'!AS10)</f>
        <v/>
      </c>
    </row>
    <row r="147" spans="2:37" x14ac:dyDescent="0.3">
      <c r="B147" s="34" t="str">
        <f>IF($AH147="","",IF($AI147=Instructions!$D$22,AG147,""))</f>
        <v/>
      </c>
      <c r="C147" s="34" t="str">
        <f>IF($AH147="","",IF($AI147=Instructions!$D$22,AH147,""))</f>
        <v/>
      </c>
      <c r="D147" s="34" t="str">
        <f t="shared" si="20"/>
        <v/>
      </c>
      <c r="E147" s="34" t="str">
        <f>IF($AH147="","",IF($AI147=Instructions!$D$22,HIDE1!$AJ147,""))</f>
        <v/>
      </c>
      <c r="F147" s="34" t="str">
        <f t="shared" si="21"/>
        <v/>
      </c>
      <c r="G147" s="34" t="str">
        <f>IF($AH147="","",IF($AI147=Instructions!$D$22,HIDE1!$AK147,""))</f>
        <v/>
      </c>
      <c r="H147" s="8" t="str">
        <f>IF(AH147="","",IF(AI147=Instructions!$D$23,HIDE1!AG147,""))</f>
        <v/>
      </c>
      <c r="I147" s="8" t="str">
        <f>IF(AI147="","",IF(AI147=Instructions!$D$23,HIDE1!AH147,""))</f>
        <v/>
      </c>
      <c r="J147" s="8" t="str">
        <f t="shared" si="22"/>
        <v/>
      </c>
      <c r="K147" s="8" t="str">
        <f>IF(AH147="","",IF(AI147=Instructions!$D$23,HIDE1!AJ147,""))</f>
        <v/>
      </c>
      <c r="L147" s="8" t="str">
        <f t="shared" si="23"/>
        <v/>
      </c>
      <c r="M147" s="8" t="str">
        <f>IF($AH147="","",IF($AI147=Instructions!$D$23,HIDE1!$AK147,""))</f>
        <v/>
      </c>
      <c r="N147" s="34" t="str">
        <f>IF(AH147="","",IF(AI147=Instructions!$D$24,HIDE1!AG147,""))</f>
        <v/>
      </c>
      <c r="O147" s="34" t="str">
        <f>IF(AI147="","",IF(AI147=Instructions!$D$24,HIDE1!AH147,""))</f>
        <v/>
      </c>
      <c r="P147" s="34" t="str">
        <f t="shared" si="24"/>
        <v/>
      </c>
      <c r="Q147" s="34" t="str">
        <f>IF(AH147="","",IF(AI147=Instructions!$D$24,HIDE1!AJ147,""))</f>
        <v/>
      </c>
      <c r="R147" s="34" t="str">
        <f t="shared" si="25"/>
        <v/>
      </c>
      <c r="S147" s="34" t="str">
        <f>IF($AH147="","",IF($AI147=Instructions!$D$24,HIDE1!$AK147,""))</f>
        <v/>
      </c>
      <c r="T147" s="8" t="str">
        <f>IF(AH147="","",IF(AI147=Instructions!$D$25,HIDE1!AG147,""))</f>
        <v/>
      </c>
      <c r="U147" s="8" t="str">
        <f>IF(AI147="","",IF(AI147=Instructions!$D$25,HIDE1!AH147,""))</f>
        <v/>
      </c>
      <c r="V147" s="8" t="str">
        <f t="shared" si="26"/>
        <v/>
      </c>
      <c r="W147" s="8" t="str">
        <f>IF(AH147="","",IF(AI147=Instructions!$D$25,HIDE1!AJ147,""))</f>
        <v/>
      </c>
      <c r="X147" s="8" t="str">
        <f t="shared" si="27"/>
        <v/>
      </c>
      <c r="Y147" s="8" t="str">
        <f>IF($AH147="","",IF($AI147=Instructions!$D$25,HIDE1!$AK147,""))</f>
        <v/>
      </c>
      <c r="Z147" s="34" t="str">
        <f>IF(AH147="","",IF(AI147=Instructions!$D$26,HIDE1!AG147,""))</f>
        <v/>
      </c>
      <c r="AA147" s="34" t="str">
        <f>IF(AI147="","",IF(AI147=Instructions!$D$26,HIDE1!AH147,""))</f>
        <v/>
      </c>
      <c r="AB147" s="34" t="str">
        <f t="shared" si="28"/>
        <v/>
      </c>
      <c r="AC147" s="34" t="str">
        <f>IF(AH147="","",IF(AI147=Instructions!$D$26,HIDE1!AJ147,""))</f>
        <v/>
      </c>
      <c r="AD147" s="34" t="str">
        <f t="shared" si="29"/>
        <v/>
      </c>
      <c r="AE147" s="34" t="str">
        <f>IF($AH147="","",IF($AI147=Instructions!$D$26,HIDE1!$AK147,""))</f>
        <v/>
      </c>
      <c r="AG147" s="8" t="str">
        <f>IF('Div 2'!A11="","",'Div 2'!A11)</f>
        <v/>
      </c>
      <c r="AH147" s="8" t="str">
        <f>IF('Div 2'!B11="","",'Div 2'!B11)</f>
        <v/>
      </c>
      <c r="AI147" s="8" t="str">
        <f>IF('Div 2'!H11="","",'Div 2'!H11)</f>
        <v/>
      </c>
      <c r="AJ147" s="5" t="str">
        <f>IF('Div 2'!AR11="","",'Div 2'!AR11)</f>
        <v/>
      </c>
      <c r="AK147" s="5" t="str">
        <f>IF('Div 2'!AS11="","",'Div 2'!AS11)</f>
        <v/>
      </c>
    </row>
    <row r="148" spans="2:37" x14ac:dyDescent="0.3">
      <c r="B148" s="34" t="str">
        <f>IF($AH148="","",IF($AI148=Instructions!$D$22,AG148,""))</f>
        <v/>
      </c>
      <c r="C148" s="34" t="str">
        <f>IF($AH148="","",IF($AI148=Instructions!$D$22,AH148,""))</f>
        <v/>
      </c>
      <c r="D148" s="34" t="str">
        <f t="shared" si="20"/>
        <v/>
      </c>
      <c r="E148" s="34" t="str">
        <f>IF($AH148="","",IF($AI148=Instructions!$D$22,HIDE1!$AJ148,""))</f>
        <v/>
      </c>
      <c r="F148" s="34" t="str">
        <f t="shared" si="21"/>
        <v/>
      </c>
      <c r="G148" s="34" t="str">
        <f>IF($AH148="","",IF($AI148=Instructions!$D$22,HIDE1!$AK148,""))</f>
        <v/>
      </c>
      <c r="H148" s="8" t="str">
        <f>IF(AH148="","",IF(AI148=Instructions!$D$23,HIDE1!AG148,""))</f>
        <v/>
      </c>
      <c r="I148" s="8" t="str">
        <f>IF(AI148="","",IF(AI148=Instructions!$D$23,HIDE1!AH148,""))</f>
        <v/>
      </c>
      <c r="J148" s="8" t="str">
        <f t="shared" si="22"/>
        <v/>
      </c>
      <c r="K148" s="8" t="str">
        <f>IF(AH148="","",IF(AI148=Instructions!$D$23,HIDE1!AJ148,""))</f>
        <v/>
      </c>
      <c r="L148" s="8" t="str">
        <f t="shared" si="23"/>
        <v/>
      </c>
      <c r="M148" s="8" t="str">
        <f>IF($AH148="","",IF($AI148=Instructions!$D$23,HIDE1!$AK148,""))</f>
        <v/>
      </c>
      <c r="N148" s="34" t="str">
        <f>IF(AH148="","",IF(AI148=Instructions!$D$24,HIDE1!AG148,""))</f>
        <v/>
      </c>
      <c r="O148" s="34" t="str">
        <f>IF(AI148="","",IF(AI148=Instructions!$D$24,HIDE1!AH148,""))</f>
        <v/>
      </c>
      <c r="P148" s="34" t="str">
        <f t="shared" si="24"/>
        <v/>
      </c>
      <c r="Q148" s="34" t="str">
        <f>IF(AH148="","",IF(AI148=Instructions!$D$24,HIDE1!AJ148,""))</f>
        <v/>
      </c>
      <c r="R148" s="34" t="str">
        <f t="shared" si="25"/>
        <v/>
      </c>
      <c r="S148" s="34" t="str">
        <f>IF($AH148="","",IF($AI148=Instructions!$D$24,HIDE1!$AK148,""))</f>
        <v/>
      </c>
      <c r="T148" s="8" t="str">
        <f>IF(AH148="","",IF(AI148=Instructions!$D$25,HIDE1!AG148,""))</f>
        <v/>
      </c>
      <c r="U148" s="8" t="str">
        <f>IF(AI148="","",IF(AI148=Instructions!$D$25,HIDE1!AH148,""))</f>
        <v/>
      </c>
      <c r="V148" s="8" t="str">
        <f t="shared" si="26"/>
        <v/>
      </c>
      <c r="W148" s="8" t="str">
        <f>IF(AH148="","",IF(AI148=Instructions!$D$25,HIDE1!AJ148,""))</f>
        <v/>
      </c>
      <c r="X148" s="8" t="str">
        <f t="shared" si="27"/>
        <v/>
      </c>
      <c r="Y148" s="8" t="str">
        <f>IF($AH148="","",IF($AI148=Instructions!$D$25,HIDE1!$AK148,""))</f>
        <v/>
      </c>
      <c r="Z148" s="34" t="str">
        <f>IF(AH148="","",IF(AI148=Instructions!$D$26,HIDE1!AG148,""))</f>
        <v/>
      </c>
      <c r="AA148" s="34" t="str">
        <f>IF(AI148="","",IF(AI148=Instructions!$D$26,HIDE1!AH148,""))</f>
        <v/>
      </c>
      <c r="AB148" s="34" t="str">
        <f t="shared" si="28"/>
        <v/>
      </c>
      <c r="AC148" s="34" t="str">
        <f>IF(AH148="","",IF(AI148=Instructions!$D$26,HIDE1!AJ148,""))</f>
        <v/>
      </c>
      <c r="AD148" s="34" t="str">
        <f t="shared" si="29"/>
        <v/>
      </c>
      <c r="AE148" s="34" t="str">
        <f>IF($AH148="","",IF($AI148=Instructions!$D$26,HIDE1!$AK148,""))</f>
        <v/>
      </c>
      <c r="AG148" s="8" t="str">
        <f>IF('Div 2'!A12="","",'Div 2'!A12)</f>
        <v>#</v>
      </c>
      <c r="AH148" s="8" t="str">
        <f>IF('Div 2'!B12="","",'Div 2'!B12)</f>
        <v>Team:</v>
      </c>
      <c r="AI148" s="8" t="str">
        <f>IF('Div 2'!H12="","",'Div 2'!H12)</f>
        <v xml:space="preserve"> Ind. Level Competed</v>
      </c>
      <c r="AJ148" s="5" t="str">
        <f>IF('Div 2'!AR12="","",'Div 2'!AR12)</f>
        <v>Totals</v>
      </c>
      <c r="AK148" s="5" t="str">
        <f>IF('Div 2'!AS12="","",'Div 2'!AS12)</f>
        <v/>
      </c>
    </row>
    <row r="149" spans="2:37" x14ac:dyDescent="0.3">
      <c r="B149" s="34" t="str">
        <f>IF($AH149="","",IF($AI149=Instructions!$D$22,AG149,""))</f>
        <v/>
      </c>
      <c r="C149" s="34" t="str">
        <f>IF($AH149="","",IF($AI149=Instructions!$D$22,AH149,""))</f>
        <v/>
      </c>
      <c r="D149" s="34" t="str">
        <f t="shared" si="20"/>
        <v/>
      </c>
      <c r="E149" s="34" t="str">
        <f>IF($AH149="","",IF($AI149=Instructions!$D$22,HIDE1!$AJ149,""))</f>
        <v/>
      </c>
      <c r="F149" s="34" t="str">
        <f t="shared" si="21"/>
        <v/>
      </c>
      <c r="G149" s="34" t="str">
        <f>IF($AH149="","",IF($AI149=Instructions!$D$22,HIDE1!$AK149,""))</f>
        <v/>
      </c>
      <c r="H149" s="8" t="str">
        <f>IF(AH149="","",IF(AI149=Instructions!$D$23,HIDE1!AG149,""))</f>
        <v/>
      </c>
      <c r="I149" s="8" t="str">
        <f>IF(AI149="","",IF(AI149=Instructions!$D$23,HIDE1!AH149,""))</f>
        <v/>
      </c>
      <c r="J149" s="8" t="str">
        <f t="shared" si="22"/>
        <v/>
      </c>
      <c r="K149" s="8" t="str">
        <f>IF(AH149="","",IF(AI149=Instructions!$D$23,HIDE1!AJ149,""))</f>
        <v/>
      </c>
      <c r="L149" s="8" t="str">
        <f t="shared" si="23"/>
        <v/>
      </c>
      <c r="M149" s="8" t="str">
        <f>IF($AH149="","",IF($AI149=Instructions!$D$23,HIDE1!$AK149,""))</f>
        <v/>
      </c>
      <c r="N149" s="34" t="str">
        <f>IF(AH149="","",IF(AI149=Instructions!$D$24,HIDE1!AG149,""))</f>
        <v/>
      </c>
      <c r="O149" s="34" t="str">
        <f>IF(AI149="","",IF(AI149=Instructions!$D$24,HIDE1!AH149,""))</f>
        <v/>
      </c>
      <c r="P149" s="34" t="str">
        <f t="shared" si="24"/>
        <v/>
      </c>
      <c r="Q149" s="34" t="str">
        <f>IF(AH149="","",IF(AI149=Instructions!$D$24,HIDE1!AJ149,""))</f>
        <v/>
      </c>
      <c r="R149" s="34" t="str">
        <f t="shared" si="25"/>
        <v/>
      </c>
      <c r="S149" s="34" t="str">
        <f>IF($AH149="","",IF($AI149=Instructions!$D$24,HIDE1!$AK149,""))</f>
        <v/>
      </c>
      <c r="T149" s="8" t="str">
        <f>IF(AH149="","",IF(AI149=Instructions!$D$25,HIDE1!AG149,""))</f>
        <v/>
      </c>
      <c r="U149" s="8" t="str">
        <f>IF(AI149="","",IF(AI149=Instructions!$D$25,HIDE1!AH149,""))</f>
        <v/>
      </c>
      <c r="V149" s="8" t="str">
        <f t="shared" si="26"/>
        <v/>
      </c>
      <c r="W149" s="8" t="str">
        <f>IF(AH149="","",IF(AI149=Instructions!$D$25,HIDE1!AJ149,""))</f>
        <v/>
      </c>
      <c r="X149" s="8" t="str">
        <f t="shared" si="27"/>
        <v/>
      </c>
      <c r="Y149" s="8" t="str">
        <f>IF($AH149="","",IF($AI149=Instructions!$D$25,HIDE1!$AK149,""))</f>
        <v/>
      </c>
      <c r="Z149" s="34" t="str">
        <f>IF(AH149="","",IF(AI149=Instructions!$D$26,HIDE1!AG149,""))</f>
        <v/>
      </c>
      <c r="AA149" s="34" t="str">
        <f>IF(AI149="","",IF(AI149=Instructions!$D$26,HIDE1!AH149,""))</f>
        <v/>
      </c>
      <c r="AB149" s="34" t="str">
        <f t="shared" si="28"/>
        <v/>
      </c>
      <c r="AC149" s="34" t="str">
        <f>IF(AH149="","",IF(AI149=Instructions!$D$26,HIDE1!AJ149,""))</f>
        <v/>
      </c>
      <c r="AD149" s="34" t="str">
        <f t="shared" si="29"/>
        <v/>
      </c>
      <c r="AE149" s="34" t="str">
        <f>IF($AH149="","",IF($AI149=Instructions!$D$26,HIDE1!$AK149,""))</f>
        <v/>
      </c>
      <c r="AG149" s="8" t="str">
        <f>IF('Div 2'!A14="","",'Div 2'!A14)</f>
        <v/>
      </c>
      <c r="AH149" s="8" t="str">
        <f>IF('Div 2'!B14="","",'Div 2'!B14)</f>
        <v/>
      </c>
      <c r="AI149" s="8" t="str">
        <f>IF('Div 2'!H14="","",'Div 2'!H14)</f>
        <v/>
      </c>
      <c r="AJ149" s="5" t="str">
        <f>IF('Div 2'!AR14="","",'Div 2'!AR14)</f>
        <v/>
      </c>
      <c r="AK149" s="5" t="str">
        <f>IF('Div 2'!AS14="","",'Div 2'!AS14)</f>
        <v/>
      </c>
    </row>
    <row r="150" spans="2:37" x14ac:dyDescent="0.3">
      <c r="B150" s="34" t="str">
        <f>IF($AH150="","",IF($AI150=Instructions!$D$22,AG150,""))</f>
        <v/>
      </c>
      <c r="C150" s="34" t="str">
        <f>IF($AH150="","",IF($AI150=Instructions!$D$22,AH150,""))</f>
        <v/>
      </c>
      <c r="D150" s="34" t="str">
        <f t="shared" si="20"/>
        <v/>
      </c>
      <c r="E150" s="34" t="str">
        <f>IF($AH150="","",IF($AI150=Instructions!$D$22,HIDE1!$AJ150,""))</f>
        <v/>
      </c>
      <c r="F150" s="34" t="str">
        <f t="shared" si="21"/>
        <v/>
      </c>
      <c r="G150" s="34" t="str">
        <f>IF($AH150="","",IF($AI150=Instructions!$D$22,HIDE1!$AK150,""))</f>
        <v/>
      </c>
      <c r="H150" s="8" t="str">
        <f>IF(AH150="","",IF(AI150=Instructions!$D$23,HIDE1!AG150,""))</f>
        <v/>
      </c>
      <c r="I150" s="8" t="str">
        <f>IF(AI150="","",IF(AI150=Instructions!$D$23,HIDE1!AH150,""))</f>
        <v/>
      </c>
      <c r="J150" s="8" t="str">
        <f t="shared" si="22"/>
        <v/>
      </c>
      <c r="K150" s="8" t="str">
        <f>IF(AH150="","",IF(AI150=Instructions!$D$23,HIDE1!AJ150,""))</f>
        <v/>
      </c>
      <c r="L150" s="8" t="str">
        <f t="shared" si="23"/>
        <v/>
      </c>
      <c r="M150" s="8" t="str">
        <f>IF($AH150="","",IF($AI150=Instructions!$D$23,HIDE1!$AK150,""))</f>
        <v/>
      </c>
      <c r="N150" s="34" t="str">
        <f>IF(AH150="","",IF(AI150=Instructions!$D$24,HIDE1!AG150,""))</f>
        <v/>
      </c>
      <c r="O150" s="34" t="str">
        <f>IF(AI150="","",IF(AI150=Instructions!$D$24,HIDE1!AH150,""))</f>
        <v/>
      </c>
      <c r="P150" s="34" t="str">
        <f t="shared" si="24"/>
        <v/>
      </c>
      <c r="Q150" s="34" t="str">
        <f>IF(AH150="","",IF(AI150=Instructions!$D$24,HIDE1!AJ150,""))</f>
        <v/>
      </c>
      <c r="R150" s="34" t="str">
        <f t="shared" si="25"/>
        <v/>
      </c>
      <c r="S150" s="34" t="str">
        <f>IF($AH150="","",IF($AI150=Instructions!$D$24,HIDE1!$AK150,""))</f>
        <v/>
      </c>
      <c r="T150" s="8" t="str">
        <f>IF(AH150="","",IF(AI150=Instructions!$D$25,HIDE1!AG150,""))</f>
        <v/>
      </c>
      <c r="U150" s="8" t="str">
        <f>IF(AI150="","",IF(AI150=Instructions!$D$25,HIDE1!AH150,""))</f>
        <v/>
      </c>
      <c r="V150" s="8" t="str">
        <f t="shared" si="26"/>
        <v/>
      </c>
      <c r="W150" s="8" t="str">
        <f>IF(AH150="","",IF(AI150=Instructions!$D$25,HIDE1!AJ150,""))</f>
        <v/>
      </c>
      <c r="X150" s="8" t="str">
        <f t="shared" si="27"/>
        <v/>
      </c>
      <c r="Y150" s="8" t="str">
        <f>IF($AH150="","",IF($AI150=Instructions!$D$25,HIDE1!$AK150,""))</f>
        <v/>
      </c>
      <c r="Z150" s="34" t="str">
        <f>IF(AH150="","",IF(AI150=Instructions!$D$26,HIDE1!AG150,""))</f>
        <v/>
      </c>
      <c r="AA150" s="34" t="str">
        <f>IF(AI150="","",IF(AI150=Instructions!$D$26,HIDE1!AH150,""))</f>
        <v/>
      </c>
      <c r="AB150" s="34" t="str">
        <f t="shared" si="28"/>
        <v/>
      </c>
      <c r="AC150" s="34" t="str">
        <f>IF(AH150="","",IF(AI150=Instructions!$D$26,HIDE1!AJ150,""))</f>
        <v/>
      </c>
      <c r="AD150" s="34" t="str">
        <f t="shared" si="29"/>
        <v/>
      </c>
      <c r="AE150" s="34" t="str">
        <f>IF($AH150="","",IF($AI150=Instructions!$D$26,HIDE1!$AK150,""))</f>
        <v/>
      </c>
      <c r="AG150" s="8" t="str">
        <f>IF('Div 2'!A15="","",'Div 2'!A15)</f>
        <v/>
      </c>
      <c r="AH150" s="8" t="str">
        <f>IF('Div 2'!B15="","",'Div 2'!B15)</f>
        <v/>
      </c>
      <c r="AI150" s="8" t="str">
        <f>IF('Div 2'!H15="","",'Div 2'!H15)</f>
        <v/>
      </c>
      <c r="AJ150" s="5" t="str">
        <f>IF('Div 2'!AR15="","",'Div 2'!AR15)</f>
        <v/>
      </c>
      <c r="AK150" s="5" t="str">
        <f>IF('Div 2'!AS15="","",'Div 2'!AS15)</f>
        <v/>
      </c>
    </row>
    <row r="151" spans="2:37" x14ac:dyDescent="0.3">
      <c r="B151" s="34" t="str">
        <f>IF($AH151="","",IF($AI151=Instructions!$D$22,AG151,""))</f>
        <v/>
      </c>
      <c r="C151" s="34" t="str">
        <f>IF($AH151="","",IF($AI151=Instructions!$D$22,AH151,""))</f>
        <v/>
      </c>
      <c r="D151" s="34" t="str">
        <f t="shared" si="20"/>
        <v/>
      </c>
      <c r="E151" s="34" t="str">
        <f>IF($AH151="","",IF($AI151=Instructions!$D$22,HIDE1!$AJ151,""))</f>
        <v/>
      </c>
      <c r="F151" s="34" t="str">
        <f t="shared" si="21"/>
        <v/>
      </c>
      <c r="G151" s="34" t="str">
        <f>IF($AH151="","",IF($AI151=Instructions!$D$22,HIDE1!$AK151,""))</f>
        <v/>
      </c>
      <c r="H151" s="8" t="str">
        <f>IF(AH151="","",IF(AI151=Instructions!$D$23,HIDE1!AG151,""))</f>
        <v/>
      </c>
      <c r="I151" s="8" t="str">
        <f>IF(AI151="","",IF(AI151=Instructions!$D$23,HIDE1!AH151,""))</f>
        <v/>
      </c>
      <c r="J151" s="8" t="str">
        <f t="shared" si="22"/>
        <v/>
      </c>
      <c r="K151" s="8" t="str">
        <f>IF(AH151="","",IF(AI151=Instructions!$D$23,HIDE1!AJ151,""))</f>
        <v/>
      </c>
      <c r="L151" s="8" t="str">
        <f t="shared" si="23"/>
        <v/>
      </c>
      <c r="M151" s="8" t="str">
        <f>IF($AH151="","",IF($AI151=Instructions!$D$23,HIDE1!$AK151,""))</f>
        <v/>
      </c>
      <c r="N151" s="34" t="str">
        <f>IF(AH151="","",IF(AI151=Instructions!$D$24,HIDE1!AG151,""))</f>
        <v/>
      </c>
      <c r="O151" s="34" t="str">
        <f>IF(AI151="","",IF(AI151=Instructions!$D$24,HIDE1!AH151,""))</f>
        <v/>
      </c>
      <c r="P151" s="34" t="str">
        <f t="shared" si="24"/>
        <v/>
      </c>
      <c r="Q151" s="34" t="str">
        <f>IF(AH151="","",IF(AI151=Instructions!$D$24,HIDE1!AJ151,""))</f>
        <v/>
      </c>
      <c r="R151" s="34" t="str">
        <f t="shared" si="25"/>
        <v/>
      </c>
      <c r="S151" s="34" t="str">
        <f>IF($AH151="","",IF($AI151=Instructions!$D$24,HIDE1!$AK151,""))</f>
        <v/>
      </c>
      <c r="T151" s="8" t="str">
        <f>IF(AH151="","",IF(AI151=Instructions!$D$25,HIDE1!AG151,""))</f>
        <v/>
      </c>
      <c r="U151" s="8" t="str">
        <f>IF(AI151="","",IF(AI151=Instructions!$D$25,HIDE1!AH151,""))</f>
        <v/>
      </c>
      <c r="V151" s="8" t="str">
        <f t="shared" si="26"/>
        <v/>
      </c>
      <c r="W151" s="8" t="str">
        <f>IF(AH151="","",IF(AI151=Instructions!$D$25,HIDE1!AJ151,""))</f>
        <v/>
      </c>
      <c r="X151" s="8" t="str">
        <f t="shared" si="27"/>
        <v/>
      </c>
      <c r="Y151" s="8" t="str">
        <f>IF($AH151="","",IF($AI151=Instructions!$D$25,HIDE1!$AK151,""))</f>
        <v/>
      </c>
      <c r="Z151" s="34" t="str">
        <f>IF(AH151="","",IF(AI151=Instructions!$D$26,HIDE1!AG151,""))</f>
        <v/>
      </c>
      <c r="AA151" s="34" t="str">
        <f>IF(AI151="","",IF(AI151=Instructions!$D$26,HIDE1!AH151,""))</f>
        <v/>
      </c>
      <c r="AB151" s="34" t="str">
        <f t="shared" si="28"/>
        <v/>
      </c>
      <c r="AC151" s="34" t="str">
        <f>IF(AH151="","",IF(AI151=Instructions!$D$26,HIDE1!AJ151,""))</f>
        <v/>
      </c>
      <c r="AD151" s="34" t="str">
        <f t="shared" si="29"/>
        <v/>
      </c>
      <c r="AE151" s="34" t="str">
        <f>IF($AH151="","",IF($AI151=Instructions!$D$26,HIDE1!$AK151,""))</f>
        <v/>
      </c>
      <c r="AG151" s="8" t="str">
        <f>IF('Div 2'!A16="","",'Div 2'!A16)</f>
        <v/>
      </c>
      <c r="AH151" s="8" t="str">
        <f>IF('Div 2'!B16="","",'Div 2'!B16)</f>
        <v/>
      </c>
      <c r="AI151" s="8" t="str">
        <f>IF('Div 2'!H16="","",'Div 2'!H16)</f>
        <v/>
      </c>
      <c r="AJ151" s="5" t="str">
        <f>IF('Div 2'!AR16="","",'Div 2'!AR16)</f>
        <v/>
      </c>
      <c r="AK151" s="5" t="str">
        <f>IF('Div 2'!AS16="","",'Div 2'!AS16)</f>
        <v/>
      </c>
    </row>
    <row r="152" spans="2:37" x14ac:dyDescent="0.3">
      <c r="B152" s="34" t="str">
        <f>IF($AH152="","",IF($AI152=Instructions!$D$22,AG152,""))</f>
        <v/>
      </c>
      <c r="C152" s="34" t="str">
        <f>IF($AH152="","",IF($AI152=Instructions!$D$22,AH152,""))</f>
        <v/>
      </c>
      <c r="D152" s="34" t="str">
        <f t="shared" si="20"/>
        <v/>
      </c>
      <c r="E152" s="34" t="str">
        <f>IF($AH152="","",IF($AI152=Instructions!$D$22,HIDE1!$AJ152,""))</f>
        <v/>
      </c>
      <c r="F152" s="34" t="str">
        <f t="shared" si="21"/>
        <v/>
      </c>
      <c r="G152" s="34" t="str">
        <f>IF($AH152="","",IF($AI152=Instructions!$D$22,HIDE1!$AK152,""))</f>
        <v/>
      </c>
      <c r="H152" s="8" t="str">
        <f>IF(AH152="","",IF(AI152=Instructions!$D$23,HIDE1!AG152,""))</f>
        <v/>
      </c>
      <c r="I152" s="8" t="str">
        <f>IF(AI152="","",IF(AI152=Instructions!$D$23,HIDE1!AH152,""))</f>
        <v/>
      </c>
      <c r="J152" s="8" t="str">
        <f t="shared" si="22"/>
        <v/>
      </c>
      <c r="K152" s="8" t="str">
        <f>IF(AH152="","",IF(AI152=Instructions!$D$23,HIDE1!AJ152,""))</f>
        <v/>
      </c>
      <c r="L152" s="8" t="str">
        <f t="shared" si="23"/>
        <v/>
      </c>
      <c r="M152" s="8" t="str">
        <f>IF($AH152="","",IF($AI152=Instructions!$D$23,HIDE1!$AK152,""))</f>
        <v/>
      </c>
      <c r="N152" s="34" t="str">
        <f>IF(AH152="","",IF(AI152=Instructions!$D$24,HIDE1!AG152,""))</f>
        <v/>
      </c>
      <c r="O152" s="34" t="str">
        <f>IF(AI152="","",IF(AI152=Instructions!$D$24,HIDE1!AH152,""))</f>
        <v/>
      </c>
      <c r="P152" s="34" t="str">
        <f t="shared" si="24"/>
        <v/>
      </c>
      <c r="Q152" s="34" t="str">
        <f>IF(AH152="","",IF(AI152=Instructions!$D$24,HIDE1!AJ152,""))</f>
        <v/>
      </c>
      <c r="R152" s="34" t="str">
        <f t="shared" si="25"/>
        <v/>
      </c>
      <c r="S152" s="34" t="str">
        <f>IF($AH152="","",IF($AI152=Instructions!$D$24,HIDE1!$AK152,""))</f>
        <v/>
      </c>
      <c r="T152" s="8" t="str">
        <f>IF(AH152="","",IF(AI152=Instructions!$D$25,HIDE1!AG152,""))</f>
        <v/>
      </c>
      <c r="U152" s="8" t="str">
        <f>IF(AI152="","",IF(AI152=Instructions!$D$25,HIDE1!AH152,""))</f>
        <v/>
      </c>
      <c r="V152" s="8" t="str">
        <f t="shared" si="26"/>
        <v/>
      </c>
      <c r="W152" s="8" t="str">
        <f>IF(AH152="","",IF(AI152=Instructions!$D$25,HIDE1!AJ152,""))</f>
        <v/>
      </c>
      <c r="X152" s="8" t="str">
        <f t="shared" si="27"/>
        <v/>
      </c>
      <c r="Y152" s="8" t="str">
        <f>IF($AH152="","",IF($AI152=Instructions!$D$25,HIDE1!$AK152,""))</f>
        <v/>
      </c>
      <c r="Z152" s="34" t="str">
        <f>IF(AH152="","",IF(AI152=Instructions!$D$26,HIDE1!AG152,""))</f>
        <v/>
      </c>
      <c r="AA152" s="34" t="str">
        <f>IF(AI152="","",IF(AI152=Instructions!$D$26,HIDE1!AH152,""))</f>
        <v/>
      </c>
      <c r="AB152" s="34" t="str">
        <f t="shared" si="28"/>
        <v/>
      </c>
      <c r="AC152" s="34" t="str">
        <f>IF(AH152="","",IF(AI152=Instructions!$D$26,HIDE1!AJ152,""))</f>
        <v/>
      </c>
      <c r="AD152" s="34" t="str">
        <f t="shared" si="29"/>
        <v/>
      </c>
      <c r="AE152" s="34" t="str">
        <f>IF($AH152="","",IF($AI152=Instructions!$D$26,HIDE1!$AK152,""))</f>
        <v/>
      </c>
      <c r="AG152" s="8" t="str">
        <f>IF('Div 2'!A17="","",'Div 2'!A17)</f>
        <v/>
      </c>
      <c r="AH152" s="8" t="str">
        <f>IF('Div 2'!B17="","",'Div 2'!B17)</f>
        <v/>
      </c>
      <c r="AI152" s="8" t="str">
        <f>IF('Div 2'!H17="","",'Div 2'!H17)</f>
        <v/>
      </c>
      <c r="AJ152" s="5" t="str">
        <f>IF('Div 2'!AR17="","",'Div 2'!AR17)</f>
        <v/>
      </c>
      <c r="AK152" s="5" t="str">
        <f>IF('Div 2'!AS17="","",'Div 2'!AS17)</f>
        <v/>
      </c>
    </row>
    <row r="153" spans="2:37" x14ac:dyDescent="0.3">
      <c r="B153" s="34" t="str">
        <f>IF($AH153="","",IF($AI153=Instructions!$D$22,AG153,""))</f>
        <v/>
      </c>
      <c r="C153" s="34" t="str">
        <f>IF($AH153="","",IF($AI153=Instructions!$D$22,AH153,""))</f>
        <v/>
      </c>
      <c r="D153" s="34" t="str">
        <f t="shared" si="20"/>
        <v/>
      </c>
      <c r="E153" s="34" t="str">
        <f>IF($AH153="","",IF($AI153=Instructions!$D$22,HIDE1!$AJ153,""))</f>
        <v/>
      </c>
      <c r="F153" s="34" t="str">
        <f t="shared" si="21"/>
        <v/>
      </c>
      <c r="G153" s="34" t="str">
        <f>IF($AH153="","",IF($AI153=Instructions!$D$22,HIDE1!$AK153,""))</f>
        <v/>
      </c>
      <c r="H153" s="8" t="str">
        <f>IF(AH153="","",IF(AI153=Instructions!$D$23,HIDE1!AG153,""))</f>
        <v/>
      </c>
      <c r="I153" s="8" t="str">
        <f>IF(AI153="","",IF(AI153=Instructions!$D$23,HIDE1!AH153,""))</f>
        <v/>
      </c>
      <c r="J153" s="8" t="str">
        <f t="shared" si="22"/>
        <v/>
      </c>
      <c r="K153" s="8" t="str">
        <f>IF(AH153="","",IF(AI153=Instructions!$D$23,HIDE1!AJ153,""))</f>
        <v/>
      </c>
      <c r="L153" s="8" t="str">
        <f t="shared" si="23"/>
        <v/>
      </c>
      <c r="M153" s="8" t="str">
        <f>IF($AH153="","",IF($AI153=Instructions!$D$23,HIDE1!$AK153,""))</f>
        <v/>
      </c>
      <c r="N153" s="34" t="str">
        <f>IF(AH153="","",IF(AI153=Instructions!$D$24,HIDE1!AG153,""))</f>
        <v/>
      </c>
      <c r="O153" s="34" t="str">
        <f>IF(AI153="","",IF(AI153=Instructions!$D$24,HIDE1!AH153,""))</f>
        <v/>
      </c>
      <c r="P153" s="34" t="str">
        <f t="shared" si="24"/>
        <v/>
      </c>
      <c r="Q153" s="34" t="str">
        <f>IF(AH153="","",IF(AI153=Instructions!$D$24,HIDE1!AJ153,""))</f>
        <v/>
      </c>
      <c r="R153" s="34" t="str">
        <f t="shared" si="25"/>
        <v/>
      </c>
      <c r="S153" s="34" t="str">
        <f>IF($AH153="","",IF($AI153=Instructions!$D$24,HIDE1!$AK153,""))</f>
        <v/>
      </c>
      <c r="T153" s="8" t="str">
        <f>IF(AH153="","",IF(AI153=Instructions!$D$25,HIDE1!AG153,""))</f>
        <v/>
      </c>
      <c r="U153" s="8" t="str">
        <f>IF(AI153="","",IF(AI153=Instructions!$D$25,HIDE1!AH153,""))</f>
        <v/>
      </c>
      <c r="V153" s="8" t="str">
        <f t="shared" si="26"/>
        <v/>
      </c>
      <c r="W153" s="8" t="str">
        <f>IF(AH153="","",IF(AI153=Instructions!$D$25,HIDE1!AJ153,""))</f>
        <v/>
      </c>
      <c r="X153" s="8" t="str">
        <f t="shared" si="27"/>
        <v/>
      </c>
      <c r="Y153" s="8" t="str">
        <f>IF($AH153="","",IF($AI153=Instructions!$D$25,HIDE1!$AK153,""))</f>
        <v/>
      </c>
      <c r="Z153" s="34" t="str">
        <f>IF(AH153="","",IF(AI153=Instructions!$D$26,HIDE1!AG153,""))</f>
        <v/>
      </c>
      <c r="AA153" s="34" t="str">
        <f>IF(AI153="","",IF(AI153=Instructions!$D$26,HIDE1!AH153,""))</f>
        <v/>
      </c>
      <c r="AB153" s="34" t="str">
        <f t="shared" si="28"/>
        <v/>
      </c>
      <c r="AC153" s="34" t="str">
        <f>IF(AH153="","",IF(AI153=Instructions!$D$26,HIDE1!AJ153,""))</f>
        <v/>
      </c>
      <c r="AD153" s="34" t="str">
        <f t="shared" si="29"/>
        <v/>
      </c>
      <c r="AE153" s="34" t="str">
        <f>IF($AH153="","",IF($AI153=Instructions!$D$26,HIDE1!$AK153,""))</f>
        <v/>
      </c>
      <c r="AG153" s="8" t="str">
        <f>IF('Div 2'!A18="","",'Div 2'!A18)</f>
        <v/>
      </c>
      <c r="AH153" s="8" t="str">
        <f>IF('Div 2'!B18="","",'Div 2'!B18)</f>
        <v/>
      </c>
      <c r="AI153" s="8" t="str">
        <f>IF('Div 2'!H18="","",'Div 2'!H18)</f>
        <v/>
      </c>
      <c r="AJ153" s="5" t="str">
        <f>IF('Div 2'!AR18="","",'Div 2'!AR18)</f>
        <v/>
      </c>
      <c r="AK153" s="5" t="str">
        <f>IF('Div 2'!AS18="","",'Div 2'!AS18)</f>
        <v/>
      </c>
    </row>
    <row r="154" spans="2:37" x14ac:dyDescent="0.3">
      <c r="B154" s="34" t="str">
        <f>IF($AH154="","",IF($AI154=Instructions!$D$22,AG154,""))</f>
        <v/>
      </c>
      <c r="C154" s="34" t="str">
        <f>IF($AH154="","",IF($AI154=Instructions!$D$22,AH154,""))</f>
        <v/>
      </c>
      <c r="D154" s="34" t="str">
        <f t="shared" si="20"/>
        <v/>
      </c>
      <c r="E154" s="34" t="str">
        <f>IF($AH154="","",IF($AI154=Instructions!$D$22,HIDE1!$AJ154,""))</f>
        <v/>
      </c>
      <c r="F154" s="34" t="str">
        <f t="shared" si="21"/>
        <v/>
      </c>
      <c r="G154" s="34" t="str">
        <f>IF($AH154="","",IF($AI154=Instructions!$D$22,HIDE1!$AK154,""))</f>
        <v/>
      </c>
      <c r="H154" s="8" t="str">
        <f>IF(AH154="","",IF(AI154=Instructions!$D$23,HIDE1!AG154,""))</f>
        <v/>
      </c>
      <c r="I154" s="8" t="str">
        <f>IF(AI154="","",IF(AI154=Instructions!$D$23,HIDE1!AH154,""))</f>
        <v/>
      </c>
      <c r="J154" s="8" t="str">
        <f t="shared" si="22"/>
        <v/>
      </c>
      <c r="K154" s="8" t="str">
        <f>IF(AH154="","",IF(AI154=Instructions!$D$23,HIDE1!AJ154,""))</f>
        <v/>
      </c>
      <c r="L154" s="8" t="str">
        <f t="shared" si="23"/>
        <v/>
      </c>
      <c r="M154" s="8" t="str">
        <f>IF($AH154="","",IF($AI154=Instructions!$D$23,HIDE1!$AK154,""))</f>
        <v/>
      </c>
      <c r="N154" s="34" t="str">
        <f>IF(AH154="","",IF(AI154=Instructions!$D$24,HIDE1!AG154,""))</f>
        <v/>
      </c>
      <c r="O154" s="34" t="str">
        <f>IF(AI154="","",IF(AI154=Instructions!$D$24,HIDE1!AH154,""))</f>
        <v/>
      </c>
      <c r="P154" s="34" t="str">
        <f t="shared" si="24"/>
        <v/>
      </c>
      <c r="Q154" s="34" t="str">
        <f>IF(AH154="","",IF(AI154=Instructions!$D$24,HIDE1!AJ154,""))</f>
        <v/>
      </c>
      <c r="R154" s="34" t="str">
        <f t="shared" si="25"/>
        <v/>
      </c>
      <c r="S154" s="34" t="str">
        <f>IF($AH154="","",IF($AI154=Instructions!$D$24,HIDE1!$AK154,""))</f>
        <v/>
      </c>
      <c r="T154" s="8" t="str">
        <f>IF(AH154="","",IF(AI154=Instructions!$D$25,HIDE1!AG154,""))</f>
        <v/>
      </c>
      <c r="U154" s="8" t="str">
        <f>IF(AI154="","",IF(AI154=Instructions!$D$25,HIDE1!AH154,""))</f>
        <v/>
      </c>
      <c r="V154" s="8" t="str">
        <f t="shared" si="26"/>
        <v/>
      </c>
      <c r="W154" s="8" t="str">
        <f>IF(AH154="","",IF(AI154=Instructions!$D$25,HIDE1!AJ154,""))</f>
        <v/>
      </c>
      <c r="X154" s="8" t="str">
        <f t="shared" si="27"/>
        <v/>
      </c>
      <c r="Y154" s="8" t="str">
        <f>IF($AH154="","",IF($AI154=Instructions!$D$25,HIDE1!$AK154,""))</f>
        <v/>
      </c>
      <c r="Z154" s="34" t="str">
        <f>IF(AH154="","",IF(AI154=Instructions!$D$26,HIDE1!AG154,""))</f>
        <v/>
      </c>
      <c r="AA154" s="34" t="str">
        <f>IF(AI154="","",IF(AI154=Instructions!$D$26,HIDE1!AH154,""))</f>
        <v/>
      </c>
      <c r="AB154" s="34" t="str">
        <f t="shared" si="28"/>
        <v/>
      </c>
      <c r="AC154" s="34" t="str">
        <f>IF(AH154="","",IF(AI154=Instructions!$D$26,HIDE1!AJ154,""))</f>
        <v/>
      </c>
      <c r="AD154" s="34" t="str">
        <f t="shared" si="29"/>
        <v/>
      </c>
      <c r="AE154" s="34" t="str">
        <f>IF($AH154="","",IF($AI154=Instructions!$D$26,HIDE1!$AK154,""))</f>
        <v/>
      </c>
      <c r="AG154" s="8" t="str">
        <f>IF('Div 2'!A19="","",'Div 2'!A19)</f>
        <v/>
      </c>
      <c r="AH154" s="8" t="str">
        <f>IF('Div 2'!B19="","",'Div 2'!B19)</f>
        <v/>
      </c>
      <c r="AI154" s="8" t="str">
        <f>IF('Div 2'!H19="","",'Div 2'!H19)</f>
        <v/>
      </c>
      <c r="AJ154" s="5" t="str">
        <f>IF('Div 2'!AR19="","",'Div 2'!AR19)</f>
        <v/>
      </c>
      <c r="AK154" s="5" t="str">
        <f>IF('Div 2'!AS19="","",'Div 2'!AS19)</f>
        <v/>
      </c>
    </row>
    <row r="155" spans="2:37" x14ac:dyDescent="0.3">
      <c r="B155" s="34" t="str">
        <f>IF($AH155="","",IF($AI155=Instructions!$D$22,AG155,""))</f>
        <v/>
      </c>
      <c r="C155" s="34" t="str">
        <f>IF($AH155="","",IF($AI155=Instructions!$D$22,AH155,""))</f>
        <v/>
      </c>
      <c r="D155" s="34" t="str">
        <f t="shared" si="20"/>
        <v/>
      </c>
      <c r="E155" s="34" t="str">
        <f>IF($AH155="","",IF($AI155=Instructions!$D$22,HIDE1!$AJ155,""))</f>
        <v/>
      </c>
      <c r="F155" s="34" t="str">
        <f t="shared" si="21"/>
        <v/>
      </c>
      <c r="G155" s="34" t="str">
        <f>IF($AH155="","",IF($AI155=Instructions!$D$22,HIDE1!$AK155,""))</f>
        <v/>
      </c>
      <c r="H155" s="8" t="str">
        <f>IF(AH155="","",IF(AI155=Instructions!$D$23,HIDE1!AG155,""))</f>
        <v/>
      </c>
      <c r="I155" s="8" t="str">
        <f>IF(AI155="","",IF(AI155=Instructions!$D$23,HIDE1!AH155,""))</f>
        <v/>
      </c>
      <c r="J155" s="8" t="str">
        <f t="shared" si="22"/>
        <v/>
      </c>
      <c r="K155" s="8" t="str">
        <f>IF(AH155="","",IF(AI155=Instructions!$D$23,HIDE1!AJ155,""))</f>
        <v/>
      </c>
      <c r="L155" s="8" t="str">
        <f t="shared" si="23"/>
        <v/>
      </c>
      <c r="M155" s="8" t="str">
        <f>IF($AH155="","",IF($AI155=Instructions!$D$23,HIDE1!$AK155,""))</f>
        <v/>
      </c>
      <c r="N155" s="34" t="str">
        <f>IF(AH155="","",IF(AI155=Instructions!$D$24,HIDE1!AG155,""))</f>
        <v/>
      </c>
      <c r="O155" s="34" t="str">
        <f>IF(AI155="","",IF(AI155=Instructions!$D$24,HIDE1!AH155,""))</f>
        <v/>
      </c>
      <c r="P155" s="34" t="str">
        <f t="shared" si="24"/>
        <v/>
      </c>
      <c r="Q155" s="34" t="str">
        <f>IF(AH155="","",IF(AI155=Instructions!$D$24,HIDE1!AJ155,""))</f>
        <v/>
      </c>
      <c r="R155" s="34" t="str">
        <f t="shared" si="25"/>
        <v/>
      </c>
      <c r="S155" s="34" t="str">
        <f>IF($AH155="","",IF($AI155=Instructions!$D$24,HIDE1!$AK155,""))</f>
        <v/>
      </c>
      <c r="T155" s="8" t="str">
        <f>IF(AH155="","",IF(AI155=Instructions!$D$25,HIDE1!AG155,""))</f>
        <v/>
      </c>
      <c r="U155" s="8" t="str">
        <f>IF(AI155="","",IF(AI155=Instructions!$D$25,HIDE1!AH155,""))</f>
        <v/>
      </c>
      <c r="V155" s="8" t="str">
        <f t="shared" si="26"/>
        <v/>
      </c>
      <c r="W155" s="8" t="str">
        <f>IF(AH155="","",IF(AI155=Instructions!$D$25,HIDE1!AJ155,""))</f>
        <v/>
      </c>
      <c r="X155" s="8" t="str">
        <f t="shared" si="27"/>
        <v/>
      </c>
      <c r="Y155" s="8" t="str">
        <f>IF($AH155="","",IF($AI155=Instructions!$D$25,HIDE1!$AK155,""))</f>
        <v/>
      </c>
      <c r="Z155" s="34" t="str">
        <f>IF(AH155="","",IF(AI155=Instructions!$D$26,HIDE1!AG155,""))</f>
        <v/>
      </c>
      <c r="AA155" s="34" t="str">
        <f>IF(AI155="","",IF(AI155=Instructions!$D$26,HIDE1!AH155,""))</f>
        <v/>
      </c>
      <c r="AB155" s="34" t="str">
        <f t="shared" si="28"/>
        <v/>
      </c>
      <c r="AC155" s="34" t="str">
        <f>IF(AH155="","",IF(AI155=Instructions!$D$26,HIDE1!AJ155,""))</f>
        <v/>
      </c>
      <c r="AD155" s="34" t="str">
        <f t="shared" si="29"/>
        <v/>
      </c>
      <c r="AE155" s="34" t="str">
        <f>IF($AH155="","",IF($AI155=Instructions!$D$26,HIDE1!$AK155,""))</f>
        <v/>
      </c>
      <c r="AG155" s="8" t="str">
        <f>IF('Div 2'!A20="","",'Div 2'!A20)</f>
        <v>#</v>
      </c>
      <c r="AH155" s="8" t="str">
        <f>IF('Div 2'!B20="","",'Div 2'!B20)</f>
        <v>Team:</v>
      </c>
      <c r="AI155" s="8" t="str">
        <f>IF('Div 2'!H20="","",'Div 2'!H20)</f>
        <v xml:space="preserve"> Ind. Level Competed</v>
      </c>
      <c r="AJ155" s="5" t="str">
        <f>IF('Div 2'!AR20="","",'Div 2'!AR20)</f>
        <v>Totals</v>
      </c>
      <c r="AK155" s="5" t="str">
        <f>IF('Div 2'!AS20="","",'Div 2'!AS20)</f>
        <v/>
      </c>
    </row>
    <row r="156" spans="2:37" x14ac:dyDescent="0.3">
      <c r="B156" s="34" t="str">
        <f>IF($AH156="","",IF($AI156=Instructions!$D$22,AG156,""))</f>
        <v/>
      </c>
      <c r="C156" s="34" t="str">
        <f>IF($AH156="","",IF($AI156=Instructions!$D$22,AH156,""))</f>
        <v/>
      </c>
      <c r="D156" s="34" t="str">
        <f t="shared" si="20"/>
        <v/>
      </c>
      <c r="E156" s="34" t="str">
        <f>IF($AH156="","",IF($AI156=Instructions!$D$22,HIDE1!$AJ156,""))</f>
        <v/>
      </c>
      <c r="F156" s="34" t="str">
        <f t="shared" si="21"/>
        <v/>
      </c>
      <c r="G156" s="34" t="str">
        <f>IF($AH156="","",IF($AI156=Instructions!$D$22,HIDE1!$AK156,""))</f>
        <v/>
      </c>
      <c r="H156" s="8" t="str">
        <f>IF(AH156="","",IF(AI156=Instructions!$D$23,HIDE1!AG156,""))</f>
        <v/>
      </c>
      <c r="I156" s="8" t="str">
        <f>IF(AI156="","",IF(AI156=Instructions!$D$23,HIDE1!AH156,""))</f>
        <v/>
      </c>
      <c r="J156" s="8" t="str">
        <f t="shared" si="22"/>
        <v/>
      </c>
      <c r="K156" s="8" t="str">
        <f>IF(AH156="","",IF(AI156=Instructions!$D$23,HIDE1!AJ156,""))</f>
        <v/>
      </c>
      <c r="L156" s="8" t="str">
        <f t="shared" si="23"/>
        <v/>
      </c>
      <c r="M156" s="8" t="str">
        <f>IF($AH156="","",IF($AI156=Instructions!$D$23,HIDE1!$AK156,""))</f>
        <v/>
      </c>
      <c r="N156" s="34" t="str">
        <f>IF(AH156="","",IF(AI156=Instructions!$D$24,HIDE1!AG156,""))</f>
        <v/>
      </c>
      <c r="O156" s="34" t="str">
        <f>IF(AI156="","",IF(AI156=Instructions!$D$24,HIDE1!AH156,""))</f>
        <v/>
      </c>
      <c r="P156" s="34" t="str">
        <f t="shared" si="24"/>
        <v/>
      </c>
      <c r="Q156" s="34" t="str">
        <f>IF(AH156="","",IF(AI156=Instructions!$D$24,HIDE1!AJ156,""))</f>
        <v/>
      </c>
      <c r="R156" s="34" t="str">
        <f t="shared" si="25"/>
        <v/>
      </c>
      <c r="S156" s="34" t="str">
        <f>IF($AH156="","",IF($AI156=Instructions!$D$24,HIDE1!$AK156,""))</f>
        <v/>
      </c>
      <c r="T156" s="8" t="str">
        <f>IF(AH156="","",IF(AI156=Instructions!$D$25,HIDE1!AG156,""))</f>
        <v/>
      </c>
      <c r="U156" s="8" t="str">
        <f>IF(AI156="","",IF(AI156=Instructions!$D$25,HIDE1!AH156,""))</f>
        <v/>
      </c>
      <c r="V156" s="8" t="str">
        <f t="shared" si="26"/>
        <v/>
      </c>
      <c r="W156" s="8" t="str">
        <f>IF(AH156="","",IF(AI156=Instructions!$D$25,HIDE1!AJ156,""))</f>
        <v/>
      </c>
      <c r="X156" s="8" t="str">
        <f t="shared" si="27"/>
        <v/>
      </c>
      <c r="Y156" s="8" t="str">
        <f>IF($AH156="","",IF($AI156=Instructions!$D$25,HIDE1!$AK156,""))</f>
        <v/>
      </c>
      <c r="Z156" s="34" t="str">
        <f>IF(AH156="","",IF(AI156=Instructions!$D$26,HIDE1!AG156,""))</f>
        <v/>
      </c>
      <c r="AA156" s="34" t="str">
        <f>IF(AI156="","",IF(AI156=Instructions!$D$26,HIDE1!AH156,""))</f>
        <v/>
      </c>
      <c r="AB156" s="34" t="str">
        <f t="shared" si="28"/>
        <v/>
      </c>
      <c r="AC156" s="34" t="str">
        <f>IF(AH156="","",IF(AI156=Instructions!$D$26,HIDE1!AJ156,""))</f>
        <v/>
      </c>
      <c r="AD156" s="34" t="str">
        <f t="shared" si="29"/>
        <v/>
      </c>
      <c r="AE156" s="34" t="str">
        <f>IF($AH156="","",IF($AI156=Instructions!$D$26,HIDE1!$AK156,""))</f>
        <v/>
      </c>
      <c r="AG156" s="8" t="str">
        <f>IF('Div 2'!A22="","",'Div 2'!A22)</f>
        <v/>
      </c>
      <c r="AH156" s="8" t="str">
        <f>IF('Div 2'!B22="","",'Div 2'!B22)</f>
        <v/>
      </c>
      <c r="AI156" s="8" t="str">
        <f>IF('Div 2'!H22="","",'Div 2'!H22)</f>
        <v/>
      </c>
      <c r="AJ156" s="5" t="str">
        <f>IF('Div 2'!AR22="","",'Div 2'!AR22)</f>
        <v/>
      </c>
      <c r="AK156" s="5" t="str">
        <f>IF('Div 2'!AS22="","",'Div 2'!AS22)</f>
        <v/>
      </c>
    </row>
    <row r="157" spans="2:37" x14ac:dyDescent="0.3">
      <c r="B157" s="34" t="str">
        <f>IF($AH157="","",IF($AI157=Instructions!$D$22,AG157,""))</f>
        <v/>
      </c>
      <c r="C157" s="34" t="str">
        <f>IF($AH157="","",IF($AI157=Instructions!$D$22,AH157,""))</f>
        <v/>
      </c>
      <c r="D157" s="34" t="str">
        <f t="shared" si="20"/>
        <v/>
      </c>
      <c r="E157" s="34" t="str">
        <f>IF($AH157="","",IF($AI157=Instructions!$D$22,HIDE1!$AJ157,""))</f>
        <v/>
      </c>
      <c r="F157" s="34" t="str">
        <f t="shared" si="21"/>
        <v/>
      </c>
      <c r="G157" s="34" t="str">
        <f>IF($AH157="","",IF($AI157=Instructions!$D$22,HIDE1!$AK157,""))</f>
        <v/>
      </c>
      <c r="H157" s="8" t="str">
        <f>IF(AH157="","",IF(AI157=Instructions!$D$23,HIDE1!AG157,""))</f>
        <v/>
      </c>
      <c r="I157" s="8" t="str">
        <f>IF(AI157="","",IF(AI157=Instructions!$D$23,HIDE1!AH157,""))</f>
        <v/>
      </c>
      <c r="J157" s="8" t="str">
        <f t="shared" si="22"/>
        <v/>
      </c>
      <c r="K157" s="8" t="str">
        <f>IF(AH157="","",IF(AI157=Instructions!$D$23,HIDE1!AJ157,""))</f>
        <v/>
      </c>
      <c r="L157" s="8" t="str">
        <f t="shared" si="23"/>
        <v/>
      </c>
      <c r="M157" s="8" t="str">
        <f>IF($AH157="","",IF($AI157=Instructions!$D$23,HIDE1!$AK157,""))</f>
        <v/>
      </c>
      <c r="N157" s="34" t="str">
        <f>IF(AH157="","",IF(AI157=Instructions!$D$24,HIDE1!AG157,""))</f>
        <v/>
      </c>
      <c r="O157" s="34" t="str">
        <f>IF(AI157="","",IF(AI157=Instructions!$D$24,HIDE1!AH157,""))</f>
        <v/>
      </c>
      <c r="P157" s="34" t="str">
        <f t="shared" si="24"/>
        <v/>
      </c>
      <c r="Q157" s="34" t="str">
        <f>IF(AH157="","",IF(AI157=Instructions!$D$24,HIDE1!AJ157,""))</f>
        <v/>
      </c>
      <c r="R157" s="34" t="str">
        <f t="shared" si="25"/>
        <v/>
      </c>
      <c r="S157" s="34" t="str">
        <f>IF($AH157="","",IF($AI157=Instructions!$D$24,HIDE1!$AK157,""))</f>
        <v/>
      </c>
      <c r="T157" s="8" t="str">
        <f>IF(AH157="","",IF(AI157=Instructions!$D$25,HIDE1!AG157,""))</f>
        <v/>
      </c>
      <c r="U157" s="8" t="str">
        <f>IF(AI157="","",IF(AI157=Instructions!$D$25,HIDE1!AH157,""))</f>
        <v/>
      </c>
      <c r="V157" s="8" t="str">
        <f t="shared" si="26"/>
        <v/>
      </c>
      <c r="W157" s="8" t="str">
        <f>IF(AH157="","",IF(AI157=Instructions!$D$25,HIDE1!AJ157,""))</f>
        <v/>
      </c>
      <c r="X157" s="8" t="str">
        <f t="shared" si="27"/>
        <v/>
      </c>
      <c r="Y157" s="8" t="str">
        <f>IF($AH157="","",IF($AI157=Instructions!$D$25,HIDE1!$AK157,""))</f>
        <v/>
      </c>
      <c r="Z157" s="34" t="str">
        <f>IF(AH157="","",IF(AI157=Instructions!$D$26,HIDE1!AG157,""))</f>
        <v/>
      </c>
      <c r="AA157" s="34" t="str">
        <f>IF(AI157="","",IF(AI157=Instructions!$D$26,HIDE1!AH157,""))</f>
        <v/>
      </c>
      <c r="AB157" s="34" t="str">
        <f t="shared" si="28"/>
        <v/>
      </c>
      <c r="AC157" s="34" t="str">
        <f>IF(AH157="","",IF(AI157=Instructions!$D$26,HIDE1!AJ157,""))</f>
        <v/>
      </c>
      <c r="AD157" s="34" t="str">
        <f t="shared" si="29"/>
        <v/>
      </c>
      <c r="AE157" s="34" t="str">
        <f>IF($AH157="","",IF($AI157=Instructions!$D$26,HIDE1!$AK157,""))</f>
        <v/>
      </c>
      <c r="AG157" s="8" t="str">
        <f>IF('Div 2'!A23="","",'Div 2'!A23)</f>
        <v/>
      </c>
      <c r="AH157" s="8" t="str">
        <f>IF('Div 2'!B23="","",'Div 2'!B23)</f>
        <v/>
      </c>
      <c r="AI157" s="8" t="str">
        <f>IF('Div 2'!H23="","",'Div 2'!H23)</f>
        <v/>
      </c>
      <c r="AJ157" s="5" t="str">
        <f>IF('Div 2'!AR23="","",'Div 2'!AR23)</f>
        <v/>
      </c>
      <c r="AK157" s="5" t="str">
        <f>IF('Div 2'!AS23="","",'Div 2'!AS23)</f>
        <v/>
      </c>
    </row>
    <row r="158" spans="2:37" x14ac:dyDescent="0.3">
      <c r="B158" s="34" t="str">
        <f>IF($AH158="","",IF($AI158=Instructions!$D$22,AG158,""))</f>
        <v/>
      </c>
      <c r="C158" s="34" t="str">
        <f>IF($AH158="","",IF($AI158=Instructions!$D$22,AH158,""))</f>
        <v/>
      </c>
      <c r="D158" s="34" t="str">
        <f t="shared" si="20"/>
        <v/>
      </c>
      <c r="E158" s="34" t="str">
        <f>IF($AH158="","",IF($AI158=Instructions!$D$22,HIDE1!$AJ158,""))</f>
        <v/>
      </c>
      <c r="F158" s="34" t="str">
        <f t="shared" si="21"/>
        <v/>
      </c>
      <c r="G158" s="34" t="str">
        <f>IF($AH158="","",IF($AI158=Instructions!$D$22,HIDE1!$AK158,""))</f>
        <v/>
      </c>
      <c r="H158" s="8" t="str">
        <f>IF(AH158="","",IF(AI158=Instructions!$D$23,HIDE1!AG158,""))</f>
        <v/>
      </c>
      <c r="I158" s="8" t="str">
        <f>IF(AI158="","",IF(AI158=Instructions!$D$23,HIDE1!AH158,""))</f>
        <v/>
      </c>
      <c r="J158" s="8" t="str">
        <f t="shared" si="22"/>
        <v/>
      </c>
      <c r="K158" s="8" t="str">
        <f>IF(AH158="","",IF(AI158=Instructions!$D$23,HIDE1!AJ158,""))</f>
        <v/>
      </c>
      <c r="L158" s="8" t="str">
        <f t="shared" si="23"/>
        <v/>
      </c>
      <c r="M158" s="8" t="str">
        <f>IF($AH158="","",IF($AI158=Instructions!$D$23,HIDE1!$AK158,""))</f>
        <v/>
      </c>
      <c r="N158" s="34" t="str">
        <f>IF(AH158="","",IF(AI158=Instructions!$D$24,HIDE1!AG158,""))</f>
        <v/>
      </c>
      <c r="O158" s="34" t="str">
        <f>IF(AI158="","",IF(AI158=Instructions!$D$24,HIDE1!AH158,""))</f>
        <v/>
      </c>
      <c r="P158" s="34" t="str">
        <f t="shared" si="24"/>
        <v/>
      </c>
      <c r="Q158" s="34" t="str">
        <f>IF(AH158="","",IF(AI158=Instructions!$D$24,HIDE1!AJ158,""))</f>
        <v/>
      </c>
      <c r="R158" s="34" t="str">
        <f t="shared" si="25"/>
        <v/>
      </c>
      <c r="S158" s="34" t="str">
        <f>IF($AH158="","",IF($AI158=Instructions!$D$24,HIDE1!$AK158,""))</f>
        <v/>
      </c>
      <c r="T158" s="8" t="str">
        <f>IF(AH158="","",IF(AI158=Instructions!$D$25,HIDE1!AG158,""))</f>
        <v/>
      </c>
      <c r="U158" s="8" t="str">
        <f>IF(AI158="","",IF(AI158=Instructions!$D$25,HIDE1!AH158,""))</f>
        <v/>
      </c>
      <c r="V158" s="8" t="str">
        <f t="shared" si="26"/>
        <v/>
      </c>
      <c r="W158" s="8" t="str">
        <f>IF(AH158="","",IF(AI158=Instructions!$D$25,HIDE1!AJ158,""))</f>
        <v/>
      </c>
      <c r="X158" s="8" t="str">
        <f t="shared" si="27"/>
        <v/>
      </c>
      <c r="Y158" s="8" t="str">
        <f>IF($AH158="","",IF($AI158=Instructions!$D$25,HIDE1!$AK158,""))</f>
        <v/>
      </c>
      <c r="Z158" s="34" t="str">
        <f>IF(AH158="","",IF(AI158=Instructions!$D$26,HIDE1!AG158,""))</f>
        <v/>
      </c>
      <c r="AA158" s="34" t="str">
        <f>IF(AI158="","",IF(AI158=Instructions!$D$26,HIDE1!AH158,""))</f>
        <v/>
      </c>
      <c r="AB158" s="34" t="str">
        <f t="shared" si="28"/>
        <v/>
      </c>
      <c r="AC158" s="34" t="str">
        <f>IF(AH158="","",IF(AI158=Instructions!$D$26,HIDE1!AJ158,""))</f>
        <v/>
      </c>
      <c r="AD158" s="34" t="str">
        <f t="shared" si="29"/>
        <v/>
      </c>
      <c r="AE158" s="34" t="str">
        <f>IF($AH158="","",IF($AI158=Instructions!$D$26,HIDE1!$AK158,""))</f>
        <v/>
      </c>
      <c r="AG158" s="8" t="str">
        <f>IF('Div 2'!A24="","",'Div 2'!A24)</f>
        <v/>
      </c>
      <c r="AH158" s="8" t="str">
        <f>IF('Div 2'!B24="","",'Div 2'!B24)</f>
        <v/>
      </c>
      <c r="AI158" s="8" t="str">
        <f>IF('Div 2'!H24="","",'Div 2'!H24)</f>
        <v/>
      </c>
      <c r="AJ158" s="5" t="str">
        <f>IF('Div 2'!AR24="","",'Div 2'!AR24)</f>
        <v/>
      </c>
      <c r="AK158" s="5" t="str">
        <f>IF('Div 2'!AS24="","",'Div 2'!AS24)</f>
        <v/>
      </c>
    </row>
    <row r="159" spans="2:37" x14ac:dyDescent="0.3">
      <c r="B159" s="34" t="str">
        <f>IF($AH159="","",IF($AI159=Instructions!$D$22,AG159,""))</f>
        <v/>
      </c>
      <c r="C159" s="34" t="str">
        <f>IF($AH159="","",IF($AI159=Instructions!$D$22,AH159,""))</f>
        <v/>
      </c>
      <c r="D159" s="34" t="str">
        <f t="shared" si="20"/>
        <v/>
      </c>
      <c r="E159" s="34" t="str">
        <f>IF($AH159="","",IF($AI159=Instructions!$D$22,HIDE1!$AJ159,""))</f>
        <v/>
      </c>
      <c r="F159" s="34" t="str">
        <f t="shared" si="21"/>
        <v/>
      </c>
      <c r="G159" s="34" t="str">
        <f>IF($AH159="","",IF($AI159=Instructions!$D$22,HIDE1!$AK159,""))</f>
        <v/>
      </c>
      <c r="H159" s="8" t="str">
        <f>IF(AH159="","",IF(AI159=Instructions!$D$23,HIDE1!AG159,""))</f>
        <v/>
      </c>
      <c r="I159" s="8" t="str">
        <f>IF(AI159="","",IF(AI159=Instructions!$D$23,HIDE1!AH159,""))</f>
        <v/>
      </c>
      <c r="J159" s="8" t="str">
        <f t="shared" si="22"/>
        <v/>
      </c>
      <c r="K159" s="8" t="str">
        <f>IF(AH159="","",IF(AI159=Instructions!$D$23,HIDE1!AJ159,""))</f>
        <v/>
      </c>
      <c r="L159" s="8" t="str">
        <f t="shared" si="23"/>
        <v/>
      </c>
      <c r="M159" s="8" t="str">
        <f>IF($AH159="","",IF($AI159=Instructions!$D$23,HIDE1!$AK159,""))</f>
        <v/>
      </c>
      <c r="N159" s="34" t="str">
        <f>IF(AH159="","",IF(AI159=Instructions!$D$24,HIDE1!AG159,""))</f>
        <v/>
      </c>
      <c r="O159" s="34" t="str">
        <f>IF(AI159="","",IF(AI159=Instructions!$D$24,HIDE1!AH159,""))</f>
        <v/>
      </c>
      <c r="P159" s="34" t="str">
        <f t="shared" si="24"/>
        <v/>
      </c>
      <c r="Q159" s="34" t="str">
        <f>IF(AH159="","",IF(AI159=Instructions!$D$24,HIDE1!AJ159,""))</f>
        <v/>
      </c>
      <c r="R159" s="34" t="str">
        <f t="shared" si="25"/>
        <v/>
      </c>
      <c r="S159" s="34" t="str">
        <f>IF($AH159="","",IF($AI159=Instructions!$D$24,HIDE1!$AK159,""))</f>
        <v/>
      </c>
      <c r="T159" s="8" t="str">
        <f>IF(AH159="","",IF(AI159=Instructions!$D$25,HIDE1!AG159,""))</f>
        <v/>
      </c>
      <c r="U159" s="8" t="str">
        <f>IF(AI159="","",IF(AI159=Instructions!$D$25,HIDE1!AH159,""))</f>
        <v/>
      </c>
      <c r="V159" s="8" t="str">
        <f t="shared" si="26"/>
        <v/>
      </c>
      <c r="W159" s="8" t="str">
        <f>IF(AH159="","",IF(AI159=Instructions!$D$25,HIDE1!AJ159,""))</f>
        <v/>
      </c>
      <c r="X159" s="8" t="str">
        <f t="shared" si="27"/>
        <v/>
      </c>
      <c r="Y159" s="8" t="str">
        <f>IF($AH159="","",IF($AI159=Instructions!$D$25,HIDE1!$AK159,""))</f>
        <v/>
      </c>
      <c r="Z159" s="34" t="str">
        <f>IF(AH159="","",IF(AI159=Instructions!$D$26,HIDE1!AG159,""))</f>
        <v/>
      </c>
      <c r="AA159" s="34" t="str">
        <f>IF(AI159="","",IF(AI159=Instructions!$D$26,HIDE1!AH159,""))</f>
        <v/>
      </c>
      <c r="AB159" s="34" t="str">
        <f t="shared" si="28"/>
        <v/>
      </c>
      <c r="AC159" s="34" t="str">
        <f>IF(AH159="","",IF(AI159=Instructions!$D$26,HIDE1!AJ159,""))</f>
        <v/>
      </c>
      <c r="AD159" s="34" t="str">
        <f t="shared" si="29"/>
        <v/>
      </c>
      <c r="AE159" s="34" t="str">
        <f>IF($AH159="","",IF($AI159=Instructions!$D$26,HIDE1!$AK159,""))</f>
        <v/>
      </c>
      <c r="AG159" s="8" t="str">
        <f>IF('Div 2'!A25="","",'Div 2'!A25)</f>
        <v/>
      </c>
      <c r="AH159" s="8" t="str">
        <f>IF('Div 2'!B25="","",'Div 2'!B25)</f>
        <v/>
      </c>
      <c r="AI159" s="8" t="str">
        <f>IF('Div 2'!H25="","",'Div 2'!H25)</f>
        <v/>
      </c>
      <c r="AJ159" s="5" t="str">
        <f>IF('Div 2'!AR25="","",'Div 2'!AR25)</f>
        <v/>
      </c>
      <c r="AK159" s="5" t="str">
        <f>IF('Div 2'!AS25="","",'Div 2'!AS25)</f>
        <v/>
      </c>
    </row>
    <row r="160" spans="2:37" x14ac:dyDescent="0.3">
      <c r="B160" s="34" t="str">
        <f>IF($AH160="","",IF($AI160=Instructions!$D$22,AG160,""))</f>
        <v/>
      </c>
      <c r="C160" s="34" t="str">
        <f>IF($AH160="","",IF($AI160=Instructions!$D$22,AH160,""))</f>
        <v/>
      </c>
      <c r="D160" s="34" t="str">
        <f t="shared" si="20"/>
        <v/>
      </c>
      <c r="E160" s="34" t="str">
        <f>IF($AH160="","",IF($AI160=Instructions!$D$22,HIDE1!$AJ160,""))</f>
        <v/>
      </c>
      <c r="F160" s="34" t="str">
        <f t="shared" si="21"/>
        <v/>
      </c>
      <c r="G160" s="34" t="str">
        <f>IF($AH160="","",IF($AI160=Instructions!$D$22,HIDE1!$AK160,""))</f>
        <v/>
      </c>
      <c r="H160" s="8" t="str">
        <f>IF(AH160="","",IF(AI160=Instructions!$D$23,HIDE1!AG160,""))</f>
        <v/>
      </c>
      <c r="I160" s="8" t="str">
        <f>IF(AI160="","",IF(AI160=Instructions!$D$23,HIDE1!AH160,""))</f>
        <v/>
      </c>
      <c r="J160" s="8" t="str">
        <f t="shared" si="22"/>
        <v/>
      </c>
      <c r="K160" s="8" t="str">
        <f>IF(AH160="","",IF(AI160=Instructions!$D$23,HIDE1!AJ160,""))</f>
        <v/>
      </c>
      <c r="L160" s="8" t="str">
        <f t="shared" si="23"/>
        <v/>
      </c>
      <c r="M160" s="8" t="str">
        <f>IF($AH160="","",IF($AI160=Instructions!$D$23,HIDE1!$AK160,""))</f>
        <v/>
      </c>
      <c r="N160" s="34" t="str">
        <f>IF(AH160="","",IF(AI160=Instructions!$D$24,HIDE1!AG160,""))</f>
        <v/>
      </c>
      <c r="O160" s="34" t="str">
        <f>IF(AI160="","",IF(AI160=Instructions!$D$24,HIDE1!AH160,""))</f>
        <v/>
      </c>
      <c r="P160" s="34" t="str">
        <f t="shared" si="24"/>
        <v/>
      </c>
      <c r="Q160" s="34" t="str">
        <f>IF(AH160="","",IF(AI160=Instructions!$D$24,HIDE1!AJ160,""))</f>
        <v/>
      </c>
      <c r="R160" s="34" t="str">
        <f t="shared" si="25"/>
        <v/>
      </c>
      <c r="S160" s="34" t="str">
        <f>IF($AH160="","",IF($AI160=Instructions!$D$24,HIDE1!$AK160,""))</f>
        <v/>
      </c>
      <c r="T160" s="8" t="str">
        <f>IF(AH160="","",IF(AI160=Instructions!$D$25,HIDE1!AG160,""))</f>
        <v/>
      </c>
      <c r="U160" s="8" t="str">
        <f>IF(AI160="","",IF(AI160=Instructions!$D$25,HIDE1!AH160,""))</f>
        <v/>
      </c>
      <c r="V160" s="8" t="str">
        <f t="shared" si="26"/>
        <v/>
      </c>
      <c r="W160" s="8" t="str">
        <f>IF(AH160="","",IF(AI160=Instructions!$D$25,HIDE1!AJ160,""))</f>
        <v/>
      </c>
      <c r="X160" s="8" t="str">
        <f t="shared" si="27"/>
        <v/>
      </c>
      <c r="Y160" s="8" t="str">
        <f>IF($AH160="","",IF($AI160=Instructions!$D$25,HIDE1!$AK160,""))</f>
        <v/>
      </c>
      <c r="Z160" s="34" t="str">
        <f>IF(AH160="","",IF(AI160=Instructions!$D$26,HIDE1!AG160,""))</f>
        <v/>
      </c>
      <c r="AA160" s="34" t="str">
        <f>IF(AI160="","",IF(AI160=Instructions!$D$26,HIDE1!AH160,""))</f>
        <v/>
      </c>
      <c r="AB160" s="34" t="str">
        <f t="shared" si="28"/>
        <v/>
      </c>
      <c r="AC160" s="34" t="str">
        <f>IF(AH160="","",IF(AI160=Instructions!$D$26,HIDE1!AJ160,""))</f>
        <v/>
      </c>
      <c r="AD160" s="34" t="str">
        <f t="shared" si="29"/>
        <v/>
      </c>
      <c r="AE160" s="34" t="str">
        <f>IF($AH160="","",IF($AI160=Instructions!$D$26,HIDE1!$AK160,""))</f>
        <v/>
      </c>
      <c r="AG160" s="8" t="str">
        <f>IF('Div 2'!A26="","",'Div 2'!A26)</f>
        <v/>
      </c>
      <c r="AH160" s="8" t="str">
        <f>IF('Div 2'!B26="","",'Div 2'!B26)</f>
        <v/>
      </c>
      <c r="AI160" s="8" t="str">
        <f>IF('Div 2'!H26="","",'Div 2'!H26)</f>
        <v/>
      </c>
      <c r="AJ160" s="5" t="str">
        <f>IF('Div 2'!AR26="","",'Div 2'!AR26)</f>
        <v/>
      </c>
      <c r="AK160" s="5" t="str">
        <f>IF('Div 2'!AS26="","",'Div 2'!AS26)</f>
        <v/>
      </c>
    </row>
    <row r="161" spans="2:37" x14ac:dyDescent="0.3">
      <c r="B161" s="34" t="str">
        <f>IF($AH161="","",IF($AI161=Instructions!$D$22,AG161,""))</f>
        <v/>
      </c>
      <c r="C161" s="34" t="str">
        <f>IF($AH161="","",IF($AI161=Instructions!$D$22,AH161,""))</f>
        <v/>
      </c>
      <c r="D161" s="34" t="str">
        <f t="shared" si="20"/>
        <v/>
      </c>
      <c r="E161" s="34" t="str">
        <f>IF($AH161="","",IF($AI161=Instructions!$D$22,HIDE1!$AJ161,""))</f>
        <v/>
      </c>
      <c r="F161" s="34" t="str">
        <f t="shared" si="21"/>
        <v/>
      </c>
      <c r="G161" s="34" t="str">
        <f>IF($AH161="","",IF($AI161=Instructions!$D$22,HIDE1!$AK161,""))</f>
        <v/>
      </c>
      <c r="H161" s="8" t="str">
        <f>IF(AH161="","",IF(AI161=Instructions!$D$23,HIDE1!AG161,""))</f>
        <v/>
      </c>
      <c r="I161" s="8" t="str">
        <f>IF(AI161="","",IF(AI161=Instructions!$D$23,HIDE1!AH161,""))</f>
        <v/>
      </c>
      <c r="J161" s="8" t="str">
        <f t="shared" si="22"/>
        <v/>
      </c>
      <c r="K161" s="8" t="str">
        <f>IF(AH161="","",IF(AI161=Instructions!$D$23,HIDE1!AJ161,""))</f>
        <v/>
      </c>
      <c r="L161" s="8" t="str">
        <f t="shared" si="23"/>
        <v/>
      </c>
      <c r="M161" s="8" t="str">
        <f>IF($AH161="","",IF($AI161=Instructions!$D$23,HIDE1!$AK161,""))</f>
        <v/>
      </c>
      <c r="N161" s="34" t="str">
        <f>IF(AH161="","",IF(AI161=Instructions!$D$24,HIDE1!AG161,""))</f>
        <v/>
      </c>
      <c r="O161" s="34" t="str">
        <f>IF(AI161="","",IF(AI161=Instructions!$D$24,HIDE1!AH161,""))</f>
        <v/>
      </c>
      <c r="P161" s="34" t="str">
        <f t="shared" si="24"/>
        <v/>
      </c>
      <c r="Q161" s="34" t="str">
        <f>IF(AH161="","",IF(AI161=Instructions!$D$24,HIDE1!AJ161,""))</f>
        <v/>
      </c>
      <c r="R161" s="34" t="str">
        <f t="shared" si="25"/>
        <v/>
      </c>
      <c r="S161" s="34" t="str">
        <f>IF($AH161="","",IF($AI161=Instructions!$D$24,HIDE1!$AK161,""))</f>
        <v/>
      </c>
      <c r="T161" s="8" t="str">
        <f>IF(AH161="","",IF(AI161=Instructions!$D$25,HIDE1!AG161,""))</f>
        <v/>
      </c>
      <c r="U161" s="8" t="str">
        <f>IF(AI161="","",IF(AI161=Instructions!$D$25,HIDE1!AH161,""))</f>
        <v/>
      </c>
      <c r="V161" s="8" t="str">
        <f t="shared" si="26"/>
        <v/>
      </c>
      <c r="W161" s="8" t="str">
        <f>IF(AH161="","",IF(AI161=Instructions!$D$25,HIDE1!AJ161,""))</f>
        <v/>
      </c>
      <c r="X161" s="8" t="str">
        <f t="shared" si="27"/>
        <v/>
      </c>
      <c r="Y161" s="8" t="str">
        <f>IF($AH161="","",IF($AI161=Instructions!$D$25,HIDE1!$AK161,""))</f>
        <v/>
      </c>
      <c r="Z161" s="34" t="str">
        <f>IF(AH161="","",IF(AI161=Instructions!$D$26,HIDE1!AG161,""))</f>
        <v/>
      </c>
      <c r="AA161" s="34" t="str">
        <f>IF(AI161="","",IF(AI161=Instructions!$D$26,HIDE1!AH161,""))</f>
        <v/>
      </c>
      <c r="AB161" s="34" t="str">
        <f t="shared" si="28"/>
        <v/>
      </c>
      <c r="AC161" s="34" t="str">
        <f>IF(AH161="","",IF(AI161=Instructions!$D$26,HIDE1!AJ161,""))</f>
        <v/>
      </c>
      <c r="AD161" s="34" t="str">
        <f t="shared" si="29"/>
        <v/>
      </c>
      <c r="AE161" s="34" t="str">
        <f>IF($AH161="","",IF($AI161=Instructions!$D$26,HIDE1!$AK161,""))</f>
        <v/>
      </c>
      <c r="AG161" s="8" t="str">
        <f>IF('Div 2'!A27="","",'Div 2'!A27)</f>
        <v/>
      </c>
      <c r="AH161" s="8" t="str">
        <f>IF('Div 2'!B27="","",'Div 2'!B27)</f>
        <v/>
      </c>
      <c r="AI161" s="8" t="str">
        <f>IF('Div 2'!H27="","",'Div 2'!H27)</f>
        <v/>
      </c>
      <c r="AJ161" s="5" t="str">
        <f>IF('Div 2'!AR27="","",'Div 2'!AR27)</f>
        <v/>
      </c>
      <c r="AK161" s="5" t="str">
        <f>IF('Div 2'!AS27="","",'Div 2'!AS27)</f>
        <v/>
      </c>
    </row>
    <row r="162" spans="2:37" x14ac:dyDescent="0.3">
      <c r="B162" s="34" t="str">
        <f>IF($AH162="","",IF($AI162=Instructions!$D$22,AG162,""))</f>
        <v/>
      </c>
      <c r="C162" s="34" t="str">
        <f>IF($AH162="","",IF($AI162=Instructions!$D$22,AH162,""))</f>
        <v/>
      </c>
      <c r="D162" s="34" t="str">
        <f t="shared" si="20"/>
        <v/>
      </c>
      <c r="E162" s="34" t="str">
        <f>IF($AH162="","",IF($AI162=Instructions!$D$22,HIDE1!$AJ162,""))</f>
        <v/>
      </c>
      <c r="F162" s="34" t="str">
        <f t="shared" si="21"/>
        <v/>
      </c>
      <c r="G162" s="34" t="str">
        <f>IF($AH162="","",IF($AI162=Instructions!$D$22,HIDE1!$AK162,""))</f>
        <v/>
      </c>
      <c r="H162" s="8" t="str">
        <f>IF(AH162="","",IF(AI162=Instructions!$D$23,HIDE1!AG162,""))</f>
        <v/>
      </c>
      <c r="I162" s="8" t="str">
        <f>IF(AI162="","",IF(AI162=Instructions!$D$23,HIDE1!AH162,""))</f>
        <v/>
      </c>
      <c r="J162" s="8" t="str">
        <f t="shared" si="22"/>
        <v/>
      </c>
      <c r="K162" s="8" t="str">
        <f>IF(AH162="","",IF(AI162=Instructions!$D$23,HIDE1!AJ162,""))</f>
        <v/>
      </c>
      <c r="L162" s="8" t="str">
        <f t="shared" si="23"/>
        <v/>
      </c>
      <c r="M162" s="8" t="str">
        <f>IF($AH162="","",IF($AI162=Instructions!$D$23,HIDE1!$AK162,""))</f>
        <v/>
      </c>
      <c r="N162" s="34" t="str">
        <f>IF(AH162="","",IF(AI162=Instructions!$D$24,HIDE1!AG162,""))</f>
        <v/>
      </c>
      <c r="O162" s="34" t="str">
        <f>IF(AI162="","",IF(AI162=Instructions!$D$24,HIDE1!AH162,""))</f>
        <v/>
      </c>
      <c r="P162" s="34" t="str">
        <f t="shared" si="24"/>
        <v/>
      </c>
      <c r="Q162" s="34" t="str">
        <f>IF(AH162="","",IF(AI162=Instructions!$D$24,HIDE1!AJ162,""))</f>
        <v/>
      </c>
      <c r="R162" s="34" t="str">
        <f t="shared" si="25"/>
        <v/>
      </c>
      <c r="S162" s="34" t="str">
        <f>IF($AH162="","",IF($AI162=Instructions!$D$24,HIDE1!$AK162,""))</f>
        <v/>
      </c>
      <c r="T162" s="8" t="str">
        <f>IF(AH162="","",IF(AI162=Instructions!$D$25,HIDE1!AG162,""))</f>
        <v/>
      </c>
      <c r="U162" s="8" t="str">
        <f>IF(AI162="","",IF(AI162=Instructions!$D$25,HIDE1!AH162,""))</f>
        <v/>
      </c>
      <c r="V162" s="8" t="str">
        <f t="shared" si="26"/>
        <v/>
      </c>
      <c r="W162" s="8" t="str">
        <f>IF(AH162="","",IF(AI162=Instructions!$D$25,HIDE1!AJ162,""))</f>
        <v/>
      </c>
      <c r="X162" s="8" t="str">
        <f t="shared" si="27"/>
        <v/>
      </c>
      <c r="Y162" s="8" t="str">
        <f>IF($AH162="","",IF($AI162=Instructions!$D$25,HIDE1!$AK162,""))</f>
        <v/>
      </c>
      <c r="Z162" s="34" t="str">
        <f>IF(AH162="","",IF(AI162=Instructions!$D$26,HIDE1!AG162,""))</f>
        <v/>
      </c>
      <c r="AA162" s="34" t="str">
        <f>IF(AI162="","",IF(AI162=Instructions!$D$26,HIDE1!AH162,""))</f>
        <v/>
      </c>
      <c r="AB162" s="34" t="str">
        <f t="shared" si="28"/>
        <v/>
      </c>
      <c r="AC162" s="34" t="str">
        <f>IF(AH162="","",IF(AI162=Instructions!$D$26,HIDE1!AJ162,""))</f>
        <v/>
      </c>
      <c r="AD162" s="34" t="str">
        <f t="shared" si="29"/>
        <v/>
      </c>
      <c r="AE162" s="34" t="str">
        <f>IF($AH162="","",IF($AI162=Instructions!$D$26,HIDE1!$AK162,""))</f>
        <v/>
      </c>
      <c r="AG162" s="8" t="str">
        <f>IF('Div 2'!A28="","",'Div 2'!A28)</f>
        <v>#</v>
      </c>
      <c r="AH162" s="8" t="str">
        <f>IF('Div 2'!B28="","",'Div 2'!B28)</f>
        <v>Team:</v>
      </c>
      <c r="AI162" s="8" t="str">
        <f>IF('Div 2'!H28="","",'Div 2'!H28)</f>
        <v xml:space="preserve"> Ind. Level Competed</v>
      </c>
      <c r="AJ162" s="5" t="str">
        <f>IF('Div 2'!AR28="","",'Div 2'!AR28)</f>
        <v>Totals</v>
      </c>
      <c r="AK162" s="5" t="str">
        <f>IF('Div 2'!AS28="","",'Div 2'!AS28)</f>
        <v/>
      </c>
    </row>
    <row r="163" spans="2:37" x14ac:dyDescent="0.3">
      <c r="B163" s="34" t="str">
        <f>IF($AH163="","",IF($AI163=Instructions!$D$22,AG163,""))</f>
        <v/>
      </c>
      <c r="C163" s="34" t="str">
        <f>IF($AH163="","",IF($AI163=Instructions!$D$22,AH163,""))</f>
        <v/>
      </c>
      <c r="D163" s="34" t="str">
        <f t="shared" si="20"/>
        <v/>
      </c>
      <c r="E163" s="34" t="str">
        <f>IF($AH163="","",IF($AI163=Instructions!$D$22,HIDE1!$AJ163,""))</f>
        <v/>
      </c>
      <c r="F163" s="34" t="str">
        <f t="shared" si="21"/>
        <v/>
      </c>
      <c r="G163" s="34" t="str">
        <f>IF($AH163="","",IF($AI163=Instructions!$D$22,HIDE1!$AK163,""))</f>
        <v/>
      </c>
      <c r="H163" s="8" t="str">
        <f>IF(AH163="","",IF(AI163=Instructions!$D$23,HIDE1!AG163,""))</f>
        <v/>
      </c>
      <c r="I163" s="8" t="str">
        <f>IF(AI163="","",IF(AI163=Instructions!$D$23,HIDE1!AH163,""))</f>
        <v/>
      </c>
      <c r="J163" s="8" t="str">
        <f t="shared" si="22"/>
        <v/>
      </c>
      <c r="K163" s="8" t="str">
        <f>IF(AH163="","",IF(AI163=Instructions!$D$23,HIDE1!AJ163,""))</f>
        <v/>
      </c>
      <c r="L163" s="8" t="str">
        <f t="shared" si="23"/>
        <v/>
      </c>
      <c r="M163" s="8" t="str">
        <f>IF($AH163="","",IF($AI163=Instructions!$D$23,HIDE1!$AK163,""))</f>
        <v/>
      </c>
      <c r="N163" s="34" t="str">
        <f>IF(AH163="","",IF(AI163=Instructions!$D$24,HIDE1!AG163,""))</f>
        <v/>
      </c>
      <c r="O163" s="34" t="str">
        <f>IF(AI163="","",IF(AI163=Instructions!$D$24,HIDE1!AH163,""))</f>
        <v/>
      </c>
      <c r="P163" s="34" t="str">
        <f t="shared" si="24"/>
        <v/>
      </c>
      <c r="Q163" s="34" t="str">
        <f>IF(AH163="","",IF(AI163=Instructions!$D$24,HIDE1!AJ163,""))</f>
        <v/>
      </c>
      <c r="R163" s="34" t="str">
        <f t="shared" si="25"/>
        <v/>
      </c>
      <c r="S163" s="34" t="str">
        <f>IF($AH163="","",IF($AI163=Instructions!$D$24,HIDE1!$AK163,""))</f>
        <v/>
      </c>
      <c r="T163" s="8" t="str">
        <f>IF(AH163="","",IF(AI163=Instructions!$D$25,HIDE1!AG163,""))</f>
        <v/>
      </c>
      <c r="U163" s="8" t="str">
        <f>IF(AI163="","",IF(AI163=Instructions!$D$25,HIDE1!AH163,""))</f>
        <v/>
      </c>
      <c r="V163" s="8" t="str">
        <f t="shared" si="26"/>
        <v/>
      </c>
      <c r="W163" s="8" t="str">
        <f>IF(AH163="","",IF(AI163=Instructions!$D$25,HIDE1!AJ163,""))</f>
        <v/>
      </c>
      <c r="X163" s="8" t="str">
        <f t="shared" si="27"/>
        <v/>
      </c>
      <c r="Y163" s="8" t="str">
        <f>IF($AH163="","",IF($AI163=Instructions!$D$25,HIDE1!$AK163,""))</f>
        <v/>
      </c>
      <c r="Z163" s="34" t="str">
        <f>IF(AH163="","",IF(AI163=Instructions!$D$26,HIDE1!AG163,""))</f>
        <v/>
      </c>
      <c r="AA163" s="34" t="str">
        <f>IF(AI163="","",IF(AI163=Instructions!$D$26,HIDE1!AH163,""))</f>
        <v/>
      </c>
      <c r="AB163" s="34" t="str">
        <f t="shared" si="28"/>
        <v/>
      </c>
      <c r="AC163" s="34" t="str">
        <f>IF(AH163="","",IF(AI163=Instructions!$D$26,HIDE1!AJ163,""))</f>
        <v/>
      </c>
      <c r="AD163" s="34" t="str">
        <f t="shared" si="29"/>
        <v/>
      </c>
      <c r="AE163" s="34" t="str">
        <f>IF($AH163="","",IF($AI163=Instructions!$D$26,HIDE1!$AK163,""))</f>
        <v/>
      </c>
      <c r="AG163" s="8" t="str">
        <f>IF('Div 2'!A30="","",'Div 2'!A30)</f>
        <v/>
      </c>
      <c r="AH163" s="8" t="str">
        <f>IF('Div 2'!B30="","",'Div 2'!B30)</f>
        <v/>
      </c>
      <c r="AI163" s="8" t="str">
        <f>IF('Div 2'!H30="","",'Div 2'!H30)</f>
        <v/>
      </c>
      <c r="AJ163" s="5" t="str">
        <f>IF('Div 2'!AR30="","",'Div 2'!AR30)</f>
        <v/>
      </c>
      <c r="AK163" s="5" t="str">
        <f>IF('Div 2'!AS30="","",'Div 2'!AS30)</f>
        <v/>
      </c>
    </row>
    <row r="164" spans="2:37" x14ac:dyDescent="0.3">
      <c r="B164" s="34" t="str">
        <f>IF($AH164="","",IF($AI164=Instructions!$D$22,AG164,""))</f>
        <v/>
      </c>
      <c r="C164" s="34" t="str">
        <f>IF($AH164="","",IF($AI164=Instructions!$D$22,AH164,""))</f>
        <v/>
      </c>
      <c r="D164" s="34" t="str">
        <f t="shared" si="20"/>
        <v/>
      </c>
      <c r="E164" s="34" t="str">
        <f>IF($AH164="","",IF($AI164=Instructions!$D$22,HIDE1!$AJ164,""))</f>
        <v/>
      </c>
      <c r="F164" s="34" t="str">
        <f t="shared" si="21"/>
        <v/>
      </c>
      <c r="G164" s="34" t="str">
        <f>IF($AH164="","",IF($AI164=Instructions!$D$22,HIDE1!$AK164,""))</f>
        <v/>
      </c>
      <c r="H164" s="8" t="str">
        <f>IF(AH164="","",IF(AI164=Instructions!$D$23,HIDE1!AG164,""))</f>
        <v/>
      </c>
      <c r="I164" s="8" t="str">
        <f>IF(AI164="","",IF(AI164=Instructions!$D$23,HIDE1!AH164,""))</f>
        <v/>
      </c>
      <c r="J164" s="8" t="str">
        <f t="shared" si="22"/>
        <v/>
      </c>
      <c r="K164" s="8" t="str">
        <f>IF(AH164="","",IF(AI164=Instructions!$D$23,HIDE1!AJ164,""))</f>
        <v/>
      </c>
      <c r="L164" s="8" t="str">
        <f t="shared" si="23"/>
        <v/>
      </c>
      <c r="M164" s="8" t="str">
        <f>IF($AH164="","",IF($AI164=Instructions!$D$23,HIDE1!$AK164,""))</f>
        <v/>
      </c>
      <c r="N164" s="34" t="str">
        <f>IF(AH164="","",IF(AI164=Instructions!$D$24,HIDE1!AG164,""))</f>
        <v/>
      </c>
      <c r="O164" s="34" t="str">
        <f>IF(AI164="","",IF(AI164=Instructions!$D$24,HIDE1!AH164,""))</f>
        <v/>
      </c>
      <c r="P164" s="34" t="str">
        <f t="shared" si="24"/>
        <v/>
      </c>
      <c r="Q164" s="34" t="str">
        <f>IF(AH164="","",IF(AI164=Instructions!$D$24,HIDE1!AJ164,""))</f>
        <v/>
      </c>
      <c r="R164" s="34" t="str">
        <f t="shared" si="25"/>
        <v/>
      </c>
      <c r="S164" s="34" t="str">
        <f>IF($AH164="","",IF($AI164=Instructions!$D$24,HIDE1!$AK164,""))</f>
        <v/>
      </c>
      <c r="T164" s="8" t="str">
        <f>IF(AH164="","",IF(AI164=Instructions!$D$25,HIDE1!AG164,""))</f>
        <v/>
      </c>
      <c r="U164" s="8" t="str">
        <f>IF(AI164="","",IF(AI164=Instructions!$D$25,HIDE1!AH164,""))</f>
        <v/>
      </c>
      <c r="V164" s="8" t="str">
        <f t="shared" si="26"/>
        <v/>
      </c>
      <c r="W164" s="8" t="str">
        <f>IF(AH164="","",IF(AI164=Instructions!$D$25,HIDE1!AJ164,""))</f>
        <v/>
      </c>
      <c r="X164" s="8" t="str">
        <f t="shared" si="27"/>
        <v/>
      </c>
      <c r="Y164" s="8" t="str">
        <f>IF($AH164="","",IF($AI164=Instructions!$D$25,HIDE1!$AK164,""))</f>
        <v/>
      </c>
      <c r="Z164" s="34" t="str">
        <f>IF(AH164="","",IF(AI164=Instructions!$D$26,HIDE1!AG164,""))</f>
        <v/>
      </c>
      <c r="AA164" s="34" t="str">
        <f>IF(AI164="","",IF(AI164=Instructions!$D$26,HIDE1!AH164,""))</f>
        <v/>
      </c>
      <c r="AB164" s="34" t="str">
        <f t="shared" si="28"/>
        <v/>
      </c>
      <c r="AC164" s="34" t="str">
        <f>IF(AH164="","",IF(AI164=Instructions!$D$26,HIDE1!AJ164,""))</f>
        <v/>
      </c>
      <c r="AD164" s="34" t="str">
        <f t="shared" si="29"/>
        <v/>
      </c>
      <c r="AE164" s="34" t="str">
        <f>IF($AH164="","",IF($AI164=Instructions!$D$26,HIDE1!$AK164,""))</f>
        <v/>
      </c>
      <c r="AG164" s="8" t="str">
        <f>IF('Div 2'!A31="","",'Div 2'!A31)</f>
        <v/>
      </c>
      <c r="AH164" s="8" t="str">
        <f>IF('Div 2'!B31="","",'Div 2'!B31)</f>
        <v/>
      </c>
      <c r="AI164" s="8" t="str">
        <f>IF('Div 2'!H31="","",'Div 2'!H31)</f>
        <v/>
      </c>
      <c r="AJ164" s="5" t="str">
        <f>IF('Div 2'!AR31="","",'Div 2'!AR31)</f>
        <v/>
      </c>
      <c r="AK164" s="5" t="str">
        <f>IF('Div 2'!AS31="","",'Div 2'!AS31)</f>
        <v/>
      </c>
    </row>
    <row r="165" spans="2:37" x14ac:dyDescent="0.3">
      <c r="B165" s="34" t="str">
        <f>IF($AH165="","",IF($AI165=Instructions!$D$22,AG165,""))</f>
        <v/>
      </c>
      <c r="C165" s="34" t="str">
        <f>IF($AH165="","",IF($AI165=Instructions!$D$22,AH165,""))</f>
        <v/>
      </c>
      <c r="D165" s="34" t="str">
        <f t="shared" si="20"/>
        <v/>
      </c>
      <c r="E165" s="34" t="str">
        <f>IF($AH165="","",IF($AI165=Instructions!$D$22,HIDE1!$AJ165,""))</f>
        <v/>
      </c>
      <c r="F165" s="34" t="str">
        <f t="shared" si="21"/>
        <v/>
      </c>
      <c r="G165" s="34" t="str">
        <f>IF($AH165="","",IF($AI165=Instructions!$D$22,HIDE1!$AK165,""))</f>
        <v/>
      </c>
      <c r="H165" s="8" t="str">
        <f>IF(AH165="","",IF(AI165=Instructions!$D$23,HIDE1!AG165,""))</f>
        <v/>
      </c>
      <c r="I165" s="8" t="str">
        <f>IF(AI165="","",IF(AI165=Instructions!$D$23,HIDE1!AH165,""))</f>
        <v/>
      </c>
      <c r="J165" s="8" t="str">
        <f t="shared" si="22"/>
        <v/>
      </c>
      <c r="K165" s="8" t="str">
        <f>IF(AH165="","",IF(AI165=Instructions!$D$23,HIDE1!AJ165,""))</f>
        <v/>
      </c>
      <c r="L165" s="8" t="str">
        <f t="shared" si="23"/>
        <v/>
      </c>
      <c r="M165" s="8" t="str">
        <f>IF($AH165="","",IF($AI165=Instructions!$D$23,HIDE1!$AK165,""))</f>
        <v/>
      </c>
      <c r="N165" s="34" t="str">
        <f>IF(AH165="","",IF(AI165=Instructions!$D$24,HIDE1!AG165,""))</f>
        <v/>
      </c>
      <c r="O165" s="34" t="str">
        <f>IF(AI165="","",IF(AI165=Instructions!$D$24,HIDE1!AH165,""))</f>
        <v/>
      </c>
      <c r="P165" s="34" t="str">
        <f t="shared" si="24"/>
        <v/>
      </c>
      <c r="Q165" s="34" t="str">
        <f>IF(AH165="","",IF(AI165=Instructions!$D$24,HIDE1!AJ165,""))</f>
        <v/>
      </c>
      <c r="R165" s="34" t="str">
        <f t="shared" si="25"/>
        <v/>
      </c>
      <c r="S165" s="34" t="str">
        <f>IF($AH165="","",IF($AI165=Instructions!$D$24,HIDE1!$AK165,""))</f>
        <v/>
      </c>
      <c r="T165" s="8" t="str">
        <f>IF(AH165="","",IF(AI165=Instructions!$D$25,HIDE1!AG165,""))</f>
        <v/>
      </c>
      <c r="U165" s="8" t="str">
        <f>IF(AI165="","",IF(AI165=Instructions!$D$25,HIDE1!AH165,""))</f>
        <v/>
      </c>
      <c r="V165" s="8" t="str">
        <f t="shared" si="26"/>
        <v/>
      </c>
      <c r="W165" s="8" t="str">
        <f>IF(AH165="","",IF(AI165=Instructions!$D$25,HIDE1!AJ165,""))</f>
        <v/>
      </c>
      <c r="X165" s="8" t="str">
        <f t="shared" si="27"/>
        <v/>
      </c>
      <c r="Y165" s="8" t="str">
        <f>IF($AH165="","",IF($AI165=Instructions!$D$25,HIDE1!$AK165,""))</f>
        <v/>
      </c>
      <c r="Z165" s="34" t="str">
        <f>IF(AH165="","",IF(AI165=Instructions!$D$26,HIDE1!AG165,""))</f>
        <v/>
      </c>
      <c r="AA165" s="34" t="str">
        <f>IF(AI165="","",IF(AI165=Instructions!$D$26,HIDE1!AH165,""))</f>
        <v/>
      </c>
      <c r="AB165" s="34" t="str">
        <f t="shared" si="28"/>
        <v/>
      </c>
      <c r="AC165" s="34" t="str">
        <f>IF(AH165="","",IF(AI165=Instructions!$D$26,HIDE1!AJ165,""))</f>
        <v/>
      </c>
      <c r="AD165" s="34" t="str">
        <f t="shared" si="29"/>
        <v/>
      </c>
      <c r="AE165" s="34" t="str">
        <f>IF($AH165="","",IF($AI165=Instructions!$D$26,HIDE1!$AK165,""))</f>
        <v/>
      </c>
      <c r="AG165" s="8" t="str">
        <f>IF('Div 2'!A32="","",'Div 2'!A32)</f>
        <v/>
      </c>
      <c r="AH165" s="8" t="str">
        <f>IF('Div 2'!B32="","",'Div 2'!B32)</f>
        <v/>
      </c>
      <c r="AI165" s="8" t="str">
        <f>IF('Div 2'!H32="","",'Div 2'!H32)</f>
        <v/>
      </c>
      <c r="AJ165" s="5" t="str">
        <f>IF('Div 2'!AR32="","",'Div 2'!AR32)</f>
        <v/>
      </c>
      <c r="AK165" s="5" t="str">
        <f>IF('Div 2'!AS32="","",'Div 2'!AS32)</f>
        <v/>
      </c>
    </row>
    <row r="166" spans="2:37" x14ac:dyDescent="0.3">
      <c r="B166" s="34" t="str">
        <f>IF($AH166="","",IF($AI166=Instructions!$D$22,AG166,""))</f>
        <v/>
      </c>
      <c r="C166" s="34" t="str">
        <f>IF($AH166="","",IF($AI166=Instructions!$D$22,AH166,""))</f>
        <v/>
      </c>
      <c r="D166" s="34" t="str">
        <f t="shared" si="20"/>
        <v/>
      </c>
      <c r="E166" s="34" t="str">
        <f>IF($AH166="","",IF($AI166=Instructions!$D$22,HIDE1!$AJ166,""))</f>
        <v/>
      </c>
      <c r="F166" s="34" t="str">
        <f t="shared" si="21"/>
        <v/>
      </c>
      <c r="G166" s="34" t="str">
        <f>IF($AH166="","",IF($AI166=Instructions!$D$22,HIDE1!$AK166,""))</f>
        <v/>
      </c>
      <c r="H166" s="8" t="str">
        <f>IF(AH166="","",IF(AI166=Instructions!$D$23,HIDE1!AG166,""))</f>
        <v/>
      </c>
      <c r="I166" s="8" t="str">
        <f>IF(AI166="","",IF(AI166=Instructions!$D$23,HIDE1!AH166,""))</f>
        <v/>
      </c>
      <c r="J166" s="8" t="str">
        <f t="shared" si="22"/>
        <v/>
      </c>
      <c r="K166" s="8" t="str">
        <f>IF(AH166="","",IF(AI166=Instructions!$D$23,HIDE1!AJ166,""))</f>
        <v/>
      </c>
      <c r="L166" s="8" t="str">
        <f t="shared" si="23"/>
        <v/>
      </c>
      <c r="M166" s="8" t="str">
        <f>IF($AH166="","",IF($AI166=Instructions!$D$23,HIDE1!$AK166,""))</f>
        <v/>
      </c>
      <c r="N166" s="34" t="str">
        <f>IF(AH166="","",IF(AI166=Instructions!$D$24,HIDE1!AG166,""))</f>
        <v/>
      </c>
      <c r="O166" s="34" t="str">
        <f>IF(AI166="","",IF(AI166=Instructions!$D$24,HIDE1!AH166,""))</f>
        <v/>
      </c>
      <c r="P166" s="34" t="str">
        <f t="shared" si="24"/>
        <v/>
      </c>
      <c r="Q166" s="34" t="str">
        <f>IF(AH166="","",IF(AI166=Instructions!$D$24,HIDE1!AJ166,""))</f>
        <v/>
      </c>
      <c r="R166" s="34" t="str">
        <f t="shared" si="25"/>
        <v/>
      </c>
      <c r="S166" s="34" t="str">
        <f>IF($AH166="","",IF($AI166=Instructions!$D$24,HIDE1!$AK166,""))</f>
        <v/>
      </c>
      <c r="T166" s="8" t="str">
        <f>IF(AH166="","",IF(AI166=Instructions!$D$25,HIDE1!AG166,""))</f>
        <v/>
      </c>
      <c r="U166" s="8" t="str">
        <f>IF(AI166="","",IF(AI166=Instructions!$D$25,HIDE1!AH166,""))</f>
        <v/>
      </c>
      <c r="V166" s="8" t="str">
        <f t="shared" si="26"/>
        <v/>
      </c>
      <c r="W166" s="8" t="str">
        <f>IF(AH166="","",IF(AI166=Instructions!$D$25,HIDE1!AJ166,""))</f>
        <v/>
      </c>
      <c r="X166" s="8" t="str">
        <f t="shared" si="27"/>
        <v/>
      </c>
      <c r="Y166" s="8" t="str">
        <f>IF($AH166="","",IF($AI166=Instructions!$D$25,HIDE1!$AK166,""))</f>
        <v/>
      </c>
      <c r="Z166" s="34" t="str">
        <f>IF(AH166="","",IF(AI166=Instructions!$D$26,HIDE1!AG166,""))</f>
        <v/>
      </c>
      <c r="AA166" s="34" t="str">
        <f>IF(AI166="","",IF(AI166=Instructions!$D$26,HIDE1!AH166,""))</f>
        <v/>
      </c>
      <c r="AB166" s="34" t="str">
        <f t="shared" si="28"/>
        <v/>
      </c>
      <c r="AC166" s="34" t="str">
        <f>IF(AH166="","",IF(AI166=Instructions!$D$26,HIDE1!AJ166,""))</f>
        <v/>
      </c>
      <c r="AD166" s="34" t="str">
        <f t="shared" si="29"/>
        <v/>
      </c>
      <c r="AE166" s="34" t="str">
        <f>IF($AH166="","",IF($AI166=Instructions!$D$26,HIDE1!$AK166,""))</f>
        <v/>
      </c>
      <c r="AG166" s="8" t="str">
        <f>IF('Div 2'!A33="","",'Div 2'!A33)</f>
        <v/>
      </c>
      <c r="AH166" s="8" t="str">
        <f>IF('Div 2'!B33="","",'Div 2'!B33)</f>
        <v/>
      </c>
      <c r="AI166" s="8" t="str">
        <f>IF('Div 2'!H33="","",'Div 2'!H33)</f>
        <v/>
      </c>
      <c r="AJ166" s="5" t="str">
        <f>IF('Div 2'!AR33="","",'Div 2'!AR33)</f>
        <v/>
      </c>
      <c r="AK166" s="5" t="str">
        <f>IF('Div 2'!AS33="","",'Div 2'!AS33)</f>
        <v/>
      </c>
    </row>
    <row r="167" spans="2:37" x14ac:dyDescent="0.3">
      <c r="B167" s="34" t="str">
        <f>IF($AH167="","",IF($AI167=Instructions!$D$22,AG167,""))</f>
        <v/>
      </c>
      <c r="C167" s="34" t="str">
        <f>IF($AH167="","",IF($AI167=Instructions!$D$22,AH167,""))</f>
        <v/>
      </c>
      <c r="D167" s="34" t="str">
        <f t="shared" si="20"/>
        <v/>
      </c>
      <c r="E167" s="34" t="str">
        <f>IF($AH167="","",IF($AI167=Instructions!$D$22,HIDE1!$AJ167,""))</f>
        <v/>
      </c>
      <c r="F167" s="34" t="str">
        <f t="shared" si="21"/>
        <v/>
      </c>
      <c r="G167" s="34" t="str">
        <f>IF($AH167="","",IF($AI167=Instructions!$D$22,HIDE1!$AK167,""))</f>
        <v/>
      </c>
      <c r="H167" s="8" t="str">
        <f>IF(AH167="","",IF(AI167=Instructions!$D$23,HIDE1!AG167,""))</f>
        <v/>
      </c>
      <c r="I167" s="8" t="str">
        <f>IF(AI167="","",IF(AI167=Instructions!$D$23,HIDE1!AH167,""))</f>
        <v/>
      </c>
      <c r="J167" s="8" t="str">
        <f t="shared" si="22"/>
        <v/>
      </c>
      <c r="K167" s="8" t="str">
        <f>IF(AH167="","",IF(AI167=Instructions!$D$23,HIDE1!AJ167,""))</f>
        <v/>
      </c>
      <c r="L167" s="8" t="str">
        <f t="shared" si="23"/>
        <v/>
      </c>
      <c r="M167" s="8" t="str">
        <f>IF($AH167="","",IF($AI167=Instructions!$D$23,HIDE1!$AK167,""))</f>
        <v/>
      </c>
      <c r="N167" s="34" t="str">
        <f>IF(AH167="","",IF(AI167=Instructions!$D$24,HIDE1!AG167,""))</f>
        <v/>
      </c>
      <c r="O167" s="34" t="str">
        <f>IF(AI167="","",IF(AI167=Instructions!$D$24,HIDE1!AH167,""))</f>
        <v/>
      </c>
      <c r="P167" s="34" t="str">
        <f t="shared" si="24"/>
        <v/>
      </c>
      <c r="Q167" s="34" t="str">
        <f>IF(AH167="","",IF(AI167=Instructions!$D$24,HIDE1!AJ167,""))</f>
        <v/>
      </c>
      <c r="R167" s="34" t="str">
        <f t="shared" si="25"/>
        <v/>
      </c>
      <c r="S167" s="34" t="str">
        <f>IF($AH167="","",IF($AI167=Instructions!$D$24,HIDE1!$AK167,""))</f>
        <v/>
      </c>
      <c r="T167" s="8" t="str">
        <f>IF(AH167="","",IF(AI167=Instructions!$D$25,HIDE1!AG167,""))</f>
        <v/>
      </c>
      <c r="U167" s="8" t="str">
        <f>IF(AI167="","",IF(AI167=Instructions!$D$25,HIDE1!AH167,""))</f>
        <v/>
      </c>
      <c r="V167" s="8" t="str">
        <f t="shared" si="26"/>
        <v/>
      </c>
      <c r="W167" s="8" t="str">
        <f>IF(AH167="","",IF(AI167=Instructions!$D$25,HIDE1!AJ167,""))</f>
        <v/>
      </c>
      <c r="X167" s="8" t="str">
        <f t="shared" si="27"/>
        <v/>
      </c>
      <c r="Y167" s="8" t="str">
        <f>IF($AH167="","",IF($AI167=Instructions!$D$25,HIDE1!$AK167,""))</f>
        <v/>
      </c>
      <c r="Z167" s="34" t="str">
        <f>IF(AH167="","",IF(AI167=Instructions!$D$26,HIDE1!AG167,""))</f>
        <v/>
      </c>
      <c r="AA167" s="34" t="str">
        <f>IF(AI167="","",IF(AI167=Instructions!$D$26,HIDE1!AH167,""))</f>
        <v/>
      </c>
      <c r="AB167" s="34" t="str">
        <f t="shared" si="28"/>
        <v/>
      </c>
      <c r="AC167" s="34" t="str">
        <f>IF(AH167="","",IF(AI167=Instructions!$D$26,HIDE1!AJ167,""))</f>
        <v/>
      </c>
      <c r="AD167" s="34" t="str">
        <f t="shared" si="29"/>
        <v/>
      </c>
      <c r="AE167" s="34" t="str">
        <f>IF($AH167="","",IF($AI167=Instructions!$D$26,HIDE1!$AK167,""))</f>
        <v/>
      </c>
      <c r="AG167" s="8" t="str">
        <f>IF('Div 2'!A34="","",'Div 2'!A34)</f>
        <v/>
      </c>
      <c r="AH167" s="8" t="str">
        <f>IF('Div 2'!B34="","",'Div 2'!B34)</f>
        <v/>
      </c>
      <c r="AI167" s="8" t="str">
        <f>IF('Div 2'!H34="","",'Div 2'!H34)</f>
        <v/>
      </c>
      <c r="AJ167" s="5" t="str">
        <f>IF('Div 2'!AR34="","",'Div 2'!AR34)</f>
        <v/>
      </c>
      <c r="AK167" s="5" t="str">
        <f>IF('Div 2'!AS34="","",'Div 2'!AS34)</f>
        <v/>
      </c>
    </row>
    <row r="168" spans="2:37" x14ac:dyDescent="0.3">
      <c r="B168" s="34" t="str">
        <f>IF($AH168="","",IF($AI168=Instructions!$D$22,AG168,""))</f>
        <v/>
      </c>
      <c r="C168" s="34" t="str">
        <f>IF($AH168="","",IF($AI168=Instructions!$D$22,AH168,""))</f>
        <v/>
      </c>
      <c r="D168" s="34" t="str">
        <f t="shared" si="20"/>
        <v/>
      </c>
      <c r="E168" s="34" t="str">
        <f>IF($AH168="","",IF($AI168=Instructions!$D$22,HIDE1!$AJ168,""))</f>
        <v/>
      </c>
      <c r="F168" s="34" t="str">
        <f t="shared" si="21"/>
        <v/>
      </c>
      <c r="G168" s="34" t="str">
        <f>IF($AH168="","",IF($AI168=Instructions!$D$22,HIDE1!$AK168,""))</f>
        <v/>
      </c>
      <c r="H168" s="8" t="str">
        <f>IF(AH168="","",IF(AI168=Instructions!$D$23,HIDE1!AG168,""))</f>
        <v/>
      </c>
      <c r="I168" s="8" t="str">
        <f>IF(AI168="","",IF(AI168=Instructions!$D$23,HIDE1!AH168,""))</f>
        <v/>
      </c>
      <c r="J168" s="8" t="str">
        <f t="shared" si="22"/>
        <v/>
      </c>
      <c r="K168" s="8" t="str">
        <f>IF(AH168="","",IF(AI168=Instructions!$D$23,HIDE1!AJ168,""))</f>
        <v/>
      </c>
      <c r="L168" s="8" t="str">
        <f t="shared" si="23"/>
        <v/>
      </c>
      <c r="M168" s="8" t="str">
        <f>IF($AH168="","",IF($AI168=Instructions!$D$23,HIDE1!$AK168,""))</f>
        <v/>
      </c>
      <c r="N168" s="34" t="str">
        <f>IF(AH168="","",IF(AI168=Instructions!$D$24,HIDE1!AG168,""))</f>
        <v/>
      </c>
      <c r="O168" s="34" t="str">
        <f>IF(AI168="","",IF(AI168=Instructions!$D$24,HIDE1!AH168,""))</f>
        <v/>
      </c>
      <c r="P168" s="34" t="str">
        <f t="shared" si="24"/>
        <v/>
      </c>
      <c r="Q168" s="34" t="str">
        <f>IF(AH168="","",IF(AI168=Instructions!$D$24,HIDE1!AJ168,""))</f>
        <v/>
      </c>
      <c r="R168" s="34" t="str">
        <f t="shared" si="25"/>
        <v/>
      </c>
      <c r="S168" s="34" t="str">
        <f>IF($AH168="","",IF($AI168=Instructions!$D$24,HIDE1!$AK168,""))</f>
        <v/>
      </c>
      <c r="T168" s="8" t="str">
        <f>IF(AH168="","",IF(AI168=Instructions!$D$25,HIDE1!AG168,""))</f>
        <v/>
      </c>
      <c r="U168" s="8" t="str">
        <f>IF(AI168="","",IF(AI168=Instructions!$D$25,HIDE1!AH168,""))</f>
        <v/>
      </c>
      <c r="V168" s="8" t="str">
        <f t="shared" si="26"/>
        <v/>
      </c>
      <c r="W168" s="8" t="str">
        <f>IF(AH168="","",IF(AI168=Instructions!$D$25,HIDE1!AJ168,""))</f>
        <v/>
      </c>
      <c r="X168" s="8" t="str">
        <f t="shared" si="27"/>
        <v/>
      </c>
      <c r="Y168" s="8" t="str">
        <f>IF($AH168="","",IF($AI168=Instructions!$D$25,HIDE1!$AK168,""))</f>
        <v/>
      </c>
      <c r="Z168" s="34" t="str">
        <f>IF(AH168="","",IF(AI168=Instructions!$D$26,HIDE1!AG168,""))</f>
        <v/>
      </c>
      <c r="AA168" s="34" t="str">
        <f>IF(AI168="","",IF(AI168=Instructions!$D$26,HIDE1!AH168,""))</f>
        <v/>
      </c>
      <c r="AB168" s="34" t="str">
        <f t="shared" si="28"/>
        <v/>
      </c>
      <c r="AC168" s="34" t="str">
        <f>IF(AH168="","",IF(AI168=Instructions!$D$26,HIDE1!AJ168,""))</f>
        <v/>
      </c>
      <c r="AD168" s="34" t="str">
        <f t="shared" si="29"/>
        <v/>
      </c>
      <c r="AE168" s="34" t="str">
        <f>IF($AH168="","",IF($AI168=Instructions!$D$26,HIDE1!$AK168,""))</f>
        <v/>
      </c>
      <c r="AG168" s="8" t="str">
        <f>IF('Div 2'!A35="","",'Div 2'!A35)</f>
        <v/>
      </c>
      <c r="AH168" s="8" t="str">
        <f>IF('Div 2'!B35="","",'Div 2'!B35)</f>
        <v/>
      </c>
      <c r="AI168" s="8" t="str">
        <f>IF('Div 2'!H35="","",'Div 2'!H35)</f>
        <v/>
      </c>
      <c r="AJ168" s="5" t="str">
        <f>IF('Div 2'!AR35="","",'Div 2'!AR35)</f>
        <v/>
      </c>
      <c r="AK168" s="5" t="str">
        <f>IF('Div 2'!AS35="","",'Div 2'!AS35)</f>
        <v/>
      </c>
    </row>
    <row r="169" spans="2:37" x14ac:dyDescent="0.3">
      <c r="B169" s="34" t="str">
        <f>IF($AH169="","",IF($AI169=Instructions!$D$22,AG169,""))</f>
        <v/>
      </c>
      <c r="C169" s="34" t="str">
        <f>IF($AH169="","",IF($AI169=Instructions!$D$22,AH169,""))</f>
        <v/>
      </c>
      <c r="D169" s="34" t="str">
        <f t="shared" si="20"/>
        <v/>
      </c>
      <c r="E169" s="34" t="str">
        <f>IF($AH169="","",IF($AI169=Instructions!$D$22,HIDE1!$AJ169,""))</f>
        <v/>
      </c>
      <c r="F169" s="34" t="str">
        <f t="shared" si="21"/>
        <v/>
      </c>
      <c r="G169" s="34" t="str">
        <f>IF($AH169="","",IF($AI169=Instructions!$D$22,HIDE1!$AK169,""))</f>
        <v/>
      </c>
      <c r="H169" s="8" t="str">
        <f>IF(AH169="","",IF(AI169=Instructions!$D$23,HIDE1!AG169,""))</f>
        <v/>
      </c>
      <c r="I169" s="8" t="str">
        <f>IF(AI169="","",IF(AI169=Instructions!$D$23,HIDE1!AH169,""))</f>
        <v/>
      </c>
      <c r="J169" s="8" t="str">
        <f t="shared" si="22"/>
        <v/>
      </c>
      <c r="K169" s="8" t="str">
        <f>IF(AH169="","",IF(AI169=Instructions!$D$23,HIDE1!AJ169,""))</f>
        <v/>
      </c>
      <c r="L169" s="8" t="str">
        <f t="shared" si="23"/>
        <v/>
      </c>
      <c r="M169" s="8" t="str">
        <f>IF($AH169="","",IF($AI169=Instructions!$D$23,HIDE1!$AK169,""))</f>
        <v/>
      </c>
      <c r="N169" s="34" t="str">
        <f>IF(AH169="","",IF(AI169=Instructions!$D$24,HIDE1!AG169,""))</f>
        <v/>
      </c>
      <c r="O169" s="34" t="str">
        <f>IF(AI169="","",IF(AI169=Instructions!$D$24,HIDE1!AH169,""))</f>
        <v/>
      </c>
      <c r="P169" s="34" t="str">
        <f t="shared" si="24"/>
        <v/>
      </c>
      <c r="Q169" s="34" t="str">
        <f>IF(AH169="","",IF(AI169=Instructions!$D$24,HIDE1!AJ169,""))</f>
        <v/>
      </c>
      <c r="R169" s="34" t="str">
        <f t="shared" si="25"/>
        <v/>
      </c>
      <c r="S169" s="34" t="str">
        <f>IF($AH169="","",IF($AI169=Instructions!$D$24,HIDE1!$AK169,""))</f>
        <v/>
      </c>
      <c r="T169" s="8" t="str">
        <f>IF(AH169="","",IF(AI169=Instructions!$D$25,HIDE1!AG169,""))</f>
        <v/>
      </c>
      <c r="U169" s="8" t="str">
        <f>IF(AI169="","",IF(AI169=Instructions!$D$25,HIDE1!AH169,""))</f>
        <v/>
      </c>
      <c r="V169" s="8" t="str">
        <f t="shared" si="26"/>
        <v/>
      </c>
      <c r="W169" s="8" t="str">
        <f>IF(AH169="","",IF(AI169=Instructions!$D$25,HIDE1!AJ169,""))</f>
        <v/>
      </c>
      <c r="X169" s="8" t="str">
        <f t="shared" si="27"/>
        <v/>
      </c>
      <c r="Y169" s="8" t="str">
        <f>IF($AH169="","",IF($AI169=Instructions!$D$25,HIDE1!$AK169,""))</f>
        <v/>
      </c>
      <c r="Z169" s="34" t="str">
        <f>IF(AH169="","",IF(AI169=Instructions!$D$26,HIDE1!AG169,""))</f>
        <v/>
      </c>
      <c r="AA169" s="34" t="str">
        <f>IF(AI169="","",IF(AI169=Instructions!$D$26,HIDE1!AH169,""))</f>
        <v/>
      </c>
      <c r="AB169" s="34" t="str">
        <f t="shared" si="28"/>
        <v/>
      </c>
      <c r="AC169" s="34" t="str">
        <f>IF(AH169="","",IF(AI169=Instructions!$D$26,HIDE1!AJ169,""))</f>
        <v/>
      </c>
      <c r="AD169" s="34" t="str">
        <f t="shared" si="29"/>
        <v/>
      </c>
      <c r="AE169" s="34" t="str">
        <f>IF($AH169="","",IF($AI169=Instructions!$D$26,HIDE1!$AK169,""))</f>
        <v/>
      </c>
      <c r="AG169" s="8" t="str">
        <f>IF('Div 2'!A36="","",'Div 2'!A36)</f>
        <v>#</v>
      </c>
      <c r="AH169" s="8" t="str">
        <f>IF('Div 2'!B36="","",'Div 2'!B36)</f>
        <v>Team:</v>
      </c>
      <c r="AI169" s="8" t="str">
        <f>IF('Div 2'!H36="","",'Div 2'!H36)</f>
        <v xml:space="preserve"> Ind. Level Competed</v>
      </c>
      <c r="AJ169" s="5" t="str">
        <f>IF('Div 2'!AR36="","",'Div 2'!AR36)</f>
        <v>Totals</v>
      </c>
      <c r="AK169" s="5" t="str">
        <f>IF('Div 2'!AS36="","",'Div 2'!AS36)</f>
        <v/>
      </c>
    </row>
    <row r="170" spans="2:37" x14ac:dyDescent="0.3">
      <c r="B170" s="34" t="str">
        <f>IF($AH170="","",IF($AI170=Instructions!$D$22,AG170,""))</f>
        <v/>
      </c>
      <c r="C170" s="34" t="str">
        <f>IF($AH170="","",IF($AI170=Instructions!$D$22,AH170,""))</f>
        <v/>
      </c>
      <c r="D170" s="34" t="str">
        <f t="shared" si="20"/>
        <v/>
      </c>
      <c r="E170" s="34" t="str">
        <f>IF($AH170="","",IF($AI170=Instructions!$D$22,HIDE1!$AJ170,""))</f>
        <v/>
      </c>
      <c r="F170" s="34" t="str">
        <f t="shared" si="21"/>
        <v/>
      </c>
      <c r="G170" s="34" t="str">
        <f>IF($AH170="","",IF($AI170=Instructions!$D$22,HIDE1!$AK170,""))</f>
        <v/>
      </c>
      <c r="H170" s="8" t="str">
        <f>IF(AH170="","",IF(AI170=Instructions!$D$23,HIDE1!AG170,""))</f>
        <v/>
      </c>
      <c r="I170" s="8" t="str">
        <f>IF(AI170="","",IF(AI170=Instructions!$D$23,HIDE1!AH170,""))</f>
        <v/>
      </c>
      <c r="J170" s="8" t="str">
        <f t="shared" si="22"/>
        <v/>
      </c>
      <c r="K170" s="8" t="str">
        <f>IF(AH170="","",IF(AI170=Instructions!$D$23,HIDE1!AJ170,""))</f>
        <v/>
      </c>
      <c r="L170" s="8" t="str">
        <f t="shared" si="23"/>
        <v/>
      </c>
      <c r="M170" s="8" t="str">
        <f>IF($AH170="","",IF($AI170=Instructions!$D$23,HIDE1!$AK170,""))</f>
        <v/>
      </c>
      <c r="N170" s="34" t="str">
        <f>IF(AH170="","",IF(AI170=Instructions!$D$24,HIDE1!AG170,""))</f>
        <v/>
      </c>
      <c r="O170" s="34" t="str">
        <f>IF(AI170="","",IF(AI170=Instructions!$D$24,HIDE1!AH170,""))</f>
        <v/>
      </c>
      <c r="P170" s="34" t="str">
        <f t="shared" si="24"/>
        <v/>
      </c>
      <c r="Q170" s="34" t="str">
        <f>IF(AH170="","",IF(AI170=Instructions!$D$24,HIDE1!AJ170,""))</f>
        <v/>
      </c>
      <c r="R170" s="34" t="str">
        <f t="shared" si="25"/>
        <v/>
      </c>
      <c r="S170" s="34" t="str">
        <f>IF($AH170="","",IF($AI170=Instructions!$D$24,HIDE1!$AK170,""))</f>
        <v/>
      </c>
      <c r="T170" s="8" t="str">
        <f>IF(AH170="","",IF(AI170=Instructions!$D$25,HIDE1!AG170,""))</f>
        <v/>
      </c>
      <c r="U170" s="8" t="str">
        <f>IF(AI170="","",IF(AI170=Instructions!$D$25,HIDE1!AH170,""))</f>
        <v/>
      </c>
      <c r="V170" s="8" t="str">
        <f t="shared" si="26"/>
        <v/>
      </c>
      <c r="W170" s="8" t="str">
        <f>IF(AH170="","",IF(AI170=Instructions!$D$25,HIDE1!AJ170,""))</f>
        <v/>
      </c>
      <c r="X170" s="8" t="str">
        <f t="shared" si="27"/>
        <v/>
      </c>
      <c r="Y170" s="8" t="str">
        <f>IF($AH170="","",IF($AI170=Instructions!$D$25,HIDE1!$AK170,""))</f>
        <v/>
      </c>
      <c r="Z170" s="34" t="str">
        <f>IF(AH170="","",IF(AI170=Instructions!$D$26,HIDE1!AG170,""))</f>
        <v/>
      </c>
      <c r="AA170" s="34" t="str">
        <f>IF(AI170="","",IF(AI170=Instructions!$D$26,HIDE1!AH170,""))</f>
        <v/>
      </c>
      <c r="AB170" s="34" t="str">
        <f t="shared" si="28"/>
        <v/>
      </c>
      <c r="AC170" s="34" t="str">
        <f>IF(AH170="","",IF(AI170=Instructions!$D$26,HIDE1!AJ170,""))</f>
        <v/>
      </c>
      <c r="AD170" s="34" t="str">
        <f t="shared" si="29"/>
        <v/>
      </c>
      <c r="AE170" s="34" t="str">
        <f>IF($AH170="","",IF($AI170=Instructions!$D$26,HIDE1!$AK170,""))</f>
        <v/>
      </c>
      <c r="AG170" s="8" t="str">
        <f>IF('Div 2'!A38="","",'Div 2'!A38)</f>
        <v/>
      </c>
      <c r="AH170" s="8" t="str">
        <f>IF('Div 2'!B38="","",'Div 2'!B38)</f>
        <v/>
      </c>
      <c r="AI170" s="8" t="str">
        <f>IF('Div 2'!H38="","",'Div 2'!H38)</f>
        <v/>
      </c>
      <c r="AJ170" s="5" t="str">
        <f>IF('Div 2'!AR38="","",'Div 2'!AR38)</f>
        <v/>
      </c>
      <c r="AK170" s="5" t="str">
        <f>IF('Div 2'!AS38="","",'Div 2'!AS38)</f>
        <v/>
      </c>
    </row>
    <row r="171" spans="2:37" x14ac:dyDescent="0.3">
      <c r="B171" s="34" t="str">
        <f>IF($AH171="","",IF($AI171=Instructions!$D$22,AG171,""))</f>
        <v/>
      </c>
      <c r="C171" s="34" t="str">
        <f>IF($AH171="","",IF($AI171=Instructions!$D$22,AH171,""))</f>
        <v/>
      </c>
      <c r="D171" s="34" t="str">
        <f t="shared" si="20"/>
        <v/>
      </c>
      <c r="E171" s="34" t="str">
        <f>IF($AH171="","",IF($AI171=Instructions!$D$22,HIDE1!$AJ171,""))</f>
        <v/>
      </c>
      <c r="F171" s="34" t="str">
        <f t="shared" si="21"/>
        <v/>
      </c>
      <c r="G171" s="34" t="str">
        <f>IF($AH171="","",IF($AI171=Instructions!$D$22,HIDE1!$AK171,""))</f>
        <v/>
      </c>
      <c r="H171" s="8" t="str">
        <f>IF(AH171="","",IF(AI171=Instructions!$D$23,HIDE1!AG171,""))</f>
        <v/>
      </c>
      <c r="I171" s="8" t="str">
        <f>IF(AI171="","",IF(AI171=Instructions!$D$23,HIDE1!AH171,""))</f>
        <v/>
      </c>
      <c r="J171" s="8" t="str">
        <f t="shared" si="22"/>
        <v/>
      </c>
      <c r="K171" s="8" t="str">
        <f>IF(AH171="","",IF(AI171=Instructions!$D$23,HIDE1!AJ171,""))</f>
        <v/>
      </c>
      <c r="L171" s="8" t="str">
        <f t="shared" si="23"/>
        <v/>
      </c>
      <c r="M171" s="8" t="str">
        <f>IF($AH171="","",IF($AI171=Instructions!$D$23,HIDE1!$AK171,""))</f>
        <v/>
      </c>
      <c r="N171" s="34" t="str">
        <f>IF(AH171="","",IF(AI171=Instructions!$D$24,HIDE1!AG171,""))</f>
        <v/>
      </c>
      <c r="O171" s="34" t="str">
        <f>IF(AI171="","",IF(AI171=Instructions!$D$24,HIDE1!AH171,""))</f>
        <v/>
      </c>
      <c r="P171" s="34" t="str">
        <f t="shared" si="24"/>
        <v/>
      </c>
      <c r="Q171" s="34" t="str">
        <f>IF(AH171="","",IF(AI171=Instructions!$D$24,HIDE1!AJ171,""))</f>
        <v/>
      </c>
      <c r="R171" s="34" t="str">
        <f t="shared" si="25"/>
        <v/>
      </c>
      <c r="S171" s="34" t="str">
        <f>IF($AH171="","",IF($AI171=Instructions!$D$24,HIDE1!$AK171,""))</f>
        <v/>
      </c>
      <c r="T171" s="8" t="str">
        <f>IF(AH171="","",IF(AI171=Instructions!$D$25,HIDE1!AG171,""))</f>
        <v/>
      </c>
      <c r="U171" s="8" t="str">
        <f>IF(AI171="","",IF(AI171=Instructions!$D$25,HIDE1!AH171,""))</f>
        <v/>
      </c>
      <c r="V171" s="8" t="str">
        <f t="shared" si="26"/>
        <v/>
      </c>
      <c r="W171" s="8" t="str">
        <f>IF(AH171="","",IF(AI171=Instructions!$D$25,HIDE1!AJ171,""))</f>
        <v/>
      </c>
      <c r="X171" s="8" t="str">
        <f t="shared" si="27"/>
        <v/>
      </c>
      <c r="Y171" s="8" t="str">
        <f>IF($AH171="","",IF($AI171=Instructions!$D$25,HIDE1!$AK171,""))</f>
        <v/>
      </c>
      <c r="Z171" s="34" t="str">
        <f>IF(AH171="","",IF(AI171=Instructions!$D$26,HIDE1!AG171,""))</f>
        <v/>
      </c>
      <c r="AA171" s="34" t="str">
        <f>IF(AI171="","",IF(AI171=Instructions!$D$26,HIDE1!AH171,""))</f>
        <v/>
      </c>
      <c r="AB171" s="34" t="str">
        <f t="shared" si="28"/>
        <v/>
      </c>
      <c r="AC171" s="34" t="str">
        <f>IF(AH171="","",IF(AI171=Instructions!$D$26,HIDE1!AJ171,""))</f>
        <v/>
      </c>
      <c r="AD171" s="34" t="str">
        <f t="shared" si="29"/>
        <v/>
      </c>
      <c r="AE171" s="34" t="str">
        <f>IF($AH171="","",IF($AI171=Instructions!$D$26,HIDE1!$AK171,""))</f>
        <v/>
      </c>
      <c r="AG171" s="8" t="str">
        <f>IF('Div 2'!A39="","",'Div 2'!A39)</f>
        <v/>
      </c>
      <c r="AH171" s="8" t="str">
        <f>IF('Div 2'!B39="","",'Div 2'!B39)</f>
        <v/>
      </c>
      <c r="AI171" s="8" t="str">
        <f>IF('Div 2'!H39="","",'Div 2'!H39)</f>
        <v/>
      </c>
      <c r="AJ171" s="5" t="str">
        <f>IF('Div 2'!AR39="","",'Div 2'!AR39)</f>
        <v/>
      </c>
      <c r="AK171" s="5" t="str">
        <f>IF('Div 2'!AS39="","",'Div 2'!AS39)</f>
        <v/>
      </c>
    </row>
    <row r="172" spans="2:37" x14ac:dyDescent="0.3">
      <c r="B172" s="34" t="str">
        <f>IF($AH172="","",IF($AI172=Instructions!$D$22,AG172,""))</f>
        <v/>
      </c>
      <c r="C172" s="34" t="str">
        <f>IF($AH172="","",IF($AI172=Instructions!$D$22,AH172,""))</f>
        <v/>
      </c>
      <c r="D172" s="34" t="str">
        <f t="shared" si="20"/>
        <v/>
      </c>
      <c r="E172" s="34" t="str">
        <f>IF($AH172="","",IF($AI172=Instructions!$D$22,HIDE1!$AJ172,""))</f>
        <v/>
      </c>
      <c r="F172" s="34" t="str">
        <f t="shared" si="21"/>
        <v/>
      </c>
      <c r="G172" s="34" t="str">
        <f>IF($AH172="","",IF($AI172=Instructions!$D$22,HIDE1!$AK172,""))</f>
        <v/>
      </c>
      <c r="H172" s="8" t="str">
        <f>IF(AH172="","",IF(AI172=Instructions!$D$23,HIDE1!AG172,""))</f>
        <v/>
      </c>
      <c r="I172" s="8" t="str">
        <f>IF(AI172="","",IF(AI172=Instructions!$D$23,HIDE1!AH172,""))</f>
        <v/>
      </c>
      <c r="J172" s="8" t="str">
        <f t="shared" si="22"/>
        <v/>
      </c>
      <c r="K172" s="8" t="str">
        <f>IF(AH172="","",IF(AI172=Instructions!$D$23,HIDE1!AJ172,""))</f>
        <v/>
      </c>
      <c r="L172" s="8" t="str">
        <f t="shared" si="23"/>
        <v/>
      </c>
      <c r="M172" s="8" t="str">
        <f>IF($AH172="","",IF($AI172=Instructions!$D$23,HIDE1!$AK172,""))</f>
        <v/>
      </c>
      <c r="N172" s="34" t="str">
        <f>IF(AH172="","",IF(AI172=Instructions!$D$24,HIDE1!AG172,""))</f>
        <v/>
      </c>
      <c r="O172" s="34" t="str">
        <f>IF(AI172="","",IF(AI172=Instructions!$D$24,HIDE1!AH172,""))</f>
        <v/>
      </c>
      <c r="P172" s="34" t="str">
        <f t="shared" si="24"/>
        <v/>
      </c>
      <c r="Q172" s="34" t="str">
        <f>IF(AH172="","",IF(AI172=Instructions!$D$24,HIDE1!AJ172,""))</f>
        <v/>
      </c>
      <c r="R172" s="34" t="str">
        <f t="shared" si="25"/>
        <v/>
      </c>
      <c r="S172" s="34" t="str">
        <f>IF($AH172="","",IF($AI172=Instructions!$D$24,HIDE1!$AK172,""))</f>
        <v/>
      </c>
      <c r="T172" s="8" t="str">
        <f>IF(AH172="","",IF(AI172=Instructions!$D$25,HIDE1!AG172,""))</f>
        <v/>
      </c>
      <c r="U172" s="8" t="str">
        <f>IF(AI172="","",IF(AI172=Instructions!$D$25,HIDE1!AH172,""))</f>
        <v/>
      </c>
      <c r="V172" s="8" t="str">
        <f t="shared" si="26"/>
        <v/>
      </c>
      <c r="W172" s="8" t="str">
        <f>IF(AH172="","",IF(AI172=Instructions!$D$25,HIDE1!AJ172,""))</f>
        <v/>
      </c>
      <c r="X172" s="8" t="str">
        <f t="shared" si="27"/>
        <v/>
      </c>
      <c r="Y172" s="8" t="str">
        <f>IF($AH172="","",IF($AI172=Instructions!$D$25,HIDE1!$AK172,""))</f>
        <v/>
      </c>
      <c r="Z172" s="34" t="str">
        <f>IF(AH172="","",IF(AI172=Instructions!$D$26,HIDE1!AG172,""))</f>
        <v/>
      </c>
      <c r="AA172" s="34" t="str">
        <f>IF(AI172="","",IF(AI172=Instructions!$D$26,HIDE1!AH172,""))</f>
        <v/>
      </c>
      <c r="AB172" s="34" t="str">
        <f t="shared" si="28"/>
        <v/>
      </c>
      <c r="AC172" s="34" t="str">
        <f>IF(AH172="","",IF(AI172=Instructions!$D$26,HIDE1!AJ172,""))</f>
        <v/>
      </c>
      <c r="AD172" s="34" t="str">
        <f t="shared" si="29"/>
        <v/>
      </c>
      <c r="AE172" s="34" t="str">
        <f>IF($AH172="","",IF($AI172=Instructions!$D$26,HIDE1!$AK172,""))</f>
        <v/>
      </c>
      <c r="AG172" s="8" t="str">
        <f>IF('Div 2'!A40="","",'Div 2'!A40)</f>
        <v/>
      </c>
      <c r="AH172" s="8" t="str">
        <f>IF('Div 2'!B40="","",'Div 2'!B40)</f>
        <v/>
      </c>
      <c r="AI172" s="8" t="str">
        <f>IF('Div 2'!H40="","",'Div 2'!H40)</f>
        <v/>
      </c>
      <c r="AJ172" s="5" t="str">
        <f>IF('Div 2'!AR40="","",'Div 2'!AR40)</f>
        <v/>
      </c>
      <c r="AK172" s="5" t="str">
        <f>IF('Div 2'!AS40="","",'Div 2'!AS40)</f>
        <v/>
      </c>
    </row>
    <row r="173" spans="2:37" x14ac:dyDescent="0.3">
      <c r="B173" s="34" t="str">
        <f>IF($AH173="","",IF($AI173=Instructions!$D$22,AG173,""))</f>
        <v/>
      </c>
      <c r="C173" s="34" t="str">
        <f>IF($AH173="","",IF($AI173=Instructions!$D$22,AH173,""))</f>
        <v/>
      </c>
      <c r="D173" s="34" t="str">
        <f t="shared" si="20"/>
        <v/>
      </c>
      <c r="E173" s="34" t="str">
        <f>IF($AH173="","",IF($AI173=Instructions!$D$22,HIDE1!$AJ173,""))</f>
        <v/>
      </c>
      <c r="F173" s="34" t="str">
        <f t="shared" si="21"/>
        <v/>
      </c>
      <c r="G173" s="34" t="str">
        <f>IF($AH173="","",IF($AI173=Instructions!$D$22,HIDE1!$AK173,""))</f>
        <v/>
      </c>
      <c r="H173" s="8" t="str">
        <f>IF(AH173="","",IF(AI173=Instructions!$D$23,HIDE1!AG173,""))</f>
        <v/>
      </c>
      <c r="I173" s="8" t="str">
        <f>IF(AI173="","",IF(AI173=Instructions!$D$23,HIDE1!AH173,""))</f>
        <v/>
      </c>
      <c r="J173" s="8" t="str">
        <f t="shared" si="22"/>
        <v/>
      </c>
      <c r="K173" s="8" t="str">
        <f>IF(AH173="","",IF(AI173=Instructions!$D$23,HIDE1!AJ173,""))</f>
        <v/>
      </c>
      <c r="L173" s="8" t="str">
        <f t="shared" si="23"/>
        <v/>
      </c>
      <c r="M173" s="8" t="str">
        <f>IF($AH173="","",IF($AI173=Instructions!$D$23,HIDE1!$AK173,""))</f>
        <v/>
      </c>
      <c r="N173" s="34" t="str">
        <f>IF(AH173="","",IF(AI173=Instructions!$D$24,HIDE1!AG173,""))</f>
        <v/>
      </c>
      <c r="O173" s="34" t="str">
        <f>IF(AI173="","",IF(AI173=Instructions!$D$24,HIDE1!AH173,""))</f>
        <v/>
      </c>
      <c r="P173" s="34" t="str">
        <f t="shared" si="24"/>
        <v/>
      </c>
      <c r="Q173" s="34" t="str">
        <f>IF(AH173="","",IF(AI173=Instructions!$D$24,HIDE1!AJ173,""))</f>
        <v/>
      </c>
      <c r="R173" s="34" t="str">
        <f t="shared" si="25"/>
        <v/>
      </c>
      <c r="S173" s="34" t="str">
        <f>IF($AH173="","",IF($AI173=Instructions!$D$24,HIDE1!$AK173,""))</f>
        <v/>
      </c>
      <c r="T173" s="8" t="str">
        <f>IF(AH173="","",IF(AI173=Instructions!$D$25,HIDE1!AG173,""))</f>
        <v/>
      </c>
      <c r="U173" s="8" t="str">
        <f>IF(AI173="","",IF(AI173=Instructions!$D$25,HIDE1!AH173,""))</f>
        <v/>
      </c>
      <c r="V173" s="8" t="str">
        <f t="shared" si="26"/>
        <v/>
      </c>
      <c r="W173" s="8" t="str">
        <f>IF(AH173="","",IF(AI173=Instructions!$D$25,HIDE1!AJ173,""))</f>
        <v/>
      </c>
      <c r="X173" s="8" t="str">
        <f t="shared" si="27"/>
        <v/>
      </c>
      <c r="Y173" s="8" t="str">
        <f>IF($AH173="","",IF($AI173=Instructions!$D$25,HIDE1!$AK173,""))</f>
        <v/>
      </c>
      <c r="Z173" s="34" t="str">
        <f>IF(AH173="","",IF(AI173=Instructions!$D$26,HIDE1!AG173,""))</f>
        <v/>
      </c>
      <c r="AA173" s="34" t="str">
        <f>IF(AI173="","",IF(AI173=Instructions!$D$26,HIDE1!AH173,""))</f>
        <v/>
      </c>
      <c r="AB173" s="34" t="str">
        <f t="shared" si="28"/>
        <v/>
      </c>
      <c r="AC173" s="34" t="str">
        <f>IF(AH173="","",IF(AI173=Instructions!$D$26,HIDE1!AJ173,""))</f>
        <v/>
      </c>
      <c r="AD173" s="34" t="str">
        <f t="shared" si="29"/>
        <v/>
      </c>
      <c r="AE173" s="34" t="str">
        <f>IF($AH173="","",IF($AI173=Instructions!$D$26,HIDE1!$AK173,""))</f>
        <v/>
      </c>
      <c r="AG173" s="8" t="str">
        <f>IF('Div 2'!A41="","",'Div 2'!A41)</f>
        <v/>
      </c>
      <c r="AH173" s="8" t="str">
        <f>IF('Div 2'!B41="","",'Div 2'!B41)</f>
        <v/>
      </c>
      <c r="AI173" s="8" t="str">
        <f>IF('Div 2'!H41="","",'Div 2'!H41)</f>
        <v/>
      </c>
      <c r="AJ173" s="5" t="str">
        <f>IF('Div 2'!AR41="","",'Div 2'!AR41)</f>
        <v/>
      </c>
      <c r="AK173" s="5" t="str">
        <f>IF('Div 2'!AS41="","",'Div 2'!AS41)</f>
        <v/>
      </c>
    </row>
    <row r="174" spans="2:37" x14ac:dyDescent="0.3">
      <c r="B174" s="34" t="str">
        <f>IF($AH174="","",IF($AI174=Instructions!$D$22,AG174,""))</f>
        <v/>
      </c>
      <c r="C174" s="34" t="str">
        <f>IF($AH174="","",IF($AI174=Instructions!$D$22,AH174,""))</f>
        <v/>
      </c>
      <c r="D174" s="34" t="str">
        <f t="shared" si="20"/>
        <v/>
      </c>
      <c r="E174" s="34" t="str">
        <f>IF($AH174="","",IF($AI174=Instructions!$D$22,HIDE1!$AJ174,""))</f>
        <v/>
      </c>
      <c r="F174" s="34" t="str">
        <f t="shared" si="21"/>
        <v/>
      </c>
      <c r="G174" s="34" t="str">
        <f>IF($AH174="","",IF($AI174=Instructions!$D$22,HIDE1!$AK174,""))</f>
        <v/>
      </c>
      <c r="H174" s="8" t="str">
        <f>IF(AH174="","",IF(AI174=Instructions!$D$23,HIDE1!AG174,""))</f>
        <v/>
      </c>
      <c r="I174" s="8" t="str">
        <f>IF(AI174="","",IF(AI174=Instructions!$D$23,HIDE1!AH174,""))</f>
        <v/>
      </c>
      <c r="J174" s="8" t="str">
        <f t="shared" si="22"/>
        <v/>
      </c>
      <c r="K174" s="8" t="str">
        <f>IF(AH174="","",IF(AI174=Instructions!$D$23,HIDE1!AJ174,""))</f>
        <v/>
      </c>
      <c r="L174" s="8" t="str">
        <f t="shared" si="23"/>
        <v/>
      </c>
      <c r="M174" s="8" t="str">
        <f>IF($AH174="","",IF($AI174=Instructions!$D$23,HIDE1!$AK174,""))</f>
        <v/>
      </c>
      <c r="N174" s="34" t="str">
        <f>IF(AH174="","",IF(AI174=Instructions!$D$24,HIDE1!AG174,""))</f>
        <v/>
      </c>
      <c r="O174" s="34" t="str">
        <f>IF(AI174="","",IF(AI174=Instructions!$D$24,HIDE1!AH174,""))</f>
        <v/>
      </c>
      <c r="P174" s="34" t="str">
        <f t="shared" si="24"/>
        <v/>
      </c>
      <c r="Q174" s="34" t="str">
        <f>IF(AH174="","",IF(AI174=Instructions!$D$24,HIDE1!AJ174,""))</f>
        <v/>
      </c>
      <c r="R174" s="34" t="str">
        <f t="shared" si="25"/>
        <v/>
      </c>
      <c r="S174" s="34" t="str">
        <f>IF($AH174="","",IF($AI174=Instructions!$D$24,HIDE1!$AK174,""))</f>
        <v/>
      </c>
      <c r="T174" s="8" t="str">
        <f>IF(AH174="","",IF(AI174=Instructions!$D$25,HIDE1!AG174,""))</f>
        <v/>
      </c>
      <c r="U174" s="8" t="str">
        <f>IF(AI174="","",IF(AI174=Instructions!$D$25,HIDE1!AH174,""))</f>
        <v/>
      </c>
      <c r="V174" s="8" t="str">
        <f t="shared" si="26"/>
        <v/>
      </c>
      <c r="W174" s="8" t="str">
        <f>IF(AH174="","",IF(AI174=Instructions!$D$25,HIDE1!AJ174,""))</f>
        <v/>
      </c>
      <c r="X174" s="8" t="str">
        <f t="shared" si="27"/>
        <v/>
      </c>
      <c r="Y174" s="8" t="str">
        <f>IF($AH174="","",IF($AI174=Instructions!$D$25,HIDE1!$AK174,""))</f>
        <v/>
      </c>
      <c r="Z174" s="34" t="str">
        <f>IF(AH174="","",IF(AI174=Instructions!$D$26,HIDE1!AG174,""))</f>
        <v/>
      </c>
      <c r="AA174" s="34" t="str">
        <f>IF(AI174="","",IF(AI174=Instructions!$D$26,HIDE1!AH174,""))</f>
        <v/>
      </c>
      <c r="AB174" s="34" t="str">
        <f t="shared" si="28"/>
        <v/>
      </c>
      <c r="AC174" s="34" t="str">
        <f>IF(AH174="","",IF(AI174=Instructions!$D$26,HIDE1!AJ174,""))</f>
        <v/>
      </c>
      <c r="AD174" s="34" t="str">
        <f t="shared" si="29"/>
        <v/>
      </c>
      <c r="AE174" s="34" t="str">
        <f>IF($AH174="","",IF($AI174=Instructions!$D$26,HIDE1!$AK174,""))</f>
        <v/>
      </c>
      <c r="AG174" s="8" t="str">
        <f>IF('Div 2'!A42="","",'Div 2'!A42)</f>
        <v/>
      </c>
      <c r="AH174" s="8" t="str">
        <f>IF('Div 2'!B42="","",'Div 2'!B42)</f>
        <v/>
      </c>
      <c r="AI174" s="8" t="str">
        <f>IF('Div 2'!H42="","",'Div 2'!H42)</f>
        <v/>
      </c>
      <c r="AJ174" s="5" t="str">
        <f>IF('Div 2'!AR42="","",'Div 2'!AR42)</f>
        <v/>
      </c>
      <c r="AK174" s="5" t="str">
        <f>IF('Div 2'!AS42="","",'Div 2'!AS42)</f>
        <v/>
      </c>
    </row>
    <row r="175" spans="2:37" x14ac:dyDescent="0.3">
      <c r="B175" s="34" t="str">
        <f>IF($AH175="","",IF($AI175=Instructions!$D$22,AG175,""))</f>
        <v/>
      </c>
      <c r="C175" s="34" t="str">
        <f>IF($AH175="","",IF($AI175=Instructions!$D$22,AH175,""))</f>
        <v/>
      </c>
      <c r="D175" s="34" t="str">
        <f t="shared" si="20"/>
        <v/>
      </c>
      <c r="E175" s="34" t="str">
        <f>IF($AH175="","",IF($AI175=Instructions!$D$22,HIDE1!$AJ175,""))</f>
        <v/>
      </c>
      <c r="F175" s="34" t="str">
        <f t="shared" si="21"/>
        <v/>
      </c>
      <c r="G175" s="34" t="str">
        <f>IF($AH175="","",IF($AI175=Instructions!$D$22,HIDE1!$AK175,""))</f>
        <v/>
      </c>
      <c r="H175" s="8" t="str">
        <f>IF(AH175="","",IF(AI175=Instructions!$D$23,HIDE1!AG175,""))</f>
        <v/>
      </c>
      <c r="I175" s="8" t="str">
        <f>IF(AI175="","",IF(AI175=Instructions!$D$23,HIDE1!AH175,""))</f>
        <v/>
      </c>
      <c r="J175" s="8" t="str">
        <f t="shared" si="22"/>
        <v/>
      </c>
      <c r="K175" s="8" t="str">
        <f>IF(AH175="","",IF(AI175=Instructions!$D$23,HIDE1!AJ175,""))</f>
        <v/>
      </c>
      <c r="L175" s="8" t="str">
        <f t="shared" si="23"/>
        <v/>
      </c>
      <c r="M175" s="8" t="str">
        <f>IF($AH175="","",IF($AI175=Instructions!$D$23,HIDE1!$AK175,""))</f>
        <v/>
      </c>
      <c r="N175" s="34" t="str">
        <f>IF(AH175="","",IF(AI175=Instructions!$D$24,HIDE1!AG175,""))</f>
        <v/>
      </c>
      <c r="O175" s="34" t="str">
        <f>IF(AI175="","",IF(AI175=Instructions!$D$24,HIDE1!AH175,""))</f>
        <v/>
      </c>
      <c r="P175" s="34" t="str">
        <f t="shared" si="24"/>
        <v/>
      </c>
      <c r="Q175" s="34" t="str">
        <f>IF(AH175="","",IF(AI175=Instructions!$D$24,HIDE1!AJ175,""))</f>
        <v/>
      </c>
      <c r="R175" s="34" t="str">
        <f t="shared" si="25"/>
        <v/>
      </c>
      <c r="S175" s="34" t="str">
        <f>IF($AH175="","",IF($AI175=Instructions!$D$24,HIDE1!$AK175,""))</f>
        <v/>
      </c>
      <c r="T175" s="8" t="str">
        <f>IF(AH175="","",IF(AI175=Instructions!$D$25,HIDE1!AG175,""))</f>
        <v/>
      </c>
      <c r="U175" s="8" t="str">
        <f>IF(AI175="","",IF(AI175=Instructions!$D$25,HIDE1!AH175,""))</f>
        <v/>
      </c>
      <c r="V175" s="8" t="str">
        <f t="shared" si="26"/>
        <v/>
      </c>
      <c r="W175" s="8" t="str">
        <f>IF(AH175="","",IF(AI175=Instructions!$D$25,HIDE1!AJ175,""))</f>
        <v/>
      </c>
      <c r="X175" s="8" t="str">
        <f t="shared" si="27"/>
        <v/>
      </c>
      <c r="Y175" s="8" t="str">
        <f>IF($AH175="","",IF($AI175=Instructions!$D$25,HIDE1!$AK175,""))</f>
        <v/>
      </c>
      <c r="Z175" s="34" t="str">
        <f>IF(AH175="","",IF(AI175=Instructions!$D$26,HIDE1!AG175,""))</f>
        <v/>
      </c>
      <c r="AA175" s="34" t="str">
        <f>IF(AI175="","",IF(AI175=Instructions!$D$26,HIDE1!AH175,""))</f>
        <v/>
      </c>
      <c r="AB175" s="34" t="str">
        <f t="shared" si="28"/>
        <v/>
      </c>
      <c r="AC175" s="34" t="str">
        <f>IF(AH175="","",IF(AI175=Instructions!$D$26,HIDE1!AJ175,""))</f>
        <v/>
      </c>
      <c r="AD175" s="34" t="str">
        <f t="shared" si="29"/>
        <v/>
      </c>
      <c r="AE175" s="34" t="str">
        <f>IF($AH175="","",IF($AI175=Instructions!$D$26,HIDE1!$AK175,""))</f>
        <v/>
      </c>
      <c r="AG175" s="8" t="str">
        <f>IF('Div 2'!A43="","",'Div 2'!A43)</f>
        <v/>
      </c>
      <c r="AH175" s="8" t="str">
        <f>IF('Div 2'!B43="","",'Div 2'!B43)</f>
        <v/>
      </c>
      <c r="AI175" s="8" t="str">
        <f>IF('Div 2'!H43="","",'Div 2'!H43)</f>
        <v/>
      </c>
      <c r="AJ175" s="5" t="str">
        <f>IF('Div 2'!AR43="","",'Div 2'!AR43)</f>
        <v/>
      </c>
      <c r="AK175" s="5" t="str">
        <f>IF('Div 2'!AS43="","",'Div 2'!AS43)</f>
        <v/>
      </c>
    </row>
    <row r="176" spans="2:37" x14ac:dyDescent="0.3">
      <c r="B176" s="34" t="str">
        <f>IF($AH176="","",IF($AI176=Instructions!$D$22,AG176,""))</f>
        <v/>
      </c>
      <c r="C176" s="34" t="str">
        <f>IF($AH176="","",IF($AI176=Instructions!$D$22,AH176,""))</f>
        <v/>
      </c>
      <c r="D176" s="34" t="str">
        <f t="shared" si="20"/>
        <v/>
      </c>
      <c r="E176" s="34" t="str">
        <f>IF($AH176="","",IF($AI176=Instructions!$D$22,HIDE1!$AJ176,""))</f>
        <v/>
      </c>
      <c r="F176" s="34" t="str">
        <f t="shared" si="21"/>
        <v/>
      </c>
      <c r="G176" s="34" t="str">
        <f>IF($AH176="","",IF($AI176=Instructions!$D$22,HIDE1!$AK176,""))</f>
        <v/>
      </c>
      <c r="H176" s="8" t="str">
        <f>IF(AH176="","",IF(AI176=Instructions!$D$23,HIDE1!AG176,""))</f>
        <v/>
      </c>
      <c r="I176" s="8" t="str">
        <f>IF(AI176="","",IF(AI176=Instructions!$D$23,HIDE1!AH176,""))</f>
        <v/>
      </c>
      <c r="J176" s="8" t="str">
        <f t="shared" si="22"/>
        <v/>
      </c>
      <c r="K176" s="8" t="str">
        <f>IF(AH176="","",IF(AI176=Instructions!$D$23,HIDE1!AJ176,""))</f>
        <v/>
      </c>
      <c r="L176" s="8" t="str">
        <f t="shared" si="23"/>
        <v/>
      </c>
      <c r="M176" s="8" t="str">
        <f>IF($AH176="","",IF($AI176=Instructions!$D$23,HIDE1!$AK176,""))</f>
        <v/>
      </c>
      <c r="N176" s="34" t="str">
        <f>IF(AH176="","",IF(AI176=Instructions!$D$24,HIDE1!AG176,""))</f>
        <v/>
      </c>
      <c r="O176" s="34" t="str">
        <f>IF(AI176="","",IF(AI176=Instructions!$D$24,HIDE1!AH176,""))</f>
        <v/>
      </c>
      <c r="P176" s="34" t="str">
        <f t="shared" si="24"/>
        <v/>
      </c>
      <c r="Q176" s="34" t="str">
        <f>IF(AH176="","",IF(AI176=Instructions!$D$24,HIDE1!AJ176,""))</f>
        <v/>
      </c>
      <c r="R176" s="34" t="str">
        <f t="shared" si="25"/>
        <v/>
      </c>
      <c r="S176" s="34" t="str">
        <f>IF($AH176="","",IF($AI176=Instructions!$D$24,HIDE1!$AK176,""))</f>
        <v/>
      </c>
      <c r="T176" s="8" t="str">
        <f>IF(AH176="","",IF(AI176=Instructions!$D$25,HIDE1!AG176,""))</f>
        <v/>
      </c>
      <c r="U176" s="8" t="str">
        <f>IF(AI176="","",IF(AI176=Instructions!$D$25,HIDE1!AH176,""))</f>
        <v/>
      </c>
      <c r="V176" s="8" t="str">
        <f t="shared" si="26"/>
        <v/>
      </c>
      <c r="W176" s="8" t="str">
        <f>IF(AH176="","",IF(AI176=Instructions!$D$25,HIDE1!AJ176,""))</f>
        <v/>
      </c>
      <c r="X176" s="8" t="str">
        <f t="shared" si="27"/>
        <v/>
      </c>
      <c r="Y176" s="8" t="str">
        <f>IF($AH176="","",IF($AI176=Instructions!$D$25,HIDE1!$AK176,""))</f>
        <v/>
      </c>
      <c r="Z176" s="34" t="str">
        <f>IF(AH176="","",IF(AI176=Instructions!$D$26,HIDE1!AG176,""))</f>
        <v/>
      </c>
      <c r="AA176" s="34" t="str">
        <f>IF(AI176="","",IF(AI176=Instructions!$D$26,HIDE1!AH176,""))</f>
        <v/>
      </c>
      <c r="AB176" s="34" t="str">
        <f t="shared" si="28"/>
        <v/>
      </c>
      <c r="AC176" s="34" t="str">
        <f>IF(AH176="","",IF(AI176=Instructions!$D$26,HIDE1!AJ176,""))</f>
        <v/>
      </c>
      <c r="AD176" s="34" t="str">
        <f t="shared" si="29"/>
        <v/>
      </c>
      <c r="AE176" s="34" t="str">
        <f>IF($AH176="","",IF($AI176=Instructions!$D$26,HIDE1!$AK176,""))</f>
        <v/>
      </c>
      <c r="AG176" s="8" t="str">
        <f>IF('Div 2'!A44="","",'Div 2'!A44)</f>
        <v>#</v>
      </c>
      <c r="AH176" s="8" t="str">
        <f>IF('Div 2'!B44="","",'Div 2'!B44)</f>
        <v>Team:</v>
      </c>
      <c r="AI176" s="8" t="str">
        <f>IF('Div 2'!H44="","",'Div 2'!H44)</f>
        <v xml:space="preserve"> Ind. Level Competed</v>
      </c>
      <c r="AJ176" s="5" t="str">
        <f>IF('Div 2'!AR44="","",'Div 2'!AR44)</f>
        <v>Totals</v>
      </c>
      <c r="AK176" s="5" t="str">
        <f>IF('Div 2'!AS44="","",'Div 2'!AS44)</f>
        <v/>
      </c>
    </row>
    <row r="177" spans="2:37" x14ac:dyDescent="0.3">
      <c r="B177" s="34" t="str">
        <f>IF($AH177="","",IF($AI177=Instructions!$D$22,AG177,""))</f>
        <v/>
      </c>
      <c r="C177" s="34" t="str">
        <f>IF($AH177="","",IF($AI177=Instructions!$D$22,AH177,""))</f>
        <v/>
      </c>
      <c r="D177" s="34" t="str">
        <f t="shared" si="20"/>
        <v/>
      </c>
      <c r="E177" s="34" t="str">
        <f>IF($AH177="","",IF($AI177=Instructions!$D$22,HIDE1!$AJ177,""))</f>
        <v/>
      </c>
      <c r="F177" s="34" t="str">
        <f t="shared" si="21"/>
        <v/>
      </c>
      <c r="G177" s="34" t="str">
        <f>IF($AH177="","",IF($AI177=Instructions!$D$22,HIDE1!$AK177,""))</f>
        <v/>
      </c>
      <c r="H177" s="8" t="str">
        <f>IF(AH177="","",IF(AI177=Instructions!$D$23,HIDE1!AG177,""))</f>
        <v/>
      </c>
      <c r="I177" s="8" t="str">
        <f>IF(AI177="","",IF(AI177=Instructions!$D$23,HIDE1!AH177,""))</f>
        <v/>
      </c>
      <c r="J177" s="8" t="str">
        <f t="shared" si="22"/>
        <v/>
      </c>
      <c r="K177" s="8" t="str">
        <f>IF(AH177="","",IF(AI177=Instructions!$D$23,HIDE1!AJ177,""))</f>
        <v/>
      </c>
      <c r="L177" s="8" t="str">
        <f t="shared" si="23"/>
        <v/>
      </c>
      <c r="M177" s="8" t="str">
        <f>IF($AH177="","",IF($AI177=Instructions!$D$23,HIDE1!$AK177,""))</f>
        <v/>
      </c>
      <c r="N177" s="34" t="str">
        <f>IF(AH177="","",IF(AI177=Instructions!$D$24,HIDE1!AG177,""))</f>
        <v/>
      </c>
      <c r="O177" s="34" t="str">
        <f>IF(AI177="","",IF(AI177=Instructions!$D$24,HIDE1!AH177,""))</f>
        <v/>
      </c>
      <c r="P177" s="34" t="str">
        <f t="shared" si="24"/>
        <v/>
      </c>
      <c r="Q177" s="34" t="str">
        <f>IF(AH177="","",IF(AI177=Instructions!$D$24,HIDE1!AJ177,""))</f>
        <v/>
      </c>
      <c r="R177" s="34" t="str">
        <f t="shared" si="25"/>
        <v/>
      </c>
      <c r="S177" s="34" t="str">
        <f>IF($AH177="","",IF($AI177=Instructions!$D$24,HIDE1!$AK177,""))</f>
        <v/>
      </c>
      <c r="T177" s="8" t="str">
        <f>IF(AH177="","",IF(AI177=Instructions!$D$25,HIDE1!AG177,""))</f>
        <v/>
      </c>
      <c r="U177" s="8" t="str">
        <f>IF(AI177="","",IF(AI177=Instructions!$D$25,HIDE1!AH177,""))</f>
        <v/>
      </c>
      <c r="V177" s="8" t="str">
        <f t="shared" si="26"/>
        <v/>
      </c>
      <c r="W177" s="8" t="str">
        <f>IF(AH177="","",IF(AI177=Instructions!$D$25,HIDE1!AJ177,""))</f>
        <v/>
      </c>
      <c r="X177" s="8" t="str">
        <f t="shared" si="27"/>
        <v/>
      </c>
      <c r="Y177" s="8" t="str">
        <f>IF($AH177="","",IF($AI177=Instructions!$D$25,HIDE1!$AK177,""))</f>
        <v/>
      </c>
      <c r="Z177" s="34" t="str">
        <f>IF(AH177="","",IF(AI177=Instructions!$D$26,HIDE1!AG177,""))</f>
        <v/>
      </c>
      <c r="AA177" s="34" t="str">
        <f>IF(AI177="","",IF(AI177=Instructions!$D$26,HIDE1!AH177,""))</f>
        <v/>
      </c>
      <c r="AB177" s="34" t="str">
        <f t="shared" si="28"/>
        <v/>
      </c>
      <c r="AC177" s="34" t="str">
        <f>IF(AH177="","",IF(AI177=Instructions!$D$26,HIDE1!AJ177,""))</f>
        <v/>
      </c>
      <c r="AD177" s="34" t="str">
        <f t="shared" si="29"/>
        <v/>
      </c>
      <c r="AE177" s="34" t="str">
        <f>IF($AH177="","",IF($AI177=Instructions!$D$26,HIDE1!$AK177,""))</f>
        <v/>
      </c>
      <c r="AG177" s="8" t="str">
        <f>IF('Div 2'!A46="","",'Div 2'!A46)</f>
        <v/>
      </c>
      <c r="AH177" s="8" t="str">
        <f>IF('Div 2'!B46="","",'Div 2'!B46)</f>
        <v/>
      </c>
      <c r="AI177" s="8" t="str">
        <f>IF('Div 2'!H46="","",'Div 2'!H46)</f>
        <v/>
      </c>
      <c r="AJ177" s="5" t="str">
        <f>IF('Div 2'!AR46="","",'Div 2'!AR46)</f>
        <v/>
      </c>
      <c r="AK177" s="5" t="str">
        <f>IF('Div 2'!AS46="","",'Div 2'!AS46)</f>
        <v/>
      </c>
    </row>
    <row r="178" spans="2:37" x14ac:dyDescent="0.3">
      <c r="B178" s="34" t="str">
        <f>IF($AH178="","",IF($AI178=Instructions!$D$22,AG178,""))</f>
        <v/>
      </c>
      <c r="C178" s="34" t="str">
        <f>IF($AH178="","",IF($AI178=Instructions!$D$22,AH178,""))</f>
        <v/>
      </c>
      <c r="D178" s="34" t="str">
        <f t="shared" si="20"/>
        <v/>
      </c>
      <c r="E178" s="34" t="str">
        <f>IF($AH178="","",IF($AI178=Instructions!$D$22,HIDE1!$AJ178,""))</f>
        <v/>
      </c>
      <c r="F178" s="34" t="str">
        <f t="shared" si="21"/>
        <v/>
      </c>
      <c r="G178" s="34" t="str">
        <f>IF($AH178="","",IF($AI178=Instructions!$D$22,HIDE1!$AK178,""))</f>
        <v/>
      </c>
      <c r="H178" s="8" t="str">
        <f>IF(AH178="","",IF(AI178=Instructions!$D$23,HIDE1!AG178,""))</f>
        <v/>
      </c>
      <c r="I178" s="8" t="str">
        <f>IF(AI178="","",IF(AI178=Instructions!$D$23,HIDE1!AH178,""))</f>
        <v/>
      </c>
      <c r="J178" s="8" t="str">
        <f t="shared" si="22"/>
        <v/>
      </c>
      <c r="K178" s="8" t="str">
        <f>IF(AH178="","",IF(AI178=Instructions!$D$23,HIDE1!AJ178,""))</f>
        <v/>
      </c>
      <c r="L178" s="8" t="str">
        <f t="shared" si="23"/>
        <v/>
      </c>
      <c r="M178" s="8" t="str">
        <f>IF($AH178="","",IF($AI178=Instructions!$D$23,HIDE1!$AK178,""))</f>
        <v/>
      </c>
      <c r="N178" s="34" t="str">
        <f>IF(AH178="","",IF(AI178=Instructions!$D$24,HIDE1!AG178,""))</f>
        <v/>
      </c>
      <c r="O178" s="34" t="str">
        <f>IF(AI178="","",IF(AI178=Instructions!$D$24,HIDE1!AH178,""))</f>
        <v/>
      </c>
      <c r="P178" s="34" t="str">
        <f t="shared" si="24"/>
        <v/>
      </c>
      <c r="Q178" s="34" t="str">
        <f>IF(AH178="","",IF(AI178=Instructions!$D$24,HIDE1!AJ178,""))</f>
        <v/>
      </c>
      <c r="R178" s="34" t="str">
        <f t="shared" si="25"/>
        <v/>
      </c>
      <c r="S178" s="34" t="str">
        <f>IF($AH178="","",IF($AI178=Instructions!$D$24,HIDE1!$AK178,""))</f>
        <v/>
      </c>
      <c r="T178" s="8" t="str">
        <f>IF(AH178="","",IF(AI178=Instructions!$D$25,HIDE1!AG178,""))</f>
        <v/>
      </c>
      <c r="U178" s="8" t="str">
        <f>IF(AI178="","",IF(AI178=Instructions!$D$25,HIDE1!AH178,""))</f>
        <v/>
      </c>
      <c r="V178" s="8" t="str">
        <f t="shared" si="26"/>
        <v/>
      </c>
      <c r="W178" s="8" t="str">
        <f>IF(AH178="","",IF(AI178=Instructions!$D$25,HIDE1!AJ178,""))</f>
        <v/>
      </c>
      <c r="X178" s="8" t="str">
        <f t="shared" si="27"/>
        <v/>
      </c>
      <c r="Y178" s="8" t="str">
        <f>IF($AH178="","",IF($AI178=Instructions!$D$25,HIDE1!$AK178,""))</f>
        <v/>
      </c>
      <c r="Z178" s="34" t="str">
        <f>IF(AH178="","",IF(AI178=Instructions!$D$26,HIDE1!AG178,""))</f>
        <v/>
      </c>
      <c r="AA178" s="34" t="str">
        <f>IF(AI178="","",IF(AI178=Instructions!$D$26,HIDE1!AH178,""))</f>
        <v/>
      </c>
      <c r="AB178" s="34" t="str">
        <f t="shared" si="28"/>
        <v/>
      </c>
      <c r="AC178" s="34" t="str">
        <f>IF(AH178="","",IF(AI178=Instructions!$D$26,HIDE1!AJ178,""))</f>
        <v/>
      </c>
      <c r="AD178" s="34" t="str">
        <f t="shared" si="29"/>
        <v/>
      </c>
      <c r="AE178" s="34" t="str">
        <f>IF($AH178="","",IF($AI178=Instructions!$D$26,HIDE1!$AK178,""))</f>
        <v/>
      </c>
      <c r="AG178" s="8" t="str">
        <f>IF('Div 2'!A47="","",'Div 2'!A47)</f>
        <v/>
      </c>
      <c r="AH178" s="8" t="str">
        <f>IF('Div 2'!B47="","",'Div 2'!B47)</f>
        <v/>
      </c>
      <c r="AI178" s="8" t="str">
        <f>IF('Div 2'!H47="","",'Div 2'!H47)</f>
        <v/>
      </c>
      <c r="AJ178" s="5" t="str">
        <f>IF('Div 2'!AR47="","",'Div 2'!AR47)</f>
        <v/>
      </c>
      <c r="AK178" s="5" t="str">
        <f>IF('Div 2'!AS47="","",'Div 2'!AS47)</f>
        <v/>
      </c>
    </row>
    <row r="179" spans="2:37" x14ac:dyDescent="0.3">
      <c r="B179" s="34" t="str">
        <f>IF($AH179="","",IF($AI179=Instructions!$D$22,AG179,""))</f>
        <v/>
      </c>
      <c r="C179" s="34" t="str">
        <f>IF($AH179="","",IF($AI179=Instructions!$D$22,AH179,""))</f>
        <v/>
      </c>
      <c r="D179" s="34" t="str">
        <f t="shared" si="20"/>
        <v/>
      </c>
      <c r="E179" s="34" t="str">
        <f>IF($AH179="","",IF($AI179=Instructions!$D$22,HIDE1!$AJ179,""))</f>
        <v/>
      </c>
      <c r="F179" s="34" t="str">
        <f t="shared" si="21"/>
        <v/>
      </c>
      <c r="G179" s="34" t="str">
        <f>IF($AH179="","",IF($AI179=Instructions!$D$22,HIDE1!$AK179,""))</f>
        <v/>
      </c>
      <c r="H179" s="8" t="str">
        <f>IF(AH179="","",IF(AI179=Instructions!$D$23,HIDE1!AG179,""))</f>
        <v/>
      </c>
      <c r="I179" s="8" t="str">
        <f>IF(AI179="","",IF(AI179=Instructions!$D$23,HIDE1!AH179,""))</f>
        <v/>
      </c>
      <c r="J179" s="8" t="str">
        <f t="shared" si="22"/>
        <v/>
      </c>
      <c r="K179" s="8" t="str">
        <f>IF(AH179="","",IF(AI179=Instructions!$D$23,HIDE1!AJ179,""))</f>
        <v/>
      </c>
      <c r="L179" s="8" t="str">
        <f t="shared" si="23"/>
        <v/>
      </c>
      <c r="M179" s="8" t="str">
        <f>IF($AH179="","",IF($AI179=Instructions!$D$23,HIDE1!$AK179,""))</f>
        <v/>
      </c>
      <c r="N179" s="34" t="str">
        <f>IF(AH179="","",IF(AI179=Instructions!$D$24,HIDE1!AG179,""))</f>
        <v/>
      </c>
      <c r="O179" s="34" t="str">
        <f>IF(AI179="","",IF(AI179=Instructions!$D$24,HIDE1!AH179,""))</f>
        <v/>
      </c>
      <c r="P179" s="34" t="str">
        <f t="shared" si="24"/>
        <v/>
      </c>
      <c r="Q179" s="34" t="str">
        <f>IF(AH179="","",IF(AI179=Instructions!$D$24,HIDE1!AJ179,""))</f>
        <v/>
      </c>
      <c r="R179" s="34" t="str">
        <f t="shared" si="25"/>
        <v/>
      </c>
      <c r="S179" s="34" t="str">
        <f>IF($AH179="","",IF($AI179=Instructions!$D$24,HIDE1!$AK179,""))</f>
        <v/>
      </c>
      <c r="T179" s="8" t="str">
        <f>IF(AH179="","",IF(AI179=Instructions!$D$25,HIDE1!AG179,""))</f>
        <v/>
      </c>
      <c r="U179" s="8" t="str">
        <f>IF(AI179="","",IF(AI179=Instructions!$D$25,HIDE1!AH179,""))</f>
        <v/>
      </c>
      <c r="V179" s="8" t="str">
        <f t="shared" si="26"/>
        <v/>
      </c>
      <c r="W179" s="8" t="str">
        <f>IF(AH179="","",IF(AI179=Instructions!$D$25,HIDE1!AJ179,""))</f>
        <v/>
      </c>
      <c r="X179" s="8" t="str">
        <f t="shared" si="27"/>
        <v/>
      </c>
      <c r="Y179" s="8" t="str">
        <f>IF($AH179="","",IF($AI179=Instructions!$D$25,HIDE1!$AK179,""))</f>
        <v/>
      </c>
      <c r="Z179" s="34" t="str">
        <f>IF(AH179="","",IF(AI179=Instructions!$D$26,HIDE1!AG179,""))</f>
        <v/>
      </c>
      <c r="AA179" s="34" t="str">
        <f>IF(AI179="","",IF(AI179=Instructions!$D$26,HIDE1!AH179,""))</f>
        <v/>
      </c>
      <c r="AB179" s="34" t="str">
        <f t="shared" si="28"/>
        <v/>
      </c>
      <c r="AC179" s="34" t="str">
        <f>IF(AH179="","",IF(AI179=Instructions!$D$26,HIDE1!AJ179,""))</f>
        <v/>
      </c>
      <c r="AD179" s="34" t="str">
        <f t="shared" si="29"/>
        <v/>
      </c>
      <c r="AE179" s="34" t="str">
        <f>IF($AH179="","",IF($AI179=Instructions!$D$26,HIDE1!$AK179,""))</f>
        <v/>
      </c>
      <c r="AG179" s="8" t="str">
        <f>IF('Div 2'!A48="","",'Div 2'!A48)</f>
        <v/>
      </c>
      <c r="AH179" s="8" t="str">
        <f>IF('Div 2'!B48="","",'Div 2'!B48)</f>
        <v/>
      </c>
      <c r="AI179" s="8" t="str">
        <f>IF('Div 2'!H48="","",'Div 2'!H48)</f>
        <v/>
      </c>
      <c r="AJ179" s="5" t="str">
        <f>IF('Div 2'!AR48="","",'Div 2'!AR48)</f>
        <v/>
      </c>
      <c r="AK179" s="5" t="str">
        <f>IF('Div 2'!AS48="","",'Div 2'!AS48)</f>
        <v/>
      </c>
    </row>
    <row r="180" spans="2:37" x14ac:dyDescent="0.3">
      <c r="B180" s="34" t="str">
        <f>IF($AH180="","",IF($AI180=Instructions!$D$22,AG180,""))</f>
        <v/>
      </c>
      <c r="C180" s="34" t="str">
        <f>IF($AH180="","",IF($AI180=Instructions!$D$22,AH180,""))</f>
        <v/>
      </c>
      <c r="D180" s="34" t="str">
        <f t="shared" si="20"/>
        <v/>
      </c>
      <c r="E180" s="34" t="str">
        <f>IF($AH180="","",IF($AI180=Instructions!$D$22,HIDE1!$AJ180,""))</f>
        <v/>
      </c>
      <c r="F180" s="34" t="str">
        <f t="shared" si="21"/>
        <v/>
      </c>
      <c r="G180" s="34" t="str">
        <f>IF($AH180="","",IF($AI180=Instructions!$D$22,HIDE1!$AK180,""))</f>
        <v/>
      </c>
      <c r="H180" s="8" t="str">
        <f>IF(AH180="","",IF(AI180=Instructions!$D$23,HIDE1!AG180,""))</f>
        <v/>
      </c>
      <c r="I180" s="8" t="str">
        <f>IF(AI180="","",IF(AI180=Instructions!$D$23,HIDE1!AH180,""))</f>
        <v/>
      </c>
      <c r="J180" s="8" t="str">
        <f t="shared" si="22"/>
        <v/>
      </c>
      <c r="K180" s="8" t="str">
        <f>IF(AH180="","",IF(AI180=Instructions!$D$23,HIDE1!AJ180,""))</f>
        <v/>
      </c>
      <c r="L180" s="8" t="str">
        <f t="shared" si="23"/>
        <v/>
      </c>
      <c r="M180" s="8" t="str">
        <f>IF($AH180="","",IF($AI180=Instructions!$D$23,HIDE1!$AK180,""))</f>
        <v/>
      </c>
      <c r="N180" s="34" t="str">
        <f>IF(AH180="","",IF(AI180=Instructions!$D$24,HIDE1!AG180,""))</f>
        <v/>
      </c>
      <c r="O180" s="34" t="str">
        <f>IF(AI180="","",IF(AI180=Instructions!$D$24,HIDE1!AH180,""))</f>
        <v/>
      </c>
      <c r="P180" s="34" t="str">
        <f t="shared" si="24"/>
        <v/>
      </c>
      <c r="Q180" s="34" t="str">
        <f>IF(AH180="","",IF(AI180=Instructions!$D$24,HIDE1!AJ180,""))</f>
        <v/>
      </c>
      <c r="R180" s="34" t="str">
        <f t="shared" si="25"/>
        <v/>
      </c>
      <c r="S180" s="34" t="str">
        <f>IF($AH180="","",IF($AI180=Instructions!$D$24,HIDE1!$AK180,""))</f>
        <v/>
      </c>
      <c r="T180" s="8" t="str">
        <f>IF(AH180="","",IF(AI180=Instructions!$D$25,HIDE1!AG180,""))</f>
        <v/>
      </c>
      <c r="U180" s="8" t="str">
        <f>IF(AI180="","",IF(AI180=Instructions!$D$25,HIDE1!AH180,""))</f>
        <v/>
      </c>
      <c r="V180" s="8" t="str">
        <f t="shared" si="26"/>
        <v/>
      </c>
      <c r="W180" s="8" t="str">
        <f>IF(AH180="","",IF(AI180=Instructions!$D$25,HIDE1!AJ180,""))</f>
        <v/>
      </c>
      <c r="X180" s="8" t="str">
        <f t="shared" si="27"/>
        <v/>
      </c>
      <c r="Y180" s="8" t="str">
        <f>IF($AH180="","",IF($AI180=Instructions!$D$25,HIDE1!$AK180,""))</f>
        <v/>
      </c>
      <c r="Z180" s="34" t="str">
        <f>IF(AH180="","",IF(AI180=Instructions!$D$26,HIDE1!AG180,""))</f>
        <v/>
      </c>
      <c r="AA180" s="34" t="str">
        <f>IF(AI180="","",IF(AI180=Instructions!$D$26,HIDE1!AH180,""))</f>
        <v/>
      </c>
      <c r="AB180" s="34" t="str">
        <f t="shared" si="28"/>
        <v/>
      </c>
      <c r="AC180" s="34" t="str">
        <f>IF(AH180="","",IF(AI180=Instructions!$D$26,HIDE1!AJ180,""))</f>
        <v/>
      </c>
      <c r="AD180" s="34" t="str">
        <f t="shared" si="29"/>
        <v/>
      </c>
      <c r="AE180" s="34" t="str">
        <f>IF($AH180="","",IF($AI180=Instructions!$D$26,HIDE1!$AK180,""))</f>
        <v/>
      </c>
      <c r="AG180" s="8" t="str">
        <f>IF('Div 2'!A49="","",'Div 2'!A49)</f>
        <v/>
      </c>
      <c r="AH180" s="8" t="str">
        <f>IF('Div 2'!B49="","",'Div 2'!B49)</f>
        <v/>
      </c>
      <c r="AI180" s="8" t="str">
        <f>IF('Div 2'!H49="","",'Div 2'!H49)</f>
        <v/>
      </c>
      <c r="AJ180" s="5" t="str">
        <f>IF('Div 2'!AR49="","",'Div 2'!AR49)</f>
        <v/>
      </c>
      <c r="AK180" s="5" t="str">
        <f>IF('Div 2'!AS49="","",'Div 2'!AS49)</f>
        <v/>
      </c>
    </row>
    <row r="181" spans="2:37" x14ac:dyDescent="0.3">
      <c r="B181" s="34" t="str">
        <f>IF($AH181="","",IF($AI181=Instructions!$D$22,AG181,""))</f>
        <v/>
      </c>
      <c r="C181" s="34" t="str">
        <f>IF($AH181="","",IF($AI181=Instructions!$D$22,AH181,""))</f>
        <v/>
      </c>
      <c r="D181" s="34" t="str">
        <f t="shared" si="20"/>
        <v/>
      </c>
      <c r="E181" s="34" t="str">
        <f>IF($AH181="","",IF($AI181=Instructions!$D$22,HIDE1!$AJ181,""))</f>
        <v/>
      </c>
      <c r="F181" s="34" t="str">
        <f t="shared" si="21"/>
        <v/>
      </c>
      <c r="G181" s="34" t="str">
        <f>IF($AH181="","",IF($AI181=Instructions!$D$22,HIDE1!$AK181,""))</f>
        <v/>
      </c>
      <c r="H181" s="8" t="str">
        <f>IF(AH181="","",IF(AI181=Instructions!$D$23,HIDE1!AG181,""))</f>
        <v/>
      </c>
      <c r="I181" s="8" t="str">
        <f>IF(AI181="","",IF(AI181=Instructions!$D$23,HIDE1!AH181,""))</f>
        <v/>
      </c>
      <c r="J181" s="8" t="str">
        <f t="shared" si="22"/>
        <v/>
      </c>
      <c r="K181" s="8" t="str">
        <f>IF(AH181="","",IF(AI181=Instructions!$D$23,HIDE1!AJ181,""))</f>
        <v/>
      </c>
      <c r="L181" s="8" t="str">
        <f t="shared" si="23"/>
        <v/>
      </c>
      <c r="M181" s="8" t="str">
        <f>IF($AH181="","",IF($AI181=Instructions!$D$23,HIDE1!$AK181,""))</f>
        <v/>
      </c>
      <c r="N181" s="34" t="str">
        <f>IF(AH181="","",IF(AI181=Instructions!$D$24,HIDE1!AG181,""))</f>
        <v/>
      </c>
      <c r="O181" s="34" t="str">
        <f>IF(AI181="","",IF(AI181=Instructions!$D$24,HIDE1!AH181,""))</f>
        <v/>
      </c>
      <c r="P181" s="34" t="str">
        <f t="shared" si="24"/>
        <v/>
      </c>
      <c r="Q181" s="34" t="str">
        <f>IF(AH181="","",IF(AI181=Instructions!$D$24,HIDE1!AJ181,""))</f>
        <v/>
      </c>
      <c r="R181" s="34" t="str">
        <f t="shared" si="25"/>
        <v/>
      </c>
      <c r="S181" s="34" t="str">
        <f>IF($AH181="","",IF($AI181=Instructions!$D$24,HIDE1!$AK181,""))</f>
        <v/>
      </c>
      <c r="T181" s="8" t="str">
        <f>IF(AH181="","",IF(AI181=Instructions!$D$25,HIDE1!AG181,""))</f>
        <v/>
      </c>
      <c r="U181" s="8" t="str">
        <f>IF(AI181="","",IF(AI181=Instructions!$D$25,HIDE1!AH181,""))</f>
        <v/>
      </c>
      <c r="V181" s="8" t="str">
        <f t="shared" si="26"/>
        <v/>
      </c>
      <c r="W181" s="8" t="str">
        <f>IF(AH181="","",IF(AI181=Instructions!$D$25,HIDE1!AJ181,""))</f>
        <v/>
      </c>
      <c r="X181" s="8" t="str">
        <f t="shared" si="27"/>
        <v/>
      </c>
      <c r="Y181" s="8" t="str">
        <f>IF($AH181="","",IF($AI181=Instructions!$D$25,HIDE1!$AK181,""))</f>
        <v/>
      </c>
      <c r="Z181" s="34" t="str">
        <f>IF(AH181="","",IF(AI181=Instructions!$D$26,HIDE1!AG181,""))</f>
        <v/>
      </c>
      <c r="AA181" s="34" t="str">
        <f>IF(AI181="","",IF(AI181=Instructions!$D$26,HIDE1!AH181,""))</f>
        <v/>
      </c>
      <c r="AB181" s="34" t="str">
        <f t="shared" si="28"/>
        <v/>
      </c>
      <c r="AC181" s="34" t="str">
        <f>IF(AH181="","",IF(AI181=Instructions!$D$26,HIDE1!AJ181,""))</f>
        <v/>
      </c>
      <c r="AD181" s="34" t="str">
        <f t="shared" si="29"/>
        <v/>
      </c>
      <c r="AE181" s="34" t="str">
        <f>IF($AH181="","",IF($AI181=Instructions!$D$26,HIDE1!$AK181,""))</f>
        <v/>
      </c>
      <c r="AG181" s="8" t="str">
        <f>IF('Div 2'!A50="","",'Div 2'!A50)</f>
        <v/>
      </c>
      <c r="AH181" s="8" t="str">
        <f>IF('Div 2'!B50="","",'Div 2'!B50)</f>
        <v/>
      </c>
      <c r="AI181" s="8" t="str">
        <f>IF('Div 2'!H50="","",'Div 2'!H50)</f>
        <v/>
      </c>
      <c r="AJ181" s="5" t="str">
        <f>IF('Div 2'!AR50="","",'Div 2'!AR50)</f>
        <v/>
      </c>
      <c r="AK181" s="5" t="str">
        <f>IF('Div 2'!AS50="","",'Div 2'!AS50)</f>
        <v/>
      </c>
    </row>
    <row r="182" spans="2:37" x14ac:dyDescent="0.3">
      <c r="B182" s="34" t="str">
        <f>IF($AH182="","",IF($AI182=Instructions!$D$22,AG182,""))</f>
        <v/>
      </c>
      <c r="C182" s="34" t="str">
        <f>IF($AH182="","",IF($AI182=Instructions!$D$22,AH182,""))</f>
        <v/>
      </c>
      <c r="D182" s="34" t="str">
        <f t="shared" si="20"/>
        <v/>
      </c>
      <c r="E182" s="34" t="str">
        <f>IF($AH182="","",IF($AI182=Instructions!$D$22,HIDE1!$AJ182,""))</f>
        <v/>
      </c>
      <c r="F182" s="34" t="str">
        <f t="shared" si="21"/>
        <v/>
      </c>
      <c r="G182" s="34" t="str">
        <f>IF($AH182="","",IF($AI182=Instructions!$D$22,HIDE1!$AK182,""))</f>
        <v/>
      </c>
      <c r="H182" s="8" t="str">
        <f>IF(AH182="","",IF(AI182=Instructions!$D$23,HIDE1!AG182,""))</f>
        <v/>
      </c>
      <c r="I182" s="8" t="str">
        <f>IF(AI182="","",IF(AI182=Instructions!$D$23,HIDE1!AH182,""))</f>
        <v/>
      </c>
      <c r="J182" s="8" t="str">
        <f t="shared" si="22"/>
        <v/>
      </c>
      <c r="K182" s="8" t="str">
        <f>IF(AH182="","",IF(AI182=Instructions!$D$23,HIDE1!AJ182,""))</f>
        <v/>
      </c>
      <c r="L182" s="8" t="str">
        <f t="shared" si="23"/>
        <v/>
      </c>
      <c r="M182" s="8" t="str">
        <f>IF($AH182="","",IF($AI182=Instructions!$D$23,HIDE1!$AK182,""))</f>
        <v/>
      </c>
      <c r="N182" s="34" t="str">
        <f>IF(AH182="","",IF(AI182=Instructions!$D$24,HIDE1!AG182,""))</f>
        <v/>
      </c>
      <c r="O182" s="34" t="str">
        <f>IF(AI182="","",IF(AI182=Instructions!$D$24,HIDE1!AH182,""))</f>
        <v/>
      </c>
      <c r="P182" s="34" t="str">
        <f t="shared" si="24"/>
        <v/>
      </c>
      <c r="Q182" s="34" t="str">
        <f>IF(AH182="","",IF(AI182=Instructions!$D$24,HIDE1!AJ182,""))</f>
        <v/>
      </c>
      <c r="R182" s="34" t="str">
        <f t="shared" si="25"/>
        <v/>
      </c>
      <c r="S182" s="34" t="str">
        <f>IF($AH182="","",IF($AI182=Instructions!$D$24,HIDE1!$AK182,""))</f>
        <v/>
      </c>
      <c r="T182" s="8" t="str">
        <f>IF(AH182="","",IF(AI182=Instructions!$D$25,HIDE1!AG182,""))</f>
        <v/>
      </c>
      <c r="U182" s="8" t="str">
        <f>IF(AI182="","",IF(AI182=Instructions!$D$25,HIDE1!AH182,""))</f>
        <v/>
      </c>
      <c r="V182" s="8" t="str">
        <f t="shared" si="26"/>
        <v/>
      </c>
      <c r="W182" s="8" t="str">
        <f>IF(AH182="","",IF(AI182=Instructions!$D$25,HIDE1!AJ182,""))</f>
        <v/>
      </c>
      <c r="X182" s="8" t="str">
        <f t="shared" si="27"/>
        <v/>
      </c>
      <c r="Y182" s="8" t="str">
        <f>IF($AH182="","",IF($AI182=Instructions!$D$25,HIDE1!$AK182,""))</f>
        <v/>
      </c>
      <c r="Z182" s="34" t="str">
        <f>IF(AH182="","",IF(AI182=Instructions!$D$26,HIDE1!AG182,""))</f>
        <v/>
      </c>
      <c r="AA182" s="34" t="str">
        <f>IF(AI182="","",IF(AI182=Instructions!$D$26,HIDE1!AH182,""))</f>
        <v/>
      </c>
      <c r="AB182" s="34" t="str">
        <f t="shared" si="28"/>
        <v/>
      </c>
      <c r="AC182" s="34" t="str">
        <f>IF(AH182="","",IF(AI182=Instructions!$D$26,HIDE1!AJ182,""))</f>
        <v/>
      </c>
      <c r="AD182" s="34" t="str">
        <f t="shared" si="29"/>
        <v/>
      </c>
      <c r="AE182" s="34" t="str">
        <f>IF($AH182="","",IF($AI182=Instructions!$D$26,HIDE1!$AK182,""))</f>
        <v/>
      </c>
      <c r="AG182" s="8" t="str">
        <f>IF('Div 2'!A51="","",'Div 2'!A51)</f>
        <v/>
      </c>
      <c r="AH182" s="8" t="str">
        <f>IF('Div 2'!B51="","",'Div 2'!B51)</f>
        <v/>
      </c>
      <c r="AI182" s="8" t="str">
        <f>IF('Div 2'!H51="","",'Div 2'!H51)</f>
        <v/>
      </c>
      <c r="AJ182" s="5" t="str">
        <f>IF('Div 2'!AR51="","",'Div 2'!AR51)</f>
        <v/>
      </c>
      <c r="AK182" s="5" t="str">
        <f>IF('Div 2'!AS51="","",'Div 2'!AS51)</f>
        <v/>
      </c>
    </row>
    <row r="183" spans="2:37" x14ac:dyDescent="0.3">
      <c r="B183" s="34" t="str">
        <f>IF($AH183="","",IF($AI183=Instructions!$D$22,AG183,""))</f>
        <v/>
      </c>
      <c r="C183" s="34" t="str">
        <f>IF($AH183="","",IF($AI183=Instructions!$D$22,AH183,""))</f>
        <v/>
      </c>
      <c r="D183" s="34" t="str">
        <f t="shared" si="20"/>
        <v/>
      </c>
      <c r="E183" s="34" t="str">
        <f>IF($AH183="","",IF($AI183=Instructions!$D$22,HIDE1!$AJ183,""))</f>
        <v/>
      </c>
      <c r="F183" s="34" t="str">
        <f t="shared" si="21"/>
        <v/>
      </c>
      <c r="G183" s="34" t="str">
        <f>IF($AH183="","",IF($AI183=Instructions!$D$22,HIDE1!$AK183,""))</f>
        <v/>
      </c>
      <c r="H183" s="8" t="str">
        <f>IF(AH183="","",IF(AI183=Instructions!$D$23,HIDE1!AG183,""))</f>
        <v/>
      </c>
      <c r="I183" s="8" t="str">
        <f>IF(AI183="","",IF(AI183=Instructions!$D$23,HIDE1!AH183,""))</f>
        <v/>
      </c>
      <c r="J183" s="8" t="str">
        <f t="shared" si="22"/>
        <v/>
      </c>
      <c r="K183" s="8" t="str">
        <f>IF(AH183="","",IF(AI183=Instructions!$D$23,HIDE1!AJ183,""))</f>
        <v/>
      </c>
      <c r="L183" s="8" t="str">
        <f t="shared" si="23"/>
        <v/>
      </c>
      <c r="M183" s="8" t="str">
        <f>IF($AH183="","",IF($AI183=Instructions!$D$23,HIDE1!$AK183,""))</f>
        <v/>
      </c>
      <c r="N183" s="34" t="str">
        <f>IF(AH183="","",IF(AI183=Instructions!$D$24,HIDE1!AG183,""))</f>
        <v/>
      </c>
      <c r="O183" s="34" t="str">
        <f>IF(AI183="","",IF(AI183=Instructions!$D$24,HIDE1!AH183,""))</f>
        <v/>
      </c>
      <c r="P183" s="34" t="str">
        <f t="shared" si="24"/>
        <v/>
      </c>
      <c r="Q183" s="34" t="str">
        <f>IF(AH183="","",IF(AI183=Instructions!$D$24,HIDE1!AJ183,""))</f>
        <v/>
      </c>
      <c r="R183" s="34" t="str">
        <f t="shared" si="25"/>
        <v/>
      </c>
      <c r="S183" s="34" t="str">
        <f>IF($AH183="","",IF($AI183=Instructions!$D$24,HIDE1!$AK183,""))</f>
        <v/>
      </c>
      <c r="T183" s="8" t="str">
        <f>IF(AH183="","",IF(AI183=Instructions!$D$25,HIDE1!AG183,""))</f>
        <v/>
      </c>
      <c r="U183" s="8" t="str">
        <f>IF(AI183="","",IF(AI183=Instructions!$D$25,HIDE1!AH183,""))</f>
        <v/>
      </c>
      <c r="V183" s="8" t="str">
        <f t="shared" si="26"/>
        <v/>
      </c>
      <c r="W183" s="8" t="str">
        <f>IF(AH183="","",IF(AI183=Instructions!$D$25,HIDE1!AJ183,""))</f>
        <v/>
      </c>
      <c r="X183" s="8" t="str">
        <f t="shared" si="27"/>
        <v/>
      </c>
      <c r="Y183" s="8" t="str">
        <f>IF($AH183="","",IF($AI183=Instructions!$D$25,HIDE1!$AK183,""))</f>
        <v/>
      </c>
      <c r="Z183" s="34" t="str">
        <f>IF(AH183="","",IF(AI183=Instructions!$D$26,HIDE1!AG183,""))</f>
        <v/>
      </c>
      <c r="AA183" s="34" t="str">
        <f>IF(AI183="","",IF(AI183=Instructions!$D$26,HIDE1!AH183,""))</f>
        <v/>
      </c>
      <c r="AB183" s="34" t="str">
        <f t="shared" si="28"/>
        <v/>
      </c>
      <c r="AC183" s="34" t="str">
        <f>IF(AH183="","",IF(AI183=Instructions!$D$26,HIDE1!AJ183,""))</f>
        <v/>
      </c>
      <c r="AD183" s="34" t="str">
        <f t="shared" si="29"/>
        <v/>
      </c>
      <c r="AE183" s="34" t="str">
        <f>IF($AH183="","",IF($AI183=Instructions!$D$26,HIDE1!$AK183,""))</f>
        <v/>
      </c>
      <c r="AG183" s="8" t="str">
        <f>IF('Div 2'!A52="","",'Div 2'!A52)</f>
        <v>#</v>
      </c>
      <c r="AH183" s="8" t="str">
        <f>IF('Div 2'!B52="","",'Div 2'!B52)</f>
        <v>Team:</v>
      </c>
      <c r="AI183" s="8" t="str">
        <f>IF('Div 2'!H52="","",'Div 2'!H52)</f>
        <v xml:space="preserve"> Ind. Level Competed</v>
      </c>
      <c r="AJ183" s="5" t="str">
        <f>IF('Div 2'!AR52="","",'Div 2'!AR52)</f>
        <v>Totals</v>
      </c>
      <c r="AK183" s="5" t="str">
        <f>IF('Div 2'!AS52="","",'Div 2'!AS52)</f>
        <v/>
      </c>
    </row>
    <row r="184" spans="2:37" x14ac:dyDescent="0.3">
      <c r="B184" s="34" t="str">
        <f>IF($AH184="","",IF($AI184=Instructions!$D$22,AG184,""))</f>
        <v/>
      </c>
      <c r="C184" s="34" t="str">
        <f>IF($AH184="","",IF($AI184=Instructions!$D$22,AH184,""))</f>
        <v/>
      </c>
      <c r="D184" s="34" t="str">
        <f t="shared" si="20"/>
        <v/>
      </c>
      <c r="E184" s="34" t="str">
        <f>IF($AH184="","",IF($AI184=Instructions!$D$22,HIDE1!$AJ184,""))</f>
        <v/>
      </c>
      <c r="F184" s="34" t="str">
        <f t="shared" si="21"/>
        <v/>
      </c>
      <c r="G184" s="34" t="str">
        <f>IF($AH184="","",IF($AI184=Instructions!$D$22,HIDE1!$AK184,""))</f>
        <v/>
      </c>
      <c r="H184" s="8" t="str">
        <f>IF(AH184="","",IF(AI184=Instructions!$D$23,HIDE1!AG184,""))</f>
        <v/>
      </c>
      <c r="I184" s="8" t="str">
        <f>IF(AI184="","",IF(AI184=Instructions!$D$23,HIDE1!AH184,""))</f>
        <v/>
      </c>
      <c r="J184" s="8" t="str">
        <f t="shared" si="22"/>
        <v/>
      </c>
      <c r="K184" s="8" t="str">
        <f>IF(AH184="","",IF(AI184=Instructions!$D$23,HIDE1!AJ184,""))</f>
        <v/>
      </c>
      <c r="L184" s="8" t="str">
        <f t="shared" si="23"/>
        <v/>
      </c>
      <c r="M184" s="8" t="str">
        <f>IF($AH184="","",IF($AI184=Instructions!$D$23,HIDE1!$AK184,""))</f>
        <v/>
      </c>
      <c r="N184" s="34" t="str">
        <f>IF(AH184="","",IF(AI184=Instructions!$D$24,HIDE1!AG184,""))</f>
        <v/>
      </c>
      <c r="O184" s="34" t="str">
        <f>IF(AI184="","",IF(AI184=Instructions!$D$24,HIDE1!AH184,""))</f>
        <v/>
      </c>
      <c r="P184" s="34" t="str">
        <f t="shared" si="24"/>
        <v/>
      </c>
      <c r="Q184" s="34" t="str">
        <f>IF(AH184="","",IF(AI184=Instructions!$D$24,HIDE1!AJ184,""))</f>
        <v/>
      </c>
      <c r="R184" s="34" t="str">
        <f t="shared" si="25"/>
        <v/>
      </c>
      <c r="S184" s="34" t="str">
        <f>IF($AH184="","",IF($AI184=Instructions!$D$24,HIDE1!$AK184,""))</f>
        <v/>
      </c>
      <c r="T184" s="8" t="str">
        <f>IF(AH184="","",IF(AI184=Instructions!$D$25,HIDE1!AG184,""))</f>
        <v/>
      </c>
      <c r="U184" s="8" t="str">
        <f>IF(AI184="","",IF(AI184=Instructions!$D$25,HIDE1!AH184,""))</f>
        <v/>
      </c>
      <c r="V184" s="8" t="str">
        <f t="shared" si="26"/>
        <v/>
      </c>
      <c r="W184" s="8" t="str">
        <f>IF(AH184="","",IF(AI184=Instructions!$D$25,HIDE1!AJ184,""))</f>
        <v/>
      </c>
      <c r="X184" s="8" t="str">
        <f t="shared" si="27"/>
        <v/>
      </c>
      <c r="Y184" s="8" t="str">
        <f>IF($AH184="","",IF($AI184=Instructions!$D$25,HIDE1!$AK184,""))</f>
        <v/>
      </c>
      <c r="Z184" s="34" t="str">
        <f>IF(AH184="","",IF(AI184=Instructions!$D$26,HIDE1!AG184,""))</f>
        <v/>
      </c>
      <c r="AA184" s="34" t="str">
        <f>IF(AI184="","",IF(AI184=Instructions!$D$26,HIDE1!AH184,""))</f>
        <v/>
      </c>
      <c r="AB184" s="34" t="str">
        <f t="shared" si="28"/>
        <v/>
      </c>
      <c r="AC184" s="34" t="str">
        <f>IF(AH184="","",IF(AI184=Instructions!$D$26,HIDE1!AJ184,""))</f>
        <v/>
      </c>
      <c r="AD184" s="34" t="str">
        <f t="shared" si="29"/>
        <v/>
      </c>
      <c r="AE184" s="34" t="str">
        <f>IF($AH184="","",IF($AI184=Instructions!$D$26,HIDE1!$AK184,""))</f>
        <v/>
      </c>
      <c r="AG184" s="8" t="str">
        <f>IF('Div 2'!A54="","",'Div 2'!A54)</f>
        <v/>
      </c>
      <c r="AH184" s="8" t="str">
        <f>IF('Div 2'!B54="","",'Div 2'!B54)</f>
        <v/>
      </c>
      <c r="AI184" s="8" t="str">
        <f>IF('Div 2'!H54="","",'Div 2'!H54)</f>
        <v/>
      </c>
      <c r="AJ184" s="5" t="str">
        <f>IF('Div 2'!AR54="","",'Div 2'!AR54)</f>
        <v/>
      </c>
      <c r="AK184" s="5" t="str">
        <f>IF('Div 2'!AS54="","",'Div 2'!AS54)</f>
        <v/>
      </c>
    </row>
    <row r="185" spans="2:37" x14ac:dyDescent="0.3">
      <c r="B185" s="34" t="str">
        <f>IF($AH185="","",IF($AI185=Instructions!$D$22,AG185,""))</f>
        <v/>
      </c>
      <c r="C185" s="34" t="str">
        <f>IF($AH185="","",IF($AI185=Instructions!$D$22,AH185,""))</f>
        <v/>
      </c>
      <c r="D185" s="34" t="str">
        <f t="shared" si="20"/>
        <v/>
      </c>
      <c r="E185" s="34" t="str">
        <f>IF($AH185="","",IF($AI185=Instructions!$D$22,HIDE1!$AJ185,""))</f>
        <v/>
      </c>
      <c r="F185" s="34" t="str">
        <f t="shared" si="21"/>
        <v/>
      </c>
      <c r="G185" s="34" t="str">
        <f>IF($AH185="","",IF($AI185=Instructions!$D$22,HIDE1!$AK185,""))</f>
        <v/>
      </c>
      <c r="H185" s="8" t="str">
        <f>IF(AH185="","",IF(AI185=Instructions!$D$23,HIDE1!AG185,""))</f>
        <v/>
      </c>
      <c r="I185" s="8" t="str">
        <f>IF(AI185="","",IF(AI185=Instructions!$D$23,HIDE1!AH185,""))</f>
        <v/>
      </c>
      <c r="J185" s="8" t="str">
        <f t="shared" si="22"/>
        <v/>
      </c>
      <c r="K185" s="8" t="str">
        <f>IF(AH185="","",IF(AI185=Instructions!$D$23,HIDE1!AJ185,""))</f>
        <v/>
      </c>
      <c r="L185" s="8" t="str">
        <f t="shared" si="23"/>
        <v/>
      </c>
      <c r="M185" s="8" t="str">
        <f>IF($AH185="","",IF($AI185=Instructions!$D$23,HIDE1!$AK185,""))</f>
        <v/>
      </c>
      <c r="N185" s="34" t="str">
        <f>IF(AH185="","",IF(AI185=Instructions!$D$24,HIDE1!AG185,""))</f>
        <v/>
      </c>
      <c r="O185" s="34" t="str">
        <f>IF(AI185="","",IF(AI185=Instructions!$D$24,HIDE1!AH185,""))</f>
        <v/>
      </c>
      <c r="P185" s="34" t="str">
        <f t="shared" si="24"/>
        <v/>
      </c>
      <c r="Q185" s="34" t="str">
        <f>IF(AH185="","",IF(AI185=Instructions!$D$24,HIDE1!AJ185,""))</f>
        <v/>
      </c>
      <c r="R185" s="34" t="str">
        <f t="shared" si="25"/>
        <v/>
      </c>
      <c r="S185" s="34" t="str">
        <f>IF($AH185="","",IF($AI185=Instructions!$D$24,HIDE1!$AK185,""))</f>
        <v/>
      </c>
      <c r="T185" s="8" t="str">
        <f>IF(AH185="","",IF(AI185=Instructions!$D$25,HIDE1!AG185,""))</f>
        <v/>
      </c>
      <c r="U185" s="8" t="str">
        <f>IF(AI185="","",IF(AI185=Instructions!$D$25,HIDE1!AH185,""))</f>
        <v/>
      </c>
      <c r="V185" s="8" t="str">
        <f t="shared" si="26"/>
        <v/>
      </c>
      <c r="W185" s="8" t="str">
        <f>IF(AH185="","",IF(AI185=Instructions!$D$25,HIDE1!AJ185,""))</f>
        <v/>
      </c>
      <c r="X185" s="8" t="str">
        <f t="shared" si="27"/>
        <v/>
      </c>
      <c r="Y185" s="8" t="str">
        <f>IF($AH185="","",IF($AI185=Instructions!$D$25,HIDE1!$AK185,""))</f>
        <v/>
      </c>
      <c r="Z185" s="34" t="str">
        <f>IF(AH185="","",IF(AI185=Instructions!$D$26,HIDE1!AG185,""))</f>
        <v/>
      </c>
      <c r="AA185" s="34" t="str">
        <f>IF(AI185="","",IF(AI185=Instructions!$D$26,HIDE1!AH185,""))</f>
        <v/>
      </c>
      <c r="AB185" s="34" t="str">
        <f t="shared" si="28"/>
        <v/>
      </c>
      <c r="AC185" s="34" t="str">
        <f>IF(AH185="","",IF(AI185=Instructions!$D$26,HIDE1!AJ185,""))</f>
        <v/>
      </c>
      <c r="AD185" s="34" t="str">
        <f t="shared" si="29"/>
        <v/>
      </c>
      <c r="AE185" s="34" t="str">
        <f>IF($AH185="","",IF($AI185=Instructions!$D$26,HIDE1!$AK185,""))</f>
        <v/>
      </c>
      <c r="AG185" s="8" t="str">
        <f>IF('Div 2'!A55="","",'Div 2'!A55)</f>
        <v/>
      </c>
      <c r="AH185" s="8" t="str">
        <f>IF('Div 2'!B55="","",'Div 2'!B55)</f>
        <v/>
      </c>
      <c r="AI185" s="8" t="str">
        <f>IF('Div 2'!H55="","",'Div 2'!H55)</f>
        <v/>
      </c>
      <c r="AJ185" s="5" t="str">
        <f>IF('Div 2'!AR55="","",'Div 2'!AR55)</f>
        <v/>
      </c>
      <c r="AK185" s="5" t="str">
        <f>IF('Div 2'!AS55="","",'Div 2'!AS55)</f>
        <v/>
      </c>
    </row>
    <row r="186" spans="2:37" x14ac:dyDescent="0.3">
      <c r="B186" s="34" t="str">
        <f>IF($AH186="","",IF($AI186=Instructions!$D$22,AG186,""))</f>
        <v/>
      </c>
      <c r="C186" s="34" t="str">
        <f>IF($AH186="","",IF($AI186=Instructions!$D$22,AH186,""))</f>
        <v/>
      </c>
      <c r="D186" s="34" t="str">
        <f t="shared" si="20"/>
        <v/>
      </c>
      <c r="E186" s="34" t="str">
        <f>IF($AH186="","",IF($AI186=Instructions!$D$22,HIDE1!$AJ186,""))</f>
        <v/>
      </c>
      <c r="F186" s="34" t="str">
        <f t="shared" si="21"/>
        <v/>
      </c>
      <c r="G186" s="34" t="str">
        <f>IF($AH186="","",IF($AI186=Instructions!$D$22,HIDE1!$AK186,""))</f>
        <v/>
      </c>
      <c r="H186" s="8" t="str">
        <f>IF(AH186="","",IF(AI186=Instructions!$D$23,HIDE1!AG186,""))</f>
        <v/>
      </c>
      <c r="I186" s="8" t="str">
        <f>IF(AI186="","",IF(AI186=Instructions!$D$23,HIDE1!AH186,""))</f>
        <v/>
      </c>
      <c r="J186" s="8" t="str">
        <f t="shared" si="22"/>
        <v/>
      </c>
      <c r="K186" s="8" t="str">
        <f>IF(AH186="","",IF(AI186=Instructions!$D$23,HIDE1!AJ186,""))</f>
        <v/>
      </c>
      <c r="L186" s="8" t="str">
        <f t="shared" si="23"/>
        <v/>
      </c>
      <c r="M186" s="8" t="str">
        <f>IF($AH186="","",IF($AI186=Instructions!$D$23,HIDE1!$AK186,""))</f>
        <v/>
      </c>
      <c r="N186" s="34" t="str">
        <f>IF(AH186="","",IF(AI186=Instructions!$D$24,HIDE1!AG186,""))</f>
        <v/>
      </c>
      <c r="O186" s="34" t="str">
        <f>IF(AI186="","",IF(AI186=Instructions!$D$24,HIDE1!AH186,""))</f>
        <v/>
      </c>
      <c r="P186" s="34" t="str">
        <f t="shared" si="24"/>
        <v/>
      </c>
      <c r="Q186" s="34" t="str">
        <f>IF(AH186="","",IF(AI186=Instructions!$D$24,HIDE1!AJ186,""))</f>
        <v/>
      </c>
      <c r="R186" s="34" t="str">
        <f t="shared" si="25"/>
        <v/>
      </c>
      <c r="S186" s="34" t="str">
        <f>IF($AH186="","",IF($AI186=Instructions!$D$24,HIDE1!$AK186,""))</f>
        <v/>
      </c>
      <c r="T186" s="8" t="str">
        <f>IF(AH186="","",IF(AI186=Instructions!$D$25,HIDE1!AG186,""))</f>
        <v/>
      </c>
      <c r="U186" s="8" t="str">
        <f>IF(AI186="","",IF(AI186=Instructions!$D$25,HIDE1!AH186,""))</f>
        <v/>
      </c>
      <c r="V186" s="8" t="str">
        <f t="shared" si="26"/>
        <v/>
      </c>
      <c r="W186" s="8" t="str">
        <f>IF(AH186="","",IF(AI186=Instructions!$D$25,HIDE1!AJ186,""))</f>
        <v/>
      </c>
      <c r="X186" s="8" t="str">
        <f t="shared" si="27"/>
        <v/>
      </c>
      <c r="Y186" s="8" t="str">
        <f>IF($AH186="","",IF($AI186=Instructions!$D$25,HIDE1!$AK186,""))</f>
        <v/>
      </c>
      <c r="Z186" s="34" t="str">
        <f>IF(AH186="","",IF(AI186=Instructions!$D$26,HIDE1!AG186,""))</f>
        <v/>
      </c>
      <c r="AA186" s="34" t="str">
        <f>IF(AI186="","",IF(AI186=Instructions!$D$26,HIDE1!AH186,""))</f>
        <v/>
      </c>
      <c r="AB186" s="34" t="str">
        <f t="shared" si="28"/>
        <v/>
      </c>
      <c r="AC186" s="34" t="str">
        <f>IF(AH186="","",IF(AI186=Instructions!$D$26,HIDE1!AJ186,""))</f>
        <v/>
      </c>
      <c r="AD186" s="34" t="str">
        <f t="shared" si="29"/>
        <v/>
      </c>
      <c r="AE186" s="34" t="str">
        <f>IF($AH186="","",IF($AI186=Instructions!$D$26,HIDE1!$AK186,""))</f>
        <v/>
      </c>
      <c r="AG186" s="8" t="str">
        <f>IF('Div 2'!A56="","",'Div 2'!A56)</f>
        <v/>
      </c>
      <c r="AH186" s="8" t="str">
        <f>IF('Div 2'!B56="","",'Div 2'!B56)</f>
        <v/>
      </c>
      <c r="AI186" s="8" t="str">
        <f>IF('Div 2'!H56="","",'Div 2'!H56)</f>
        <v/>
      </c>
      <c r="AJ186" s="5" t="str">
        <f>IF('Div 2'!AR56="","",'Div 2'!AR56)</f>
        <v/>
      </c>
      <c r="AK186" s="5" t="str">
        <f>IF('Div 2'!AS56="","",'Div 2'!AS56)</f>
        <v/>
      </c>
    </row>
    <row r="187" spans="2:37" x14ac:dyDescent="0.3">
      <c r="B187" s="34" t="str">
        <f>IF($AH187="","",IF($AI187=Instructions!$D$22,AG187,""))</f>
        <v/>
      </c>
      <c r="C187" s="34" t="str">
        <f>IF($AH187="","",IF($AI187=Instructions!$D$22,AH187,""))</f>
        <v/>
      </c>
      <c r="D187" s="34" t="str">
        <f t="shared" si="20"/>
        <v/>
      </c>
      <c r="E187" s="34" t="str">
        <f>IF($AH187="","",IF($AI187=Instructions!$D$22,HIDE1!$AJ187,""))</f>
        <v/>
      </c>
      <c r="F187" s="34" t="str">
        <f t="shared" si="21"/>
        <v/>
      </c>
      <c r="G187" s="34" t="str">
        <f>IF($AH187="","",IF($AI187=Instructions!$D$22,HIDE1!$AK187,""))</f>
        <v/>
      </c>
      <c r="H187" s="8" t="str">
        <f>IF(AH187="","",IF(AI187=Instructions!$D$23,HIDE1!AG187,""))</f>
        <v/>
      </c>
      <c r="I187" s="8" t="str">
        <f>IF(AI187="","",IF(AI187=Instructions!$D$23,HIDE1!AH187,""))</f>
        <v/>
      </c>
      <c r="J187" s="8" t="str">
        <f t="shared" si="22"/>
        <v/>
      </c>
      <c r="K187" s="8" t="str">
        <f>IF(AH187="","",IF(AI187=Instructions!$D$23,HIDE1!AJ187,""))</f>
        <v/>
      </c>
      <c r="L187" s="8" t="str">
        <f t="shared" si="23"/>
        <v/>
      </c>
      <c r="M187" s="8" t="str">
        <f>IF($AH187="","",IF($AI187=Instructions!$D$23,HIDE1!$AK187,""))</f>
        <v/>
      </c>
      <c r="N187" s="34" t="str">
        <f>IF(AH187="","",IF(AI187=Instructions!$D$24,HIDE1!AG187,""))</f>
        <v/>
      </c>
      <c r="O187" s="34" t="str">
        <f>IF(AI187="","",IF(AI187=Instructions!$D$24,HIDE1!AH187,""))</f>
        <v/>
      </c>
      <c r="P187" s="34" t="str">
        <f t="shared" si="24"/>
        <v/>
      </c>
      <c r="Q187" s="34" t="str">
        <f>IF(AH187="","",IF(AI187=Instructions!$D$24,HIDE1!AJ187,""))</f>
        <v/>
      </c>
      <c r="R187" s="34" t="str">
        <f t="shared" si="25"/>
        <v/>
      </c>
      <c r="S187" s="34" t="str">
        <f>IF($AH187="","",IF($AI187=Instructions!$D$24,HIDE1!$AK187,""))</f>
        <v/>
      </c>
      <c r="T187" s="8" t="str">
        <f>IF(AH187="","",IF(AI187=Instructions!$D$25,HIDE1!AG187,""))</f>
        <v/>
      </c>
      <c r="U187" s="8" t="str">
        <f>IF(AI187="","",IF(AI187=Instructions!$D$25,HIDE1!AH187,""))</f>
        <v/>
      </c>
      <c r="V187" s="8" t="str">
        <f t="shared" si="26"/>
        <v/>
      </c>
      <c r="W187" s="8" t="str">
        <f>IF(AH187="","",IF(AI187=Instructions!$D$25,HIDE1!AJ187,""))</f>
        <v/>
      </c>
      <c r="X187" s="8" t="str">
        <f t="shared" si="27"/>
        <v/>
      </c>
      <c r="Y187" s="8" t="str">
        <f>IF($AH187="","",IF($AI187=Instructions!$D$25,HIDE1!$AK187,""))</f>
        <v/>
      </c>
      <c r="Z187" s="34" t="str">
        <f>IF(AH187="","",IF(AI187=Instructions!$D$26,HIDE1!AG187,""))</f>
        <v/>
      </c>
      <c r="AA187" s="34" t="str">
        <f>IF(AI187="","",IF(AI187=Instructions!$D$26,HIDE1!AH187,""))</f>
        <v/>
      </c>
      <c r="AB187" s="34" t="str">
        <f t="shared" si="28"/>
        <v/>
      </c>
      <c r="AC187" s="34" t="str">
        <f>IF(AH187="","",IF(AI187=Instructions!$D$26,HIDE1!AJ187,""))</f>
        <v/>
      </c>
      <c r="AD187" s="34" t="str">
        <f t="shared" si="29"/>
        <v/>
      </c>
      <c r="AE187" s="34" t="str">
        <f>IF($AH187="","",IF($AI187=Instructions!$D$26,HIDE1!$AK187,""))</f>
        <v/>
      </c>
      <c r="AG187" s="8" t="str">
        <f>IF('Div 2'!A57="","",'Div 2'!A57)</f>
        <v/>
      </c>
      <c r="AH187" s="8" t="str">
        <f>IF('Div 2'!B57="","",'Div 2'!B57)</f>
        <v/>
      </c>
      <c r="AI187" s="8" t="str">
        <f>IF('Div 2'!H57="","",'Div 2'!H57)</f>
        <v/>
      </c>
      <c r="AJ187" s="5" t="str">
        <f>IF('Div 2'!AR57="","",'Div 2'!AR57)</f>
        <v/>
      </c>
      <c r="AK187" s="5" t="str">
        <f>IF('Div 2'!AS57="","",'Div 2'!AS57)</f>
        <v/>
      </c>
    </row>
    <row r="188" spans="2:37" x14ac:dyDescent="0.3">
      <c r="B188" s="34" t="str">
        <f>IF($AH188="","",IF($AI188=Instructions!$D$22,AG188,""))</f>
        <v/>
      </c>
      <c r="C188" s="34" t="str">
        <f>IF($AH188="","",IF($AI188=Instructions!$D$22,AH188,""))</f>
        <v/>
      </c>
      <c r="D188" s="34" t="str">
        <f t="shared" si="20"/>
        <v/>
      </c>
      <c r="E188" s="34" t="str">
        <f>IF($AH188="","",IF($AI188=Instructions!$D$22,HIDE1!$AJ188,""))</f>
        <v/>
      </c>
      <c r="F188" s="34" t="str">
        <f t="shared" si="21"/>
        <v/>
      </c>
      <c r="G188" s="34" t="str">
        <f>IF($AH188="","",IF($AI188=Instructions!$D$22,HIDE1!$AK188,""))</f>
        <v/>
      </c>
      <c r="H188" s="8" t="str">
        <f>IF(AH188="","",IF(AI188=Instructions!$D$23,HIDE1!AG188,""))</f>
        <v/>
      </c>
      <c r="I188" s="8" t="str">
        <f>IF(AI188="","",IF(AI188=Instructions!$D$23,HIDE1!AH188,""))</f>
        <v/>
      </c>
      <c r="J188" s="8" t="str">
        <f t="shared" si="22"/>
        <v/>
      </c>
      <c r="K188" s="8" t="str">
        <f>IF(AH188="","",IF(AI188=Instructions!$D$23,HIDE1!AJ188,""))</f>
        <v/>
      </c>
      <c r="L188" s="8" t="str">
        <f t="shared" si="23"/>
        <v/>
      </c>
      <c r="M188" s="8" t="str">
        <f>IF($AH188="","",IF($AI188=Instructions!$D$23,HIDE1!$AK188,""))</f>
        <v/>
      </c>
      <c r="N188" s="34" t="str">
        <f>IF(AH188="","",IF(AI188=Instructions!$D$24,HIDE1!AG188,""))</f>
        <v/>
      </c>
      <c r="O188" s="34" t="str">
        <f>IF(AI188="","",IF(AI188=Instructions!$D$24,HIDE1!AH188,""))</f>
        <v/>
      </c>
      <c r="P188" s="34" t="str">
        <f t="shared" si="24"/>
        <v/>
      </c>
      <c r="Q188" s="34" t="str">
        <f>IF(AH188="","",IF(AI188=Instructions!$D$24,HIDE1!AJ188,""))</f>
        <v/>
      </c>
      <c r="R188" s="34" t="str">
        <f t="shared" si="25"/>
        <v/>
      </c>
      <c r="S188" s="34" t="str">
        <f>IF($AH188="","",IF($AI188=Instructions!$D$24,HIDE1!$AK188,""))</f>
        <v/>
      </c>
      <c r="T188" s="8" t="str">
        <f>IF(AH188="","",IF(AI188=Instructions!$D$25,HIDE1!AG188,""))</f>
        <v/>
      </c>
      <c r="U188" s="8" t="str">
        <f>IF(AI188="","",IF(AI188=Instructions!$D$25,HIDE1!AH188,""))</f>
        <v/>
      </c>
      <c r="V188" s="8" t="str">
        <f t="shared" si="26"/>
        <v/>
      </c>
      <c r="W188" s="8" t="str">
        <f>IF(AH188="","",IF(AI188=Instructions!$D$25,HIDE1!AJ188,""))</f>
        <v/>
      </c>
      <c r="X188" s="8" t="str">
        <f t="shared" si="27"/>
        <v/>
      </c>
      <c r="Y188" s="8" t="str">
        <f>IF($AH188="","",IF($AI188=Instructions!$D$25,HIDE1!$AK188,""))</f>
        <v/>
      </c>
      <c r="Z188" s="34" t="str">
        <f>IF(AH188="","",IF(AI188=Instructions!$D$26,HIDE1!AG188,""))</f>
        <v/>
      </c>
      <c r="AA188" s="34" t="str">
        <f>IF(AI188="","",IF(AI188=Instructions!$D$26,HIDE1!AH188,""))</f>
        <v/>
      </c>
      <c r="AB188" s="34" t="str">
        <f t="shared" si="28"/>
        <v/>
      </c>
      <c r="AC188" s="34" t="str">
        <f>IF(AH188="","",IF(AI188=Instructions!$D$26,HIDE1!AJ188,""))</f>
        <v/>
      </c>
      <c r="AD188" s="34" t="str">
        <f t="shared" si="29"/>
        <v/>
      </c>
      <c r="AE188" s="34" t="str">
        <f>IF($AH188="","",IF($AI188=Instructions!$D$26,HIDE1!$AK188,""))</f>
        <v/>
      </c>
      <c r="AG188" s="8" t="str">
        <f>IF('Div 2'!A58="","",'Div 2'!A58)</f>
        <v/>
      </c>
      <c r="AH188" s="8" t="str">
        <f>IF('Div 2'!B58="","",'Div 2'!B58)</f>
        <v/>
      </c>
      <c r="AI188" s="8" t="str">
        <f>IF('Div 2'!H58="","",'Div 2'!H58)</f>
        <v/>
      </c>
      <c r="AJ188" s="5" t="str">
        <f>IF('Div 2'!AR58="","",'Div 2'!AR58)</f>
        <v/>
      </c>
      <c r="AK188" s="5" t="str">
        <f>IF('Div 2'!AS58="","",'Div 2'!AS58)</f>
        <v/>
      </c>
    </row>
    <row r="189" spans="2:37" x14ac:dyDescent="0.3">
      <c r="B189" s="34" t="str">
        <f>IF($AH189="","",IF($AI189=Instructions!$D$22,AG189,""))</f>
        <v/>
      </c>
      <c r="C189" s="34" t="str">
        <f>IF($AH189="","",IF($AI189=Instructions!$D$22,AH189,""))</f>
        <v/>
      </c>
      <c r="D189" s="34" t="str">
        <f t="shared" si="20"/>
        <v/>
      </c>
      <c r="E189" s="34" t="str">
        <f>IF($AH189="","",IF($AI189=Instructions!$D$22,HIDE1!$AJ189,""))</f>
        <v/>
      </c>
      <c r="F189" s="34" t="str">
        <f t="shared" si="21"/>
        <v/>
      </c>
      <c r="G189" s="34" t="str">
        <f>IF($AH189="","",IF($AI189=Instructions!$D$22,HIDE1!$AK189,""))</f>
        <v/>
      </c>
      <c r="H189" s="8" t="str">
        <f>IF(AH189="","",IF(AI189=Instructions!$D$23,HIDE1!AG189,""))</f>
        <v/>
      </c>
      <c r="I189" s="8" t="str">
        <f>IF(AI189="","",IF(AI189=Instructions!$D$23,HIDE1!AH189,""))</f>
        <v/>
      </c>
      <c r="J189" s="8" t="str">
        <f t="shared" si="22"/>
        <v/>
      </c>
      <c r="K189" s="8" t="str">
        <f>IF(AH189="","",IF(AI189=Instructions!$D$23,HIDE1!AJ189,""))</f>
        <v/>
      </c>
      <c r="L189" s="8" t="str">
        <f t="shared" si="23"/>
        <v/>
      </c>
      <c r="M189" s="8" t="str">
        <f>IF($AH189="","",IF($AI189=Instructions!$D$23,HIDE1!$AK189,""))</f>
        <v/>
      </c>
      <c r="N189" s="34" t="str">
        <f>IF(AH189="","",IF(AI189=Instructions!$D$24,HIDE1!AG189,""))</f>
        <v/>
      </c>
      <c r="O189" s="34" t="str">
        <f>IF(AI189="","",IF(AI189=Instructions!$D$24,HIDE1!AH189,""))</f>
        <v/>
      </c>
      <c r="P189" s="34" t="str">
        <f t="shared" si="24"/>
        <v/>
      </c>
      <c r="Q189" s="34" t="str">
        <f>IF(AH189="","",IF(AI189=Instructions!$D$24,HIDE1!AJ189,""))</f>
        <v/>
      </c>
      <c r="R189" s="34" t="str">
        <f t="shared" si="25"/>
        <v/>
      </c>
      <c r="S189" s="34" t="str">
        <f>IF($AH189="","",IF($AI189=Instructions!$D$24,HIDE1!$AK189,""))</f>
        <v/>
      </c>
      <c r="T189" s="8" t="str">
        <f>IF(AH189="","",IF(AI189=Instructions!$D$25,HIDE1!AG189,""))</f>
        <v/>
      </c>
      <c r="U189" s="8" t="str">
        <f>IF(AI189="","",IF(AI189=Instructions!$D$25,HIDE1!AH189,""))</f>
        <v/>
      </c>
      <c r="V189" s="8" t="str">
        <f t="shared" si="26"/>
        <v/>
      </c>
      <c r="W189" s="8" t="str">
        <f>IF(AH189="","",IF(AI189=Instructions!$D$25,HIDE1!AJ189,""))</f>
        <v/>
      </c>
      <c r="X189" s="8" t="str">
        <f t="shared" si="27"/>
        <v/>
      </c>
      <c r="Y189" s="8" t="str">
        <f>IF($AH189="","",IF($AI189=Instructions!$D$25,HIDE1!$AK189,""))</f>
        <v/>
      </c>
      <c r="Z189" s="34" t="str">
        <f>IF(AH189="","",IF(AI189=Instructions!$D$26,HIDE1!AG189,""))</f>
        <v/>
      </c>
      <c r="AA189" s="34" t="str">
        <f>IF(AI189="","",IF(AI189=Instructions!$D$26,HIDE1!AH189,""))</f>
        <v/>
      </c>
      <c r="AB189" s="34" t="str">
        <f t="shared" si="28"/>
        <v/>
      </c>
      <c r="AC189" s="34" t="str">
        <f>IF(AH189="","",IF(AI189=Instructions!$D$26,HIDE1!AJ189,""))</f>
        <v/>
      </c>
      <c r="AD189" s="34" t="str">
        <f t="shared" si="29"/>
        <v/>
      </c>
      <c r="AE189" s="34" t="str">
        <f>IF($AH189="","",IF($AI189=Instructions!$D$26,HIDE1!$AK189,""))</f>
        <v/>
      </c>
      <c r="AG189" s="8" t="str">
        <f>IF('Div 2'!A59="","",'Div 2'!A59)</f>
        <v/>
      </c>
      <c r="AH189" s="8" t="str">
        <f>IF('Div 2'!B59="","",'Div 2'!B59)</f>
        <v/>
      </c>
      <c r="AI189" s="8" t="str">
        <f>IF('Div 2'!H59="","",'Div 2'!H59)</f>
        <v/>
      </c>
      <c r="AJ189" s="5" t="str">
        <f>IF('Div 2'!AR59="","",'Div 2'!AR59)</f>
        <v/>
      </c>
      <c r="AK189" s="5" t="str">
        <f>IF('Div 2'!AS59="","",'Div 2'!AS59)</f>
        <v/>
      </c>
    </row>
    <row r="190" spans="2:37" x14ac:dyDescent="0.3">
      <c r="B190" s="34" t="str">
        <f>IF($AH190="","",IF($AI190=Instructions!$D$22,AG190,""))</f>
        <v/>
      </c>
      <c r="C190" s="34" t="str">
        <f>IF($AH190="","",IF($AI190=Instructions!$D$22,AH190,""))</f>
        <v/>
      </c>
      <c r="D190" s="34" t="str">
        <f t="shared" si="20"/>
        <v/>
      </c>
      <c r="E190" s="34" t="str">
        <f>IF($AH190="","",IF($AI190=Instructions!$D$22,HIDE1!$AJ190,""))</f>
        <v/>
      </c>
      <c r="F190" s="34" t="str">
        <f t="shared" si="21"/>
        <v/>
      </c>
      <c r="G190" s="34" t="str">
        <f>IF($AH190="","",IF($AI190=Instructions!$D$22,HIDE1!$AK190,""))</f>
        <v/>
      </c>
      <c r="H190" s="8" t="str">
        <f>IF(AH190="","",IF(AI190=Instructions!$D$23,HIDE1!AG190,""))</f>
        <v/>
      </c>
      <c r="I190" s="8" t="str">
        <f>IF(AI190="","",IF(AI190=Instructions!$D$23,HIDE1!AH190,""))</f>
        <v/>
      </c>
      <c r="J190" s="8" t="str">
        <f t="shared" si="22"/>
        <v/>
      </c>
      <c r="K190" s="8" t="str">
        <f>IF(AH190="","",IF(AI190=Instructions!$D$23,HIDE1!AJ190,""))</f>
        <v/>
      </c>
      <c r="L190" s="8" t="str">
        <f t="shared" si="23"/>
        <v/>
      </c>
      <c r="M190" s="8" t="str">
        <f>IF($AH190="","",IF($AI190=Instructions!$D$23,HIDE1!$AK190,""))</f>
        <v/>
      </c>
      <c r="N190" s="34" t="str">
        <f>IF(AH190="","",IF(AI190=Instructions!$D$24,HIDE1!AG190,""))</f>
        <v/>
      </c>
      <c r="O190" s="34" t="str">
        <f>IF(AI190="","",IF(AI190=Instructions!$D$24,HIDE1!AH190,""))</f>
        <v/>
      </c>
      <c r="P190" s="34" t="str">
        <f t="shared" si="24"/>
        <v/>
      </c>
      <c r="Q190" s="34" t="str">
        <f>IF(AH190="","",IF(AI190=Instructions!$D$24,HIDE1!AJ190,""))</f>
        <v/>
      </c>
      <c r="R190" s="34" t="str">
        <f t="shared" si="25"/>
        <v/>
      </c>
      <c r="S190" s="34" t="str">
        <f>IF($AH190="","",IF($AI190=Instructions!$D$24,HIDE1!$AK190,""))</f>
        <v/>
      </c>
      <c r="T190" s="8" t="str">
        <f>IF(AH190="","",IF(AI190=Instructions!$D$25,HIDE1!AG190,""))</f>
        <v/>
      </c>
      <c r="U190" s="8" t="str">
        <f>IF(AI190="","",IF(AI190=Instructions!$D$25,HIDE1!AH190,""))</f>
        <v/>
      </c>
      <c r="V190" s="8" t="str">
        <f t="shared" si="26"/>
        <v/>
      </c>
      <c r="W190" s="8" t="str">
        <f>IF(AH190="","",IF(AI190=Instructions!$D$25,HIDE1!AJ190,""))</f>
        <v/>
      </c>
      <c r="X190" s="8" t="str">
        <f t="shared" si="27"/>
        <v/>
      </c>
      <c r="Y190" s="8" t="str">
        <f>IF($AH190="","",IF($AI190=Instructions!$D$25,HIDE1!$AK190,""))</f>
        <v/>
      </c>
      <c r="Z190" s="34" t="str">
        <f>IF(AH190="","",IF(AI190=Instructions!$D$26,HIDE1!AG190,""))</f>
        <v/>
      </c>
      <c r="AA190" s="34" t="str">
        <f>IF(AI190="","",IF(AI190=Instructions!$D$26,HIDE1!AH190,""))</f>
        <v/>
      </c>
      <c r="AB190" s="34" t="str">
        <f t="shared" si="28"/>
        <v/>
      </c>
      <c r="AC190" s="34" t="str">
        <f>IF(AH190="","",IF(AI190=Instructions!$D$26,HIDE1!AJ190,""))</f>
        <v/>
      </c>
      <c r="AD190" s="34" t="str">
        <f t="shared" si="29"/>
        <v/>
      </c>
      <c r="AE190" s="34" t="str">
        <f>IF($AH190="","",IF($AI190=Instructions!$D$26,HIDE1!$AK190,""))</f>
        <v/>
      </c>
      <c r="AG190" s="8" t="str">
        <f>IF('Div 2'!A60="","",'Div 2'!A60)</f>
        <v>#</v>
      </c>
      <c r="AH190" s="8" t="str">
        <f>IF('Div 2'!B60="","",'Div 2'!B60)</f>
        <v>Team:</v>
      </c>
      <c r="AI190" s="8" t="str">
        <f>IF('Div 2'!H60="","",'Div 2'!H60)</f>
        <v xml:space="preserve"> Ind. Level Competed</v>
      </c>
      <c r="AJ190" s="5" t="str">
        <f>IF('Div 2'!AR60="","",'Div 2'!AR60)</f>
        <v>Totals</v>
      </c>
      <c r="AK190" s="5" t="str">
        <f>IF('Div 2'!AS60="","",'Div 2'!AS60)</f>
        <v/>
      </c>
    </row>
    <row r="191" spans="2:37" x14ac:dyDescent="0.3">
      <c r="B191" s="34" t="str">
        <f>IF($AH191="","",IF($AI191=Instructions!$D$22,AG191,""))</f>
        <v/>
      </c>
      <c r="C191" s="34" t="str">
        <f>IF($AH191="","",IF($AI191=Instructions!$D$22,AH191,""))</f>
        <v/>
      </c>
      <c r="D191" s="34" t="str">
        <f t="shared" si="20"/>
        <v/>
      </c>
      <c r="E191" s="34" t="str">
        <f>IF($AH191="","",IF($AI191=Instructions!$D$22,HIDE1!$AJ191,""))</f>
        <v/>
      </c>
      <c r="F191" s="34" t="str">
        <f t="shared" si="21"/>
        <v/>
      </c>
      <c r="G191" s="34" t="str">
        <f>IF($AH191="","",IF($AI191=Instructions!$D$22,HIDE1!$AK191,""))</f>
        <v/>
      </c>
      <c r="H191" s="8" t="str">
        <f>IF(AH191="","",IF(AI191=Instructions!$D$23,HIDE1!AG191,""))</f>
        <v/>
      </c>
      <c r="I191" s="8" t="str">
        <f>IF(AI191="","",IF(AI191=Instructions!$D$23,HIDE1!AH191,""))</f>
        <v/>
      </c>
      <c r="J191" s="8" t="str">
        <f t="shared" si="22"/>
        <v/>
      </c>
      <c r="K191" s="8" t="str">
        <f>IF(AH191="","",IF(AI191=Instructions!$D$23,HIDE1!AJ191,""))</f>
        <v/>
      </c>
      <c r="L191" s="8" t="str">
        <f t="shared" si="23"/>
        <v/>
      </c>
      <c r="M191" s="8" t="str">
        <f>IF($AH191="","",IF($AI191=Instructions!$D$23,HIDE1!$AK191,""))</f>
        <v/>
      </c>
      <c r="N191" s="34" t="str">
        <f>IF(AH191="","",IF(AI191=Instructions!$D$24,HIDE1!AG191,""))</f>
        <v/>
      </c>
      <c r="O191" s="34" t="str">
        <f>IF(AI191="","",IF(AI191=Instructions!$D$24,HIDE1!AH191,""))</f>
        <v/>
      </c>
      <c r="P191" s="34" t="str">
        <f t="shared" si="24"/>
        <v/>
      </c>
      <c r="Q191" s="34" t="str">
        <f>IF(AH191="","",IF(AI191=Instructions!$D$24,HIDE1!AJ191,""))</f>
        <v/>
      </c>
      <c r="R191" s="34" t="str">
        <f t="shared" si="25"/>
        <v/>
      </c>
      <c r="S191" s="34" t="str">
        <f>IF($AH191="","",IF($AI191=Instructions!$D$24,HIDE1!$AK191,""))</f>
        <v/>
      </c>
      <c r="T191" s="8" t="str">
        <f>IF(AH191="","",IF(AI191=Instructions!$D$25,HIDE1!AG191,""))</f>
        <v/>
      </c>
      <c r="U191" s="8" t="str">
        <f>IF(AI191="","",IF(AI191=Instructions!$D$25,HIDE1!AH191,""))</f>
        <v/>
      </c>
      <c r="V191" s="8" t="str">
        <f t="shared" si="26"/>
        <v/>
      </c>
      <c r="W191" s="8" t="str">
        <f>IF(AH191="","",IF(AI191=Instructions!$D$25,HIDE1!AJ191,""))</f>
        <v/>
      </c>
      <c r="X191" s="8" t="str">
        <f t="shared" si="27"/>
        <v/>
      </c>
      <c r="Y191" s="8" t="str">
        <f>IF($AH191="","",IF($AI191=Instructions!$D$25,HIDE1!$AK191,""))</f>
        <v/>
      </c>
      <c r="Z191" s="34" t="str">
        <f>IF(AH191="","",IF(AI191=Instructions!$D$26,HIDE1!AG191,""))</f>
        <v/>
      </c>
      <c r="AA191" s="34" t="str">
        <f>IF(AI191="","",IF(AI191=Instructions!$D$26,HIDE1!AH191,""))</f>
        <v/>
      </c>
      <c r="AB191" s="34" t="str">
        <f t="shared" si="28"/>
        <v/>
      </c>
      <c r="AC191" s="34" t="str">
        <f>IF(AH191="","",IF(AI191=Instructions!$D$26,HIDE1!AJ191,""))</f>
        <v/>
      </c>
      <c r="AD191" s="34" t="str">
        <f t="shared" si="29"/>
        <v/>
      </c>
      <c r="AE191" s="34" t="str">
        <f>IF($AH191="","",IF($AI191=Instructions!$D$26,HIDE1!$AK191,""))</f>
        <v/>
      </c>
      <c r="AG191" s="8" t="str">
        <f>IF('Div 2'!A62="","",'Div 2'!A62)</f>
        <v/>
      </c>
      <c r="AH191" s="8" t="str">
        <f>IF('Div 2'!B62="","",'Div 2'!B62)</f>
        <v/>
      </c>
      <c r="AI191" s="8" t="str">
        <f>IF('Div 2'!H62="","",'Div 2'!H62)</f>
        <v/>
      </c>
      <c r="AJ191" s="5" t="str">
        <f>IF('Div 2'!AR62="","",'Div 2'!AR62)</f>
        <v/>
      </c>
      <c r="AK191" s="5" t="str">
        <f>IF('Div 2'!AS62="","",'Div 2'!AS62)</f>
        <v/>
      </c>
    </row>
    <row r="192" spans="2:37" x14ac:dyDescent="0.3">
      <c r="B192" s="34" t="str">
        <f>IF($AH192="","",IF($AI192=Instructions!$D$22,AG192,""))</f>
        <v/>
      </c>
      <c r="C192" s="34" t="str">
        <f>IF($AH192="","",IF($AI192=Instructions!$D$22,AH192,""))</f>
        <v/>
      </c>
      <c r="D192" s="34" t="str">
        <f t="shared" si="20"/>
        <v/>
      </c>
      <c r="E192" s="34" t="str">
        <f>IF($AH192="","",IF($AI192=Instructions!$D$22,HIDE1!$AJ192,""))</f>
        <v/>
      </c>
      <c r="F192" s="34" t="str">
        <f t="shared" si="21"/>
        <v/>
      </c>
      <c r="G192" s="34" t="str">
        <f>IF($AH192="","",IF($AI192=Instructions!$D$22,HIDE1!$AK192,""))</f>
        <v/>
      </c>
      <c r="H192" s="8" t="str">
        <f>IF(AH192="","",IF(AI192=Instructions!$D$23,HIDE1!AG192,""))</f>
        <v/>
      </c>
      <c r="I192" s="8" t="str">
        <f>IF(AI192="","",IF(AI192=Instructions!$D$23,HIDE1!AH192,""))</f>
        <v/>
      </c>
      <c r="J192" s="8" t="str">
        <f t="shared" si="22"/>
        <v/>
      </c>
      <c r="K192" s="8" t="str">
        <f>IF(AH192="","",IF(AI192=Instructions!$D$23,HIDE1!AJ192,""))</f>
        <v/>
      </c>
      <c r="L192" s="8" t="str">
        <f t="shared" si="23"/>
        <v/>
      </c>
      <c r="M192" s="8" t="str">
        <f>IF($AH192="","",IF($AI192=Instructions!$D$23,HIDE1!$AK192,""))</f>
        <v/>
      </c>
      <c r="N192" s="34" t="str">
        <f>IF(AH192="","",IF(AI192=Instructions!$D$24,HIDE1!AG192,""))</f>
        <v/>
      </c>
      <c r="O192" s="34" t="str">
        <f>IF(AI192="","",IF(AI192=Instructions!$D$24,HIDE1!AH192,""))</f>
        <v/>
      </c>
      <c r="P192" s="34" t="str">
        <f t="shared" si="24"/>
        <v/>
      </c>
      <c r="Q192" s="34" t="str">
        <f>IF(AH192="","",IF(AI192=Instructions!$D$24,HIDE1!AJ192,""))</f>
        <v/>
      </c>
      <c r="R192" s="34" t="str">
        <f t="shared" si="25"/>
        <v/>
      </c>
      <c r="S192" s="34" t="str">
        <f>IF($AH192="","",IF($AI192=Instructions!$D$24,HIDE1!$AK192,""))</f>
        <v/>
      </c>
      <c r="T192" s="8" t="str">
        <f>IF(AH192="","",IF(AI192=Instructions!$D$25,HIDE1!AG192,""))</f>
        <v/>
      </c>
      <c r="U192" s="8" t="str">
        <f>IF(AI192="","",IF(AI192=Instructions!$D$25,HIDE1!AH192,""))</f>
        <v/>
      </c>
      <c r="V192" s="8" t="str">
        <f t="shared" si="26"/>
        <v/>
      </c>
      <c r="W192" s="8" t="str">
        <f>IF(AH192="","",IF(AI192=Instructions!$D$25,HIDE1!AJ192,""))</f>
        <v/>
      </c>
      <c r="X192" s="8" t="str">
        <f t="shared" si="27"/>
        <v/>
      </c>
      <c r="Y192" s="8" t="str">
        <f>IF($AH192="","",IF($AI192=Instructions!$D$25,HIDE1!$AK192,""))</f>
        <v/>
      </c>
      <c r="Z192" s="34" t="str">
        <f>IF(AH192="","",IF(AI192=Instructions!$D$26,HIDE1!AG192,""))</f>
        <v/>
      </c>
      <c r="AA192" s="34" t="str">
        <f>IF(AI192="","",IF(AI192=Instructions!$D$26,HIDE1!AH192,""))</f>
        <v/>
      </c>
      <c r="AB192" s="34" t="str">
        <f t="shared" si="28"/>
        <v/>
      </c>
      <c r="AC192" s="34" t="str">
        <f>IF(AH192="","",IF(AI192=Instructions!$D$26,HIDE1!AJ192,""))</f>
        <v/>
      </c>
      <c r="AD192" s="34" t="str">
        <f t="shared" si="29"/>
        <v/>
      </c>
      <c r="AE192" s="34" t="str">
        <f>IF($AH192="","",IF($AI192=Instructions!$D$26,HIDE1!$AK192,""))</f>
        <v/>
      </c>
      <c r="AG192" s="8" t="str">
        <f>IF('Div 2'!A63="","",'Div 2'!A63)</f>
        <v/>
      </c>
      <c r="AH192" s="8" t="str">
        <f>IF('Div 2'!B63="","",'Div 2'!B63)</f>
        <v/>
      </c>
      <c r="AI192" s="8" t="str">
        <f>IF('Div 2'!H63="","",'Div 2'!H63)</f>
        <v/>
      </c>
      <c r="AJ192" s="5" t="str">
        <f>IF('Div 2'!AR63="","",'Div 2'!AR63)</f>
        <v/>
      </c>
      <c r="AK192" s="5" t="str">
        <f>IF('Div 2'!AS63="","",'Div 2'!AS63)</f>
        <v/>
      </c>
    </row>
    <row r="193" spans="2:37" x14ac:dyDescent="0.3">
      <c r="B193" s="34" t="str">
        <f>IF($AH193="","",IF($AI193=Instructions!$D$22,AG193,""))</f>
        <v/>
      </c>
      <c r="C193" s="34" t="str">
        <f>IF($AH193="","",IF($AI193=Instructions!$D$22,AH193,""))</f>
        <v/>
      </c>
      <c r="D193" s="34" t="str">
        <f t="shared" si="20"/>
        <v/>
      </c>
      <c r="E193" s="34" t="str">
        <f>IF($AH193="","",IF($AI193=Instructions!$D$22,HIDE1!$AJ193,""))</f>
        <v/>
      </c>
      <c r="F193" s="34" t="str">
        <f t="shared" si="21"/>
        <v/>
      </c>
      <c r="G193" s="34" t="str">
        <f>IF($AH193="","",IF($AI193=Instructions!$D$22,HIDE1!$AK193,""))</f>
        <v/>
      </c>
      <c r="H193" s="8" t="str">
        <f>IF(AH193="","",IF(AI193=Instructions!$D$23,HIDE1!AG193,""))</f>
        <v/>
      </c>
      <c r="I193" s="8" t="str">
        <f>IF(AI193="","",IF(AI193=Instructions!$D$23,HIDE1!AH193,""))</f>
        <v/>
      </c>
      <c r="J193" s="8" t="str">
        <f t="shared" si="22"/>
        <v/>
      </c>
      <c r="K193" s="8" t="str">
        <f>IF(AH193="","",IF(AI193=Instructions!$D$23,HIDE1!AJ193,""))</f>
        <v/>
      </c>
      <c r="L193" s="8" t="str">
        <f t="shared" si="23"/>
        <v/>
      </c>
      <c r="M193" s="8" t="str">
        <f>IF($AH193="","",IF($AI193=Instructions!$D$23,HIDE1!$AK193,""))</f>
        <v/>
      </c>
      <c r="N193" s="34" t="str">
        <f>IF(AH193="","",IF(AI193=Instructions!$D$24,HIDE1!AG193,""))</f>
        <v/>
      </c>
      <c r="O193" s="34" t="str">
        <f>IF(AI193="","",IF(AI193=Instructions!$D$24,HIDE1!AH193,""))</f>
        <v/>
      </c>
      <c r="P193" s="34" t="str">
        <f t="shared" si="24"/>
        <v/>
      </c>
      <c r="Q193" s="34" t="str">
        <f>IF(AH193="","",IF(AI193=Instructions!$D$24,HIDE1!AJ193,""))</f>
        <v/>
      </c>
      <c r="R193" s="34" t="str">
        <f t="shared" si="25"/>
        <v/>
      </c>
      <c r="S193" s="34" t="str">
        <f>IF($AH193="","",IF($AI193=Instructions!$D$24,HIDE1!$AK193,""))</f>
        <v/>
      </c>
      <c r="T193" s="8" t="str">
        <f>IF(AH193="","",IF(AI193=Instructions!$D$25,HIDE1!AG193,""))</f>
        <v/>
      </c>
      <c r="U193" s="8" t="str">
        <f>IF(AI193="","",IF(AI193=Instructions!$D$25,HIDE1!AH193,""))</f>
        <v/>
      </c>
      <c r="V193" s="8" t="str">
        <f t="shared" si="26"/>
        <v/>
      </c>
      <c r="W193" s="8" t="str">
        <f>IF(AH193="","",IF(AI193=Instructions!$D$25,HIDE1!AJ193,""))</f>
        <v/>
      </c>
      <c r="X193" s="8" t="str">
        <f t="shared" si="27"/>
        <v/>
      </c>
      <c r="Y193" s="8" t="str">
        <f>IF($AH193="","",IF($AI193=Instructions!$D$25,HIDE1!$AK193,""))</f>
        <v/>
      </c>
      <c r="Z193" s="34" t="str">
        <f>IF(AH193="","",IF(AI193=Instructions!$D$26,HIDE1!AG193,""))</f>
        <v/>
      </c>
      <c r="AA193" s="34" t="str">
        <f>IF(AI193="","",IF(AI193=Instructions!$D$26,HIDE1!AH193,""))</f>
        <v/>
      </c>
      <c r="AB193" s="34" t="str">
        <f t="shared" si="28"/>
        <v/>
      </c>
      <c r="AC193" s="34" t="str">
        <f>IF(AH193="","",IF(AI193=Instructions!$D$26,HIDE1!AJ193,""))</f>
        <v/>
      </c>
      <c r="AD193" s="34" t="str">
        <f t="shared" si="29"/>
        <v/>
      </c>
      <c r="AE193" s="34" t="str">
        <f>IF($AH193="","",IF($AI193=Instructions!$D$26,HIDE1!$AK193,""))</f>
        <v/>
      </c>
      <c r="AG193" s="8" t="str">
        <f>IF('Div 2'!A64="","",'Div 2'!A64)</f>
        <v/>
      </c>
      <c r="AH193" s="8" t="str">
        <f>IF('Div 2'!B64="","",'Div 2'!B64)</f>
        <v/>
      </c>
      <c r="AI193" s="8" t="str">
        <f>IF('Div 2'!H64="","",'Div 2'!H64)</f>
        <v/>
      </c>
      <c r="AJ193" s="5" t="str">
        <f>IF('Div 2'!AR64="","",'Div 2'!AR64)</f>
        <v/>
      </c>
      <c r="AK193" s="5" t="str">
        <f>IF('Div 2'!AS64="","",'Div 2'!AS64)</f>
        <v/>
      </c>
    </row>
    <row r="194" spans="2:37" x14ac:dyDescent="0.3">
      <c r="B194" s="34" t="str">
        <f>IF($AH194="","",IF($AI194=Instructions!$D$22,AG194,""))</f>
        <v/>
      </c>
      <c r="C194" s="34" t="str">
        <f>IF($AH194="","",IF($AI194=Instructions!$D$22,AH194,""))</f>
        <v/>
      </c>
      <c r="D194" s="34" t="str">
        <f t="shared" si="20"/>
        <v/>
      </c>
      <c r="E194" s="34" t="str">
        <f>IF($AH194="","",IF($AI194=Instructions!$D$22,HIDE1!$AJ194,""))</f>
        <v/>
      </c>
      <c r="F194" s="34" t="str">
        <f t="shared" si="21"/>
        <v/>
      </c>
      <c r="G194" s="34" t="str">
        <f>IF($AH194="","",IF($AI194=Instructions!$D$22,HIDE1!$AK194,""))</f>
        <v/>
      </c>
      <c r="H194" s="8" t="str">
        <f>IF(AH194="","",IF(AI194=Instructions!$D$23,HIDE1!AG194,""))</f>
        <v/>
      </c>
      <c r="I194" s="8" t="str">
        <f>IF(AI194="","",IF(AI194=Instructions!$D$23,HIDE1!AH194,""))</f>
        <v/>
      </c>
      <c r="J194" s="8" t="str">
        <f t="shared" si="22"/>
        <v/>
      </c>
      <c r="K194" s="8" t="str">
        <f>IF(AH194="","",IF(AI194=Instructions!$D$23,HIDE1!AJ194,""))</f>
        <v/>
      </c>
      <c r="L194" s="8" t="str">
        <f t="shared" si="23"/>
        <v/>
      </c>
      <c r="M194" s="8" t="str">
        <f>IF($AH194="","",IF($AI194=Instructions!$D$23,HIDE1!$AK194,""))</f>
        <v/>
      </c>
      <c r="N194" s="34" t="str">
        <f>IF(AH194="","",IF(AI194=Instructions!$D$24,HIDE1!AG194,""))</f>
        <v/>
      </c>
      <c r="O194" s="34" t="str">
        <f>IF(AI194="","",IF(AI194=Instructions!$D$24,HIDE1!AH194,""))</f>
        <v/>
      </c>
      <c r="P194" s="34" t="str">
        <f t="shared" si="24"/>
        <v/>
      </c>
      <c r="Q194" s="34" t="str">
        <f>IF(AH194="","",IF(AI194=Instructions!$D$24,HIDE1!AJ194,""))</f>
        <v/>
      </c>
      <c r="R194" s="34" t="str">
        <f t="shared" si="25"/>
        <v/>
      </c>
      <c r="S194" s="34" t="str">
        <f>IF($AH194="","",IF($AI194=Instructions!$D$24,HIDE1!$AK194,""))</f>
        <v/>
      </c>
      <c r="T194" s="8" t="str">
        <f>IF(AH194="","",IF(AI194=Instructions!$D$25,HIDE1!AG194,""))</f>
        <v/>
      </c>
      <c r="U194" s="8" t="str">
        <f>IF(AI194="","",IF(AI194=Instructions!$D$25,HIDE1!AH194,""))</f>
        <v/>
      </c>
      <c r="V194" s="8" t="str">
        <f t="shared" si="26"/>
        <v/>
      </c>
      <c r="W194" s="8" t="str">
        <f>IF(AH194="","",IF(AI194=Instructions!$D$25,HIDE1!AJ194,""))</f>
        <v/>
      </c>
      <c r="X194" s="8" t="str">
        <f t="shared" si="27"/>
        <v/>
      </c>
      <c r="Y194" s="8" t="str">
        <f>IF($AH194="","",IF($AI194=Instructions!$D$25,HIDE1!$AK194,""))</f>
        <v/>
      </c>
      <c r="Z194" s="34" t="str">
        <f>IF(AH194="","",IF(AI194=Instructions!$D$26,HIDE1!AG194,""))</f>
        <v/>
      </c>
      <c r="AA194" s="34" t="str">
        <f>IF(AI194="","",IF(AI194=Instructions!$D$26,HIDE1!AH194,""))</f>
        <v/>
      </c>
      <c r="AB194" s="34" t="str">
        <f t="shared" si="28"/>
        <v/>
      </c>
      <c r="AC194" s="34" t="str">
        <f>IF(AH194="","",IF(AI194=Instructions!$D$26,HIDE1!AJ194,""))</f>
        <v/>
      </c>
      <c r="AD194" s="34" t="str">
        <f t="shared" si="29"/>
        <v/>
      </c>
      <c r="AE194" s="34" t="str">
        <f>IF($AH194="","",IF($AI194=Instructions!$D$26,HIDE1!$AK194,""))</f>
        <v/>
      </c>
      <c r="AG194" s="8" t="str">
        <f>IF('Div 2'!A65="","",'Div 2'!A65)</f>
        <v/>
      </c>
      <c r="AH194" s="8" t="str">
        <f>IF('Div 2'!B65="","",'Div 2'!B65)</f>
        <v/>
      </c>
      <c r="AI194" s="8" t="str">
        <f>IF('Div 2'!H65="","",'Div 2'!H65)</f>
        <v/>
      </c>
      <c r="AJ194" s="5" t="str">
        <f>IF('Div 2'!AR65="","",'Div 2'!AR65)</f>
        <v/>
      </c>
      <c r="AK194" s="5" t="str">
        <f>IF('Div 2'!AS65="","",'Div 2'!AS65)</f>
        <v/>
      </c>
    </row>
    <row r="195" spans="2:37" x14ac:dyDescent="0.3">
      <c r="B195" s="34" t="str">
        <f>IF($AH195="","",IF($AI195=Instructions!$D$22,AG195,""))</f>
        <v/>
      </c>
      <c r="C195" s="34" t="str">
        <f>IF($AH195="","",IF($AI195=Instructions!$D$22,AH195,""))</f>
        <v/>
      </c>
      <c r="D195" s="34" t="str">
        <f t="shared" si="20"/>
        <v/>
      </c>
      <c r="E195" s="34" t="str">
        <f>IF($AH195="","",IF($AI195=Instructions!$D$22,HIDE1!$AJ195,""))</f>
        <v/>
      </c>
      <c r="F195" s="34" t="str">
        <f t="shared" si="21"/>
        <v/>
      </c>
      <c r="G195" s="34" t="str">
        <f>IF($AH195="","",IF($AI195=Instructions!$D$22,HIDE1!$AK195,""))</f>
        <v/>
      </c>
      <c r="H195" s="8" t="str">
        <f>IF(AH195="","",IF(AI195=Instructions!$D$23,HIDE1!AG195,""))</f>
        <v/>
      </c>
      <c r="I195" s="8" t="str">
        <f>IF(AI195="","",IF(AI195=Instructions!$D$23,HIDE1!AH195,""))</f>
        <v/>
      </c>
      <c r="J195" s="8" t="str">
        <f t="shared" si="22"/>
        <v/>
      </c>
      <c r="K195" s="8" t="str">
        <f>IF(AH195="","",IF(AI195=Instructions!$D$23,HIDE1!AJ195,""))</f>
        <v/>
      </c>
      <c r="L195" s="8" t="str">
        <f t="shared" si="23"/>
        <v/>
      </c>
      <c r="M195" s="8" t="str">
        <f>IF($AH195="","",IF($AI195=Instructions!$D$23,HIDE1!$AK195,""))</f>
        <v/>
      </c>
      <c r="N195" s="34" t="str">
        <f>IF(AH195="","",IF(AI195=Instructions!$D$24,HIDE1!AG195,""))</f>
        <v/>
      </c>
      <c r="O195" s="34" t="str">
        <f>IF(AI195="","",IF(AI195=Instructions!$D$24,HIDE1!AH195,""))</f>
        <v/>
      </c>
      <c r="P195" s="34" t="str">
        <f t="shared" si="24"/>
        <v/>
      </c>
      <c r="Q195" s="34" t="str">
        <f>IF(AH195="","",IF(AI195=Instructions!$D$24,HIDE1!AJ195,""))</f>
        <v/>
      </c>
      <c r="R195" s="34" t="str">
        <f t="shared" si="25"/>
        <v/>
      </c>
      <c r="S195" s="34" t="str">
        <f>IF($AH195="","",IF($AI195=Instructions!$D$24,HIDE1!$AK195,""))</f>
        <v/>
      </c>
      <c r="T195" s="8" t="str">
        <f>IF(AH195="","",IF(AI195=Instructions!$D$25,HIDE1!AG195,""))</f>
        <v/>
      </c>
      <c r="U195" s="8" t="str">
        <f>IF(AI195="","",IF(AI195=Instructions!$D$25,HIDE1!AH195,""))</f>
        <v/>
      </c>
      <c r="V195" s="8" t="str">
        <f t="shared" si="26"/>
        <v/>
      </c>
      <c r="W195" s="8" t="str">
        <f>IF(AH195="","",IF(AI195=Instructions!$D$25,HIDE1!AJ195,""))</f>
        <v/>
      </c>
      <c r="X195" s="8" t="str">
        <f t="shared" si="27"/>
        <v/>
      </c>
      <c r="Y195" s="8" t="str">
        <f>IF($AH195="","",IF($AI195=Instructions!$D$25,HIDE1!$AK195,""))</f>
        <v/>
      </c>
      <c r="Z195" s="34" t="str">
        <f>IF(AH195="","",IF(AI195=Instructions!$D$26,HIDE1!AG195,""))</f>
        <v/>
      </c>
      <c r="AA195" s="34" t="str">
        <f>IF(AI195="","",IF(AI195=Instructions!$D$26,HIDE1!AH195,""))</f>
        <v/>
      </c>
      <c r="AB195" s="34" t="str">
        <f t="shared" si="28"/>
        <v/>
      </c>
      <c r="AC195" s="34" t="str">
        <f>IF(AH195="","",IF(AI195=Instructions!$D$26,HIDE1!AJ195,""))</f>
        <v/>
      </c>
      <c r="AD195" s="34" t="str">
        <f t="shared" si="29"/>
        <v/>
      </c>
      <c r="AE195" s="34" t="str">
        <f>IF($AH195="","",IF($AI195=Instructions!$D$26,HIDE1!$AK195,""))</f>
        <v/>
      </c>
      <c r="AG195" s="8" t="str">
        <f>IF('Div 2'!A66="","",'Div 2'!A66)</f>
        <v/>
      </c>
      <c r="AH195" s="8" t="str">
        <f>IF('Div 2'!B66="","",'Div 2'!B66)</f>
        <v/>
      </c>
      <c r="AI195" s="8" t="str">
        <f>IF('Div 2'!H66="","",'Div 2'!H66)</f>
        <v/>
      </c>
      <c r="AJ195" s="5" t="str">
        <f>IF('Div 2'!AR66="","",'Div 2'!AR66)</f>
        <v/>
      </c>
      <c r="AK195" s="5" t="str">
        <f>IF('Div 2'!AS66="","",'Div 2'!AS66)</f>
        <v/>
      </c>
    </row>
    <row r="196" spans="2:37" x14ac:dyDescent="0.3">
      <c r="B196" s="34" t="str">
        <f>IF($AH196="","",IF($AI196=Instructions!$D$22,AG196,""))</f>
        <v/>
      </c>
      <c r="C196" s="34" t="str">
        <f>IF($AH196="","",IF($AI196=Instructions!$D$22,AH196,""))</f>
        <v/>
      </c>
      <c r="D196" s="34" t="str">
        <f t="shared" ref="D196:D259" si="30">IF(E196="","",RANK(E196,$E$4:$E$693,1))</f>
        <v/>
      </c>
      <c r="E196" s="34" t="str">
        <f>IF($AH196="","",IF($AI196=Instructions!$D$22,HIDE1!$AJ196,""))</f>
        <v/>
      </c>
      <c r="F196" s="34" t="str">
        <f t="shared" ref="F196:F259" si="31">IF(G196="","",RANK(G196,$G$4:$G$693,1))</f>
        <v/>
      </c>
      <c r="G196" s="34" t="str">
        <f>IF($AH196="","",IF($AI196=Instructions!$D$22,HIDE1!$AK196,""))</f>
        <v/>
      </c>
      <c r="H196" s="8" t="str">
        <f>IF(AH196="","",IF(AI196=Instructions!$D$23,HIDE1!AG196,""))</f>
        <v/>
      </c>
      <c r="I196" s="8" t="str">
        <f>IF(AI196="","",IF(AI196=Instructions!$D$23,HIDE1!AH196,""))</f>
        <v/>
      </c>
      <c r="J196" s="8" t="str">
        <f t="shared" ref="J196:J259" si="32">IF(K196="","",RANK(K196,$K$4:$K$693,1))</f>
        <v/>
      </c>
      <c r="K196" s="8" t="str">
        <f>IF(AH196="","",IF(AI196=Instructions!$D$23,HIDE1!AJ196,""))</f>
        <v/>
      </c>
      <c r="L196" s="8" t="str">
        <f t="shared" ref="L196:L259" si="33">IF(M196="","",RANK(M196,$M$4:$M$693,1))</f>
        <v/>
      </c>
      <c r="M196" s="8" t="str">
        <f>IF($AH196="","",IF($AI196=Instructions!$D$23,HIDE1!$AK196,""))</f>
        <v/>
      </c>
      <c r="N196" s="34" t="str">
        <f>IF(AH196="","",IF(AI196=Instructions!$D$24,HIDE1!AG196,""))</f>
        <v/>
      </c>
      <c r="O196" s="34" t="str">
        <f>IF(AI196="","",IF(AI196=Instructions!$D$24,HIDE1!AH196,""))</f>
        <v/>
      </c>
      <c r="P196" s="34" t="str">
        <f t="shared" ref="P196:P259" si="34">IF(Q196="","",RANK(Q196,$Q$4:$Q$693,1))</f>
        <v/>
      </c>
      <c r="Q196" s="34" t="str">
        <f>IF(AH196="","",IF(AI196=Instructions!$D$24,HIDE1!AJ196,""))</f>
        <v/>
      </c>
      <c r="R196" s="34" t="str">
        <f t="shared" ref="R196:R259" si="35">IF(S196="","",RANK(S196,$S$4:$S$693,1))</f>
        <v/>
      </c>
      <c r="S196" s="34" t="str">
        <f>IF($AH196="","",IF($AI196=Instructions!$D$24,HIDE1!$AK196,""))</f>
        <v/>
      </c>
      <c r="T196" s="8" t="str">
        <f>IF(AH196="","",IF(AI196=Instructions!$D$25,HIDE1!AG196,""))</f>
        <v/>
      </c>
      <c r="U196" s="8" t="str">
        <f>IF(AI196="","",IF(AI196=Instructions!$D$25,HIDE1!AH196,""))</f>
        <v/>
      </c>
      <c r="V196" s="8" t="str">
        <f t="shared" ref="V196:V259" si="36">IF(W196="","",RANK(W196,$W$4:$W$693,1))</f>
        <v/>
      </c>
      <c r="W196" s="8" t="str">
        <f>IF(AH196="","",IF(AI196=Instructions!$D$25,HIDE1!AJ196,""))</f>
        <v/>
      </c>
      <c r="X196" s="8" t="str">
        <f t="shared" ref="X196:X259" si="37">IF(Y196="","",RANK(Y196,$Y$4:$Y$693,1))</f>
        <v/>
      </c>
      <c r="Y196" s="8" t="str">
        <f>IF($AH196="","",IF($AI196=Instructions!$D$25,HIDE1!$AK196,""))</f>
        <v/>
      </c>
      <c r="Z196" s="34" t="str">
        <f>IF(AH196="","",IF(AI196=Instructions!$D$26,HIDE1!AG196,""))</f>
        <v/>
      </c>
      <c r="AA196" s="34" t="str">
        <f>IF(AI196="","",IF(AI196=Instructions!$D$26,HIDE1!AH196,""))</f>
        <v/>
      </c>
      <c r="AB196" s="34" t="str">
        <f t="shared" ref="AB196:AB259" si="38">IF(AC196="","",RANK(AC196,$AC$4:$AC$693,1))</f>
        <v/>
      </c>
      <c r="AC196" s="34" t="str">
        <f>IF(AH196="","",IF(AI196=Instructions!$D$26,HIDE1!AJ196,""))</f>
        <v/>
      </c>
      <c r="AD196" s="34" t="str">
        <f t="shared" ref="AD196:AD259" si="39">IF(AE196="","",RANK(AE196,$AE$4:$AE$693,1))</f>
        <v/>
      </c>
      <c r="AE196" s="34" t="str">
        <f>IF($AH196="","",IF($AI196=Instructions!$D$26,HIDE1!$AK196,""))</f>
        <v/>
      </c>
      <c r="AG196" s="8" t="str">
        <f>IF('Div 2'!A67="","",'Div 2'!A67)</f>
        <v/>
      </c>
      <c r="AH196" s="8" t="str">
        <f>IF('Div 2'!B67="","",'Div 2'!B67)</f>
        <v/>
      </c>
      <c r="AI196" s="8" t="str">
        <f>IF('Div 2'!H67="","",'Div 2'!H67)</f>
        <v/>
      </c>
      <c r="AJ196" s="5" t="str">
        <f>IF('Div 2'!AR67="","",'Div 2'!AR67)</f>
        <v/>
      </c>
      <c r="AK196" s="5" t="str">
        <f>IF('Div 2'!AS67="","",'Div 2'!AS67)</f>
        <v/>
      </c>
    </row>
    <row r="197" spans="2:37" x14ac:dyDescent="0.3">
      <c r="B197" s="34" t="str">
        <f>IF($AH197="","",IF($AI197=Instructions!$D$22,AG197,""))</f>
        <v/>
      </c>
      <c r="C197" s="34" t="str">
        <f>IF($AH197="","",IF($AI197=Instructions!$D$22,AH197,""))</f>
        <v/>
      </c>
      <c r="D197" s="34" t="str">
        <f t="shared" si="30"/>
        <v/>
      </c>
      <c r="E197" s="34" t="str">
        <f>IF($AH197="","",IF($AI197=Instructions!$D$22,HIDE1!$AJ197,""))</f>
        <v/>
      </c>
      <c r="F197" s="34" t="str">
        <f t="shared" si="31"/>
        <v/>
      </c>
      <c r="G197" s="34" t="str">
        <f>IF($AH197="","",IF($AI197=Instructions!$D$22,HIDE1!$AK197,""))</f>
        <v/>
      </c>
      <c r="H197" s="8" t="str">
        <f>IF(AH197="","",IF(AI197=Instructions!$D$23,HIDE1!AG197,""))</f>
        <v/>
      </c>
      <c r="I197" s="8" t="str">
        <f>IF(AI197="","",IF(AI197=Instructions!$D$23,HIDE1!AH197,""))</f>
        <v/>
      </c>
      <c r="J197" s="8" t="str">
        <f t="shared" si="32"/>
        <v/>
      </c>
      <c r="K197" s="8" t="str">
        <f>IF(AH197="","",IF(AI197=Instructions!$D$23,HIDE1!AJ197,""))</f>
        <v/>
      </c>
      <c r="L197" s="8" t="str">
        <f t="shared" si="33"/>
        <v/>
      </c>
      <c r="M197" s="8" t="str">
        <f>IF($AH197="","",IF($AI197=Instructions!$D$23,HIDE1!$AK197,""))</f>
        <v/>
      </c>
      <c r="N197" s="34" t="str">
        <f>IF(AH197="","",IF(AI197=Instructions!$D$24,HIDE1!AG197,""))</f>
        <v/>
      </c>
      <c r="O197" s="34" t="str">
        <f>IF(AI197="","",IF(AI197=Instructions!$D$24,HIDE1!AH197,""))</f>
        <v/>
      </c>
      <c r="P197" s="34" t="str">
        <f t="shared" si="34"/>
        <v/>
      </c>
      <c r="Q197" s="34" t="str">
        <f>IF(AH197="","",IF(AI197=Instructions!$D$24,HIDE1!AJ197,""))</f>
        <v/>
      </c>
      <c r="R197" s="34" t="str">
        <f t="shared" si="35"/>
        <v/>
      </c>
      <c r="S197" s="34" t="str">
        <f>IF($AH197="","",IF($AI197=Instructions!$D$24,HIDE1!$AK197,""))</f>
        <v/>
      </c>
      <c r="T197" s="8" t="str">
        <f>IF(AH197="","",IF(AI197=Instructions!$D$25,HIDE1!AG197,""))</f>
        <v/>
      </c>
      <c r="U197" s="8" t="str">
        <f>IF(AI197="","",IF(AI197=Instructions!$D$25,HIDE1!AH197,""))</f>
        <v/>
      </c>
      <c r="V197" s="8" t="str">
        <f t="shared" si="36"/>
        <v/>
      </c>
      <c r="W197" s="8" t="str">
        <f>IF(AH197="","",IF(AI197=Instructions!$D$25,HIDE1!AJ197,""))</f>
        <v/>
      </c>
      <c r="X197" s="8" t="str">
        <f t="shared" si="37"/>
        <v/>
      </c>
      <c r="Y197" s="8" t="str">
        <f>IF($AH197="","",IF($AI197=Instructions!$D$25,HIDE1!$AK197,""))</f>
        <v/>
      </c>
      <c r="Z197" s="34" t="str">
        <f>IF(AH197="","",IF(AI197=Instructions!$D$26,HIDE1!AG197,""))</f>
        <v/>
      </c>
      <c r="AA197" s="34" t="str">
        <f>IF(AI197="","",IF(AI197=Instructions!$D$26,HIDE1!AH197,""))</f>
        <v/>
      </c>
      <c r="AB197" s="34" t="str">
        <f t="shared" si="38"/>
        <v/>
      </c>
      <c r="AC197" s="34" t="str">
        <f>IF(AH197="","",IF(AI197=Instructions!$D$26,HIDE1!AJ197,""))</f>
        <v/>
      </c>
      <c r="AD197" s="34" t="str">
        <f t="shared" si="39"/>
        <v/>
      </c>
      <c r="AE197" s="34" t="str">
        <f>IF($AH197="","",IF($AI197=Instructions!$D$26,HIDE1!$AK197,""))</f>
        <v/>
      </c>
      <c r="AG197" s="8" t="str">
        <f>IF('Div 2'!A68="","",'Div 2'!A68)</f>
        <v>#</v>
      </c>
      <c r="AH197" s="8" t="str">
        <f>IF('Div 2'!B68="","",'Div 2'!B68)</f>
        <v>Team:</v>
      </c>
      <c r="AI197" s="8" t="str">
        <f>IF('Div 2'!H68="","",'Div 2'!H68)</f>
        <v xml:space="preserve"> Ind. Level Competed</v>
      </c>
      <c r="AJ197" s="5" t="str">
        <f>IF('Div 2'!AR68="","",'Div 2'!AR68)</f>
        <v>Totals</v>
      </c>
      <c r="AK197" s="5" t="str">
        <f>IF('Div 2'!AS68="","",'Div 2'!AS68)</f>
        <v/>
      </c>
    </row>
    <row r="198" spans="2:37" x14ac:dyDescent="0.3">
      <c r="B198" s="34" t="str">
        <f>IF($AH198="","",IF($AI198=Instructions!$D$22,AG198,""))</f>
        <v/>
      </c>
      <c r="C198" s="34" t="str">
        <f>IF($AH198="","",IF($AI198=Instructions!$D$22,AH198,""))</f>
        <v/>
      </c>
      <c r="D198" s="34" t="str">
        <f t="shared" si="30"/>
        <v/>
      </c>
      <c r="E198" s="34" t="str">
        <f>IF($AH198="","",IF($AI198=Instructions!$D$22,HIDE1!$AJ198,""))</f>
        <v/>
      </c>
      <c r="F198" s="34" t="str">
        <f t="shared" si="31"/>
        <v/>
      </c>
      <c r="G198" s="34" t="str">
        <f>IF($AH198="","",IF($AI198=Instructions!$D$22,HIDE1!$AK198,""))</f>
        <v/>
      </c>
      <c r="H198" s="8" t="str">
        <f>IF(AH198="","",IF(AI198=Instructions!$D$23,HIDE1!AG198,""))</f>
        <v/>
      </c>
      <c r="I198" s="8" t="str">
        <f>IF(AI198="","",IF(AI198=Instructions!$D$23,HIDE1!AH198,""))</f>
        <v/>
      </c>
      <c r="J198" s="8" t="str">
        <f t="shared" si="32"/>
        <v/>
      </c>
      <c r="K198" s="8" t="str">
        <f>IF(AH198="","",IF(AI198=Instructions!$D$23,HIDE1!AJ198,""))</f>
        <v/>
      </c>
      <c r="L198" s="8" t="str">
        <f t="shared" si="33"/>
        <v/>
      </c>
      <c r="M198" s="8" t="str">
        <f>IF($AH198="","",IF($AI198=Instructions!$D$23,HIDE1!$AK198,""))</f>
        <v/>
      </c>
      <c r="N198" s="34" t="str">
        <f>IF(AH198="","",IF(AI198=Instructions!$D$24,HIDE1!AG198,""))</f>
        <v/>
      </c>
      <c r="O198" s="34" t="str">
        <f>IF(AI198="","",IF(AI198=Instructions!$D$24,HIDE1!AH198,""))</f>
        <v/>
      </c>
      <c r="P198" s="34" t="str">
        <f t="shared" si="34"/>
        <v/>
      </c>
      <c r="Q198" s="34" t="str">
        <f>IF(AH198="","",IF(AI198=Instructions!$D$24,HIDE1!AJ198,""))</f>
        <v/>
      </c>
      <c r="R198" s="34" t="str">
        <f t="shared" si="35"/>
        <v/>
      </c>
      <c r="S198" s="34" t="str">
        <f>IF($AH198="","",IF($AI198=Instructions!$D$24,HIDE1!$AK198,""))</f>
        <v/>
      </c>
      <c r="T198" s="8" t="str">
        <f>IF(AH198="","",IF(AI198=Instructions!$D$25,HIDE1!AG198,""))</f>
        <v/>
      </c>
      <c r="U198" s="8" t="str">
        <f>IF(AI198="","",IF(AI198=Instructions!$D$25,HIDE1!AH198,""))</f>
        <v/>
      </c>
      <c r="V198" s="8" t="str">
        <f t="shared" si="36"/>
        <v/>
      </c>
      <c r="W198" s="8" t="str">
        <f>IF(AH198="","",IF(AI198=Instructions!$D$25,HIDE1!AJ198,""))</f>
        <v/>
      </c>
      <c r="X198" s="8" t="str">
        <f t="shared" si="37"/>
        <v/>
      </c>
      <c r="Y198" s="8" t="str">
        <f>IF($AH198="","",IF($AI198=Instructions!$D$25,HIDE1!$AK198,""))</f>
        <v/>
      </c>
      <c r="Z198" s="34" t="str">
        <f>IF(AH198="","",IF(AI198=Instructions!$D$26,HIDE1!AG198,""))</f>
        <v/>
      </c>
      <c r="AA198" s="34" t="str">
        <f>IF(AI198="","",IF(AI198=Instructions!$D$26,HIDE1!AH198,""))</f>
        <v/>
      </c>
      <c r="AB198" s="34" t="str">
        <f t="shared" si="38"/>
        <v/>
      </c>
      <c r="AC198" s="34" t="str">
        <f>IF(AH198="","",IF(AI198=Instructions!$D$26,HIDE1!AJ198,""))</f>
        <v/>
      </c>
      <c r="AD198" s="34" t="str">
        <f t="shared" si="39"/>
        <v/>
      </c>
      <c r="AE198" s="34" t="str">
        <f>IF($AH198="","",IF($AI198=Instructions!$D$26,HIDE1!$AK198,""))</f>
        <v/>
      </c>
      <c r="AG198" s="8" t="str">
        <f>IF('Div 2'!A70="","",'Div 2'!A70)</f>
        <v/>
      </c>
      <c r="AH198" s="8" t="str">
        <f>IF('Div 2'!B70="","",'Div 2'!B70)</f>
        <v/>
      </c>
      <c r="AI198" s="8" t="str">
        <f>IF('Div 2'!H70="","",'Div 2'!H70)</f>
        <v/>
      </c>
      <c r="AJ198" s="5" t="str">
        <f>IF('Div 2'!AR70="","",'Div 2'!AR70)</f>
        <v/>
      </c>
      <c r="AK198" s="5" t="str">
        <f>IF('Div 2'!AS70="","",'Div 2'!AS70)</f>
        <v/>
      </c>
    </row>
    <row r="199" spans="2:37" x14ac:dyDescent="0.3">
      <c r="B199" s="34" t="str">
        <f>IF($AH199="","",IF($AI199=Instructions!$D$22,AG199,""))</f>
        <v/>
      </c>
      <c r="C199" s="34" t="str">
        <f>IF($AH199="","",IF($AI199=Instructions!$D$22,AH199,""))</f>
        <v/>
      </c>
      <c r="D199" s="34" t="str">
        <f t="shared" si="30"/>
        <v/>
      </c>
      <c r="E199" s="34" t="str">
        <f>IF($AH199="","",IF($AI199=Instructions!$D$22,HIDE1!$AJ199,""))</f>
        <v/>
      </c>
      <c r="F199" s="34" t="str">
        <f t="shared" si="31"/>
        <v/>
      </c>
      <c r="G199" s="34" t="str">
        <f>IF($AH199="","",IF($AI199=Instructions!$D$22,HIDE1!$AK199,""))</f>
        <v/>
      </c>
      <c r="H199" s="8" t="str">
        <f>IF(AH199="","",IF(AI199=Instructions!$D$23,HIDE1!AG199,""))</f>
        <v/>
      </c>
      <c r="I199" s="8" t="str">
        <f>IF(AI199="","",IF(AI199=Instructions!$D$23,HIDE1!AH199,""))</f>
        <v/>
      </c>
      <c r="J199" s="8" t="str">
        <f t="shared" si="32"/>
        <v/>
      </c>
      <c r="K199" s="8" t="str">
        <f>IF(AH199="","",IF(AI199=Instructions!$D$23,HIDE1!AJ199,""))</f>
        <v/>
      </c>
      <c r="L199" s="8" t="str">
        <f t="shared" si="33"/>
        <v/>
      </c>
      <c r="M199" s="8" t="str">
        <f>IF($AH199="","",IF($AI199=Instructions!$D$23,HIDE1!$AK199,""))</f>
        <v/>
      </c>
      <c r="N199" s="34" t="str">
        <f>IF(AH199="","",IF(AI199=Instructions!$D$24,HIDE1!AG199,""))</f>
        <v/>
      </c>
      <c r="O199" s="34" t="str">
        <f>IF(AI199="","",IF(AI199=Instructions!$D$24,HIDE1!AH199,""))</f>
        <v/>
      </c>
      <c r="P199" s="34" t="str">
        <f t="shared" si="34"/>
        <v/>
      </c>
      <c r="Q199" s="34" t="str">
        <f>IF(AH199="","",IF(AI199=Instructions!$D$24,HIDE1!AJ199,""))</f>
        <v/>
      </c>
      <c r="R199" s="34" t="str">
        <f t="shared" si="35"/>
        <v/>
      </c>
      <c r="S199" s="34" t="str">
        <f>IF($AH199="","",IF($AI199=Instructions!$D$24,HIDE1!$AK199,""))</f>
        <v/>
      </c>
      <c r="T199" s="8" t="str">
        <f>IF(AH199="","",IF(AI199=Instructions!$D$25,HIDE1!AG199,""))</f>
        <v/>
      </c>
      <c r="U199" s="8" t="str">
        <f>IF(AI199="","",IF(AI199=Instructions!$D$25,HIDE1!AH199,""))</f>
        <v/>
      </c>
      <c r="V199" s="8" t="str">
        <f t="shared" si="36"/>
        <v/>
      </c>
      <c r="W199" s="8" t="str">
        <f>IF(AH199="","",IF(AI199=Instructions!$D$25,HIDE1!AJ199,""))</f>
        <v/>
      </c>
      <c r="X199" s="8" t="str">
        <f t="shared" si="37"/>
        <v/>
      </c>
      <c r="Y199" s="8" t="str">
        <f>IF($AH199="","",IF($AI199=Instructions!$D$25,HIDE1!$AK199,""))</f>
        <v/>
      </c>
      <c r="Z199" s="34" t="str">
        <f>IF(AH199="","",IF(AI199=Instructions!$D$26,HIDE1!AG199,""))</f>
        <v/>
      </c>
      <c r="AA199" s="34" t="str">
        <f>IF(AI199="","",IF(AI199=Instructions!$D$26,HIDE1!AH199,""))</f>
        <v/>
      </c>
      <c r="AB199" s="34" t="str">
        <f t="shared" si="38"/>
        <v/>
      </c>
      <c r="AC199" s="34" t="str">
        <f>IF(AH199="","",IF(AI199=Instructions!$D$26,HIDE1!AJ199,""))</f>
        <v/>
      </c>
      <c r="AD199" s="34" t="str">
        <f t="shared" si="39"/>
        <v/>
      </c>
      <c r="AE199" s="34" t="str">
        <f>IF($AH199="","",IF($AI199=Instructions!$D$26,HIDE1!$AK199,""))</f>
        <v/>
      </c>
      <c r="AG199" s="8" t="str">
        <f>IF('Div 2'!A71="","",'Div 2'!A71)</f>
        <v/>
      </c>
      <c r="AH199" s="8" t="str">
        <f>IF('Div 2'!B71="","",'Div 2'!B71)</f>
        <v/>
      </c>
      <c r="AI199" s="8" t="str">
        <f>IF('Div 2'!H71="","",'Div 2'!H71)</f>
        <v/>
      </c>
      <c r="AJ199" s="5" t="str">
        <f>IF('Div 2'!AR71="","",'Div 2'!AR71)</f>
        <v/>
      </c>
      <c r="AK199" s="5" t="str">
        <f>IF('Div 2'!AS71="","",'Div 2'!AS71)</f>
        <v/>
      </c>
    </row>
    <row r="200" spans="2:37" x14ac:dyDescent="0.3">
      <c r="B200" s="34" t="str">
        <f>IF($AH200="","",IF($AI200=Instructions!$D$22,AG200,""))</f>
        <v/>
      </c>
      <c r="C200" s="34" t="str">
        <f>IF($AH200="","",IF($AI200=Instructions!$D$22,AH200,""))</f>
        <v/>
      </c>
      <c r="D200" s="34" t="str">
        <f t="shared" si="30"/>
        <v/>
      </c>
      <c r="E200" s="34" t="str">
        <f>IF($AH200="","",IF($AI200=Instructions!$D$22,HIDE1!$AJ200,""))</f>
        <v/>
      </c>
      <c r="F200" s="34" t="str">
        <f t="shared" si="31"/>
        <v/>
      </c>
      <c r="G200" s="34" t="str">
        <f>IF($AH200="","",IF($AI200=Instructions!$D$22,HIDE1!$AK200,""))</f>
        <v/>
      </c>
      <c r="H200" s="8" t="str">
        <f>IF(AH200="","",IF(AI200=Instructions!$D$23,HIDE1!AG200,""))</f>
        <v/>
      </c>
      <c r="I200" s="8" t="str">
        <f>IF(AI200="","",IF(AI200=Instructions!$D$23,HIDE1!AH200,""))</f>
        <v/>
      </c>
      <c r="J200" s="8" t="str">
        <f t="shared" si="32"/>
        <v/>
      </c>
      <c r="K200" s="8" t="str">
        <f>IF(AH200="","",IF(AI200=Instructions!$D$23,HIDE1!AJ200,""))</f>
        <v/>
      </c>
      <c r="L200" s="8" t="str">
        <f t="shared" si="33"/>
        <v/>
      </c>
      <c r="M200" s="8" t="str">
        <f>IF($AH200="","",IF($AI200=Instructions!$D$23,HIDE1!$AK200,""))</f>
        <v/>
      </c>
      <c r="N200" s="34" t="str">
        <f>IF(AH200="","",IF(AI200=Instructions!$D$24,HIDE1!AG200,""))</f>
        <v/>
      </c>
      <c r="O200" s="34" t="str">
        <f>IF(AI200="","",IF(AI200=Instructions!$D$24,HIDE1!AH200,""))</f>
        <v/>
      </c>
      <c r="P200" s="34" t="str">
        <f t="shared" si="34"/>
        <v/>
      </c>
      <c r="Q200" s="34" t="str">
        <f>IF(AH200="","",IF(AI200=Instructions!$D$24,HIDE1!AJ200,""))</f>
        <v/>
      </c>
      <c r="R200" s="34" t="str">
        <f t="shared" si="35"/>
        <v/>
      </c>
      <c r="S200" s="34" t="str">
        <f>IF($AH200="","",IF($AI200=Instructions!$D$24,HIDE1!$AK200,""))</f>
        <v/>
      </c>
      <c r="T200" s="8" t="str">
        <f>IF(AH200="","",IF(AI200=Instructions!$D$25,HIDE1!AG200,""))</f>
        <v/>
      </c>
      <c r="U200" s="8" t="str">
        <f>IF(AI200="","",IF(AI200=Instructions!$D$25,HIDE1!AH200,""))</f>
        <v/>
      </c>
      <c r="V200" s="8" t="str">
        <f t="shared" si="36"/>
        <v/>
      </c>
      <c r="W200" s="8" t="str">
        <f>IF(AH200="","",IF(AI200=Instructions!$D$25,HIDE1!AJ200,""))</f>
        <v/>
      </c>
      <c r="X200" s="8" t="str">
        <f t="shared" si="37"/>
        <v/>
      </c>
      <c r="Y200" s="8" t="str">
        <f>IF($AH200="","",IF($AI200=Instructions!$D$25,HIDE1!$AK200,""))</f>
        <v/>
      </c>
      <c r="Z200" s="34" t="str">
        <f>IF(AH200="","",IF(AI200=Instructions!$D$26,HIDE1!AG200,""))</f>
        <v/>
      </c>
      <c r="AA200" s="34" t="str">
        <f>IF(AI200="","",IF(AI200=Instructions!$D$26,HIDE1!AH200,""))</f>
        <v/>
      </c>
      <c r="AB200" s="34" t="str">
        <f t="shared" si="38"/>
        <v/>
      </c>
      <c r="AC200" s="34" t="str">
        <f>IF(AH200="","",IF(AI200=Instructions!$D$26,HIDE1!AJ200,""))</f>
        <v/>
      </c>
      <c r="AD200" s="34" t="str">
        <f t="shared" si="39"/>
        <v/>
      </c>
      <c r="AE200" s="34" t="str">
        <f>IF($AH200="","",IF($AI200=Instructions!$D$26,HIDE1!$AK200,""))</f>
        <v/>
      </c>
      <c r="AG200" s="8" t="str">
        <f>IF('Div 2'!A72="","",'Div 2'!A72)</f>
        <v/>
      </c>
      <c r="AH200" s="8" t="str">
        <f>IF('Div 2'!B72="","",'Div 2'!B72)</f>
        <v/>
      </c>
      <c r="AI200" s="8" t="str">
        <f>IF('Div 2'!H72="","",'Div 2'!H72)</f>
        <v/>
      </c>
      <c r="AJ200" s="5" t="str">
        <f>IF('Div 2'!AR72="","",'Div 2'!AR72)</f>
        <v/>
      </c>
      <c r="AK200" s="5" t="str">
        <f>IF('Div 2'!AS72="","",'Div 2'!AS72)</f>
        <v/>
      </c>
    </row>
    <row r="201" spans="2:37" x14ac:dyDescent="0.3">
      <c r="B201" s="34" t="str">
        <f>IF($AH201="","",IF($AI201=Instructions!$D$22,AG201,""))</f>
        <v/>
      </c>
      <c r="C201" s="34" t="str">
        <f>IF($AH201="","",IF($AI201=Instructions!$D$22,AH201,""))</f>
        <v/>
      </c>
      <c r="D201" s="34" t="str">
        <f t="shared" si="30"/>
        <v/>
      </c>
      <c r="E201" s="34" t="str">
        <f>IF($AH201="","",IF($AI201=Instructions!$D$22,HIDE1!$AJ201,""))</f>
        <v/>
      </c>
      <c r="F201" s="34" t="str">
        <f t="shared" si="31"/>
        <v/>
      </c>
      <c r="G201" s="34" t="str">
        <f>IF($AH201="","",IF($AI201=Instructions!$D$22,HIDE1!$AK201,""))</f>
        <v/>
      </c>
      <c r="H201" s="8" t="str">
        <f>IF(AH201="","",IF(AI201=Instructions!$D$23,HIDE1!AG201,""))</f>
        <v/>
      </c>
      <c r="I201" s="8" t="str">
        <f>IF(AI201="","",IF(AI201=Instructions!$D$23,HIDE1!AH201,""))</f>
        <v/>
      </c>
      <c r="J201" s="8" t="str">
        <f t="shared" si="32"/>
        <v/>
      </c>
      <c r="K201" s="8" t="str">
        <f>IF(AH201="","",IF(AI201=Instructions!$D$23,HIDE1!AJ201,""))</f>
        <v/>
      </c>
      <c r="L201" s="8" t="str">
        <f t="shared" si="33"/>
        <v/>
      </c>
      <c r="M201" s="8" t="str">
        <f>IF($AH201="","",IF($AI201=Instructions!$D$23,HIDE1!$AK201,""))</f>
        <v/>
      </c>
      <c r="N201" s="34" t="str">
        <f>IF(AH201="","",IF(AI201=Instructions!$D$24,HIDE1!AG201,""))</f>
        <v/>
      </c>
      <c r="O201" s="34" t="str">
        <f>IF(AI201="","",IF(AI201=Instructions!$D$24,HIDE1!AH201,""))</f>
        <v/>
      </c>
      <c r="P201" s="34" t="str">
        <f t="shared" si="34"/>
        <v/>
      </c>
      <c r="Q201" s="34" t="str">
        <f>IF(AH201="","",IF(AI201=Instructions!$D$24,HIDE1!AJ201,""))</f>
        <v/>
      </c>
      <c r="R201" s="34" t="str">
        <f t="shared" si="35"/>
        <v/>
      </c>
      <c r="S201" s="34" t="str">
        <f>IF($AH201="","",IF($AI201=Instructions!$D$24,HIDE1!$AK201,""))</f>
        <v/>
      </c>
      <c r="T201" s="8" t="str">
        <f>IF(AH201="","",IF(AI201=Instructions!$D$25,HIDE1!AG201,""))</f>
        <v/>
      </c>
      <c r="U201" s="8" t="str">
        <f>IF(AI201="","",IF(AI201=Instructions!$D$25,HIDE1!AH201,""))</f>
        <v/>
      </c>
      <c r="V201" s="8" t="str">
        <f t="shared" si="36"/>
        <v/>
      </c>
      <c r="W201" s="8" t="str">
        <f>IF(AH201="","",IF(AI201=Instructions!$D$25,HIDE1!AJ201,""))</f>
        <v/>
      </c>
      <c r="X201" s="8" t="str">
        <f t="shared" si="37"/>
        <v/>
      </c>
      <c r="Y201" s="8" t="str">
        <f>IF($AH201="","",IF($AI201=Instructions!$D$25,HIDE1!$AK201,""))</f>
        <v/>
      </c>
      <c r="Z201" s="34" t="str">
        <f>IF(AH201="","",IF(AI201=Instructions!$D$26,HIDE1!AG201,""))</f>
        <v/>
      </c>
      <c r="AA201" s="34" t="str">
        <f>IF(AI201="","",IF(AI201=Instructions!$D$26,HIDE1!AH201,""))</f>
        <v/>
      </c>
      <c r="AB201" s="34" t="str">
        <f t="shared" si="38"/>
        <v/>
      </c>
      <c r="AC201" s="34" t="str">
        <f>IF(AH201="","",IF(AI201=Instructions!$D$26,HIDE1!AJ201,""))</f>
        <v/>
      </c>
      <c r="AD201" s="34" t="str">
        <f t="shared" si="39"/>
        <v/>
      </c>
      <c r="AE201" s="34" t="str">
        <f>IF($AH201="","",IF($AI201=Instructions!$D$26,HIDE1!$AK201,""))</f>
        <v/>
      </c>
      <c r="AG201" s="8" t="str">
        <f>IF('Div 2'!A73="","",'Div 2'!A73)</f>
        <v/>
      </c>
      <c r="AH201" s="8" t="str">
        <f>IF('Div 2'!B73="","",'Div 2'!B73)</f>
        <v/>
      </c>
      <c r="AI201" s="8" t="str">
        <f>IF('Div 2'!H73="","",'Div 2'!H73)</f>
        <v/>
      </c>
      <c r="AJ201" s="5" t="str">
        <f>IF('Div 2'!AR73="","",'Div 2'!AR73)</f>
        <v/>
      </c>
      <c r="AK201" s="5" t="str">
        <f>IF('Div 2'!AS73="","",'Div 2'!AS73)</f>
        <v/>
      </c>
    </row>
    <row r="202" spans="2:37" x14ac:dyDescent="0.3">
      <c r="B202" s="34" t="str">
        <f>IF($AH202="","",IF($AI202=Instructions!$D$22,AG202,""))</f>
        <v/>
      </c>
      <c r="C202" s="34" t="str">
        <f>IF($AH202="","",IF($AI202=Instructions!$D$22,AH202,""))</f>
        <v/>
      </c>
      <c r="D202" s="34" t="str">
        <f t="shared" si="30"/>
        <v/>
      </c>
      <c r="E202" s="34" t="str">
        <f>IF($AH202="","",IF($AI202=Instructions!$D$22,HIDE1!$AJ202,""))</f>
        <v/>
      </c>
      <c r="F202" s="34" t="str">
        <f t="shared" si="31"/>
        <v/>
      </c>
      <c r="G202" s="34" t="str">
        <f>IF($AH202="","",IF($AI202=Instructions!$D$22,HIDE1!$AK202,""))</f>
        <v/>
      </c>
      <c r="H202" s="8" t="str">
        <f>IF(AH202="","",IF(AI202=Instructions!$D$23,HIDE1!AG202,""))</f>
        <v/>
      </c>
      <c r="I202" s="8" t="str">
        <f>IF(AI202="","",IF(AI202=Instructions!$D$23,HIDE1!AH202,""))</f>
        <v/>
      </c>
      <c r="J202" s="8" t="str">
        <f t="shared" si="32"/>
        <v/>
      </c>
      <c r="K202" s="8" t="str">
        <f>IF(AH202="","",IF(AI202=Instructions!$D$23,HIDE1!AJ202,""))</f>
        <v/>
      </c>
      <c r="L202" s="8" t="str">
        <f t="shared" si="33"/>
        <v/>
      </c>
      <c r="M202" s="8" t="str">
        <f>IF($AH202="","",IF($AI202=Instructions!$D$23,HIDE1!$AK202,""))</f>
        <v/>
      </c>
      <c r="N202" s="34" t="str">
        <f>IF(AH202="","",IF(AI202=Instructions!$D$24,HIDE1!AG202,""))</f>
        <v/>
      </c>
      <c r="O202" s="34" t="str">
        <f>IF(AI202="","",IF(AI202=Instructions!$D$24,HIDE1!AH202,""))</f>
        <v/>
      </c>
      <c r="P202" s="34" t="str">
        <f t="shared" si="34"/>
        <v/>
      </c>
      <c r="Q202" s="34" t="str">
        <f>IF(AH202="","",IF(AI202=Instructions!$D$24,HIDE1!AJ202,""))</f>
        <v/>
      </c>
      <c r="R202" s="34" t="str">
        <f t="shared" si="35"/>
        <v/>
      </c>
      <c r="S202" s="34" t="str">
        <f>IF($AH202="","",IF($AI202=Instructions!$D$24,HIDE1!$AK202,""))</f>
        <v/>
      </c>
      <c r="T202" s="8" t="str">
        <f>IF(AH202="","",IF(AI202=Instructions!$D$25,HIDE1!AG202,""))</f>
        <v/>
      </c>
      <c r="U202" s="8" t="str">
        <f>IF(AI202="","",IF(AI202=Instructions!$D$25,HIDE1!AH202,""))</f>
        <v/>
      </c>
      <c r="V202" s="8" t="str">
        <f t="shared" si="36"/>
        <v/>
      </c>
      <c r="W202" s="8" t="str">
        <f>IF(AH202="","",IF(AI202=Instructions!$D$25,HIDE1!AJ202,""))</f>
        <v/>
      </c>
      <c r="X202" s="8" t="str">
        <f t="shared" si="37"/>
        <v/>
      </c>
      <c r="Y202" s="8" t="str">
        <f>IF($AH202="","",IF($AI202=Instructions!$D$25,HIDE1!$AK202,""))</f>
        <v/>
      </c>
      <c r="Z202" s="34" t="str">
        <f>IF(AH202="","",IF(AI202=Instructions!$D$26,HIDE1!AG202,""))</f>
        <v/>
      </c>
      <c r="AA202" s="34" t="str">
        <f>IF(AI202="","",IF(AI202=Instructions!$D$26,HIDE1!AH202,""))</f>
        <v/>
      </c>
      <c r="AB202" s="34" t="str">
        <f t="shared" si="38"/>
        <v/>
      </c>
      <c r="AC202" s="34" t="str">
        <f>IF(AH202="","",IF(AI202=Instructions!$D$26,HIDE1!AJ202,""))</f>
        <v/>
      </c>
      <c r="AD202" s="34" t="str">
        <f t="shared" si="39"/>
        <v/>
      </c>
      <c r="AE202" s="34" t="str">
        <f>IF($AH202="","",IF($AI202=Instructions!$D$26,HIDE1!$AK202,""))</f>
        <v/>
      </c>
      <c r="AG202" s="8" t="str">
        <f>IF('Div 2'!A74="","",'Div 2'!A74)</f>
        <v/>
      </c>
      <c r="AH202" s="8" t="str">
        <f>IF('Div 2'!B74="","",'Div 2'!B74)</f>
        <v/>
      </c>
      <c r="AI202" s="8" t="str">
        <f>IF('Div 2'!H74="","",'Div 2'!H74)</f>
        <v/>
      </c>
      <c r="AJ202" s="5" t="str">
        <f>IF('Div 2'!AR74="","",'Div 2'!AR74)</f>
        <v/>
      </c>
      <c r="AK202" s="5" t="str">
        <f>IF('Div 2'!AS74="","",'Div 2'!AS74)</f>
        <v/>
      </c>
    </row>
    <row r="203" spans="2:37" x14ac:dyDescent="0.3">
      <c r="B203" s="34" t="str">
        <f>IF($AH203="","",IF($AI203=Instructions!$D$22,AG203,""))</f>
        <v/>
      </c>
      <c r="C203" s="34" t="str">
        <f>IF($AH203="","",IF($AI203=Instructions!$D$22,AH203,""))</f>
        <v/>
      </c>
      <c r="D203" s="34" t="str">
        <f t="shared" si="30"/>
        <v/>
      </c>
      <c r="E203" s="34" t="str">
        <f>IF($AH203="","",IF($AI203=Instructions!$D$22,HIDE1!$AJ203,""))</f>
        <v/>
      </c>
      <c r="F203" s="34" t="str">
        <f t="shared" si="31"/>
        <v/>
      </c>
      <c r="G203" s="34" t="str">
        <f>IF($AH203="","",IF($AI203=Instructions!$D$22,HIDE1!$AK203,""))</f>
        <v/>
      </c>
      <c r="H203" s="8" t="str">
        <f>IF(AH203="","",IF(AI203=Instructions!$D$23,HIDE1!AG203,""))</f>
        <v/>
      </c>
      <c r="I203" s="8" t="str">
        <f>IF(AI203="","",IF(AI203=Instructions!$D$23,HIDE1!AH203,""))</f>
        <v/>
      </c>
      <c r="J203" s="8" t="str">
        <f t="shared" si="32"/>
        <v/>
      </c>
      <c r="K203" s="8" t="str">
        <f>IF(AH203="","",IF(AI203=Instructions!$D$23,HIDE1!AJ203,""))</f>
        <v/>
      </c>
      <c r="L203" s="8" t="str">
        <f t="shared" si="33"/>
        <v/>
      </c>
      <c r="M203" s="8" t="str">
        <f>IF($AH203="","",IF($AI203=Instructions!$D$23,HIDE1!$AK203,""))</f>
        <v/>
      </c>
      <c r="N203" s="34" t="str">
        <f>IF(AH203="","",IF(AI203=Instructions!$D$24,HIDE1!AG203,""))</f>
        <v/>
      </c>
      <c r="O203" s="34" t="str">
        <f>IF(AI203="","",IF(AI203=Instructions!$D$24,HIDE1!AH203,""))</f>
        <v/>
      </c>
      <c r="P203" s="34" t="str">
        <f t="shared" si="34"/>
        <v/>
      </c>
      <c r="Q203" s="34" t="str">
        <f>IF(AH203="","",IF(AI203=Instructions!$D$24,HIDE1!AJ203,""))</f>
        <v/>
      </c>
      <c r="R203" s="34" t="str">
        <f t="shared" si="35"/>
        <v/>
      </c>
      <c r="S203" s="34" t="str">
        <f>IF($AH203="","",IF($AI203=Instructions!$D$24,HIDE1!$AK203,""))</f>
        <v/>
      </c>
      <c r="T203" s="8" t="str">
        <f>IF(AH203="","",IF(AI203=Instructions!$D$25,HIDE1!AG203,""))</f>
        <v/>
      </c>
      <c r="U203" s="8" t="str">
        <f>IF(AI203="","",IF(AI203=Instructions!$D$25,HIDE1!AH203,""))</f>
        <v/>
      </c>
      <c r="V203" s="8" t="str">
        <f t="shared" si="36"/>
        <v/>
      </c>
      <c r="W203" s="8" t="str">
        <f>IF(AH203="","",IF(AI203=Instructions!$D$25,HIDE1!AJ203,""))</f>
        <v/>
      </c>
      <c r="X203" s="8" t="str">
        <f t="shared" si="37"/>
        <v/>
      </c>
      <c r="Y203" s="8" t="str">
        <f>IF($AH203="","",IF($AI203=Instructions!$D$25,HIDE1!$AK203,""))</f>
        <v/>
      </c>
      <c r="Z203" s="34" t="str">
        <f>IF(AH203="","",IF(AI203=Instructions!$D$26,HIDE1!AG203,""))</f>
        <v/>
      </c>
      <c r="AA203" s="34" t="str">
        <f>IF(AI203="","",IF(AI203=Instructions!$D$26,HIDE1!AH203,""))</f>
        <v/>
      </c>
      <c r="AB203" s="34" t="str">
        <f t="shared" si="38"/>
        <v/>
      </c>
      <c r="AC203" s="34" t="str">
        <f>IF(AH203="","",IF(AI203=Instructions!$D$26,HIDE1!AJ203,""))</f>
        <v/>
      </c>
      <c r="AD203" s="34" t="str">
        <f t="shared" si="39"/>
        <v/>
      </c>
      <c r="AE203" s="34" t="str">
        <f>IF($AH203="","",IF($AI203=Instructions!$D$26,HIDE1!$AK203,""))</f>
        <v/>
      </c>
      <c r="AG203" s="8" t="str">
        <f>IF('Div 2'!A75="","",'Div 2'!A75)</f>
        <v/>
      </c>
      <c r="AH203" s="8" t="str">
        <f>IF('Div 2'!B75="","",'Div 2'!B75)</f>
        <v/>
      </c>
      <c r="AI203" s="8" t="str">
        <f>IF('Div 2'!H75="","",'Div 2'!H75)</f>
        <v/>
      </c>
      <c r="AJ203" s="5" t="str">
        <f>IF('Div 2'!AR75="","",'Div 2'!AR75)</f>
        <v/>
      </c>
      <c r="AK203" s="5" t="str">
        <f>IF('Div 2'!AS75="","",'Div 2'!AS75)</f>
        <v/>
      </c>
    </row>
    <row r="204" spans="2:37" x14ac:dyDescent="0.3">
      <c r="B204" s="34" t="str">
        <f>IF($AH204="","",IF($AI204=Instructions!$D$22,AG204,""))</f>
        <v/>
      </c>
      <c r="C204" s="34" t="str">
        <f>IF($AH204="","",IF($AI204=Instructions!$D$22,AH204,""))</f>
        <v/>
      </c>
      <c r="D204" s="34" t="str">
        <f t="shared" si="30"/>
        <v/>
      </c>
      <c r="E204" s="34" t="str">
        <f>IF($AH204="","",IF($AI204=Instructions!$D$22,HIDE1!$AJ204,""))</f>
        <v/>
      </c>
      <c r="F204" s="34" t="str">
        <f t="shared" si="31"/>
        <v/>
      </c>
      <c r="G204" s="34" t="str">
        <f>IF($AH204="","",IF($AI204=Instructions!$D$22,HIDE1!$AK204,""))</f>
        <v/>
      </c>
      <c r="H204" s="8" t="str">
        <f>IF(AH204="","",IF(AI204=Instructions!$D$23,HIDE1!AG204,""))</f>
        <v/>
      </c>
      <c r="I204" s="8" t="str">
        <f>IF(AI204="","",IF(AI204=Instructions!$D$23,HIDE1!AH204,""))</f>
        <v/>
      </c>
      <c r="J204" s="8" t="str">
        <f t="shared" si="32"/>
        <v/>
      </c>
      <c r="K204" s="8" t="str">
        <f>IF(AH204="","",IF(AI204=Instructions!$D$23,HIDE1!AJ204,""))</f>
        <v/>
      </c>
      <c r="L204" s="8" t="str">
        <f t="shared" si="33"/>
        <v/>
      </c>
      <c r="M204" s="8" t="str">
        <f>IF($AH204="","",IF($AI204=Instructions!$D$23,HIDE1!$AK204,""))</f>
        <v/>
      </c>
      <c r="N204" s="34" t="str">
        <f>IF(AH204="","",IF(AI204=Instructions!$D$24,HIDE1!AG204,""))</f>
        <v/>
      </c>
      <c r="O204" s="34" t="str">
        <f>IF(AI204="","",IF(AI204=Instructions!$D$24,HIDE1!AH204,""))</f>
        <v/>
      </c>
      <c r="P204" s="34" t="str">
        <f t="shared" si="34"/>
        <v/>
      </c>
      <c r="Q204" s="34" t="str">
        <f>IF(AH204="","",IF(AI204=Instructions!$D$24,HIDE1!AJ204,""))</f>
        <v/>
      </c>
      <c r="R204" s="34" t="str">
        <f t="shared" si="35"/>
        <v/>
      </c>
      <c r="S204" s="34" t="str">
        <f>IF($AH204="","",IF($AI204=Instructions!$D$24,HIDE1!$AK204,""))</f>
        <v/>
      </c>
      <c r="T204" s="8" t="str">
        <f>IF(AH204="","",IF(AI204=Instructions!$D$25,HIDE1!AG204,""))</f>
        <v/>
      </c>
      <c r="U204" s="8" t="str">
        <f>IF(AI204="","",IF(AI204=Instructions!$D$25,HIDE1!AH204,""))</f>
        <v/>
      </c>
      <c r="V204" s="8" t="str">
        <f t="shared" si="36"/>
        <v/>
      </c>
      <c r="W204" s="8" t="str">
        <f>IF(AH204="","",IF(AI204=Instructions!$D$25,HIDE1!AJ204,""))</f>
        <v/>
      </c>
      <c r="X204" s="8" t="str">
        <f t="shared" si="37"/>
        <v/>
      </c>
      <c r="Y204" s="8" t="str">
        <f>IF($AH204="","",IF($AI204=Instructions!$D$25,HIDE1!$AK204,""))</f>
        <v/>
      </c>
      <c r="Z204" s="34" t="str">
        <f>IF(AH204="","",IF(AI204=Instructions!$D$26,HIDE1!AG204,""))</f>
        <v/>
      </c>
      <c r="AA204" s="34" t="str">
        <f>IF(AI204="","",IF(AI204=Instructions!$D$26,HIDE1!AH204,""))</f>
        <v/>
      </c>
      <c r="AB204" s="34" t="str">
        <f t="shared" si="38"/>
        <v/>
      </c>
      <c r="AC204" s="34" t="str">
        <f>IF(AH204="","",IF(AI204=Instructions!$D$26,HIDE1!AJ204,""))</f>
        <v/>
      </c>
      <c r="AD204" s="34" t="str">
        <f t="shared" si="39"/>
        <v/>
      </c>
      <c r="AE204" s="34" t="str">
        <f>IF($AH204="","",IF($AI204=Instructions!$D$26,HIDE1!$AK204,""))</f>
        <v/>
      </c>
      <c r="AG204" s="8" t="str">
        <f>IF('Div 2'!A76="","",'Div 2'!A76)</f>
        <v>#</v>
      </c>
      <c r="AH204" s="8" t="str">
        <f>IF('Div 2'!B76="","",'Div 2'!B76)</f>
        <v>Team:</v>
      </c>
      <c r="AI204" s="8" t="str">
        <f>IF('Div 2'!H76="","",'Div 2'!H76)</f>
        <v xml:space="preserve"> Ind. Level Competed</v>
      </c>
      <c r="AJ204" s="5" t="str">
        <f>IF('Div 2'!AR76="","",'Div 2'!AR76)</f>
        <v>Totals</v>
      </c>
      <c r="AK204" s="5" t="str">
        <f>IF('Div 2'!AS76="","",'Div 2'!AS76)</f>
        <v/>
      </c>
    </row>
    <row r="205" spans="2:37" x14ac:dyDescent="0.3">
      <c r="B205" s="34" t="str">
        <f>IF($AH205="","",IF($AI205=Instructions!$D$22,AG205,""))</f>
        <v/>
      </c>
      <c r="C205" s="34" t="str">
        <f>IF($AH205="","",IF($AI205=Instructions!$D$22,AH205,""))</f>
        <v/>
      </c>
      <c r="D205" s="34" t="str">
        <f t="shared" si="30"/>
        <v/>
      </c>
      <c r="E205" s="34" t="str">
        <f>IF($AH205="","",IF($AI205=Instructions!$D$22,HIDE1!$AJ205,""))</f>
        <v/>
      </c>
      <c r="F205" s="34" t="str">
        <f t="shared" si="31"/>
        <v/>
      </c>
      <c r="G205" s="34" t="str">
        <f>IF($AH205="","",IF($AI205=Instructions!$D$22,HIDE1!$AK205,""))</f>
        <v/>
      </c>
      <c r="H205" s="8" t="str">
        <f>IF(AH205="","",IF(AI205=Instructions!$D$23,HIDE1!AG205,""))</f>
        <v/>
      </c>
      <c r="I205" s="8" t="str">
        <f>IF(AI205="","",IF(AI205=Instructions!$D$23,HIDE1!AH205,""))</f>
        <v/>
      </c>
      <c r="J205" s="8" t="str">
        <f t="shared" si="32"/>
        <v/>
      </c>
      <c r="K205" s="8" t="str">
        <f>IF(AH205="","",IF(AI205=Instructions!$D$23,HIDE1!AJ205,""))</f>
        <v/>
      </c>
      <c r="L205" s="8" t="str">
        <f t="shared" si="33"/>
        <v/>
      </c>
      <c r="M205" s="8" t="str">
        <f>IF($AH205="","",IF($AI205=Instructions!$D$23,HIDE1!$AK205,""))</f>
        <v/>
      </c>
      <c r="N205" s="34" t="str">
        <f>IF(AH205="","",IF(AI205=Instructions!$D$24,HIDE1!AG205,""))</f>
        <v/>
      </c>
      <c r="O205" s="34" t="str">
        <f>IF(AI205="","",IF(AI205=Instructions!$D$24,HIDE1!AH205,""))</f>
        <v/>
      </c>
      <c r="P205" s="34" t="str">
        <f t="shared" si="34"/>
        <v/>
      </c>
      <c r="Q205" s="34" t="str">
        <f>IF(AH205="","",IF(AI205=Instructions!$D$24,HIDE1!AJ205,""))</f>
        <v/>
      </c>
      <c r="R205" s="34" t="str">
        <f t="shared" si="35"/>
        <v/>
      </c>
      <c r="S205" s="34" t="str">
        <f>IF($AH205="","",IF($AI205=Instructions!$D$24,HIDE1!$AK205,""))</f>
        <v/>
      </c>
      <c r="T205" s="8" t="str">
        <f>IF(AH205="","",IF(AI205=Instructions!$D$25,HIDE1!AG205,""))</f>
        <v/>
      </c>
      <c r="U205" s="8" t="str">
        <f>IF(AI205="","",IF(AI205=Instructions!$D$25,HIDE1!AH205,""))</f>
        <v/>
      </c>
      <c r="V205" s="8" t="str">
        <f t="shared" si="36"/>
        <v/>
      </c>
      <c r="W205" s="8" t="str">
        <f>IF(AH205="","",IF(AI205=Instructions!$D$25,HIDE1!AJ205,""))</f>
        <v/>
      </c>
      <c r="X205" s="8" t="str">
        <f t="shared" si="37"/>
        <v/>
      </c>
      <c r="Y205" s="8" t="str">
        <f>IF($AH205="","",IF($AI205=Instructions!$D$25,HIDE1!$AK205,""))</f>
        <v/>
      </c>
      <c r="Z205" s="34" t="str">
        <f>IF(AH205="","",IF(AI205=Instructions!$D$26,HIDE1!AG205,""))</f>
        <v/>
      </c>
      <c r="AA205" s="34" t="str">
        <f>IF(AI205="","",IF(AI205=Instructions!$D$26,HIDE1!AH205,""))</f>
        <v/>
      </c>
      <c r="AB205" s="34" t="str">
        <f t="shared" si="38"/>
        <v/>
      </c>
      <c r="AC205" s="34" t="str">
        <f>IF(AH205="","",IF(AI205=Instructions!$D$26,HIDE1!AJ205,""))</f>
        <v/>
      </c>
      <c r="AD205" s="34" t="str">
        <f t="shared" si="39"/>
        <v/>
      </c>
      <c r="AE205" s="34" t="str">
        <f>IF($AH205="","",IF($AI205=Instructions!$D$26,HIDE1!$AK205,""))</f>
        <v/>
      </c>
      <c r="AG205" s="8" t="str">
        <f>IF('Div 2'!A78="","",'Div 2'!A78)</f>
        <v/>
      </c>
      <c r="AH205" s="8" t="str">
        <f>IF('Div 2'!B78="","",'Div 2'!B78)</f>
        <v/>
      </c>
      <c r="AI205" s="8" t="str">
        <f>IF('Div 2'!H78="","",'Div 2'!H78)</f>
        <v/>
      </c>
      <c r="AJ205" s="5" t="str">
        <f>IF('Div 2'!AR78="","",'Div 2'!AR78)</f>
        <v/>
      </c>
      <c r="AK205" s="5" t="str">
        <f>IF('Div 2'!AS78="","",'Div 2'!AS78)</f>
        <v/>
      </c>
    </row>
    <row r="206" spans="2:37" x14ac:dyDescent="0.3">
      <c r="B206" s="34" t="str">
        <f>IF($AH206="","",IF($AI206=Instructions!$D$22,AG206,""))</f>
        <v/>
      </c>
      <c r="C206" s="34" t="str">
        <f>IF($AH206="","",IF($AI206=Instructions!$D$22,AH206,""))</f>
        <v/>
      </c>
      <c r="D206" s="34" t="str">
        <f t="shared" si="30"/>
        <v/>
      </c>
      <c r="E206" s="34" t="str">
        <f>IF($AH206="","",IF($AI206=Instructions!$D$22,HIDE1!$AJ206,""))</f>
        <v/>
      </c>
      <c r="F206" s="34" t="str">
        <f t="shared" si="31"/>
        <v/>
      </c>
      <c r="G206" s="34" t="str">
        <f>IF($AH206="","",IF($AI206=Instructions!$D$22,HIDE1!$AK206,""))</f>
        <v/>
      </c>
      <c r="H206" s="8" t="str">
        <f>IF(AH206="","",IF(AI206=Instructions!$D$23,HIDE1!AG206,""))</f>
        <v/>
      </c>
      <c r="I206" s="8" t="str">
        <f>IF(AI206="","",IF(AI206=Instructions!$D$23,HIDE1!AH206,""))</f>
        <v/>
      </c>
      <c r="J206" s="8" t="str">
        <f t="shared" si="32"/>
        <v/>
      </c>
      <c r="K206" s="8" t="str">
        <f>IF(AH206="","",IF(AI206=Instructions!$D$23,HIDE1!AJ206,""))</f>
        <v/>
      </c>
      <c r="L206" s="8" t="str">
        <f t="shared" si="33"/>
        <v/>
      </c>
      <c r="M206" s="8" t="str">
        <f>IF($AH206="","",IF($AI206=Instructions!$D$23,HIDE1!$AK206,""))</f>
        <v/>
      </c>
      <c r="N206" s="34" t="str">
        <f>IF(AH206="","",IF(AI206=Instructions!$D$24,HIDE1!AG206,""))</f>
        <v/>
      </c>
      <c r="O206" s="34" t="str">
        <f>IF(AI206="","",IF(AI206=Instructions!$D$24,HIDE1!AH206,""))</f>
        <v/>
      </c>
      <c r="P206" s="34" t="str">
        <f t="shared" si="34"/>
        <v/>
      </c>
      <c r="Q206" s="34" t="str">
        <f>IF(AH206="","",IF(AI206=Instructions!$D$24,HIDE1!AJ206,""))</f>
        <v/>
      </c>
      <c r="R206" s="34" t="str">
        <f t="shared" si="35"/>
        <v/>
      </c>
      <c r="S206" s="34" t="str">
        <f>IF($AH206="","",IF($AI206=Instructions!$D$24,HIDE1!$AK206,""))</f>
        <v/>
      </c>
      <c r="T206" s="8" t="str">
        <f>IF(AH206="","",IF(AI206=Instructions!$D$25,HIDE1!AG206,""))</f>
        <v/>
      </c>
      <c r="U206" s="8" t="str">
        <f>IF(AI206="","",IF(AI206=Instructions!$D$25,HIDE1!AH206,""))</f>
        <v/>
      </c>
      <c r="V206" s="8" t="str">
        <f t="shared" si="36"/>
        <v/>
      </c>
      <c r="W206" s="8" t="str">
        <f>IF(AH206="","",IF(AI206=Instructions!$D$25,HIDE1!AJ206,""))</f>
        <v/>
      </c>
      <c r="X206" s="8" t="str">
        <f t="shared" si="37"/>
        <v/>
      </c>
      <c r="Y206" s="8" t="str">
        <f>IF($AH206="","",IF($AI206=Instructions!$D$25,HIDE1!$AK206,""))</f>
        <v/>
      </c>
      <c r="Z206" s="34" t="str">
        <f>IF(AH206="","",IF(AI206=Instructions!$D$26,HIDE1!AG206,""))</f>
        <v/>
      </c>
      <c r="AA206" s="34" t="str">
        <f>IF(AI206="","",IF(AI206=Instructions!$D$26,HIDE1!AH206,""))</f>
        <v/>
      </c>
      <c r="AB206" s="34" t="str">
        <f t="shared" si="38"/>
        <v/>
      </c>
      <c r="AC206" s="34" t="str">
        <f>IF(AH206="","",IF(AI206=Instructions!$D$26,HIDE1!AJ206,""))</f>
        <v/>
      </c>
      <c r="AD206" s="34" t="str">
        <f t="shared" si="39"/>
        <v/>
      </c>
      <c r="AE206" s="34" t="str">
        <f>IF($AH206="","",IF($AI206=Instructions!$D$26,HIDE1!$AK206,""))</f>
        <v/>
      </c>
      <c r="AG206" s="8" t="str">
        <f>IF('Div 2'!A79="","",'Div 2'!A79)</f>
        <v/>
      </c>
      <c r="AH206" s="8" t="str">
        <f>IF('Div 2'!B79="","",'Div 2'!B79)</f>
        <v/>
      </c>
      <c r="AI206" s="8" t="str">
        <f>IF('Div 2'!H79="","",'Div 2'!H79)</f>
        <v/>
      </c>
      <c r="AJ206" s="5" t="str">
        <f>IF('Div 2'!AR79="","",'Div 2'!AR79)</f>
        <v/>
      </c>
      <c r="AK206" s="5" t="str">
        <f>IF('Div 2'!AS79="","",'Div 2'!AS79)</f>
        <v/>
      </c>
    </row>
    <row r="207" spans="2:37" x14ac:dyDescent="0.3">
      <c r="B207" s="34" t="str">
        <f>IF($AH207="","",IF($AI207=Instructions!$D$22,AG207,""))</f>
        <v/>
      </c>
      <c r="C207" s="34" t="str">
        <f>IF($AH207="","",IF($AI207=Instructions!$D$22,AH207,""))</f>
        <v/>
      </c>
      <c r="D207" s="34" t="str">
        <f t="shared" si="30"/>
        <v/>
      </c>
      <c r="E207" s="34" t="str">
        <f>IF($AH207="","",IF($AI207=Instructions!$D$22,HIDE1!$AJ207,""))</f>
        <v/>
      </c>
      <c r="F207" s="34" t="str">
        <f t="shared" si="31"/>
        <v/>
      </c>
      <c r="G207" s="34" t="str">
        <f>IF($AH207="","",IF($AI207=Instructions!$D$22,HIDE1!$AK207,""))</f>
        <v/>
      </c>
      <c r="H207" s="8" t="str">
        <f>IF(AH207="","",IF(AI207=Instructions!$D$23,HIDE1!AG207,""))</f>
        <v/>
      </c>
      <c r="I207" s="8" t="str">
        <f>IF(AI207="","",IF(AI207=Instructions!$D$23,HIDE1!AH207,""))</f>
        <v/>
      </c>
      <c r="J207" s="8" t="str">
        <f t="shared" si="32"/>
        <v/>
      </c>
      <c r="K207" s="8" t="str">
        <f>IF(AH207="","",IF(AI207=Instructions!$D$23,HIDE1!AJ207,""))</f>
        <v/>
      </c>
      <c r="L207" s="8" t="str">
        <f t="shared" si="33"/>
        <v/>
      </c>
      <c r="M207" s="8" t="str">
        <f>IF($AH207="","",IF($AI207=Instructions!$D$23,HIDE1!$AK207,""))</f>
        <v/>
      </c>
      <c r="N207" s="34" t="str">
        <f>IF(AH207="","",IF(AI207=Instructions!$D$24,HIDE1!AG207,""))</f>
        <v/>
      </c>
      <c r="O207" s="34" t="str">
        <f>IF(AI207="","",IF(AI207=Instructions!$D$24,HIDE1!AH207,""))</f>
        <v/>
      </c>
      <c r="P207" s="34" t="str">
        <f t="shared" si="34"/>
        <v/>
      </c>
      <c r="Q207" s="34" t="str">
        <f>IF(AH207="","",IF(AI207=Instructions!$D$24,HIDE1!AJ207,""))</f>
        <v/>
      </c>
      <c r="R207" s="34" t="str">
        <f t="shared" si="35"/>
        <v/>
      </c>
      <c r="S207" s="34" t="str">
        <f>IF($AH207="","",IF($AI207=Instructions!$D$24,HIDE1!$AK207,""))</f>
        <v/>
      </c>
      <c r="T207" s="8" t="str">
        <f>IF(AH207="","",IF(AI207=Instructions!$D$25,HIDE1!AG207,""))</f>
        <v/>
      </c>
      <c r="U207" s="8" t="str">
        <f>IF(AI207="","",IF(AI207=Instructions!$D$25,HIDE1!AH207,""))</f>
        <v/>
      </c>
      <c r="V207" s="8" t="str">
        <f t="shared" si="36"/>
        <v/>
      </c>
      <c r="W207" s="8" t="str">
        <f>IF(AH207="","",IF(AI207=Instructions!$D$25,HIDE1!AJ207,""))</f>
        <v/>
      </c>
      <c r="X207" s="8" t="str">
        <f t="shared" si="37"/>
        <v/>
      </c>
      <c r="Y207" s="8" t="str">
        <f>IF($AH207="","",IF($AI207=Instructions!$D$25,HIDE1!$AK207,""))</f>
        <v/>
      </c>
      <c r="Z207" s="34" t="str">
        <f>IF(AH207="","",IF(AI207=Instructions!$D$26,HIDE1!AG207,""))</f>
        <v/>
      </c>
      <c r="AA207" s="34" t="str">
        <f>IF(AI207="","",IF(AI207=Instructions!$D$26,HIDE1!AH207,""))</f>
        <v/>
      </c>
      <c r="AB207" s="34" t="str">
        <f t="shared" si="38"/>
        <v/>
      </c>
      <c r="AC207" s="34" t="str">
        <f>IF(AH207="","",IF(AI207=Instructions!$D$26,HIDE1!AJ207,""))</f>
        <v/>
      </c>
      <c r="AD207" s="34" t="str">
        <f t="shared" si="39"/>
        <v/>
      </c>
      <c r="AE207" s="34" t="str">
        <f>IF($AH207="","",IF($AI207=Instructions!$D$26,HIDE1!$AK207,""))</f>
        <v/>
      </c>
      <c r="AG207" s="8" t="str">
        <f>IF('Div 2'!A80="","",'Div 2'!A80)</f>
        <v/>
      </c>
      <c r="AH207" s="8" t="str">
        <f>IF('Div 2'!B80="","",'Div 2'!B80)</f>
        <v/>
      </c>
      <c r="AI207" s="8" t="str">
        <f>IF('Div 2'!H80="","",'Div 2'!H80)</f>
        <v/>
      </c>
      <c r="AJ207" s="5" t="str">
        <f>IF('Div 2'!AR80="","",'Div 2'!AR80)</f>
        <v/>
      </c>
      <c r="AK207" s="5" t="str">
        <f>IF('Div 2'!AS80="","",'Div 2'!AS80)</f>
        <v/>
      </c>
    </row>
    <row r="208" spans="2:37" x14ac:dyDescent="0.3">
      <c r="B208" s="34" t="str">
        <f>IF($AH208="","",IF($AI208=Instructions!$D$22,AG208,""))</f>
        <v/>
      </c>
      <c r="C208" s="34" t="str">
        <f>IF($AH208="","",IF($AI208=Instructions!$D$22,AH208,""))</f>
        <v/>
      </c>
      <c r="D208" s="34" t="str">
        <f t="shared" si="30"/>
        <v/>
      </c>
      <c r="E208" s="34" t="str">
        <f>IF($AH208="","",IF($AI208=Instructions!$D$22,HIDE1!$AJ208,""))</f>
        <v/>
      </c>
      <c r="F208" s="34" t="str">
        <f t="shared" si="31"/>
        <v/>
      </c>
      <c r="G208" s="34" t="str">
        <f>IF($AH208="","",IF($AI208=Instructions!$D$22,HIDE1!$AK208,""))</f>
        <v/>
      </c>
      <c r="H208" s="8" t="str">
        <f>IF(AH208="","",IF(AI208=Instructions!$D$23,HIDE1!AG208,""))</f>
        <v/>
      </c>
      <c r="I208" s="8" t="str">
        <f>IF(AI208="","",IF(AI208=Instructions!$D$23,HIDE1!AH208,""))</f>
        <v/>
      </c>
      <c r="J208" s="8" t="str">
        <f t="shared" si="32"/>
        <v/>
      </c>
      <c r="K208" s="8" t="str">
        <f>IF(AH208="","",IF(AI208=Instructions!$D$23,HIDE1!AJ208,""))</f>
        <v/>
      </c>
      <c r="L208" s="8" t="str">
        <f t="shared" si="33"/>
        <v/>
      </c>
      <c r="M208" s="8" t="str">
        <f>IF($AH208="","",IF($AI208=Instructions!$D$23,HIDE1!$AK208,""))</f>
        <v/>
      </c>
      <c r="N208" s="34" t="str">
        <f>IF(AH208="","",IF(AI208=Instructions!$D$24,HIDE1!AG208,""))</f>
        <v/>
      </c>
      <c r="O208" s="34" t="str">
        <f>IF(AI208="","",IF(AI208=Instructions!$D$24,HIDE1!AH208,""))</f>
        <v/>
      </c>
      <c r="P208" s="34" t="str">
        <f t="shared" si="34"/>
        <v/>
      </c>
      <c r="Q208" s="34" t="str">
        <f>IF(AH208="","",IF(AI208=Instructions!$D$24,HIDE1!AJ208,""))</f>
        <v/>
      </c>
      <c r="R208" s="34" t="str">
        <f t="shared" si="35"/>
        <v/>
      </c>
      <c r="S208" s="34" t="str">
        <f>IF($AH208="","",IF($AI208=Instructions!$D$24,HIDE1!$AK208,""))</f>
        <v/>
      </c>
      <c r="T208" s="8" t="str">
        <f>IF(AH208="","",IF(AI208=Instructions!$D$25,HIDE1!AG208,""))</f>
        <v/>
      </c>
      <c r="U208" s="8" t="str">
        <f>IF(AI208="","",IF(AI208=Instructions!$D$25,HIDE1!AH208,""))</f>
        <v/>
      </c>
      <c r="V208" s="8" t="str">
        <f t="shared" si="36"/>
        <v/>
      </c>
      <c r="W208" s="8" t="str">
        <f>IF(AH208="","",IF(AI208=Instructions!$D$25,HIDE1!AJ208,""))</f>
        <v/>
      </c>
      <c r="X208" s="8" t="str">
        <f t="shared" si="37"/>
        <v/>
      </c>
      <c r="Y208" s="8" t="str">
        <f>IF($AH208="","",IF($AI208=Instructions!$D$25,HIDE1!$AK208,""))</f>
        <v/>
      </c>
      <c r="Z208" s="34" t="str">
        <f>IF(AH208="","",IF(AI208=Instructions!$D$26,HIDE1!AG208,""))</f>
        <v/>
      </c>
      <c r="AA208" s="34" t="str">
        <f>IF(AI208="","",IF(AI208=Instructions!$D$26,HIDE1!AH208,""))</f>
        <v/>
      </c>
      <c r="AB208" s="34" t="str">
        <f t="shared" si="38"/>
        <v/>
      </c>
      <c r="AC208" s="34" t="str">
        <f>IF(AH208="","",IF(AI208=Instructions!$D$26,HIDE1!AJ208,""))</f>
        <v/>
      </c>
      <c r="AD208" s="34" t="str">
        <f t="shared" si="39"/>
        <v/>
      </c>
      <c r="AE208" s="34" t="str">
        <f>IF($AH208="","",IF($AI208=Instructions!$D$26,HIDE1!$AK208,""))</f>
        <v/>
      </c>
      <c r="AG208" s="8" t="str">
        <f>IF('Div 2'!A81="","",'Div 2'!A81)</f>
        <v/>
      </c>
      <c r="AH208" s="8" t="str">
        <f>IF('Div 2'!B81="","",'Div 2'!B81)</f>
        <v/>
      </c>
      <c r="AI208" s="8" t="str">
        <f>IF('Div 2'!H81="","",'Div 2'!H81)</f>
        <v/>
      </c>
      <c r="AJ208" s="5" t="str">
        <f>IF('Div 2'!AR81="","",'Div 2'!AR81)</f>
        <v/>
      </c>
      <c r="AK208" s="5" t="str">
        <f>IF('Div 2'!AS81="","",'Div 2'!AS81)</f>
        <v/>
      </c>
    </row>
    <row r="209" spans="2:37" x14ac:dyDescent="0.3">
      <c r="B209" s="34" t="str">
        <f>IF($AH209="","",IF($AI209=Instructions!$D$22,AG209,""))</f>
        <v/>
      </c>
      <c r="C209" s="34" t="str">
        <f>IF($AH209="","",IF($AI209=Instructions!$D$22,AH209,""))</f>
        <v/>
      </c>
      <c r="D209" s="34" t="str">
        <f t="shared" si="30"/>
        <v/>
      </c>
      <c r="E209" s="34" t="str">
        <f>IF($AH209="","",IF($AI209=Instructions!$D$22,HIDE1!$AJ209,""))</f>
        <v/>
      </c>
      <c r="F209" s="34" t="str">
        <f t="shared" si="31"/>
        <v/>
      </c>
      <c r="G209" s="34" t="str">
        <f>IF($AH209="","",IF($AI209=Instructions!$D$22,HIDE1!$AK209,""))</f>
        <v/>
      </c>
      <c r="H209" s="8" t="str">
        <f>IF(AH209="","",IF(AI209=Instructions!$D$23,HIDE1!AG209,""))</f>
        <v/>
      </c>
      <c r="I209" s="8" t="str">
        <f>IF(AI209="","",IF(AI209=Instructions!$D$23,HIDE1!AH209,""))</f>
        <v/>
      </c>
      <c r="J209" s="8" t="str">
        <f t="shared" si="32"/>
        <v/>
      </c>
      <c r="K209" s="8" t="str">
        <f>IF(AH209="","",IF(AI209=Instructions!$D$23,HIDE1!AJ209,""))</f>
        <v/>
      </c>
      <c r="L209" s="8" t="str">
        <f t="shared" si="33"/>
        <v/>
      </c>
      <c r="M209" s="8" t="str">
        <f>IF($AH209="","",IF($AI209=Instructions!$D$23,HIDE1!$AK209,""))</f>
        <v/>
      </c>
      <c r="N209" s="34" t="str">
        <f>IF(AH209="","",IF(AI209=Instructions!$D$24,HIDE1!AG209,""))</f>
        <v/>
      </c>
      <c r="O209" s="34" t="str">
        <f>IF(AI209="","",IF(AI209=Instructions!$D$24,HIDE1!AH209,""))</f>
        <v/>
      </c>
      <c r="P209" s="34" t="str">
        <f t="shared" si="34"/>
        <v/>
      </c>
      <c r="Q209" s="34" t="str">
        <f>IF(AH209="","",IF(AI209=Instructions!$D$24,HIDE1!AJ209,""))</f>
        <v/>
      </c>
      <c r="R209" s="34" t="str">
        <f t="shared" si="35"/>
        <v/>
      </c>
      <c r="S209" s="34" t="str">
        <f>IF($AH209="","",IF($AI209=Instructions!$D$24,HIDE1!$AK209,""))</f>
        <v/>
      </c>
      <c r="T209" s="8" t="str">
        <f>IF(AH209="","",IF(AI209=Instructions!$D$25,HIDE1!AG209,""))</f>
        <v/>
      </c>
      <c r="U209" s="8" t="str">
        <f>IF(AI209="","",IF(AI209=Instructions!$D$25,HIDE1!AH209,""))</f>
        <v/>
      </c>
      <c r="V209" s="8" t="str">
        <f t="shared" si="36"/>
        <v/>
      </c>
      <c r="W209" s="8" t="str">
        <f>IF(AH209="","",IF(AI209=Instructions!$D$25,HIDE1!AJ209,""))</f>
        <v/>
      </c>
      <c r="X209" s="8" t="str">
        <f t="shared" si="37"/>
        <v/>
      </c>
      <c r="Y209" s="8" t="str">
        <f>IF($AH209="","",IF($AI209=Instructions!$D$25,HIDE1!$AK209,""))</f>
        <v/>
      </c>
      <c r="Z209" s="34" t="str">
        <f>IF(AH209="","",IF(AI209=Instructions!$D$26,HIDE1!AG209,""))</f>
        <v/>
      </c>
      <c r="AA209" s="34" t="str">
        <f>IF(AI209="","",IF(AI209=Instructions!$D$26,HIDE1!AH209,""))</f>
        <v/>
      </c>
      <c r="AB209" s="34" t="str">
        <f t="shared" si="38"/>
        <v/>
      </c>
      <c r="AC209" s="34" t="str">
        <f>IF(AH209="","",IF(AI209=Instructions!$D$26,HIDE1!AJ209,""))</f>
        <v/>
      </c>
      <c r="AD209" s="34" t="str">
        <f t="shared" si="39"/>
        <v/>
      </c>
      <c r="AE209" s="34" t="str">
        <f>IF($AH209="","",IF($AI209=Instructions!$D$26,HIDE1!$AK209,""))</f>
        <v/>
      </c>
      <c r="AG209" s="8" t="str">
        <f>IF('Div 2'!A82="","",'Div 2'!A82)</f>
        <v/>
      </c>
      <c r="AH209" s="8" t="str">
        <f>IF('Div 2'!B82="","",'Div 2'!B82)</f>
        <v/>
      </c>
      <c r="AI209" s="8" t="str">
        <f>IF('Div 2'!H82="","",'Div 2'!H82)</f>
        <v/>
      </c>
      <c r="AJ209" s="5" t="str">
        <f>IF('Div 2'!AR82="","",'Div 2'!AR82)</f>
        <v/>
      </c>
      <c r="AK209" s="5" t="str">
        <f>IF('Div 2'!AS82="","",'Div 2'!AS82)</f>
        <v/>
      </c>
    </row>
    <row r="210" spans="2:37" x14ac:dyDescent="0.3">
      <c r="B210" s="34" t="str">
        <f>IF($AH210="","",IF($AI210=Instructions!$D$22,AG210,""))</f>
        <v/>
      </c>
      <c r="C210" s="34" t="str">
        <f>IF($AH210="","",IF($AI210=Instructions!$D$22,AH210,""))</f>
        <v/>
      </c>
      <c r="D210" s="34" t="str">
        <f t="shared" si="30"/>
        <v/>
      </c>
      <c r="E210" s="34" t="str">
        <f>IF($AH210="","",IF($AI210=Instructions!$D$22,HIDE1!$AJ210,""))</f>
        <v/>
      </c>
      <c r="F210" s="34" t="str">
        <f t="shared" si="31"/>
        <v/>
      </c>
      <c r="G210" s="34" t="str">
        <f>IF($AH210="","",IF($AI210=Instructions!$D$22,HIDE1!$AK210,""))</f>
        <v/>
      </c>
      <c r="H210" s="8" t="str">
        <f>IF(AH210="","",IF(AI210=Instructions!$D$23,HIDE1!AG210,""))</f>
        <v/>
      </c>
      <c r="I210" s="8" t="str">
        <f>IF(AI210="","",IF(AI210=Instructions!$D$23,HIDE1!AH210,""))</f>
        <v/>
      </c>
      <c r="J210" s="8" t="str">
        <f t="shared" si="32"/>
        <v/>
      </c>
      <c r="K210" s="8" t="str">
        <f>IF(AH210="","",IF(AI210=Instructions!$D$23,HIDE1!AJ210,""))</f>
        <v/>
      </c>
      <c r="L210" s="8" t="str">
        <f t="shared" si="33"/>
        <v/>
      </c>
      <c r="M210" s="8" t="str">
        <f>IF($AH210="","",IF($AI210=Instructions!$D$23,HIDE1!$AK210,""))</f>
        <v/>
      </c>
      <c r="N210" s="34" t="str">
        <f>IF(AH210="","",IF(AI210=Instructions!$D$24,HIDE1!AG210,""))</f>
        <v/>
      </c>
      <c r="O210" s="34" t="str">
        <f>IF(AI210="","",IF(AI210=Instructions!$D$24,HIDE1!AH210,""))</f>
        <v/>
      </c>
      <c r="P210" s="34" t="str">
        <f t="shared" si="34"/>
        <v/>
      </c>
      <c r="Q210" s="34" t="str">
        <f>IF(AH210="","",IF(AI210=Instructions!$D$24,HIDE1!AJ210,""))</f>
        <v/>
      </c>
      <c r="R210" s="34" t="str">
        <f t="shared" si="35"/>
        <v/>
      </c>
      <c r="S210" s="34" t="str">
        <f>IF($AH210="","",IF($AI210=Instructions!$D$24,HIDE1!$AK210,""))</f>
        <v/>
      </c>
      <c r="T210" s="8" t="str">
        <f>IF(AH210="","",IF(AI210=Instructions!$D$25,HIDE1!AG210,""))</f>
        <v/>
      </c>
      <c r="U210" s="8" t="str">
        <f>IF(AI210="","",IF(AI210=Instructions!$D$25,HIDE1!AH210,""))</f>
        <v/>
      </c>
      <c r="V210" s="8" t="str">
        <f t="shared" si="36"/>
        <v/>
      </c>
      <c r="W210" s="8" t="str">
        <f>IF(AH210="","",IF(AI210=Instructions!$D$25,HIDE1!AJ210,""))</f>
        <v/>
      </c>
      <c r="X210" s="8" t="str">
        <f t="shared" si="37"/>
        <v/>
      </c>
      <c r="Y210" s="8" t="str">
        <f>IF($AH210="","",IF($AI210=Instructions!$D$25,HIDE1!$AK210,""))</f>
        <v/>
      </c>
      <c r="Z210" s="34" t="str">
        <f>IF(AH210="","",IF(AI210=Instructions!$D$26,HIDE1!AG210,""))</f>
        <v/>
      </c>
      <c r="AA210" s="34" t="str">
        <f>IF(AI210="","",IF(AI210=Instructions!$D$26,HIDE1!AH210,""))</f>
        <v/>
      </c>
      <c r="AB210" s="34" t="str">
        <f t="shared" si="38"/>
        <v/>
      </c>
      <c r="AC210" s="34" t="str">
        <f>IF(AH210="","",IF(AI210=Instructions!$D$26,HIDE1!AJ210,""))</f>
        <v/>
      </c>
      <c r="AD210" s="34" t="str">
        <f t="shared" si="39"/>
        <v/>
      </c>
      <c r="AE210" s="34" t="str">
        <f>IF($AH210="","",IF($AI210=Instructions!$D$26,HIDE1!$AK210,""))</f>
        <v/>
      </c>
      <c r="AG210" s="8" t="str">
        <f>IF('Div 2'!A83="","",'Div 2'!A83)</f>
        <v/>
      </c>
      <c r="AH210" s="8" t="str">
        <f>IF('Div 2'!B83="","",'Div 2'!B83)</f>
        <v/>
      </c>
      <c r="AI210" s="8" t="str">
        <f>IF('Div 2'!H83="","",'Div 2'!H83)</f>
        <v/>
      </c>
      <c r="AJ210" s="5" t="str">
        <f>IF('Div 2'!AR83="","",'Div 2'!AR83)</f>
        <v/>
      </c>
      <c r="AK210" s="5" t="str">
        <f>IF('Div 2'!AS83="","",'Div 2'!AS83)</f>
        <v/>
      </c>
    </row>
    <row r="211" spans="2:37" x14ac:dyDescent="0.3">
      <c r="B211" s="34" t="str">
        <f>IF($AH211="","",IF($AI211=Instructions!$D$22,AG211,""))</f>
        <v/>
      </c>
      <c r="C211" s="34" t="str">
        <f>IF($AH211="","",IF($AI211=Instructions!$D$22,AH211,""))</f>
        <v/>
      </c>
      <c r="D211" s="34" t="str">
        <f t="shared" si="30"/>
        <v/>
      </c>
      <c r="E211" s="34" t="str">
        <f>IF($AH211="","",IF($AI211=Instructions!$D$22,HIDE1!$AJ211,""))</f>
        <v/>
      </c>
      <c r="F211" s="34" t="str">
        <f t="shared" si="31"/>
        <v/>
      </c>
      <c r="G211" s="34" t="str">
        <f>IF($AH211="","",IF($AI211=Instructions!$D$22,HIDE1!$AK211,""))</f>
        <v/>
      </c>
      <c r="H211" s="8" t="str">
        <f>IF(AH211="","",IF(AI211=Instructions!$D$23,HIDE1!AG211,""))</f>
        <v/>
      </c>
      <c r="I211" s="8" t="str">
        <f>IF(AI211="","",IF(AI211=Instructions!$D$23,HIDE1!AH211,""))</f>
        <v/>
      </c>
      <c r="J211" s="8" t="str">
        <f t="shared" si="32"/>
        <v/>
      </c>
      <c r="K211" s="8" t="str">
        <f>IF(AH211="","",IF(AI211=Instructions!$D$23,HIDE1!AJ211,""))</f>
        <v/>
      </c>
      <c r="L211" s="8" t="str">
        <f t="shared" si="33"/>
        <v/>
      </c>
      <c r="M211" s="8" t="str">
        <f>IF($AH211="","",IF($AI211=Instructions!$D$23,HIDE1!$AK211,""))</f>
        <v/>
      </c>
      <c r="N211" s="34" t="str">
        <f>IF(AH211="","",IF(AI211=Instructions!$D$24,HIDE1!AG211,""))</f>
        <v/>
      </c>
      <c r="O211" s="34" t="str">
        <f>IF(AI211="","",IF(AI211=Instructions!$D$24,HIDE1!AH211,""))</f>
        <v/>
      </c>
      <c r="P211" s="34" t="str">
        <f t="shared" si="34"/>
        <v/>
      </c>
      <c r="Q211" s="34" t="str">
        <f>IF(AH211="","",IF(AI211=Instructions!$D$24,HIDE1!AJ211,""))</f>
        <v/>
      </c>
      <c r="R211" s="34" t="str">
        <f t="shared" si="35"/>
        <v/>
      </c>
      <c r="S211" s="34" t="str">
        <f>IF($AH211="","",IF($AI211=Instructions!$D$24,HIDE1!$AK211,""))</f>
        <v/>
      </c>
      <c r="T211" s="8" t="str">
        <f>IF(AH211="","",IF(AI211=Instructions!$D$25,HIDE1!AG211,""))</f>
        <v/>
      </c>
      <c r="U211" s="8" t="str">
        <f>IF(AI211="","",IF(AI211=Instructions!$D$25,HIDE1!AH211,""))</f>
        <v/>
      </c>
      <c r="V211" s="8" t="str">
        <f t="shared" si="36"/>
        <v/>
      </c>
      <c r="W211" s="8" t="str">
        <f>IF(AH211="","",IF(AI211=Instructions!$D$25,HIDE1!AJ211,""))</f>
        <v/>
      </c>
      <c r="X211" s="8" t="str">
        <f t="shared" si="37"/>
        <v/>
      </c>
      <c r="Y211" s="8" t="str">
        <f>IF($AH211="","",IF($AI211=Instructions!$D$25,HIDE1!$AK211,""))</f>
        <v/>
      </c>
      <c r="Z211" s="34" t="str">
        <f>IF(AH211="","",IF(AI211=Instructions!$D$26,HIDE1!AG211,""))</f>
        <v/>
      </c>
      <c r="AA211" s="34" t="str">
        <f>IF(AI211="","",IF(AI211=Instructions!$D$26,HIDE1!AH211,""))</f>
        <v/>
      </c>
      <c r="AB211" s="34" t="str">
        <f t="shared" si="38"/>
        <v/>
      </c>
      <c r="AC211" s="34" t="str">
        <f>IF(AH211="","",IF(AI211=Instructions!$D$26,HIDE1!AJ211,""))</f>
        <v/>
      </c>
      <c r="AD211" s="34" t="str">
        <f t="shared" si="39"/>
        <v/>
      </c>
      <c r="AE211" s="34" t="str">
        <f>IF($AH211="","",IF($AI211=Instructions!$D$26,HIDE1!$AK211,""))</f>
        <v/>
      </c>
      <c r="AG211" s="8" t="str">
        <f>IF('Div 2'!A84="","",'Div 2'!A84)</f>
        <v>#</v>
      </c>
      <c r="AH211" s="8" t="str">
        <f>IF('Div 2'!B84="","",'Div 2'!B84)</f>
        <v>Team:</v>
      </c>
      <c r="AI211" s="8" t="str">
        <f>IF('Div 2'!H84="","",'Div 2'!H84)</f>
        <v xml:space="preserve"> Ind. Level Competed</v>
      </c>
      <c r="AJ211" s="5" t="str">
        <f>IF('Div 2'!AR84="","",'Div 2'!AR84)</f>
        <v>Totals</v>
      </c>
      <c r="AK211" s="5" t="str">
        <f>IF('Div 2'!AS84="","",'Div 2'!AS84)</f>
        <v/>
      </c>
    </row>
    <row r="212" spans="2:37" x14ac:dyDescent="0.3">
      <c r="B212" s="34" t="str">
        <f>IF($AH212="","",IF($AI212=Instructions!$D$22,AG212,""))</f>
        <v/>
      </c>
      <c r="C212" s="34" t="str">
        <f>IF($AH212="","",IF($AI212=Instructions!$D$22,AH212,""))</f>
        <v/>
      </c>
      <c r="D212" s="34" t="str">
        <f t="shared" si="30"/>
        <v/>
      </c>
      <c r="E212" s="34" t="str">
        <f>IF($AH212="","",IF($AI212=Instructions!$D$22,HIDE1!$AJ212,""))</f>
        <v/>
      </c>
      <c r="F212" s="34" t="str">
        <f t="shared" si="31"/>
        <v/>
      </c>
      <c r="G212" s="34" t="str">
        <f>IF($AH212="","",IF($AI212=Instructions!$D$22,HIDE1!$AK212,""))</f>
        <v/>
      </c>
      <c r="H212" s="8" t="str">
        <f>IF(AH212="","",IF(AI212=Instructions!$D$23,HIDE1!AG212,""))</f>
        <v/>
      </c>
      <c r="I212" s="8" t="str">
        <f>IF(AI212="","",IF(AI212=Instructions!$D$23,HIDE1!AH212,""))</f>
        <v/>
      </c>
      <c r="J212" s="8" t="str">
        <f t="shared" si="32"/>
        <v/>
      </c>
      <c r="K212" s="8" t="str">
        <f>IF(AH212="","",IF(AI212=Instructions!$D$23,HIDE1!AJ212,""))</f>
        <v/>
      </c>
      <c r="L212" s="8" t="str">
        <f t="shared" si="33"/>
        <v/>
      </c>
      <c r="M212" s="8" t="str">
        <f>IF($AH212="","",IF($AI212=Instructions!$D$23,HIDE1!$AK212,""))</f>
        <v/>
      </c>
      <c r="N212" s="34" t="str">
        <f>IF(AH212="","",IF(AI212=Instructions!$D$24,HIDE1!AG212,""))</f>
        <v/>
      </c>
      <c r="O212" s="34" t="str">
        <f>IF(AI212="","",IF(AI212=Instructions!$D$24,HIDE1!AH212,""))</f>
        <v/>
      </c>
      <c r="P212" s="34" t="str">
        <f t="shared" si="34"/>
        <v/>
      </c>
      <c r="Q212" s="34" t="str">
        <f>IF(AH212="","",IF(AI212=Instructions!$D$24,HIDE1!AJ212,""))</f>
        <v/>
      </c>
      <c r="R212" s="34" t="str">
        <f t="shared" si="35"/>
        <v/>
      </c>
      <c r="S212" s="34" t="str">
        <f>IF($AH212="","",IF($AI212=Instructions!$D$24,HIDE1!$AK212,""))</f>
        <v/>
      </c>
      <c r="T212" s="8" t="str">
        <f>IF(AH212="","",IF(AI212=Instructions!$D$25,HIDE1!AG212,""))</f>
        <v/>
      </c>
      <c r="U212" s="8" t="str">
        <f>IF(AI212="","",IF(AI212=Instructions!$D$25,HIDE1!AH212,""))</f>
        <v/>
      </c>
      <c r="V212" s="8" t="str">
        <f t="shared" si="36"/>
        <v/>
      </c>
      <c r="W212" s="8" t="str">
        <f>IF(AH212="","",IF(AI212=Instructions!$D$25,HIDE1!AJ212,""))</f>
        <v/>
      </c>
      <c r="X212" s="8" t="str">
        <f t="shared" si="37"/>
        <v/>
      </c>
      <c r="Y212" s="8" t="str">
        <f>IF($AH212="","",IF($AI212=Instructions!$D$25,HIDE1!$AK212,""))</f>
        <v/>
      </c>
      <c r="Z212" s="34" t="str">
        <f>IF(AH212="","",IF(AI212=Instructions!$D$26,HIDE1!AG212,""))</f>
        <v/>
      </c>
      <c r="AA212" s="34" t="str">
        <f>IF(AI212="","",IF(AI212=Instructions!$D$26,HIDE1!AH212,""))</f>
        <v/>
      </c>
      <c r="AB212" s="34" t="str">
        <f t="shared" si="38"/>
        <v/>
      </c>
      <c r="AC212" s="34" t="str">
        <f>IF(AH212="","",IF(AI212=Instructions!$D$26,HIDE1!AJ212,""))</f>
        <v/>
      </c>
      <c r="AD212" s="34" t="str">
        <f t="shared" si="39"/>
        <v/>
      </c>
      <c r="AE212" s="34" t="str">
        <f>IF($AH212="","",IF($AI212=Instructions!$D$26,HIDE1!$AK212,""))</f>
        <v/>
      </c>
      <c r="AG212" s="8" t="str">
        <f>IF('Div 2'!A86="","",'Div 2'!A86)</f>
        <v/>
      </c>
      <c r="AH212" s="8" t="str">
        <f>IF('Div 2'!B86="","",'Div 2'!B86)</f>
        <v/>
      </c>
      <c r="AI212" s="8" t="str">
        <f>IF('Div 2'!H86="","",'Div 2'!H86)</f>
        <v/>
      </c>
      <c r="AJ212" s="5" t="str">
        <f>IF('Div 2'!AR86="","",'Div 2'!AR86)</f>
        <v/>
      </c>
      <c r="AK212" s="5" t="str">
        <f>IF('Div 2'!AS86="","",'Div 2'!AS86)</f>
        <v/>
      </c>
    </row>
    <row r="213" spans="2:37" x14ac:dyDescent="0.3">
      <c r="B213" s="34" t="str">
        <f>IF($AH213="","",IF($AI213=Instructions!$D$22,AG213,""))</f>
        <v/>
      </c>
      <c r="C213" s="34" t="str">
        <f>IF($AH213="","",IF($AI213=Instructions!$D$22,AH213,""))</f>
        <v/>
      </c>
      <c r="D213" s="34" t="str">
        <f t="shared" si="30"/>
        <v/>
      </c>
      <c r="E213" s="34" t="str">
        <f>IF($AH213="","",IF($AI213=Instructions!$D$22,HIDE1!$AJ213,""))</f>
        <v/>
      </c>
      <c r="F213" s="34" t="str">
        <f t="shared" si="31"/>
        <v/>
      </c>
      <c r="G213" s="34" t="str">
        <f>IF($AH213="","",IF($AI213=Instructions!$D$22,HIDE1!$AK213,""))</f>
        <v/>
      </c>
      <c r="H213" s="8" t="str">
        <f>IF(AH213="","",IF(AI213=Instructions!$D$23,HIDE1!AG213,""))</f>
        <v/>
      </c>
      <c r="I213" s="8" t="str">
        <f>IF(AI213="","",IF(AI213=Instructions!$D$23,HIDE1!AH213,""))</f>
        <v/>
      </c>
      <c r="J213" s="8" t="str">
        <f t="shared" si="32"/>
        <v/>
      </c>
      <c r="K213" s="8" t="str">
        <f>IF(AH213="","",IF(AI213=Instructions!$D$23,HIDE1!AJ213,""))</f>
        <v/>
      </c>
      <c r="L213" s="8" t="str">
        <f t="shared" si="33"/>
        <v/>
      </c>
      <c r="M213" s="8" t="str">
        <f>IF($AH213="","",IF($AI213=Instructions!$D$23,HIDE1!$AK213,""))</f>
        <v/>
      </c>
      <c r="N213" s="34" t="str">
        <f>IF(AH213="","",IF(AI213=Instructions!$D$24,HIDE1!AG213,""))</f>
        <v/>
      </c>
      <c r="O213" s="34" t="str">
        <f>IF(AI213="","",IF(AI213=Instructions!$D$24,HIDE1!AH213,""))</f>
        <v/>
      </c>
      <c r="P213" s="34" t="str">
        <f t="shared" si="34"/>
        <v/>
      </c>
      <c r="Q213" s="34" t="str">
        <f>IF(AH213="","",IF(AI213=Instructions!$D$24,HIDE1!AJ213,""))</f>
        <v/>
      </c>
      <c r="R213" s="34" t="str">
        <f t="shared" si="35"/>
        <v/>
      </c>
      <c r="S213" s="34" t="str">
        <f>IF($AH213="","",IF($AI213=Instructions!$D$24,HIDE1!$AK213,""))</f>
        <v/>
      </c>
      <c r="T213" s="8" t="str">
        <f>IF(AH213="","",IF(AI213=Instructions!$D$25,HIDE1!AG213,""))</f>
        <v/>
      </c>
      <c r="U213" s="8" t="str">
        <f>IF(AI213="","",IF(AI213=Instructions!$D$25,HIDE1!AH213,""))</f>
        <v/>
      </c>
      <c r="V213" s="8" t="str">
        <f t="shared" si="36"/>
        <v/>
      </c>
      <c r="W213" s="8" t="str">
        <f>IF(AH213="","",IF(AI213=Instructions!$D$25,HIDE1!AJ213,""))</f>
        <v/>
      </c>
      <c r="X213" s="8" t="str">
        <f t="shared" si="37"/>
        <v/>
      </c>
      <c r="Y213" s="8" t="str">
        <f>IF($AH213="","",IF($AI213=Instructions!$D$25,HIDE1!$AK213,""))</f>
        <v/>
      </c>
      <c r="Z213" s="34" t="str">
        <f>IF(AH213="","",IF(AI213=Instructions!$D$26,HIDE1!AG213,""))</f>
        <v/>
      </c>
      <c r="AA213" s="34" t="str">
        <f>IF(AI213="","",IF(AI213=Instructions!$D$26,HIDE1!AH213,""))</f>
        <v/>
      </c>
      <c r="AB213" s="34" t="str">
        <f t="shared" si="38"/>
        <v/>
      </c>
      <c r="AC213" s="34" t="str">
        <f>IF(AH213="","",IF(AI213=Instructions!$D$26,HIDE1!AJ213,""))</f>
        <v/>
      </c>
      <c r="AD213" s="34" t="str">
        <f t="shared" si="39"/>
        <v/>
      </c>
      <c r="AE213" s="34" t="str">
        <f>IF($AH213="","",IF($AI213=Instructions!$D$26,HIDE1!$AK213,""))</f>
        <v/>
      </c>
      <c r="AG213" s="8" t="str">
        <f>IF('Div 2'!A87="","",'Div 2'!A87)</f>
        <v/>
      </c>
      <c r="AH213" s="8" t="str">
        <f>IF('Div 2'!B87="","",'Div 2'!B87)</f>
        <v/>
      </c>
      <c r="AI213" s="8" t="str">
        <f>IF('Div 2'!H87="","",'Div 2'!H87)</f>
        <v/>
      </c>
      <c r="AJ213" s="5" t="str">
        <f>IF('Div 2'!AR87="","",'Div 2'!AR87)</f>
        <v/>
      </c>
      <c r="AK213" s="5" t="str">
        <f>IF('Div 2'!AS87="","",'Div 2'!AS87)</f>
        <v/>
      </c>
    </row>
    <row r="214" spans="2:37" x14ac:dyDescent="0.3">
      <c r="B214" s="34" t="str">
        <f>IF($AH214="","",IF($AI214=Instructions!$D$22,AG214,""))</f>
        <v/>
      </c>
      <c r="C214" s="34" t="str">
        <f>IF($AH214="","",IF($AI214=Instructions!$D$22,AH214,""))</f>
        <v/>
      </c>
      <c r="D214" s="34" t="str">
        <f t="shared" si="30"/>
        <v/>
      </c>
      <c r="E214" s="34" t="str">
        <f>IF($AH214="","",IF($AI214=Instructions!$D$22,HIDE1!$AJ214,""))</f>
        <v/>
      </c>
      <c r="F214" s="34" t="str">
        <f t="shared" si="31"/>
        <v/>
      </c>
      <c r="G214" s="34" t="str">
        <f>IF($AH214="","",IF($AI214=Instructions!$D$22,HIDE1!$AK214,""))</f>
        <v/>
      </c>
      <c r="H214" s="8" t="str">
        <f>IF(AH214="","",IF(AI214=Instructions!$D$23,HIDE1!AG214,""))</f>
        <v/>
      </c>
      <c r="I214" s="8" t="str">
        <f>IF(AI214="","",IF(AI214=Instructions!$D$23,HIDE1!AH214,""))</f>
        <v/>
      </c>
      <c r="J214" s="8" t="str">
        <f t="shared" si="32"/>
        <v/>
      </c>
      <c r="K214" s="8" t="str">
        <f>IF(AH214="","",IF(AI214=Instructions!$D$23,HIDE1!AJ214,""))</f>
        <v/>
      </c>
      <c r="L214" s="8" t="str">
        <f t="shared" si="33"/>
        <v/>
      </c>
      <c r="M214" s="8" t="str">
        <f>IF($AH214="","",IF($AI214=Instructions!$D$23,HIDE1!$AK214,""))</f>
        <v/>
      </c>
      <c r="N214" s="34" t="str">
        <f>IF(AH214="","",IF(AI214=Instructions!$D$24,HIDE1!AG214,""))</f>
        <v/>
      </c>
      <c r="O214" s="34" t="str">
        <f>IF(AI214="","",IF(AI214=Instructions!$D$24,HIDE1!AH214,""))</f>
        <v/>
      </c>
      <c r="P214" s="34" t="str">
        <f t="shared" si="34"/>
        <v/>
      </c>
      <c r="Q214" s="34" t="str">
        <f>IF(AH214="","",IF(AI214=Instructions!$D$24,HIDE1!AJ214,""))</f>
        <v/>
      </c>
      <c r="R214" s="34" t="str">
        <f t="shared" si="35"/>
        <v/>
      </c>
      <c r="S214" s="34" t="str">
        <f>IF($AH214="","",IF($AI214=Instructions!$D$24,HIDE1!$AK214,""))</f>
        <v/>
      </c>
      <c r="T214" s="8" t="str">
        <f>IF(AH214="","",IF(AI214=Instructions!$D$25,HIDE1!AG214,""))</f>
        <v/>
      </c>
      <c r="U214" s="8" t="str">
        <f>IF(AI214="","",IF(AI214=Instructions!$D$25,HIDE1!AH214,""))</f>
        <v/>
      </c>
      <c r="V214" s="8" t="str">
        <f t="shared" si="36"/>
        <v/>
      </c>
      <c r="W214" s="8" t="str">
        <f>IF(AH214="","",IF(AI214=Instructions!$D$25,HIDE1!AJ214,""))</f>
        <v/>
      </c>
      <c r="X214" s="8" t="str">
        <f t="shared" si="37"/>
        <v/>
      </c>
      <c r="Y214" s="8" t="str">
        <f>IF($AH214="","",IF($AI214=Instructions!$D$25,HIDE1!$AK214,""))</f>
        <v/>
      </c>
      <c r="Z214" s="34" t="str">
        <f>IF(AH214="","",IF(AI214=Instructions!$D$26,HIDE1!AG214,""))</f>
        <v/>
      </c>
      <c r="AA214" s="34" t="str">
        <f>IF(AI214="","",IF(AI214=Instructions!$D$26,HIDE1!AH214,""))</f>
        <v/>
      </c>
      <c r="AB214" s="34" t="str">
        <f t="shared" si="38"/>
        <v/>
      </c>
      <c r="AC214" s="34" t="str">
        <f>IF(AH214="","",IF(AI214=Instructions!$D$26,HIDE1!AJ214,""))</f>
        <v/>
      </c>
      <c r="AD214" s="34" t="str">
        <f t="shared" si="39"/>
        <v/>
      </c>
      <c r="AE214" s="34" t="str">
        <f>IF($AH214="","",IF($AI214=Instructions!$D$26,HIDE1!$AK214,""))</f>
        <v/>
      </c>
      <c r="AG214" s="8" t="str">
        <f>IF('Div 2'!A88="","",'Div 2'!A88)</f>
        <v/>
      </c>
      <c r="AH214" s="8" t="str">
        <f>IF('Div 2'!B88="","",'Div 2'!B88)</f>
        <v/>
      </c>
      <c r="AI214" s="8" t="str">
        <f>IF('Div 2'!H88="","",'Div 2'!H88)</f>
        <v/>
      </c>
      <c r="AJ214" s="5" t="str">
        <f>IF('Div 2'!AR88="","",'Div 2'!AR88)</f>
        <v/>
      </c>
      <c r="AK214" s="5" t="str">
        <f>IF('Div 2'!AS88="","",'Div 2'!AS88)</f>
        <v/>
      </c>
    </row>
    <row r="215" spans="2:37" x14ac:dyDescent="0.3">
      <c r="B215" s="34" t="str">
        <f>IF($AH215="","",IF($AI215=Instructions!$D$22,AG215,""))</f>
        <v/>
      </c>
      <c r="C215" s="34" t="str">
        <f>IF($AH215="","",IF($AI215=Instructions!$D$22,AH215,""))</f>
        <v/>
      </c>
      <c r="D215" s="34" t="str">
        <f t="shared" si="30"/>
        <v/>
      </c>
      <c r="E215" s="34" t="str">
        <f>IF($AH215="","",IF($AI215=Instructions!$D$22,HIDE1!$AJ215,""))</f>
        <v/>
      </c>
      <c r="F215" s="34" t="str">
        <f t="shared" si="31"/>
        <v/>
      </c>
      <c r="G215" s="34" t="str">
        <f>IF($AH215="","",IF($AI215=Instructions!$D$22,HIDE1!$AK215,""))</f>
        <v/>
      </c>
      <c r="H215" s="8" t="str">
        <f>IF(AH215="","",IF(AI215=Instructions!$D$23,HIDE1!AG215,""))</f>
        <v/>
      </c>
      <c r="I215" s="8" t="str">
        <f>IF(AI215="","",IF(AI215=Instructions!$D$23,HIDE1!AH215,""))</f>
        <v/>
      </c>
      <c r="J215" s="8" t="str">
        <f t="shared" si="32"/>
        <v/>
      </c>
      <c r="K215" s="8" t="str">
        <f>IF(AH215="","",IF(AI215=Instructions!$D$23,HIDE1!AJ215,""))</f>
        <v/>
      </c>
      <c r="L215" s="8" t="str">
        <f t="shared" si="33"/>
        <v/>
      </c>
      <c r="M215" s="8" t="str">
        <f>IF($AH215="","",IF($AI215=Instructions!$D$23,HIDE1!$AK215,""))</f>
        <v/>
      </c>
      <c r="N215" s="34" t="str">
        <f>IF(AH215="","",IF(AI215=Instructions!$D$24,HIDE1!AG215,""))</f>
        <v/>
      </c>
      <c r="O215" s="34" t="str">
        <f>IF(AI215="","",IF(AI215=Instructions!$D$24,HIDE1!AH215,""))</f>
        <v/>
      </c>
      <c r="P215" s="34" t="str">
        <f t="shared" si="34"/>
        <v/>
      </c>
      <c r="Q215" s="34" t="str">
        <f>IF(AH215="","",IF(AI215=Instructions!$D$24,HIDE1!AJ215,""))</f>
        <v/>
      </c>
      <c r="R215" s="34" t="str">
        <f t="shared" si="35"/>
        <v/>
      </c>
      <c r="S215" s="34" t="str">
        <f>IF($AH215="","",IF($AI215=Instructions!$D$24,HIDE1!$AK215,""))</f>
        <v/>
      </c>
      <c r="T215" s="8" t="str">
        <f>IF(AH215="","",IF(AI215=Instructions!$D$25,HIDE1!AG215,""))</f>
        <v/>
      </c>
      <c r="U215" s="8" t="str">
        <f>IF(AI215="","",IF(AI215=Instructions!$D$25,HIDE1!AH215,""))</f>
        <v/>
      </c>
      <c r="V215" s="8" t="str">
        <f t="shared" si="36"/>
        <v/>
      </c>
      <c r="W215" s="8" t="str">
        <f>IF(AH215="","",IF(AI215=Instructions!$D$25,HIDE1!AJ215,""))</f>
        <v/>
      </c>
      <c r="X215" s="8" t="str">
        <f t="shared" si="37"/>
        <v/>
      </c>
      <c r="Y215" s="8" t="str">
        <f>IF($AH215="","",IF($AI215=Instructions!$D$25,HIDE1!$AK215,""))</f>
        <v/>
      </c>
      <c r="Z215" s="34" t="str">
        <f>IF(AH215="","",IF(AI215=Instructions!$D$26,HIDE1!AG215,""))</f>
        <v/>
      </c>
      <c r="AA215" s="34" t="str">
        <f>IF(AI215="","",IF(AI215=Instructions!$D$26,HIDE1!AH215,""))</f>
        <v/>
      </c>
      <c r="AB215" s="34" t="str">
        <f t="shared" si="38"/>
        <v/>
      </c>
      <c r="AC215" s="34" t="str">
        <f>IF(AH215="","",IF(AI215=Instructions!$D$26,HIDE1!AJ215,""))</f>
        <v/>
      </c>
      <c r="AD215" s="34" t="str">
        <f t="shared" si="39"/>
        <v/>
      </c>
      <c r="AE215" s="34" t="str">
        <f>IF($AH215="","",IF($AI215=Instructions!$D$26,HIDE1!$AK215,""))</f>
        <v/>
      </c>
      <c r="AG215" s="8" t="str">
        <f>IF('Div 2'!A89="","",'Div 2'!A89)</f>
        <v/>
      </c>
      <c r="AH215" s="8" t="str">
        <f>IF('Div 2'!B89="","",'Div 2'!B89)</f>
        <v/>
      </c>
      <c r="AI215" s="8" t="str">
        <f>IF('Div 2'!H89="","",'Div 2'!H89)</f>
        <v/>
      </c>
      <c r="AJ215" s="5" t="str">
        <f>IF('Div 2'!AR89="","",'Div 2'!AR89)</f>
        <v/>
      </c>
      <c r="AK215" s="5" t="str">
        <f>IF('Div 2'!AS89="","",'Div 2'!AS89)</f>
        <v/>
      </c>
    </row>
    <row r="216" spans="2:37" x14ac:dyDescent="0.3">
      <c r="B216" s="34" t="str">
        <f>IF($AH216="","",IF($AI216=Instructions!$D$22,AG216,""))</f>
        <v/>
      </c>
      <c r="C216" s="34" t="str">
        <f>IF($AH216="","",IF($AI216=Instructions!$D$22,AH216,""))</f>
        <v/>
      </c>
      <c r="D216" s="34" t="str">
        <f t="shared" si="30"/>
        <v/>
      </c>
      <c r="E216" s="34" t="str">
        <f>IF($AH216="","",IF($AI216=Instructions!$D$22,HIDE1!$AJ216,""))</f>
        <v/>
      </c>
      <c r="F216" s="34" t="str">
        <f t="shared" si="31"/>
        <v/>
      </c>
      <c r="G216" s="34" t="str">
        <f>IF($AH216="","",IF($AI216=Instructions!$D$22,HIDE1!$AK216,""))</f>
        <v/>
      </c>
      <c r="H216" s="8" t="str">
        <f>IF(AH216="","",IF(AI216=Instructions!$D$23,HIDE1!AG216,""))</f>
        <v/>
      </c>
      <c r="I216" s="8" t="str">
        <f>IF(AI216="","",IF(AI216=Instructions!$D$23,HIDE1!AH216,""))</f>
        <v/>
      </c>
      <c r="J216" s="8" t="str">
        <f t="shared" si="32"/>
        <v/>
      </c>
      <c r="K216" s="8" t="str">
        <f>IF(AH216="","",IF(AI216=Instructions!$D$23,HIDE1!AJ216,""))</f>
        <v/>
      </c>
      <c r="L216" s="8" t="str">
        <f t="shared" si="33"/>
        <v/>
      </c>
      <c r="M216" s="8" t="str">
        <f>IF($AH216="","",IF($AI216=Instructions!$D$23,HIDE1!$AK216,""))</f>
        <v/>
      </c>
      <c r="N216" s="34" t="str">
        <f>IF(AH216="","",IF(AI216=Instructions!$D$24,HIDE1!AG216,""))</f>
        <v/>
      </c>
      <c r="O216" s="34" t="str">
        <f>IF(AI216="","",IF(AI216=Instructions!$D$24,HIDE1!AH216,""))</f>
        <v/>
      </c>
      <c r="P216" s="34" t="str">
        <f t="shared" si="34"/>
        <v/>
      </c>
      <c r="Q216" s="34" t="str">
        <f>IF(AH216="","",IF(AI216=Instructions!$D$24,HIDE1!AJ216,""))</f>
        <v/>
      </c>
      <c r="R216" s="34" t="str">
        <f t="shared" si="35"/>
        <v/>
      </c>
      <c r="S216" s="34" t="str">
        <f>IF($AH216="","",IF($AI216=Instructions!$D$24,HIDE1!$AK216,""))</f>
        <v/>
      </c>
      <c r="T216" s="8" t="str">
        <f>IF(AH216="","",IF(AI216=Instructions!$D$25,HIDE1!AG216,""))</f>
        <v/>
      </c>
      <c r="U216" s="8" t="str">
        <f>IF(AI216="","",IF(AI216=Instructions!$D$25,HIDE1!AH216,""))</f>
        <v/>
      </c>
      <c r="V216" s="8" t="str">
        <f t="shared" si="36"/>
        <v/>
      </c>
      <c r="W216" s="8" t="str">
        <f>IF(AH216="","",IF(AI216=Instructions!$D$25,HIDE1!AJ216,""))</f>
        <v/>
      </c>
      <c r="X216" s="8" t="str">
        <f t="shared" si="37"/>
        <v/>
      </c>
      <c r="Y216" s="8" t="str">
        <f>IF($AH216="","",IF($AI216=Instructions!$D$25,HIDE1!$AK216,""))</f>
        <v/>
      </c>
      <c r="Z216" s="34" t="str">
        <f>IF(AH216="","",IF(AI216=Instructions!$D$26,HIDE1!AG216,""))</f>
        <v/>
      </c>
      <c r="AA216" s="34" t="str">
        <f>IF(AI216="","",IF(AI216=Instructions!$D$26,HIDE1!AH216,""))</f>
        <v/>
      </c>
      <c r="AB216" s="34" t="str">
        <f t="shared" si="38"/>
        <v/>
      </c>
      <c r="AC216" s="34" t="str">
        <f>IF(AH216="","",IF(AI216=Instructions!$D$26,HIDE1!AJ216,""))</f>
        <v/>
      </c>
      <c r="AD216" s="34" t="str">
        <f t="shared" si="39"/>
        <v/>
      </c>
      <c r="AE216" s="34" t="str">
        <f>IF($AH216="","",IF($AI216=Instructions!$D$26,HIDE1!$AK216,""))</f>
        <v/>
      </c>
      <c r="AG216" s="8" t="str">
        <f>IF('Div 2'!A90="","",'Div 2'!A90)</f>
        <v/>
      </c>
      <c r="AH216" s="8" t="str">
        <f>IF('Div 2'!B90="","",'Div 2'!B90)</f>
        <v/>
      </c>
      <c r="AI216" s="8" t="str">
        <f>IF('Div 2'!H90="","",'Div 2'!H90)</f>
        <v/>
      </c>
      <c r="AJ216" s="5" t="str">
        <f>IF('Div 2'!AR90="","",'Div 2'!AR90)</f>
        <v/>
      </c>
      <c r="AK216" s="5" t="str">
        <f>IF('Div 2'!AS90="","",'Div 2'!AS90)</f>
        <v/>
      </c>
    </row>
    <row r="217" spans="2:37" x14ac:dyDescent="0.3">
      <c r="B217" s="34" t="str">
        <f>IF($AH217="","",IF($AI217=Instructions!$D$22,AG217,""))</f>
        <v/>
      </c>
      <c r="C217" s="34" t="str">
        <f>IF($AH217="","",IF($AI217=Instructions!$D$22,AH217,""))</f>
        <v/>
      </c>
      <c r="D217" s="34" t="str">
        <f t="shared" si="30"/>
        <v/>
      </c>
      <c r="E217" s="34" t="str">
        <f>IF($AH217="","",IF($AI217=Instructions!$D$22,HIDE1!$AJ217,""))</f>
        <v/>
      </c>
      <c r="F217" s="34" t="str">
        <f t="shared" si="31"/>
        <v/>
      </c>
      <c r="G217" s="34" t="str">
        <f>IF($AH217="","",IF($AI217=Instructions!$D$22,HIDE1!$AK217,""))</f>
        <v/>
      </c>
      <c r="H217" s="8" t="str">
        <f>IF(AH217="","",IF(AI217=Instructions!$D$23,HIDE1!AG217,""))</f>
        <v/>
      </c>
      <c r="I217" s="8" t="str">
        <f>IF(AI217="","",IF(AI217=Instructions!$D$23,HIDE1!AH217,""))</f>
        <v/>
      </c>
      <c r="J217" s="8" t="str">
        <f t="shared" si="32"/>
        <v/>
      </c>
      <c r="K217" s="8" t="str">
        <f>IF(AH217="","",IF(AI217=Instructions!$D$23,HIDE1!AJ217,""))</f>
        <v/>
      </c>
      <c r="L217" s="8" t="str">
        <f t="shared" si="33"/>
        <v/>
      </c>
      <c r="M217" s="8" t="str">
        <f>IF($AH217="","",IF($AI217=Instructions!$D$23,HIDE1!$AK217,""))</f>
        <v/>
      </c>
      <c r="N217" s="34" t="str">
        <f>IF(AH217="","",IF(AI217=Instructions!$D$24,HIDE1!AG217,""))</f>
        <v/>
      </c>
      <c r="O217" s="34" t="str">
        <f>IF(AI217="","",IF(AI217=Instructions!$D$24,HIDE1!AH217,""))</f>
        <v/>
      </c>
      <c r="P217" s="34" t="str">
        <f t="shared" si="34"/>
        <v/>
      </c>
      <c r="Q217" s="34" t="str">
        <f>IF(AH217="","",IF(AI217=Instructions!$D$24,HIDE1!AJ217,""))</f>
        <v/>
      </c>
      <c r="R217" s="34" t="str">
        <f t="shared" si="35"/>
        <v/>
      </c>
      <c r="S217" s="34" t="str">
        <f>IF($AH217="","",IF($AI217=Instructions!$D$24,HIDE1!$AK217,""))</f>
        <v/>
      </c>
      <c r="T217" s="8" t="str">
        <f>IF(AH217="","",IF(AI217=Instructions!$D$25,HIDE1!AG217,""))</f>
        <v/>
      </c>
      <c r="U217" s="8" t="str">
        <f>IF(AI217="","",IF(AI217=Instructions!$D$25,HIDE1!AH217,""))</f>
        <v/>
      </c>
      <c r="V217" s="8" t="str">
        <f t="shared" si="36"/>
        <v/>
      </c>
      <c r="W217" s="8" t="str">
        <f>IF(AH217="","",IF(AI217=Instructions!$D$25,HIDE1!AJ217,""))</f>
        <v/>
      </c>
      <c r="X217" s="8" t="str">
        <f t="shared" si="37"/>
        <v/>
      </c>
      <c r="Y217" s="8" t="str">
        <f>IF($AH217="","",IF($AI217=Instructions!$D$25,HIDE1!$AK217,""))</f>
        <v/>
      </c>
      <c r="Z217" s="34" t="str">
        <f>IF(AH217="","",IF(AI217=Instructions!$D$26,HIDE1!AG217,""))</f>
        <v/>
      </c>
      <c r="AA217" s="34" t="str">
        <f>IF(AI217="","",IF(AI217=Instructions!$D$26,HIDE1!AH217,""))</f>
        <v/>
      </c>
      <c r="AB217" s="34" t="str">
        <f t="shared" si="38"/>
        <v/>
      </c>
      <c r="AC217" s="34" t="str">
        <f>IF(AH217="","",IF(AI217=Instructions!$D$26,HIDE1!AJ217,""))</f>
        <v/>
      </c>
      <c r="AD217" s="34" t="str">
        <f t="shared" si="39"/>
        <v/>
      </c>
      <c r="AE217" s="34" t="str">
        <f>IF($AH217="","",IF($AI217=Instructions!$D$26,HIDE1!$AK217,""))</f>
        <v/>
      </c>
      <c r="AG217" s="8" t="str">
        <f>IF('Div 2'!A91="","",'Div 2'!A91)</f>
        <v/>
      </c>
      <c r="AH217" s="8" t="str">
        <f>IF('Div 2'!B91="","",'Div 2'!B91)</f>
        <v/>
      </c>
      <c r="AI217" s="8" t="str">
        <f>IF('Div 2'!H91="","",'Div 2'!H91)</f>
        <v/>
      </c>
      <c r="AJ217" s="5" t="str">
        <f>IF('Div 2'!AR91="","",'Div 2'!AR91)</f>
        <v/>
      </c>
      <c r="AK217" s="5" t="str">
        <f>IF('Div 2'!AS91="","",'Div 2'!AS91)</f>
        <v/>
      </c>
    </row>
    <row r="218" spans="2:37" x14ac:dyDescent="0.3">
      <c r="B218" s="34" t="str">
        <f>IF($AH218="","",IF($AI218=Instructions!$D$22,AG218,""))</f>
        <v/>
      </c>
      <c r="C218" s="34" t="str">
        <f>IF($AH218="","",IF($AI218=Instructions!$D$22,AH218,""))</f>
        <v/>
      </c>
      <c r="D218" s="34" t="str">
        <f t="shared" si="30"/>
        <v/>
      </c>
      <c r="E218" s="34" t="str">
        <f>IF($AH218="","",IF($AI218=Instructions!$D$22,HIDE1!$AJ218,""))</f>
        <v/>
      </c>
      <c r="F218" s="34" t="str">
        <f t="shared" si="31"/>
        <v/>
      </c>
      <c r="G218" s="34" t="str">
        <f>IF($AH218="","",IF($AI218=Instructions!$D$22,HIDE1!$AK218,""))</f>
        <v/>
      </c>
      <c r="H218" s="8" t="str">
        <f>IF(AH218="","",IF(AI218=Instructions!$D$23,HIDE1!AG218,""))</f>
        <v/>
      </c>
      <c r="I218" s="8" t="str">
        <f>IF(AI218="","",IF(AI218=Instructions!$D$23,HIDE1!AH218,""))</f>
        <v/>
      </c>
      <c r="J218" s="8" t="str">
        <f t="shared" si="32"/>
        <v/>
      </c>
      <c r="K218" s="8" t="str">
        <f>IF(AH218="","",IF(AI218=Instructions!$D$23,HIDE1!AJ218,""))</f>
        <v/>
      </c>
      <c r="L218" s="8" t="str">
        <f t="shared" si="33"/>
        <v/>
      </c>
      <c r="M218" s="8" t="str">
        <f>IF($AH218="","",IF($AI218=Instructions!$D$23,HIDE1!$AK218,""))</f>
        <v/>
      </c>
      <c r="N218" s="34" t="str">
        <f>IF(AH218="","",IF(AI218=Instructions!$D$24,HIDE1!AG218,""))</f>
        <v/>
      </c>
      <c r="O218" s="34" t="str">
        <f>IF(AI218="","",IF(AI218=Instructions!$D$24,HIDE1!AH218,""))</f>
        <v/>
      </c>
      <c r="P218" s="34" t="str">
        <f t="shared" si="34"/>
        <v/>
      </c>
      <c r="Q218" s="34" t="str">
        <f>IF(AH218="","",IF(AI218=Instructions!$D$24,HIDE1!AJ218,""))</f>
        <v/>
      </c>
      <c r="R218" s="34" t="str">
        <f t="shared" si="35"/>
        <v/>
      </c>
      <c r="S218" s="34" t="str">
        <f>IF($AH218="","",IF($AI218=Instructions!$D$24,HIDE1!$AK218,""))</f>
        <v/>
      </c>
      <c r="T218" s="8" t="str">
        <f>IF(AH218="","",IF(AI218=Instructions!$D$25,HIDE1!AG218,""))</f>
        <v/>
      </c>
      <c r="U218" s="8" t="str">
        <f>IF(AI218="","",IF(AI218=Instructions!$D$25,HIDE1!AH218,""))</f>
        <v/>
      </c>
      <c r="V218" s="8" t="str">
        <f t="shared" si="36"/>
        <v/>
      </c>
      <c r="W218" s="8" t="str">
        <f>IF(AH218="","",IF(AI218=Instructions!$D$25,HIDE1!AJ218,""))</f>
        <v/>
      </c>
      <c r="X218" s="8" t="str">
        <f t="shared" si="37"/>
        <v/>
      </c>
      <c r="Y218" s="8" t="str">
        <f>IF($AH218="","",IF($AI218=Instructions!$D$25,HIDE1!$AK218,""))</f>
        <v/>
      </c>
      <c r="Z218" s="34" t="str">
        <f>IF(AH218="","",IF(AI218=Instructions!$D$26,HIDE1!AG218,""))</f>
        <v/>
      </c>
      <c r="AA218" s="34" t="str">
        <f>IF(AI218="","",IF(AI218=Instructions!$D$26,HIDE1!AH218,""))</f>
        <v/>
      </c>
      <c r="AB218" s="34" t="str">
        <f t="shared" si="38"/>
        <v/>
      </c>
      <c r="AC218" s="34" t="str">
        <f>IF(AH218="","",IF(AI218=Instructions!$D$26,HIDE1!AJ218,""))</f>
        <v/>
      </c>
      <c r="AD218" s="34" t="str">
        <f t="shared" si="39"/>
        <v/>
      </c>
      <c r="AE218" s="34" t="str">
        <f>IF($AH218="","",IF($AI218=Instructions!$D$26,HIDE1!$AK218,""))</f>
        <v/>
      </c>
      <c r="AG218" s="8" t="str">
        <f>IF('Div 2'!A92="","",'Div 2'!A92)</f>
        <v>#</v>
      </c>
      <c r="AH218" s="8" t="str">
        <f>IF('Div 2'!B92="","",'Div 2'!B92)</f>
        <v>Team:</v>
      </c>
      <c r="AI218" s="8" t="str">
        <f>IF('Div 2'!H92="","",'Div 2'!H92)</f>
        <v xml:space="preserve"> Ind. Level Competed</v>
      </c>
      <c r="AJ218" s="5" t="str">
        <f>IF('Div 2'!AR92="","",'Div 2'!AR92)</f>
        <v>Totals</v>
      </c>
      <c r="AK218" s="5" t="str">
        <f>IF('Div 2'!AS92="","",'Div 2'!AS92)</f>
        <v/>
      </c>
    </row>
    <row r="219" spans="2:37" x14ac:dyDescent="0.3">
      <c r="B219" s="34" t="str">
        <f>IF($AH219="","",IF($AI219=Instructions!$D$22,AG219,""))</f>
        <v/>
      </c>
      <c r="C219" s="34" t="str">
        <f>IF($AH219="","",IF($AI219=Instructions!$D$22,AH219,""))</f>
        <v/>
      </c>
      <c r="D219" s="34" t="str">
        <f t="shared" si="30"/>
        <v/>
      </c>
      <c r="E219" s="34" t="str">
        <f>IF($AH219="","",IF($AI219=Instructions!$D$22,HIDE1!$AJ219,""))</f>
        <v/>
      </c>
      <c r="F219" s="34" t="str">
        <f t="shared" si="31"/>
        <v/>
      </c>
      <c r="G219" s="34" t="str">
        <f>IF($AH219="","",IF($AI219=Instructions!$D$22,HIDE1!$AK219,""))</f>
        <v/>
      </c>
      <c r="H219" s="8" t="str">
        <f>IF(AH219="","",IF(AI219=Instructions!$D$23,HIDE1!AG219,""))</f>
        <v/>
      </c>
      <c r="I219" s="8" t="str">
        <f>IF(AI219="","",IF(AI219=Instructions!$D$23,HIDE1!AH219,""))</f>
        <v/>
      </c>
      <c r="J219" s="8" t="str">
        <f t="shared" si="32"/>
        <v/>
      </c>
      <c r="K219" s="8" t="str">
        <f>IF(AH219="","",IF(AI219=Instructions!$D$23,HIDE1!AJ219,""))</f>
        <v/>
      </c>
      <c r="L219" s="8" t="str">
        <f t="shared" si="33"/>
        <v/>
      </c>
      <c r="M219" s="8" t="str">
        <f>IF($AH219="","",IF($AI219=Instructions!$D$23,HIDE1!$AK219,""))</f>
        <v/>
      </c>
      <c r="N219" s="34" t="str">
        <f>IF(AH219="","",IF(AI219=Instructions!$D$24,HIDE1!AG219,""))</f>
        <v/>
      </c>
      <c r="O219" s="34" t="str">
        <f>IF(AI219="","",IF(AI219=Instructions!$D$24,HIDE1!AH219,""))</f>
        <v/>
      </c>
      <c r="P219" s="34" t="str">
        <f t="shared" si="34"/>
        <v/>
      </c>
      <c r="Q219" s="34" t="str">
        <f>IF(AH219="","",IF(AI219=Instructions!$D$24,HIDE1!AJ219,""))</f>
        <v/>
      </c>
      <c r="R219" s="34" t="str">
        <f t="shared" si="35"/>
        <v/>
      </c>
      <c r="S219" s="34" t="str">
        <f>IF($AH219="","",IF($AI219=Instructions!$D$24,HIDE1!$AK219,""))</f>
        <v/>
      </c>
      <c r="T219" s="8" t="str">
        <f>IF(AH219="","",IF(AI219=Instructions!$D$25,HIDE1!AG219,""))</f>
        <v/>
      </c>
      <c r="U219" s="8" t="str">
        <f>IF(AI219="","",IF(AI219=Instructions!$D$25,HIDE1!AH219,""))</f>
        <v/>
      </c>
      <c r="V219" s="8" t="str">
        <f t="shared" si="36"/>
        <v/>
      </c>
      <c r="W219" s="8" t="str">
        <f>IF(AH219="","",IF(AI219=Instructions!$D$25,HIDE1!AJ219,""))</f>
        <v/>
      </c>
      <c r="X219" s="8" t="str">
        <f t="shared" si="37"/>
        <v/>
      </c>
      <c r="Y219" s="8" t="str">
        <f>IF($AH219="","",IF($AI219=Instructions!$D$25,HIDE1!$AK219,""))</f>
        <v/>
      </c>
      <c r="Z219" s="34" t="str">
        <f>IF(AH219="","",IF(AI219=Instructions!$D$26,HIDE1!AG219,""))</f>
        <v/>
      </c>
      <c r="AA219" s="34" t="str">
        <f>IF(AI219="","",IF(AI219=Instructions!$D$26,HIDE1!AH219,""))</f>
        <v/>
      </c>
      <c r="AB219" s="34" t="str">
        <f t="shared" si="38"/>
        <v/>
      </c>
      <c r="AC219" s="34" t="str">
        <f>IF(AH219="","",IF(AI219=Instructions!$D$26,HIDE1!AJ219,""))</f>
        <v/>
      </c>
      <c r="AD219" s="34" t="str">
        <f t="shared" si="39"/>
        <v/>
      </c>
      <c r="AE219" s="34" t="str">
        <f>IF($AH219="","",IF($AI219=Instructions!$D$26,HIDE1!$AK219,""))</f>
        <v/>
      </c>
      <c r="AG219" s="8" t="str">
        <f>IF('Div 2'!A94="","",'Div 2'!A94)</f>
        <v/>
      </c>
      <c r="AH219" s="8" t="str">
        <f>IF('Div 2'!B94="","",'Div 2'!B94)</f>
        <v/>
      </c>
      <c r="AI219" s="8" t="str">
        <f>IF('Div 2'!H94="","",'Div 2'!H94)</f>
        <v/>
      </c>
      <c r="AJ219" s="5" t="str">
        <f>IF('Div 2'!AR94="","",'Div 2'!AR94)</f>
        <v/>
      </c>
      <c r="AK219" s="5" t="str">
        <f>IF('Div 2'!AS94="","",'Div 2'!AS94)</f>
        <v/>
      </c>
    </row>
    <row r="220" spans="2:37" x14ac:dyDescent="0.3">
      <c r="B220" s="34" t="str">
        <f>IF($AH220="","",IF($AI220=Instructions!$D$22,AG220,""))</f>
        <v/>
      </c>
      <c r="C220" s="34" t="str">
        <f>IF($AH220="","",IF($AI220=Instructions!$D$22,AH220,""))</f>
        <v/>
      </c>
      <c r="D220" s="34" t="str">
        <f t="shared" si="30"/>
        <v/>
      </c>
      <c r="E220" s="34" t="str">
        <f>IF($AH220="","",IF($AI220=Instructions!$D$22,HIDE1!$AJ220,""))</f>
        <v/>
      </c>
      <c r="F220" s="34" t="str">
        <f t="shared" si="31"/>
        <v/>
      </c>
      <c r="G220" s="34" t="str">
        <f>IF($AH220="","",IF($AI220=Instructions!$D$22,HIDE1!$AK220,""))</f>
        <v/>
      </c>
      <c r="H220" s="8" t="str">
        <f>IF(AH220="","",IF(AI220=Instructions!$D$23,HIDE1!AG220,""))</f>
        <v/>
      </c>
      <c r="I220" s="8" t="str">
        <f>IF(AI220="","",IF(AI220=Instructions!$D$23,HIDE1!AH220,""))</f>
        <v/>
      </c>
      <c r="J220" s="8" t="str">
        <f t="shared" si="32"/>
        <v/>
      </c>
      <c r="K220" s="8" t="str">
        <f>IF(AH220="","",IF(AI220=Instructions!$D$23,HIDE1!AJ220,""))</f>
        <v/>
      </c>
      <c r="L220" s="8" t="str">
        <f t="shared" si="33"/>
        <v/>
      </c>
      <c r="M220" s="8" t="str">
        <f>IF($AH220="","",IF($AI220=Instructions!$D$23,HIDE1!$AK220,""))</f>
        <v/>
      </c>
      <c r="N220" s="34" t="str">
        <f>IF(AH220="","",IF(AI220=Instructions!$D$24,HIDE1!AG220,""))</f>
        <v/>
      </c>
      <c r="O220" s="34" t="str">
        <f>IF(AI220="","",IF(AI220=Instructions!$D$24,HIDE1!AH220,""))</f>
        <v/>
      </c>
      <c r="P220" s="34" t="str">
        <f t="shared" si="34"/>
        <v/>
      </c>
      <c r="Q220" s="34" t="str">
        <f>IF(AH220="","",IF(AI220=Instructions!$D$24,HIDE1!AJ220,""))</f>
        <v/>
      </c>
      <c r="R220" s="34" t="str">
        <f t="shared" si="35"/>
        <v/>
      </c>
      <c r="S220" s="34" t="str">
        <f>IF($AH220="","",IF($AI220=Instructions!$D$24,HIDE1!$AK220,""))</f>
        <v/>
      </c>
      <c r="T220" s="8" t="str">
        <f>IF(AH220="","",IF(AI220=Instructions!$D$25,HIDE1!AG220,""))</f>
        <v/>
      </c>
      <c r="U220" s="8" t="str">
        <f>IF(AI220="","",IF(AI220=Instructions!$D$25,HIDE1!AH220,""))</f>
        <v/>
      </c>
      <c r="V220" s="8" t="str">
        <f t="shared" si="36"/>
        <v/>
      </c>
      <c r="W220" s="8" t="str">
        <f>IF(AH220="","",IF(AI220=Instructions!$D$25,HIDE1!AJ220,""))</f>
        <v/>
      </c>
      <c r="X220" s="8" t="str">
        <f t="shared" si="37"/>
        <v/>
      </c>
      <c r="Y220" s="8" t="str">
        <f>IF($AH220="","",IF($AI220=Instructions!$D$25,HIDE1!$AK220,""))</f>
        <v/>
      </c>
      <c r="Z220" s="34" t="str">
        <f>IF(AH220="","",IF(AI220=Instructions!$D$26,HIDE1!AG220,""))</f>
        <v/>
      </c>
      <c r="AA220" s="34" t="str">
        <f>IF(AI220="","",IF(AI220=Instructions!$D$26,HIDE1!AH220,""))</f>
        <v/>
      </c>
      <c r="AB220" s="34" t="str">
        <f t="shared" si="38"/>
        <v/>
      </c>
      <c r="AC220" s="34" t="str">
        <f>IF(AH220="","",IF(AI220=Instructions!$D$26,HIDE1!AJ220,""))</f>
        <v/>
      </c>
      <c r="AD220" s="34" t="str">
        <f t="shared" si="39"/>
        <v/>
      </c>
      <c r="AE220" s="34" t="str">
        <f>IF($AH220="","",IF($AI220=Instructions!$D$26,HIDE1!$AK220,""))</f>
        <v/>
      </c>
      <c r="AG220" s="8" t="str">
        <f>IF('Div 2'!A95="","",'Div 2'!A95)</f>
        <v/>
      </c>
      <c r="AH220" s="8" t="str">
        <f>IF('Div 2'!B95="","",'Div 2'!B95)</f>
        <v/>
      </c>
      <c r="AI220" s="8" t="str">
        <f>IF('Div 2'!H95="","",'Div 2'!H95)</f>
        <v/>
      </c>
      <c r="AJ220" s="5" t="str">
        <f>IF('Div 2'!AR95="","",'Div 2'!AR95)</f>
        <v/>
      </c>
      <c r="AK220" s="5" t="str">
        <f>IF('Div 2'!AS95="","",'Div 2'!AS95)</f>
        <v/>
      </c>
    </row>
    <row r="221" spans="2:37" x14ac:dyDescent="0.3">
      <c r="B221" s="34" t="str">
        <f>IF($AH221="","",IF($AI221=Instructions!$D$22,AG221,""))</f>
        <v/>
      </c>
      <c r="C221" s="34" t="str">
        <f>IF($AH221="","",IF($AI221=Instructions!$D$22,AH221,""))</f>
        <v/>
      </c>
      <c r="D221" s="34" t="str">
        <f t="shared" si="30"/>
        <v/>
      </c>
      <c r="E221" s="34" t="str">
        <f>IF($AH221="","",IF($AI221=Instructions!$D$22,HIDE1!$AJ221,""))</f>
        <v/>
      </c>
      <c r="F221" s="34" t="str">
        <f t="shared" si="31"/>
        <v/>
      </c>
      <c r="G221" s="34" t="str">
        <f>IF($AH221="","",IF($AI221=Instructions!$D$22,HIDE1!$AK221,""))</f>
        <v/>
      </c>
      <c r="H221" s="8" t="str">
        <f>IF(AH221="","",IF(AI221=Instructions!$D$23,HIDE1!AG221,""))</f>
        <v/>
      </c>
      <c r="I221" s="8" t="str">
        <f>IF(AI221="","",IF(AI221=Instructions!$D$23,HIDE1!AH221,""))</f>
        <v/>
      </c>
      <c r="J221" s="8" t="str">
        <f t="shared" si="32"/>
        <v/>
      </c>
      <c r="K221" s="8" t="str">
        <f>IF(AH221="","",IF(AI221=Instructions!$D$23,HIDE1!AJ221,""))</f>
        <v/>
      </c>
      <c r="L221" s="8" t="str">
        <f t="shared" si="33"/>
        <v/>
      </c>
      <c r="M221" s="8" t="str">
        <f>IF($AH221="","",IF($AI221=Instructions!$D$23,HIDE1!$AK221,""))</f>
        <v/>
      </c>
      <c r="N221" s="34" t="str">
        <f>IF(AH221="","",IF(AI221=Instructions!$D$24,HIDE1!AG221,""))</f>
        <v/>
      </c>
      <c r="O221" s="34" t="str">
        <f>IF(AI221="","",IF(AI221=Instructions!$D$24,HIDE1!AH221,""))</f>
        <v/>
      </c>
      <c r="P221" s="34" t="str">
        <f t="shared" si="34"/>
        <v/>
      </c>
      <c r="Q221" s="34" t="str">
        <f>IF(AH221="","",IF(AI221=Instructions!$D$24,HIDE1!AJ221,""))</f>
        <v/>
      </c>
      <c r="R221" s="34" t="str">
        <f t="shared" si="35"/>
        <v/>
      </c>
      <c r="S221" s="34" t="str">
        <f>IF($AH221="","",IF($AI221=Instructions!$D$24,HIDE1!$AK221,""))</f>
        <v/>
      </c>
      <c r="T221" s="8" t="str">
        <f>IF(AH221="","",IF(AI221=Instructions!$D$25,HIDE1!AG221,""))</f>
        <v/>
      </c>
      <c r="U221" s="8" t="str">
        <f>IF(AI221="","",IF(AI221=Instructions!$D$25,HIDE1!AH221,""))</f>
        <v/>
      </c>
      <c r="V221" s="8" t="str">
        <f t="shared" si="36"/>
        <v/>
      </c>
      <c r="W221" s="8" t="str">
        <f>IF(AH221="","",IF(AI221=Instructions!$D$25,HIDE1!AJ221,""))</f>
        <v/>
      </c>
      <c r="X221" s="8" t="str">
        <f t="shared" si="37"/>
        <v/>
      </c>
      <c r="Y221" s="8" t="str">
        <f>IF($AH221="","",IF($AI221=Instructions!$D$25,HIDE1!$AK221,""))</f>
        <v/>
      </c>
      <c r="Z221" s="34" t="str">
        <f>IF(AH221="","",IF(AI221=Instructions!$D$26,HIDE1!AG221,""))</f>
        <v/>
      </c>
      <c r="AA221" s="34" t="str">
        <f>IF(AI221="","",IF(AI221=Instructions!$D$26,HIDE1!AH221,""))</f>
        <v/>
      </c>
      <c r="AB221" s="34" t="str">
        <f t="shared" si="38"/>
        <v/>
      </c>
      <c r="AC221" s="34" t="str">
        <f>IF(AH221="","",IF(AI221=Instructions!$D$26,HIDE1!AJ221,""))</f>
        <v/>
      </c>
      <c r="AD221" s="34" t="str">
        <f t="shared" si="39"/>
        <v/>
      </c>
      <c r="AE221" s="34" t="str">
        <f>IF($AH221="","",IF($AI221=Instructions!$D$26,HIDE1!$AK221,""))</f>
        <v/>
      </c>
      <c r="AG221" s="8" t="str">
        <f>IF('Div 2'!A96="","",'Div 2'!A96)</f>
        <v/>
      </c>
      <c r="AH221" s="8" t="str">
        <f>IF('Div 2'!B96="","",'Div 2'!B96)</f>
        <v/>
      </c>
      <c r="AI221" s="8" t="str">
        <f>IF('Div 2'!H96="","",'Div 2'!H96)</f>
        <v/>
      </c>
      <c r="AJ221" s="5" t="str">
        <f>IF('Div 2'!AR96="","",'Div 2'!AR96)</f>
        <v/>
      </c>
      <c r="AK221" s="5" t="str">
        <f>IF('Div 2'!AS96="","",'Div 2'!AS96)</f>
        <v/>
      </c>
    </row>
    <row r="222" spans="2:37" x14ac:dyDescent="0.3">
      <c r="B222" s="34" t="str">
        <f>IF($AH222="","",IF($AI222=Instructions!$D$22,AG222,""))</f>
        <v/>
      </c>
      <c r="C222" s="34" t="str">
        <f>IF($AH222="","",IF($AI222=Instructions!$D$22,AH222,""))</f>
        <v/>
      </c>
      <c r="D222" s="34" t="str">
        <f t="shared" si="30"/>
        <v/>
      </c>
      <c r="E222" s="34" t="str">
        <f>IF($AH222="","",IF($AI222=Instructions!$D$22,HIDE1!$AJ222,""))</f>
        <v/>
      </c>
      <c r="F222" s="34" t="str">
        <f t="shared" si="31"/>
        <v/>
      </c>
      <c r="G222" s="34" t="str">
        <f>IF($AH222="","",IF($AI222=Instructions!$D$22,HIDE1!$AK222,""))</f>
        <v/>
      </c>
      <c r="H222" s="8" t="str">
        <f>IF(AH222="","",IF(AI222=Instructions!$D$23,HIDE1!AG222,""))</f>
        <v/>
      </c>
      <c r="I222" s="8" t="str">
        <f>IF(AI222="","",IF(AI222=Instructions!$D$23,HIDE1!AH222,""))</f>
        <v/>
      </c>
      <c r="J222" s="8" t="str">
        <f t="shared" si="32"/>
        <v/>
      </c>
      <c r="K222" s="8" t="str">
        <f>IF(AH222="","",IF(AI222=Instructions!$D$23,HIDE1!AJ222,""))</f>
        <v/>
      </c>
      <c r="L222" s="8" t="str">
        <f t="shared" si="33"/>
        <v/>
      </c>
      <c r="M222" s="8" t="str">
        <f>IF($AH222="","",IF($AI222=Instructions!$D$23,HIDE1!$AK222,""))</f>
        <v/>
      </c>
      <c r="N222" s="34" t="str">
        <f>IF(AH222="","",IF(AI222=Instructions!$D$24,HIDE1!AG222,""))</f>
        <v/>
      </c>
      <c r="O222" s="34" t="str">
        <f>IF(AI222="","",IF(AI222=Instructions!$D$24,HIDE1!AH222,""))</f>
        <v/>
      </c>
      <c r="P222" s="34" t="str">
        <f t="shared" si="34"/>
        <v/>
      </c>
      <c r="Q222" s="34" t="str">
        <f>IF(AH222="","",IF(AI222=Instructions!$D$24,HIDE1!AJ222,""))</f>
        <v/>
      </c>
      <c r="R222" s="34" t="str">
        <f t="shared" si="35"/>
        <v/>
      </c>
      <c r="S222" s="34" t="str">
        <f>IF($AH222="","",IF($AI222=Instructions!$D$24,HIDE1!$AK222,""))</f>
        <v/>
      </c>
      <c r="T222" s="8" t="str">
        <f>IF(AH222="","",IF(AI222=Instructions!$D$25,HIDE1!AG222,""))</f>
        <v/>
      </c>
      <c r="U222" s="8" t="str">
        <f>IF(AI222="","",IF(AI222=Instructions!$D$25,HIDE1!AH222,""))</f>
        <v/>
      </c>
      <c r="V222" s="8" t="str">
        <f t="shared" si="36"/>
        <v/>
      </c>
      <c r="W222" s="8" t="str">
        <f>IF(AH222="","",IF(AI222=Instructions!$D$25,HIDE1!AJ222,""))</f>
        <v/>
      </c>
      <c r="X222" s="8" t="str">
        <f t="shared" si="37"/>
        <v/>
      </c>
      <c r="Y222" s="8" t="str">
        <f>IF($AH222="","",IF($AI222=Instructions!$D$25,HIDE1!$AK222,""))</f>
        <v/>
      </c>
      <c r="Z222" s="34" t="str">
        <f>IF(AH222="","",IF(AI222=Instructions!$D$26,HIDE1!AG222,""))</f>
        <v/>
      </c>
      <c r="AA222" s="34" t="str">
        <f>IF(AI222="","",IF(AI222=Instructions!$D$26,HIDE1!AH222,""))</f>
        <v/>
      </c>
      <c r="AB222" s="34" t="str">
        <f t="shared" si="38"/>
        <v/>
      </c>
      <c r="AC222" s="34" t="str">
        <f>IF(AH222="","",IF(AI222=Instructions!$D$26,HIDE1!AJ222,""))</f>
        <v/>
      </c>
      <c r="AD222" s="34" t="str">
        <f t="shared" si="39"/>
        <v/>
      </c>
      <c r="AE222" s="34" t="str">
        <f>IF($AH222="","",IF($AI222=Instructions!$D$26,HIDE1!$AK222,""))</f>
        <v/>
      </c>
      <c r="AG222" s="8" t="str">
        <f>IF('Div 2'!A97="","",'Div 2'!A97)</f>
        <v/>
      </c>
      <c r="AH222" s="8" t="str">
        <f>IF('Div 2'!B97="","",'Div 2'!B97)</f>
        <v/>
      </c>
      <c r="AI222" s="8" t="str">
        <f>IF('Div 2'!H97="","",'Div 2'!H97)</f>
        <v/>
      </c>
      <c r="AJ222" s="5" t="str">
        <f>IF('Div 2'!AR97="","",'Div 2'!AR97)</f>
        <v/>
      </c>
      <c r="AK222" s="5" t="str">
        <f>IF('Div 2'!AS97="","",'Div 2'!AS97)</f>
        <v/>
      </c>
    </row>
    <row r="223" spans="2:37" x14ac:dyDescent="0.3">
      <c r="B223" s="34" t="str">
        <f>IF($AH223="","",IF($AI223=Instructions!$D$22,AG223,""))</f>
        <v/>
      </c>
      <c r="C223" s="34" t="str">
        <f>IF($AH223="","",IF($AI223=Instructions!$D$22,AH223,""))</f>
        <v/>
      </c>
      <c r="D223" s="34" t="str">
        <f t="shared" si="30"/>
        <v/>
      </c>
      <c r="E223" s="34" t="str">
        <f>IF($AH223="","",IF($AI223=Instructions!$D$22,HIDE1!$AJ223,""))</f>
        <v/>
      </c>
      <c r="F223" s="34" t="str">
        <f t="shared" si="31"/>
        <v/>
      </c>
      <c r="G223" s="34" t="str">
        <f>IF($AH223="","",IF($AI223=Instructions!$D$22,HIDE1!$AK223,""))</f>
        <v/>
      </c>
      <c r="H223" s="8" t="str">
        <f>IF(AH223="","",IF(AI223=Instructions!$D$23,HIDE1!AG223,""))</f>
        <v/>
      </c>
      <c r="I223" s="8" t="str">
        <f>IF(AI223="","",IF(AI223=Instructions!$D$23,HIDE1!AH223,""))</f>
        <v/>
      </c>
      <c r="J223" s="8" t="str">
        <f t="shared" si="32"/>
        <v/>
      </c>
      <c r="K223" s="8" t="str">
        <f>IF(AH223="","",IF(AI223=Instructions!$D$23,HIDE1!AJ223,""))</f>
        <v/>
      </c>
      <c r="L223" s="8" t="str">
        <f t="shared" si="33"/>
        <v/>
      </c>
      <c r="M223" s="8" t="str">
        <f>IF($AH223="","",IF($AI223=Instructions!$D$23,HIDE1!$AK223,""))</f>
        <v/>
      </c>
      <c r="N223" s="34" t="str">
        <f>IF(AH223="","",IF(AI223=Instructions!$D$24,HIDE1!AG223,""))</f>
        <v/>
      </c>
      <c r="O223" s="34" t="str">
        <f>IF(AI223="","",IF(AI223=Instructions!$D$24,HIDE1!AH223,""))</f>
        <v/>
      </c>
      <c r="P223" s="34" t="str">
        <f t="shared" si="34"/>
        <v/>
      </c>
      <c r="Q223" s="34" t="str">
        <f>IF(AH223="","",IF(AI223=Instructions!$D$24,HIDE1!AJ223,""))</f>
        <v/>
      </c>
      <c r="R223" s="34" t="str">
        <f t="shared" si="35"/>
        <v/>
      </c>
      <c r="S223" s="34" t="str">
        <f>IF($AH223="","",IF($AI223=Instructions!$D$24,HIDE1!$AK223,""))</f>
        <v/>
      </c>
      <c r="T223" s="8" t="str">
        <f>IF(AH223="","",IF(AI223=Instructions!$D$25,HIDE1!AG223,""))</f>
        <v/>
      </c>
      <c r="U223" s="8" t="str">
        <f>IF(AI223="","",IF(AI223=Instructions!$D$25,HIDE1!AH223,""))</f>
        <v/>
      </c>
      <c r="V223" s="8" t="str">
        <f t="shared" si="36"/>
        <v/>
      </c>
      <c r="W223" s="8" t="str">
        <f>IF(AH223="","",IF(AI223=Instructions!$D$25,HIDE1!AJ223,""))</f>
        <v/>
      </c>
      <c r="X223" s="8" t="str">
        <f t="shared" si="37"/>
        <v/>
      </c>
      <c r="Y223" s="8" t="str">
        <f>IF($AH223="","",IF($AI223=Instructions!$D$25,HIDE1!$AK223,""))</f>
        <v/>
      </c>
      <c r="Z223" s="34" t="str">
        <f>IF(AH223="","",IF(AI223=Instructions!$D$26,HIDE1!AG223,""))</f>
        <v/>
      </c>
      <c r="AA223" s="34" t="str">
        <f>IF(AI223="","",IF(AI223=Instructions!$D$26,HIDE1!AH223,""))</f>
        <v/>
      </c>
      <c r="AB223" s="34" t="str">
        <f t="shared" si="38"/>
        <v/>
      </c>
      <c r="AC223" s="34" t="str">
        <f>IF(AH223="","",IF(AI223=Instructions!$D$26,HIDE1!AJ223,""))</f>
        <v/>
      </c>
      <c r="AD223" s="34" t="str">
        <f t="shared" si="39"/>
        <v/>
      </c>
      <c r="AE223" s="34" t="str">
        <f>IF($AH223="","",IF($AI223=Instructions!$D$26,HIDE1!$AK223,""))</f>
        <v/>
      </c>
      <c r="AG223" s="8" t="str">
        <f>IF('Div 2'!A98="","",'Div 2'!A98)</f>
        <v/>
      </c>
      <c r="AH223" s="8" t="str">
        <f>IF('Div 2'!B98="","",'Div 2'!B98)</f>
        <v/>
      </c>
      <c r="AI223" s="8" t="str">
        <f>IF('Div 2'!H98="","",'Div 2'!H98)</f>
        <v/>
      </c>
      <c r="AJ223" s="5" t="str">
        <f>IF('Div 2'!AR98="","",'Div 2'!AR98)</f>
        <v/>
      </c>
      <c r="AK223" s="5" t="str">
        <f>IF('Div 2'!AS98="","",'Div 2'!AS98)</f>
        <v/>
      </c>
    </row>
    <row r="224" spans="2:37" x14ac:dyDescent="0.3">
      <c r="B224" s="34" t="str">
        <f>IF($AH224="","",IF($AI224=Instructions!$D$22,AG224,""))</f>
        <v/>
      </c>
      <c r="C224" s="34" t="str">
        <f>IF($AH224="","",IF($AI224=Instructions!$D$22,AH224,""))</f>
        <v/>
      </c>
      <c r="D224" s="34" t="str">
        <f t="shared" si="30"/>
        <v/>
      </c>
      <c r="E224" s="34" t="str">
        <f>IF($AH224="","",IF($AI224=Instructions!$D$22,HIDE1!$AJ224,""))</f>
        <v/>
      </c>
      <c r="F224" s="34" t="str">
        <f t="shared" si="31"/>
        <v/>
      </c>
      <c r="G224" s="34" t="str">
        <f>IF($AH224="","",IF($AI224=Instructions!$D$22,HIDE1!$AK224,""))</f>
        <v/>
      </c>
      <c r="H224" s="8" t="str">
        <f>IF(AH224="","",IF(AI224=Instructions!$D$23,HIDE1!AG224,""))</f>
        <v/>
      </c>
      <c r="I224" s="8" t="str">
        <f>IF(AI224="","",IF(AI224=Instructions!$D$23,HIDE1!AH224,""))</f>
        <v/>
      </c>
      <c r="J224" s="8" t="str">
        <f t="shared" si="32"/>
        <v/>
      </c>
      <c r="K224" s="8" t="str">
        <f>IF(AH224="","",IF(AI224=Instructions!$D$23,HIDE1!AJ224,""))</f>
        <v/>
      </c>
      <c r="L224" s="8" t="str">
        <f t="shared" si="33"/>
        <v/>
      </c>
      <c r="M224" s="8" t="str">
        <f>IF($AH224="","",IF($AI224=Instructions!$D$23,HIDE1!$AK224,""))</f>
        <v/>
      </c>
      <c r="N224" s="34" t="str">
        <f>IF(AH224="","",IF(AI224=Instructions!$D$24,HIDE1!AG224,""))</f>
        <v/>
      </c>
      <c r="O224" s="34" t="str">
        <f>IF(AI224="","",IF(AI224=Instructions!$D$24,HIDE1!AH224,""))</f>
        <v/>
      </c>
      <c r="P224" s="34" t="str">
        <f t="shared" si="34"/>
        <v/>
      </c>
      <c r="Q224" s="34" t="str">
        <f>IF(AH224="","",IF(AI224=Instructions!$D$24,HIDE1!AJ224,""))</f>
        <v/>
      </c>
      <c r="R224" s="34" t="str">
        <f t="shared" si="35"/>
        <v/>
      </c>
      <c r="S224" s="34" t="str">
        <f>IF($AH224="","",IF($AI224=Instructions!$D$24,HIDE1!$AK224,""))</f>
        <v/>
      </c>
      <c r="T224" s="8" t="str">
        <f>IF(AH224="","",IF(AI224=Instructions!$D$25,HIDE1!AG224,""))</f>
        <v/>
      </c>
      <c r="U224" s="8" t="str">
        <f>IF(AI224="","",IF(AI224=Instructions!$D$25,HIDE1!AH224,""))</f>
        <v/>
      </c>
      <c r="V224" s="8" t="str">
        <f t="shared" si="36"/>
        <v/>
      </c>
      <c r="W224" s="8" t="str">
        <f>IF(AH224="","",IF(AI224=Instructions!$D$25,HIDE1!AJ224,""))</f>
        <v/>
      </c>
      <c r="X224" s="8" t="str">
        <f t="shared" si="37"/>
        <v/>
      </c>
      <c r="Y224" s="8" t="str">
        <f>IF($AH224="","",IF($AI224=Instructions!$D$25,HIDE1!$AK224,""))</f>
        <v/>
      </c>
      <c r="Z224" s="34" t="str">
        <f>IF(AH224="","",IF(AI224=Instructions!$D$26,HIDE1!AG224,""))</f>
        <v/>
      </c>
      <c r="AA224" s="34" t="str">
        <f>IF(AI224="","",IF(AI224=Instructions!$D$26,HIDE1!AH224,""))</f>
        <v/>
      </c>
      <c r="AB224" s="34" t="str">
        <f t="shared" si="38"/>
        <v/>
      </c>
      <c r="AC224" s="34" t="str">
        <f>IF(AH224="","",IF(AI224=Instructions!$D$26,HIDE1!AJ224,""))</f>
        <v/>
      </c>
      <c r="AD224" s="34" t="str">
        <f t="shared" si="39"/>
        <v/>
      </c>
      <c r="AE224" s="34" t="str">
        <f>IF($AH224="","",IF($AI224=Instructions!$D$26,HIDE1!$AK224,""))</f>
        <v/>
      </c>
      <c r="AG224" s="8" t="str">
        <f>IF('Div 2'!A99="","",'Div 2'!A99)</f>
        <v/>
      </c>
      <c r="AH224" s="8" t="str">
        <f>IF('Div 2'!B99="","",'Div 2'!B99)</f>
        <v/>
      </c>
      <c r="AI224" s="8" t="str">
        <f>IF('Div 2'!H99="","",'Div 2'!H99)</f>
        <v/>
      </c>
      <c r="AJ224" s="5" t="str">
        <f>IF('Div 2'!AR99="","",'Div 2'!AR99)</f>
        <v/>
      </c>
      <c r="AK224" s="5" t="str">
        <f>IF('Div 2'!AS99="","",'Div 2'!AS99)</f>
        <v/>
      </c>
    </row>
    <row r="225" spans="2:37" x14ac:dyDescent="0.3">
      <c r="B225" s="34" t="str">
        <f>IF($AH225="","",IF($AI225=Instructions!$D$22,AG225,""))</f>
        <v/>
      </c>
      <c r="C225" s="34" t="str">
        <f>IF($AH225="","",IF($AI225=Instructions!$D$22,AH225,""))</f>
        <v/>
      </c>
      <c r="D225" s="34" t="str">
        <f t="shared" si="30"/>
        <v/>
      </c>
      <c r="E225" s="34" t="str">
        <f>IF($AH225="","",IF($AI225=Instructions!$D$22,HIDE1!$AJ225,""))</f>
        <v/>
      </c>
      <c r="F225" s="34" t="str">
        <f t="shared" si="31"/>
        <v/>
      </c>
      <c r="G225" s="34" t="str">
        <f>IF($AH225="","",IF($AI225=Instructions!$D$22,HIDE1!$AK225,""))</f>
        <v/>
      </c>
      <c r="H225" s="8" t="str">
        <f>IF(AH225="","",IF(AI225=Instructions!$D$23,HIDE1!AG225,""))</f>
        <v/>
      </c>
      <c r="I225" s="8" t="str">
        <f>IF(AI225="","",IF(AI225=Instructions!$D$23,HIDE1!AH225,""))</f>
        <v/>
      </c>
      <c r="J225" s="8" t="str">
        <f t="shared" si="32"/>
        <v/>
      </c>
      <c r="K225" s="8" t="str">
        <f>IF(AH225="","",IF(AI225=Instructions!$D$23,HIDE1!AJ225,""))</f>
        <v/>
      </c>
      <c r="L225" s="8" t="str">
        <f t="shared" si="33"/>
        <v/>
      </c>
      <c r="M225" s="8" t="str">
        <f>IF($AH225="","",IF($AI225=Instructions!$D$23,HIDE1!$AK225,""))</f>
        <v/>
      </c>
      <c r="N225" s="34" t="str">
        <f>IF(AH225="","",IF(AI225=Instructions!$D$24,HIDE1!AG225,""))</f>
        <v/>
      </c>
      <c r="O225" s="34" t="str">
        <f>IF(AI225="","",IF(AI225=Instructions!$D$24,HIDE1!AH225,""))</f>
        <v/>
      </c>
      <c r="P225" s="34" t="str">
        <f t="shared" si="34"/>
        <v/>
      </c>
      <c r="Q225" s="34" t="str">
        <f>IF(AH225="","",IF(AI225=Instructions!$D$24,HIDE1!AJ225,""))</f>
        <v/>
      </c>
      <c r="R225" s="34" t="str">
        <f t="shared" si="35"/>
        <v/>
      </c>
      <c r="S225" s="34" t="str">
        <f>IF($AH225="","",IF($AI225=Instructions!$D$24,HIDE1!$AK225,""))</f>
        <v/>
      </c>
      <c r="T225" s="8" t="str">
        <f>IF(AH225="","",IF(AI225=Instructions!$D$25,HIDE1!AG225,""))</f>
        <v/>
      </c>
      <c r="U225" s="8" t="str">
        <f>IF(AI225="","",IF(AI225=Instructions!$D$25,HIDE1!AH225,""))</f>
        <v/>
      </c>
      <c r="V225" s="8" t="str">
        <f t="shared" si="36"/>
        <v/>
      </c>
      <c r="W225" s="8" t="str">
        <f>IF(AH225="","",IF(AI225=Instructions!$D$25,HIDE1!AJ225,""))</f>
        <v/>
      </c>
      <c r="X225" s="8" t="str">
        <f t="shared" si="37"/>
        <v/>
      </c>
      <c r="Y225" s="8" t="str">
        <f>IF($AH225="","",IF($AI225=Instructions!$D$25,HIDE1!$AK225,""))</f>
        <v/>
      </c>
      <c r="Z225" s="34" t="str">
        <f>IF(AH225="","",IF(AI225=Instructions!$D$26,HIDE1!AG225,""))</f>
        <v/>
      </c>
      <c r="AA225" s="34" t="str">
        <f>IF(AI225="","",IF(AI225=Instructions!$D$26,HIDE1!AH225,""))</f>
        <v/>
      </c>
      <c r="AB225" s="34" t="str">
        <f t="shared" si="38"/>
        <v/>
      </c>
      <c r="AC225" s="34" t="str">
        <f>IF(AH225="","",IF(AI225=Instructions!$D$26,HIDE1!AJ225,""))</f>
        <v/>
      </c>
      <c r="AD225" s="34" t="str">
        <f t="shared" si="39"/>
        <v/>
      </c>
      <c r="AE225" s="34" t="str">
        <f>IF($AH225="","",IF($AI225=Instructions!$D$26,HIDE1!$AK225,""))</f>
        <v/>
      </c>
      <c r="AG225" s="8" t="str">
        <f>IF('Div 2'!A100="","",'Div 2'!A100)</f>
        <v>#</v>
      </c>
      <c r="AH225" s="8" t="str">
        <f>IF('Div 2'!B100="","",'Div 2'!B100)</f>
        <v>Team:</v>
      </c>
      <c r="AI225" s="8" t="str">
        <f>IF('Div 2'!H100="","",'Div 2'!H100)</f>
        <v xml:space="preserve"> Ind. Level Competed</v>
      </c>
      <c r="AJ225" s="5" t="str">
        <f>IF('Div 2'!AR100="","",'Div 2'!AR100)</f>
        <v>Totals</v>
      </c>
      <c r="AK225" s="5" t="str">
        <f>IF('Div 2'!AS100="","",'Div 2'!AS100)</f>
        <v/>
      </c>
    </row>
    <row r="226" spans="2:37" x14ac:dyDescent="0.3">
      <c r="B226" s="34" t="str">
        <f>IF($AH226="","",IF($AI226=Instructions!$D$22,AG226,""))</f>
        <v/>
      </c>
      <c r="C226" s="34" t="str">
        <f>IF($AH226="","",IF($AI226=Instructions!$D$22,AH226,""))</f>
        <v/>
      </c>
      <c r="D226" s="34" t="str">
        <f t="shared" si="30"/>
        <v/>
      </c>
      <c r="E226" s="34" t="str">
        <f>IF($AH226="","",IF($AI226=Instructions!$D$22,HIDE1!$AJ226,""))</f>
        <v/>
      </c>
      <c r="F226" s="34" t="str">
        <f t="shared" si="31"/>
        <v/>
      </c>
      <c r="G226" s="34" t="str">
        <f>IF($AH226="","",IF($AI226=Instructions!$D$22,HIDE1!$AK226,""))</f>
        <v/>
      </c>
      <c r="H226" s="8" t="str">
        <f>IF(AH226="","",IF(AI226=Instructions!$D$23,HIDE1!AG226,""))</f>
        <v/>
      </c>
      <c r="I226" s="8" t="str">
        <f>IF(AI226="","",IF(AI226=Instructions!$D$23,HIDE1!AH226,""))</f>
        <v/>
      </c>
      <c r="J226" s="8" t="str">
        <f t="shared" si="32"/>
        <v/>
      </c>
      <c r="K226" s="8" t="str">
        <f>IF(AH226="","",IF(AI226=Instructions!$D$23,HIDE1!AJ226,""))</f>
        <v/>
      </c>
      <c r="L226" s="8" t="str">
        <f t="shared" si="33"/>
        <v/>
      </c>
      <c r="M226" s="8" t="str">
        <f>IF($AH226="","",IF($AI226=Instructions!$D$23,HIDE1!$AK226,""))</f>
        <v/>
      </c>
      <c r="N226" s="34" t="str">
        <f>IF(AH226="","",IF(AI226=Instructions!$D$24,HIDE1!AG226,""))</f>
        <v/>
      </c>
      <c r="O226" s="34" t="str">
        <f>IF(AI226="","",IF(AI226=Instructions!$D$24,HIDE1!AH226,""))</f>
        <v/>
      </c>
      <c r="P226" s="34" t="str">
        <f t="shared" si="34"/>
        <v/>
      </c>
      <c r="Q226" s="34" t="str">
        <f>IF(AH226="","",IF(AI226=Instructions!$D$24,HIDE1!AJ226,""))</f>
        <v/>
      </c>
      <c r="R226" s="34" t="str">
        <f t="shared" si="35"/>
        <v/>
      </c>
      <c r="S226" s="34" t="str">
        <f>IF($AH226="","",IF($AI226=Instructions!$D$24,HIDE1!$AK226,""))</f>
        <v/>
      </c>
      <c r="T226" s="8" t="str">
        <f>IF(AH226="","",IF(AI226=Instructions!$D$25,HIDE1!AG226,""))</f>
        <v/>
      </c>
      <c r="U226" s="8" t="str">
        <f>IF(AI226="","",IF(AI226=Instructions!$D$25,HIDE1!AH226,""))</f>
        <v/>
      </c>
      <c r="V226" s="8" t="str">
        <f t="shared" si="36"/>
        <v/>
      </c>
      <c r="W226" s="8" t="str">
        <f>IF(AH226="","",IF(AI226=Instructions!$D$25,HIDE1!AJ226,""))</f>
        <v/>
      </c>
      <c r="X226" s="8" t="str">
        <f t="shared" si="37"/>
        <v/>
      </c>
      <c r="Y226" s="8" t="str">
        <f>IF($AH226="","",IF($AI226=Instructions!$D$25,HIDE1!$AK226,""))</f>
        <v/>
      </c>
      <c r="Z226" s="34" t="str">
        <f>IF(AH226="","",IF(AI226=Instructions!$D$26,HIDE1!AG226,""))</f>
        <v/>
      </c>
      <c r="AA226" s="34" t="str">
        <f>IF(AI226="","",IF(AI226=Instructions!$D$26,HIDE1!AH226,""))</f>
        <v/>
      </c>
      <c r="AB226" s="34" t="str">
        <f t="shared" si="38"/>
        <v/>
      </c>
      <c r="AC226" s="34" t="str">
        <f>IF(AH226="","",IF(AI226=Instructions!$D$26,HIDE1!AJ226,""))</f>
        <v/>
      </c>
      <c r="AD226" s="34" t="str">
        <f t="shared" si="39"/>
        <v/>
      </c>
      <c r="AE226" s="34" t="str">
        <f>IF($AH226="","",IF($AI226=Instructions!$D$26,HIDE1!$AK226,""))</f>
        <v/>
      </c>
      <c r="AG226" s="8" t="str">
        <f>IF('Div 2'!A102="","",'Div 2'!A102)</f>
        <v/>
      </c>
      <c r="AH226" s="8" t="str">
        <f>IF('Div 2'!B102="","",'Div 2'!B102)</f>
        <v/>
      </c>
      <c r="AI226" s="8" t="str">
        <f>IF('Div 2'!H102="","",'Div 2'!H102)</f>
        <v/>
      </c>
      <c r="AJ226" s="5" t="str">
        <f>IF('Div 2'!AR102="","",'Div 2'!AR102)</f>
        <v/>
      </c>
      <c r="AK226" s="5" t="str">
        <f>IF('Div 2'!AS102="","",'Div 2'!AS102)</f>
        <v/>
      </c>
    </row>
    <row r="227" spans="2:37" x14ac:dyDescent="0.3">
      <c r="B227" s="34" t="str">
        <f>IF($AH227="","",IF($AI227=Instructions!$D$22,AG227,""))</f>
        <v/>
      </c>
      <c r="C227" s="34" t="str">
        <f>IF($AH227="","",IF($AI227=Instructions!$D$22,AH227,""))</f>
        <v/>
      </c>
      <c r="D227" s="34" t="str">
        <f t="shared" si="30"/>
        <v/>
      </c>
      <c r="E227" s="34" t="str">
        <f>IF($AH227="","",IF($AI227=Instructions!$D$22,HIDE1!$AJ227,""))</f>
        <v/>
      </c>
      <c r="F227" s="34" t="str">
        <f t="shared" si="31"/>
        <v/>
      </c>
      <c r="G227" s="34" t="str">
        <f>IF($AH227="","",IF($AI227=Instructions!$D$22,HIDE1!$AK227,""))</f>
        <v/>
      </c>
      <c r="H227" s="8" t="str">
        <f>IF(AH227="","",IF(AI227=Instructions!$D$23,HIDE1!AG227,""))</f>
        <v/>
      </c>
      <c r="I227" s="8" t="str">
        <f>IF(AI227="","",IF(AI227=Instructions!$D$23,HIDE1!AH227,""))</f>
        <v/>
      </c>
      <c r="J227" s="8" t="str">
        <f t="shared" si="32"/>
        <v/>
      </c>
      <c r="K227" s="8" t="str">
        <f>IF(AH227="","",IF(AI227=Instructions!$D$23,HIDE1!AJ227,""))</f>
        <v/>
      </c>
      <c r="L227" s="8" t="str">
        <f t="shared" si="33"/>
        <v/>
      </c>
      <c r="M227" s="8" t="str">
        <f>IF($AH227="","",IF($AI227=Instructions!$D$23,HIDE1!$AK227,""))</f>
        <v/>
      </c>
      <c r="N227" s="34" t="str">
        <f>IF(AH227="","",IF(AI227=Instructions!$D$24,HIDE1!AG227,""))</f>
        <v/>
      </c>
      <c r="O227" s="34" t="str">
        <f>IF(AI227="","",IF(AI227=Instructions!$D$24,HIDE1!AH227,""))</f>
        <v/>
      </c>
      <c r="P227" s="34" t="str">
        <f t="shared" si="34"/>
        <v/>
      </c>
      <c r="Q227" s="34" t="str">
        <f>IF(AH227="","",IF(AI227=Instructions!$D$24,HIDE1!AJ227,""))</f>
        <v/>
      </c>
      <c r="R227" s="34" t="str">
        <f t="shared" si="35"/>
        <v/>
      </c>
      <c r="S227" s="34" t="str">
        <f>IF($AH227="","",IF($AI227=Instructions!$D$24,HIDE1!$AK227,""))</f>
        <v/>
      </c>
      <c r="T227" s="8" t="str">
        <f>IF(AH227="","",IF(AI227=Instructions!$D$25,HIDE1!AG227,""))</f>
        <v/>
      </c>
      <c r="U227" s="8" t="str">
        <f>IF(AI227="","",IF(AI227=Instructions!$D$25,HIDE1!AH227,""))</f>
        <v/>
      </c>
      <c r="V227" s="8" t="str">
        <f t="shared" si="36"/>
        <v/>
      </c>
      <c r="W227" s="8" t="str">
        <f>IF(AH227="","",IF(AI227=Instructions!$D$25,HIDE1!AJ227,""))</f>
        <v/>
      </c>
      <c r="X227" s="8" t="str">
        <f t="shared" si="37"/>
        <v/>
      </c>
      <c r="Y227" s="8" t="str">
        <f>IF($AH227="","",IF($AI227=Instructions!$D$25,HIDE1!$AK227,""))</f>
        <v/>
      </c>
      <c r="Z227" s="34" t="str">
        <f>IF(AH227="","",IF(AI227=Instructions!$D$26,HIDE1!AG227,""))</f>
        <v/>
      </c>
      <c r="AA227" s="34" t="str">
        <f>IF(AI227="","",IF(AI227=Instructions!$D$26,HIDE1!AH227,""))</f>
        <v/>
      </c>
      <c r="AB227" s="34" t="str">
        <f t="shared" si="38"/>
        <v/>
      </c>
      <c r="AC227" s="34" t="str">
        <f>IF(AH227="","",IF(AI227=Instructions!$D$26,HIDE1!AJ227,""))</f>
        <v/>
      </c>
      <c r="AD227" s="34" t="str">
        <f t="shared" si="39"/>
        <v/>
      </c>
      <c r="AE227" s="34" t="str">
        <f>IF($AH227="","",IF($AI227=Instructions!$D$26,HIDE1!$AK227,""))</f>
        <v/>
      </c>
      <c r="AG227" s="8" t="str">
        <f>IF('Div 2'!A103="","",'Div 2'!A103)</f>
        <v/>
      </c>
      <c r="AH227" s="8" t="str">
        <f>IF('Div 2'!B103="","",'Div 2'!B103)</f>
        <v/>
      </c>
      <c r="AI227" s="8" t="str">
        <f>IF('Div 2'!H103="","",'Div 2'!H103)</f>
        <v/>
      </c>
      <c r="AJ227" s="5" t="str">
        <f>IF('Div 2'!AR103="","",'Div 2'!AR103)</f>
        <v/>
      </c>
      <c r="AK227" s="5" t="str">
        <f>IF('Div 2'!AS103="","",'Div 2'!AS103)</f>
        <v/>
      </c>
    </row>
    <row r="228" spans="2:37" x14ac:dyDescent="0.3">
      <c r="B228" s="34" t="str">
        <f>IF($AH228="","",IF($AI228=Instructions!$D$22,AG228,""))</f>
        <v/>
      </c>
      <c r="C228" s="34" t="str">
        <f>IF($AH228="","",IF($AI228=Instructions!$D$22,AH228,""))</f>
        <v/>
      </c>
      <c r="D228" s="34" t="str">
        <f t="shared" si="30"/>
        <v/>
      </c>
      <c r="E228" s="34" t="str">
        <f>IF($AH228="","",IF($AI228=Instructions!$D$22,HIDE1!$AJ228,""))</f>
        <v/>
      </c>
      <c r="F228" s="34" t="str">
        <f t="shared" si="31"/>
        <v/>
      </c>
      <c r="G228" s="34" t="str">
        <f>IF($AH228="","",IF($AI228=Instructions!$D$22,HIDE1!$AK228,""))</f>
        <v/>
      </c>
      <c r="H228" s="8" t="str">
        <f>IF(AH228="","",IF(AI228=Instructions!$D$23,HIDE1!AG228,""))</f>
        <v/>
      </c>
      <c r="I228" s="8" t="str">
        <f>IF(AI228="","",IF(AI228=Instructions!$D$23,HIDE1!AH228,""))</f>
        <v/>
      </c>
      <c r="J228" s="8" t="str">
        <f t="shared" si="32"/>
        <v/>
      </c>
      <c r="K228" s="8" t="str">
        <f>IF(AH228="","",IF(AI228=Instructions!$D$23,HIDE1!AJ228,""))</f>
        <v/>
      </c>
      <c r="L228" s="8" t="str">
        <f t="shared" si="33"/>
        <v/>
      </c>
      <c r="M228" s="8" t="str">
        <f>IF($AH228="","",IF($AI228=Instructions!$D$23,HIDE1!$AK228,""))</f>
        <v/>
      </c>
      <c r="N228" s="34" t="str">
        <f>IF(AH228="","",IF(AI228=Instructions!$D$24,HIDE1!AG228,""))</f>
        <v/>
      </c>
      <c r="O228" s="34" t="str">
        <f>IF(AI228="","",IF(AI228=Instructions!$D$24,HIDE1!AH228,""))</f>
        <v/>
      </c>
      <c r="P228" s="34" t="str">
        <f t="shared" si="34"/>
        <v/>
      </c>
      <c r="Q228" s="34" t="str">
        <f>IF(AH228="","",IF(AI228=Instructions!$D$24,HIDE1!AJ228,""))</f>
        <v/>
      </c>
      <c r="R228" s="34" t="str">
        <f t="shared" si="35"/>
        <v/>
      </c>
      <c r="S228" s="34" t="str">
        <f>IF($AH228="","",IF($AI228=Instructions!$D$24,HIDE1!$AK228,""))</f>
        <v/>
      </c>
      <c r="T228" s="8" t="str">
        <f>IF(AH228="","",IF(AI228=Instructions!$D$25,HIDE1!AG228,""))</f>
        <v/>
      </c>
      <c r="U228" s="8" t="str">
        <f>IF(AI228="","",IF(AI228=Instructions!$D$25,HIDE1!AH228,""))</f>
        <v/>
      </c>
      <c r="V228" s="8" t="str">
        <f t="shared" si="36"/>
        <v/>
      </c>
      <c r="W228" s="8" t="str">
        <f>IF(AH228="","",IF(AI228=Instructions!$D$25,HIDE1!AJ228,""))</f>
        <v/>
      </c>
      <c r="X228" s="8" t="str">
        <f t="shared" si="37"/>
        <v/>
      </c>
      <c r="Y228" s="8" t="str">
        <f>IF($AH228="","",IF($AI228=Instructions!$D$25,HIDE1!$AK228,""))</f>
        <v/>
      </c>
      <c r="Z228" s="34" t="str">
        <f>IF(AH228="","",IF(AI228=Instructions!$D$26,HIDE1!AG228,""))</f>
        <v/>
      </c>
      <c r="AA228" s="34" t="str">
        <f>IF(AI228="","",IF(AI228=Instructions!$D$26,HIDE1!AH228,""))</f>
        <v/>
      </c>
      <c r="AB228" s="34" t="str">
        <f t="shared" si="38"/>
        <v/>
      </c>
      <c r="AC228" s="34" t="str">
        <f>IF(AH228="","",IF(AI228=Instructions!$D$26,HIDE1!AJ228,""))</f>
        <v/>
      </c>
      <c r="AD228" s="34" t="str">
        <f t="shared" si="39"/>
        <v/>
      </c>
      <c r="AE228" s="34" t="str">
        <f>IF($AH228="","",IF($AI228=Instructions!$D$26,HIDE1!$AK228,""))</f>
        <v/>
      </c>
      <c r="AG228" s="8" t="str">
        <f>IF('Div 2'!A104="","",'Div 2'!A104)</f>
        <v/>
      </c>
      <c r="AH228" s="8" t="str">
        <f>IF('Div 2'!B104="","",'Div 2'!B104)</f>
        <v/>
      </c>
      <c r="AI228" s="8" t="str">
        <f>IF('Div 2'!H104="","",'Div 2'!H104)</f>
        <v/>
      </c>
      <c r="AJ228" s="5" t="str">
        <f>IF('Div 2'!AR104="","",'Div 2'!AR104)</f>
        <v/>
      </c>
      <c r="AK228" s="5" t="str">
        <f>IF('Div 2'!AS104="","",'Div 2'!AS104)</f>
        <v/>
      </c>
    </row>
    <row r="229" spans="2:37" x14ac:dyDescent="0.3">
      <c r="B229" s="34" t="str">
        <f>IF($AH229="","",IF($AI229=Instructions!$D$22,AG229,""))</f>
        <v/>
      </c>
      <c r="C229" s="34" t="str">
        <f>IF($AH229="","",IF($AI229=Instructions!$D$22,AH229,""))</f>
        <v/>
      </c>
      <c r="D229" s="34" t="str">
        <f t="shared" si="30"/>
        <v/>
      </c>
      <c r="E229" s="34" t="str">
        <f>IF($AH229="","",IF($AI229=Instructions!$D$22,HIDE1!$AJ229,""))</f>
        <v/>
      </c>
      <c r="F229" s="34" t="str">
        <f t="shared" si="31"/>
        <v/>
      </c>
      <c r="G229" s="34" t="str">
        <f>IF($AH229="","",IF($AI229=Instructions!$D$22,HIDE1!$AK229,""))</f>
        <v/>
      </c>
      <c r="H229" s="8" t="str">
        <f>IF(AH229="","",IF(AI229=Instructions!$D$23,HIDE1!AG229,""))</f>
        <v/>
      </c>
      <c r="I229" s="8" t="str">
        <f>IF(AI229="","",IF(AI229=Instructions!$D$23,HIDE1!AH229,""))</f>
        <v/>
      </c>
      <c r="J229" s="8" t="str">
        <f t="shared" si="32"/>
        <v/>
      </c>
      <c r="K229" s="8" t="str">
        <f>IF(AH229="","",IF(AI229=Instructions!$D$23,HIDE1!AJ229,""))</f>
        <v/>
      </c>
      <c r="L229" s="8" t="str">
        <f t="shared" si="33"/>
        <v/>
      </c>
      <c r="M229" s="8" t="str">
        <f>IF($AH229="","",IF($AI229=Instructions!$D$23,HIDE1!$AK229,""))</f>
        <v/>
      </c>
      <c r="N229" s="34" t="str">
        <f>IF(AH229="","",IF(AI229=Instructions!$D$24,HIDE1!AG229,""))</f>
        <v/>
      </c>
      <c r="O229" s="34" t="str">
        <f>IF(AI229="","",IF(AI229=Instructions!$D$24,HIDE1!AH229,""))</f>
        <v/>
      </c>
      <c r="P229" s="34" t="str">
        <f t="shared" si="34"/>
        <v/>
      </c>
      <c r="Q229" s="34" t="str">
        <f>IF(AH229="","",IF(AI229=Instructions!$D$24,HIDE1!AJ229,""))</f>
        <v/>
      </c>
      <c r="R229" s="34" t="str">
        <f t="shared" si="35"/>
        <v/>
      </c>
      <c r="S229" s="34" t="str">
        <f>IF($AH229="","",IF($AI229=Instructions!$D$24,HIDE1!$AK229,""))</f>
        <v/>
      </c>
      <c r="T229" s="8" t="str">
        <f>IF(AH229="","",IF(AI229=Instructions!$D$25,HIDE1!AG229,""))</f>
        <v/>
      </c>
      <c r="U229" s="8" t="str">
        <f>IF(AI229="","",IF(AI229=Instructions!$D$25,HIDE1!AH229,""))</f>
        <v/>
      </c>
      <c r="V229" s="8" t="str">
        <f t="shared" si="36"/>
        <v/>
      </c>
      <c r="W229" s="8" t="str">
        <f>IF(AH229="","",IF(AI229=Instructions!$D$25,HIDE1!AJ229,""))</f>
        <v/>
      </c>
      <c r="X229" s="8" t="str">
        <f t="shared" si="37"/>
        <v/>
      </c>
      <c r="Y229" s="8" t="str">
        <f>IF($AH229="","",IF($AI229=Instructions!$D$25,HIDE1!$AK229,""))</f>
        <v/>
      </c>
      <c r="Z229" s="34" t="str">
        <f>IF(AH229="","",IF(AI229=Instructions!$D$26,HIDE1!AG229,""))</f>
        <v/>
      </c>
      <c r="AA229" s="34" t="str">
        <f>IF(AI229="","",IF(AI229=Instructions!$D$26,HIDE1!AH229,""))</f>
        <v/>
      </c>
      <c r="AB229" s="34" t="str">
        <f t="shared" si="38"/>
        <v/>
      </c>
      <c r="AC229" s="34" t="str">
        <f>IF(AH229="","",IF(AI229=Instructions!$D$26,HIDE1!AJ229,""))</f>
        <v/>
      </c>
      <c r="AD229" s="34" t="str">
        <f t="shared" si="39"/>
        <v/>
      </c>
      <c r="AE229" s="34" t="str">
        <f>IF($AH229="","",IF($AI229=Instructions!$D$26,HIDE1!$AK229,""))</f>
        <v/>
      </c>
      <c r="AG229" s="8" t="str">
        <f>IF('Div 2'!A105="","",'Div 2'!A105)</f>
        <v/>
      </c>
      <c r="AH229" s="8" t="str">
        <f>IF('Div 2'!B105="","",'Div 2'!B105)</f>
        <v/>
      </c>
      <c r="AI229" s="8" t="str">
        <f>IF('Div 2'!H105="","",'Div 2'!H105)</f>
        <v/>
      </c>
      <c r="AJ229" s="5" t="str">
        <f>IF('Div 2'!AR105="","",'Div 2'!AR105)</f>
        <v/>
      </c>
      <c r="AK229" s="5" t="str">
        <f>IF('Div 2'!AS105="","",'Div 2'!AS105)</f>
        <v/>
      </c>
    </row>
    <row r="230" spans="2:37" x14ac:dyDescent="0.3">
      <c r="B230" s="34" t="str">
        <f>IF($AH230="","",IF($AI230=Instructions!$D$22,AG230,""))</f>
        <v/>
      </c>
      <c r="C230" s="34" t="str">
        <f>IF($AH230="","",IF($AI230=Instructions!$D$22,AH230,""))</f>
        <v/>
      </c>
      <c r="D230" s="34" t="str">
        <f t="shared" si="30"/>
        <v/>
      </c>
      <c r="E230" s="34" t="str">
        <f>IF($AH230="","",IF($AI230=Instructions!$D$22,HIDE1!$AJ230,""))</f>
        <v/>
      </c>
      <c r="F230" s="34" t="str">
        <f t="shared" si="31"/>
        <v/>
      </c>
      <c r="G230" s="34" t="str">
        <f>IF($AH230="","",IF($AI230=Instructions!$D$22,HIDE1!$AK230,""))</f>
        <v/>
      </c>
      <c r="H230" s="8" t="str">
        <f>IF(AH230="","",IF(AI230=Instructions!$D$23,HIDE1!AG230,""))</f>
        <v/>
      </c>
      <c r="I230" s="8" t="str">
        <f>IF(AI230="","",IF(AI230=Instructions!$D$23,HIDE1!AH230,""))</f>
        <v/>
      </c>
      <c r="J230" s="8" t="str">
        <f t="shared" si="32"/>
        <v/>
      </c>
      <c r="K230" s="8" t="str">
        <f>IF(AH230="","",IF(AI230=Instructions!$D$23,HIDE1!AJ230,""))</f>
        <v/>
      </c>
      <c r="L230" s="8" t="str">
        <f t="shared" si="33"/>
        <v/>
      </c>
      <c r="M230" s="8" t="str">
        <f>IF($AH230="","",IF($AI230=Instructions!$D$23,HIDE1!$AK230,""))</f>
        <v/>
      </c>
      <c r="N230" s="34" t="str">
        <f>IF(AH230="","",IF(AI230=Instructions!$D$24,HIDE1!AG230,""))</f>
        <v/>
      </c>
      <c r="O230" s="34" t="str">
        <f>IF(AI230="","",IF(AI230=Instructions!$D$24,HIDE1!AH230,""))</f>
        <v/>
      </c>
      <c r="P230" s="34" t="str">
        <f t="shared" si="34"/>
        <v/>
      </c>
      <c r="Q230" s="34" t="str">
        <f>IF(AH230="","",IF(AI230=Instructions!$D$24,HIDE1!AJ230,""))</f>
        <v/>
      </c>
      <c r="R230" s="34" t="str">
        <f t="shared" si="35"/>
        <v/>
      </c>
      <c r="S230" s="34" t="str">
        <f>IF($AH230="","",IF($AI230=Instructions!$D$24,HIDE1!$AK230,""))</f>
        <v/>
      </c>
      <c r="T230" s="8" t="str">
        <f>IF(AH230="","",IF(AI230=Instructions!$D$25,HIDE1!AG230,""))</f>
        <v/>
      </c>
      <c r="U230" s="8" t="str">
        <f>IF(AI230="","",IF(AI230=Instructions!$D$25,HIDE1!AH230,""))</f>
        <v/>
      </c>
      <c r="V230" s="8" t="str">
        <f t="shared" si="36"/>
        <v/>
      </c>
      <c r="W230" s="8" t="str">
        <f>IF(AH230="","",IF(AI230=Instructions!$D$25,HIDE1!AJ230,""))</f>
        <v/>
      </c>
      <c r="X230" s="8" t="str">
        <f t="shared" si="37"/>
        <v/>
      </c>
      <c r="Y230" s="8" t="str">
        <f>IF($AH230="","",IF($AI230=Instructions!$D$25,HIDE1!$AK230,""))</f>
        <v/>
      </c>
      <c r="Z230" s="34" t="str">
        <f>IF(AH230="","",IF(AI230=Instructions!$D$26,HIDE1!AG230,""))</f>
        <v/>
      </c>
      <c r="AA230" s="34" t="str">
        <f>IF(AI230="","",IF(AI230=Instructions!$D$26,HIDE1!AH230,""))</f>
        <v/>
      </c>
      <c r="AB230" s="34" t="str">
        <f t="shared" si="38"/>
        <v/>
      </c>
      <c r="AC230" s="34" t="str">
        <f>IF(AH230="","",IF(AI230=Instructions!$D$26,HIDE1!AJ230,""))</f>
        <v/>
      </c>
      <c r="AD230" s="34" t="str">
        <f t="shared" si="39"/>
        <v/>
      </c>
      <c r="AE230" s="34" t="str">
        <f>IF($AH230="","",IF($AI230=Instructions!$D$26,HIDE1!$AK230,""))</f>
        <v/>
      </c>
      <c r="AG230" s="8" t="str">
        <f>IF('Div 2'!A106="","",'Div 2'!A106)</f>
        <v/>
      </c>
      <c r="AH230" s="8" t="str">
        <f>IF('Div 2'!B106="","",'Div 2'!B106)</f>
        <v/>
      </c>
      <c r="AI230" s="8" t="str">
        <f>IF('Div 2'!H106="","",'Div 2'!H106)</f>
        <v/>
      </c>
      <c r="AJ230" s="5" t="str">
        <f>IF('Div 2'!AR106="","",'Div 2'!AR106)</f>
        <v/>
      </c>
      <c r="AK230" s="5" t="str">
        <f>IF('Div 2'!AS106="","",'Div 2'!AS106)</f>
        <v/>
      </c>
    </row>
    <row r="231" spans="2:37" x14ac:dyDescent="0.3">
      <c r="B231" s="34" t="str">
        <f>IF($AH231="","",IF($AI231=Instructions!$D$22,AG231,""))</f>
        <v/>
      </c>
      <c r="C231" s="34" t="str">
        <f>IF($AH231="","",IF($AI231=Instructions!$D$22,AH231,""))</f>
        <v/>
      </c>
      <c r="D231" s="34" t="str">
        <f t="shared" si="30"/>
        <v/>
      </c>
      <c r="E231" s="34" t="str">
        <f>IF($AH231="","",IF($AI231=Instructions!$D$22,HIDE1!$AJ231,""))</f>
        <v/>
      </c>
      <c r="F231" s="34" t="str">
        <f t="shared" si="31"/>
        <v/>
      </c>
      <c r="G231" s="34" t="str">
        <f>IF($AH231="","",IF($AI231=Instructions!$D$22,HIDE1!$AK231,""))</f>
        <v/>
      </c>
      <c r="H231" s="8" t="str">
        <f>IF(AH231="","",IF(AI231=Instructions!$D$23,HIDE1!AG231,""))</f>
        <v/>
      </c>
      <c r="I231" s="8" t="str">
        <f>IF(AI231="","",IF(AI231=Instructions!$D$23,HIDE1!AH231,""))</f>
        <v/>
      </c>
      <c r="J231" s="8" t="str">
        <f t="shared" si="32"/>
        <v/>
      </c>
      <c r="K231" s="8" t="str">
        <f>IF(AH231="","",IF(AI231=Instructions!$D$23,HIDE1!AJ231,""))</f>
        <v/>
      </c>
      <c r="L231" s="8" t="str">
        <f t="shared" si="33"/>
        <v/>
      </c>
      <c r="M231" s="8" t="str">
        <f>IF($AH231="","",IF($AI231=Instructions!$D$23,HIDE1!$AK231,""))</f>
        <v/>
      </c>
      <c r="N231" s="34" t="str">
        <f>IF(AH231="","",IF(AI231=Instructions!$D$24,HIDE1!AG231,""))</f>
        <v/>
      </c>
      <c r="O231" s="34" t="str">
        <f>IF(AI231="","",IF(AI231=Instructions!$D$24,HIDE1!AH231,""))</f>
        <v/>
      </c>
      <c r="P231" s="34" t="str">
        <f t="shared" si="34"/>
        <v/>
      </c>
      <c r="Q231" s="34" t="str">
        <f>IF(AH231="","",IF(AI231=Instructions!$D$24,HIDE1!AJ231,""))</f>
        <v/>
      </c>
      <c r="R231" s="34" t="str">
        <f t="shared" si="35"/>
        <v/>
      </c>
      <c r="S231" s="34" t="str">
        <f>IF($AH231="","",IF($AI231=Instructions!$D$24,HIDE1!$AK231,""))</f>
        <v/>
      </c>
      <c r="T231" s="8" t="str">
        <f>IF(AH231="","",IF(AI231=Instructions!$D$25,HIDE1!AG231,""))</f>
        <v/>
      </c>
      <c r="U231" s="8" t="str">
        <f>IF(AI231="","",IF(AI231=Instructions!$D$25,HIDE1!AH231,""))</f>
        <v/>
      </c>
      <c r="V231" s="8" t="str">
        <f t="shared" si="36"/>
        <v/>
      </c>
      <c r="W231" s="8" t="str">
        <f>IF(AH231="","",IF(AI231=Instructions!$D$25,HIDE1!AJ231,""))</f>
        <v/>
      </c>
      <c r="X231" s="8" t="str">
        <f t="shared" si="37"/>
        <v/>
      </c>
      <c r="Y231" s="8" t="str">
        <f>IF($AH231="","",IF($AI231=Instructions!$D$25,HIDE1!$AK231,""))</f>
        <v/>
      </c>
      <c r="Z231" s="34" t="str">
        <f>IF(AH231="","",IF(AI231=Instructions!$D$26,HIDE1!AG231,""))</f>
        <v/>
      </c>
      <c r="AA231" s="34" t="str">
        <f>IF(AI231="","",IF(AI231=Instructions!$D$26,HIDE1!AH231,""))</f>
        <v/>
      </c>
      <c r="AB231" s="34" t="str">
        <f t="shared" si="38"/>
        <v/>
      </c>
      <c r="AC231" s="34" t="str">
        <f>IF(AH231="","",IF(AI231=Instructions!$D$26,HIDE1!AJ231,""))</f>
        <v/>
      </c>
      <c r="AD231" s="34" t="str">
        <f t="shared" si="39"/>
        <v/>
      </c>
      <c r="AE231" s="34" t="str">
        <f>IF($AH231="","",IF($AI231=Instructions!$D$26,HIDE1!$AK231,""))</f>
        <v/>
      </c>
      <c r="AG231" s="8" t="str">
        <f>IF('Div 2'!A107="","",'Div 2'!A107)</f>
        <v/>
      </c>
      <c r="AH231" s="8" t="str">
        <f>IF('Div 2'!B107="","",'Div 2'!B107)</f>
        <v/>
      </c>
      <c r="AI231" s="8" t="str">
        <f>IF('Div 2'!H107="","",'Div 2'!H107)</f>
        <v/>
      </c>
      <c r="AJ231" s="5" t="str">
        <f>IF('Div 2'!AR107="","",'Div 2'!AR107)</f>
        <v/>
      </c>
      <c r="AK231" s="5" t="str">
        <f>IF('Div 2'!AS107="","",'Div 2'!AS107)</f>
        <v/>
      </c>
    </row>
    <row r="232" spans="2:37" x14ac:dyDescent="0.3">
      <c r="B232" s="34" t="str">
        <f>IF($AH232="","",IF($AI232=Instructions!$D$22,AG232,""))</f>
        <v/>
      </c>
      <c r="C232" s="34" t="str">
        <f>IF($AH232="","",IF($AI232=Instructions!$D$22,AH232,""))</f>
        <v/>
      </c>
      <c r="D232" s="34" t="str">
        <f t="shared" si="30"/>
        <v/>
      </c>
      <c r="E232" s="34" t="str">
        <f>IF($AH232="","",IF($AI232=Instructions!$D$22,HIDE1!$AJ232,""))</f>
        <v/>
      </c>
      <c r="F232" s="34" t="str">
        <f t="shared" si="31"/>
        <v/>
      </c>
      <c r="G232" s="34" t="str">
        <f>IF($AH232="","",IF($AI232=Instructions!$D$22,HIDE1!$AK232,""))</f>
        <v/>
      </c>
      <c r="H232" s="8" t="str">
        <f>IF(AH232="","",IF(AI232=Instructions!$D$23,HIDE1!AG232,""))</f>
        <v/>
      </c>
      <c r="I232" s="8" t="str">
        <f>IF(AI232="","",IF(AI232=Instructions!$D$23,HIDE1!AH232,""))</f>
        <v/>
      </c>
      <c r="J232" s="8" t="str">
        <f t="shared" si="32"/>
        <v/>
      </c>
      <c r="K232" s="8" t="str">
        <f>IF(AH232="","",IF(AI232=Instructions!$D$23,HIDE1!AJ232,""))</f>
        <v/>
      </c>
      <c r="L232" s="8" t="str">
        <f t="shared" si="33"/>
        <v/>
      </c>
      <c r="M232" s="8" t="str">
        <f>IF($AH232="","",IF($AI232=Instructions!$D$23,HIDE1!$AK232,""))</f>
        <v/>
      </c>
      <c r="N232" s="34" t="str">
        <f>IF(AH232="","",IF(AI232=Instructions!$D$24,HIDE1!AG232,""))</f>
        <v/>
      </c>
      <c r="O232" s="34" t="str">
        <f>IF(AI232="","",IF(AI232=Instructions!$D$24,HIDE1!AH232,""))</f>
        <v/>
      </c>
      <c r="P232" s="34" t="str">
        <f t="shared" si="34"/>
        <v/>
      </c>
      <c r="Q232" s="34" t="str">
        <f>IF(AH232="","",IF(AI232=Instructions!$D$24,HIDE1!AJ232,""))</f>
        <v/>
      </c>
      <c r="R232" s="34" t="str">
        <f t="shared" si="35"/>
        <v/>
      </c>
      <c r="S232" s="34" t="str">
        <f>IF($AH232="","",IF($AI232=Instructions!$D$24,HIDE1!$AK232,""))</f>
        <v/>
      </c>
      <c r="T232" s="8" t="str">
        <f>IF(AH232="","",IF(AI232=Instructions!$D$25,HIDE1!AG232,""))</f>
        <v/>
      </c>
      <c r="U232" s="8" t="str">
        <f>IF(AI232="","",IF(AI232=Instructions!$D$25,HIDE1!AH232,""))</f>
        <v/>
      </c>
      <c r="V232" s="8" t="str">
        <f t="shared" si="36"/>
        <v/>
      </c>
      <c r="W232" s="8" t="str">
        <f>IF(AH232="","",IF(AI232=Instructions!$D$25,HIDE1!AJ232,""))</f>
        <v/>
      </c>
      <c r="X232" s="8" t="str">
        <f t="shared" si="37"/>
        <v/>
      </c>
      <c r="Y232" s="8" t="str">
        <f>IF($AH232="","",IF($AI232=Instructions!$D$25,HIDE1!$AK232,""))</f>
        <v/>
      </c>
      <c r="Z232" s="34" t="str">
        <f>IF(AH232="","",IF(AI232=Instructions!$D$26,HIDE1!AG232,""))</f>
        <v/>
      </c>
      <c r="AA232" s="34" t="str">
        <f>IF(AI232="","",IF(AI232=Instructions!$D$26,HIDE1!AH232,""))</f>
        <v/>
      </c>
      <c r="AB232" s="34" t="str">
        <f t="shared" si="38"/>
        <v/>
      </c>
      <c r="AC232" s="34" t="str">
        <f>IF(AH232="","",IF(AI232=Instructions!$D$26,HIDE1!AJ232,""))</f>
        <v/>
      </c>
      <c r="AD232" s="34" t="str">
        <f t="shared" si="39"/>
        <v/>
      </c>
      <c r="AE232" s="34" t="str">
        <f>IF($AH232="","",IF($AI232=Instructions!$D$26,HIDE1!$AK232,""))</f>
        <v/>
      </c>
      <c r="AG232" s="8" t="str">
        <f>IF('Div 2'!A108="","",'Div 2'!A108)</f>
        <v>#</v>
      </c>
      <c r="AH232" s="8" t="str">
        <f>IF('Div 2'!B108="","",'Div 2'!B108)</f>
        <v>Team:</v>
      </c>
      <c r="AI232" s="8" t="str">
        <f>IF('Div 2'!H108="","",'Div 2'!H108)</f>
        <v xml:space="preserve"> Ind. Level Competed</v>
      </c>
      <c r="AJ232" s="5" t="str">
        <f>IF('Div 2'!AR108="","",'Div 2'!AR108)</f>
        <v>Totals</v>
      </c>
      <c r="AK232" s="5" t="str">
        <f>IF('Div 2'!AS108="","",'Div 2'!AS108)</f>
        <v/>
      </c>
    </row>
    <row r="233" spans="2:37" x14ac:dyDescent="0.3">
      <c r="B233" s="34" t="str">
        <f>IF($AH233="","",IF($AI233=Instructions!$D$22,AG233,""))</f>
        <v/>
      </c>
      <c r="C233" s="34" t="str">
        <f>IF($AH233="","",IF($AI233=Instructions!$D$22,AH233,""))</f>
        <v/>
      </c>
      <c r="D233" s="34" t="str">
        <f t="shared" si="30"/>
        <v/>
      </c>
      <c r="E233" s="34" t="str">
        <f>IF($AH233="","",IF($AI233=Instructions!$D$22,HIDE1!$AJ233,""))</f>
        <v/>
      </c>
      <c r="F233" s="34" t="str">
        <f t="shared" si="31"/>
        <v/>
      </c>
      <c r="G233" s="34" t="str">
        <f>IF($AH233="","",IF($AI233=Instructions!$D$22,HIDE1!$AK233,""))</f>
        <v/>
      </c>
      <c r="H233" s="8" t="str">
        <f>IF(AH233="","",IF(AI233=Instructions!$D$23,HIDE1!AG233,""))</f>
        <v/>
      </c>
      <c r="I233" s="8" t="str">
        <f>IF(AI233="","",IF(AI233=Instructions!$D$23,HIDE1!AH233,""))</f>
        <v/>
      </c>
      <c r="J233" s="8" t="str">
        <f t="shared" si="32"/>
        <v/>
      </c>
      <c r="K233" s="8" t="str">
        <f>IF(AH233="","",IF(AI233=Instructions!$D$23,HIDE1!AJ233,""))</f>
        <v/>
      </c>
      <c r="L233" s="8" t="str">
        <f t="shared" si="33"/>
        <v/>
      </c>
      <c r="M233" s="8" t="str">
        <f>IF($AH233="","",IF($AI233=Instructions!$D$23,HIDE1!$AK233,""))</f>
        <v/>
      </c>
      <c r="N233" s="34" t="str">
        <f>IF(AH233="","",IF(AI233=Instructions!$D$24,HIDE1!AG233,""))</f>
        <v/>
      </c>
      <c r="O233" s="34" t="str">
        <f>IF(AI233="","",IF(AI233=Instructions!$D$24,HIDE1!AH233,""))</f>
        <v/>
      </c>
      <c r="P233" s="34" t="str">
        <f t="shared" si="34"/>
        <v/>
      </c>
      <c r="Q233" s="34" t="str">
        <f>IF(AH233="","",IF(AI233=Instructions!$D$24,HIDE1!AJ233,""))</f>
        <v/>
      </c>
      <c r="R233" s="34" t="str">
        <f t="shared" si="35"/>
        <v/>
      </c>
      <c r="S233" s="34" t="str">
        <f>IF($AH233="","",IF($AI233=Instructions!$D$24,HIDE1!$AK233,""))</f>
        <v/>
      </c>
      <c r="T233" s="8" t="str">
        <f>IF(AH233="","",IF(AI233=Instructions!$D$25,HIDE1!AG233,""))</f>
        <v/>
      </c>
      <c r="U233" s="8" t="str">
        <f>IF(AI233="","",IF(AI233=Instructions!$D$25,HIDE1!AH233,""))</f>
        <v/>
      </c>
      <c r="V233" s="8" t="str">
        <f t="shared" si="36"/>
        <v/>
      </c>
      <c r="W233" s="8" t="str">
        <f>IF(AH233="","",IF(AI233=Instructions!$D$25,HIDE1!AJ233,""))</f>
        <v/>
      </c>
      <c r="X233" s="8" t="str">
        <f t="shared" si="37"/>
        <v/>
      </c>
      <c r="Y233" s="8" t="str">
        <f>IF($AH233="","",IF($AI233=Instructions!$D$25,HIDE1!$AK233,""))</f>
        <v/>
      </c>
      <c r="Z233" s="34" t="str">
        <f>IF(AH233="","",IF(AI233=Instructions!$D$26,HIDE1!AG233,""))</f>
        <v/>
      </c>
      <c r="AA233" s="34" t="str">
        <f>IF(AI233="","",IF(AI233=Instructions!$D$26,HIDE1!AH233,""))</f>
        <v/>
      </c>
      <c r="AB233" s="34" t="str">
        <f t="shared" si="38"/>
        <v/>
      </c>
      <c r="AC233" s="34" t="str">
        <f>IF(AH233="","",IF(AI233=Instructions!$D$26,HIDE1!AJ233,""))</f>
        <v/>
      </c>
      <c r="AD233" s="34" t="str">
        <f t="shared" si="39"/>
        <v/>
      </c>
      <c r="AE233" s="34" t="str">
        <f>IF($AH233="","",IF($AI233=Instructions!$D$26,HIDE1!$AK233,""))</f>
        <v/>
      </c>
      <c r="AG233" s="8" t="str">
        <f>IF('Div 2'!A110="","",'Div 2'!A110)</f>
        <v/>
      </c>
      <c r="AH233" s="8" t="str">
        <f>IF('Div 2'!B110="","",'Div 2'!B110)</f>
        <v/>
      </c>
      <c r="AI233" s="8" t="str">
        <f>IF('Div 2'!H110="","",'Div 2'!H110)</f>
        <v/>
      </c>
      <c r="AJ233" s="5" t="str">
        <f>IF('Div 2'!AR110="","",'Div 2'!AR110)</f>
        <v/>
      </c>
      <c r="AK233" s="5" t="str">
        <f>IF('Div 2'!AS110="","",'Div 2'!AS110)</f>
        <v/>
      </c>
    </row>
    <row r="234" spans="2:37" x14ac:dyDescent="0.3">
      <c r="B234" s="34" t="str">
        <f>IF($AH234="","",IF($AI234=Instructions!$D$22,AG234,""))</f>
        <v/>
      </c>
      <c r="C234" s="34" t="str">
        <f>IF($AH234="","",IF($AI234=Instructions!$D$22,AH234,""))</f>
        <v/>
      </c>
      <c r="D234" s="34" t="str">
        <f t="shared" si="30"/>
        <v/>
      </c>
      <c r="E234" s="34" t="str">
        <f>IF($AH234="","",IF($AI234=Instructions!$D$22,HIDE1!$AJ234,""))</f>
        <v/>
      </c>
      <c r="F234" s="34" t="str">
        <f t="shared" si="31"/>
        <v/>
      </c>
      <c r="G234" s="34" t="str">
        <f>IF($AH234="","",IF($AI234=Instructions!$D$22,HIDE1!$AK234,""))</f>
        <v/>
      </c>
      <c r="H234" s="8" t="str">
        <f>IF(AH234="","",IF(AI234=Instructions!$D$23,HIDE1!AG234,""))</f>
        <v/>
      </c>
      <c r="I234" s="8" t="str">
        <f>IF(AI234="","",IF(AI234=Instructions!$D$23,HIDE1!AH234,""))</f>
        <v/>
      </c>
      <c r="J234" s="8" t="str">
        <f t="shared" si="32"/>
        <v/>
      </c>
      <c r="K234" s="8" t="str">
        <f>IF(AH234="","",IF(AI234=Instructions!$D$23,HIDE1!AJ234,""))</f>
        <v/>
      </c>
      <c r="L234" s="8" t="str">
        <f t="shared" si="33"/>
        <v/>
      </c>
      <c r="M234" s="8" t="str">
        <f>IF($AH234="","",IF($AI234=Instructions!$D$23,HIDE1!$AK234,""))</f>
        <v/>
      </c>
      <c r="N234" s="34" t="str">
        <f>IF(AH234="","",IF(AI234=Instructions!$D$24,HIDE1!AG234,""))</f>
        <v/>
      </c>
      <c r="O234" s="34" t="str">
        <f>IF(AI234="","",IF(AI234=Instructions!$D$24,HIDE1!AH234,""))</f>
        <v/>
      </c>
      <c r="P234" s="34" t="str">
        <f t="shared" si="34"/>
        <v/>
      </c>
      <c r="Q234" s="34" t="str">
        <f>IF(AH234="","",IF(AI234=Instructions!$D$24,HIDE1!AJ234,""))</f>
        <v/>
      </c>
      <c r="R234" s="34" t="str">
        <f t="shared" si="35"/>
        <v/>
      </c>
      <c r="S234" s="34" t="str">
        <f>IF($AH234="","",IF($AI234=Instructions!$D$24,HIDE1!$AK234,""))</f>
        <v/>
      </c>
      <c r="T234" s="8" t="str">
        <f>IF(AH234="","",IF(AI234=Instructions!$D$25,HIDE1!AG234,""))</f>
        <v/>
      </c>
      <c r="U234" s="8" t="str">
        <f>IF(AI234="","",IF(AI234=Instructions!$D$25,HIDE1!AH234,""))</f>
        <v/>
      </c>
      <c r="V234" s="8" t="str">
        <f t="shared" si="36"/>
        <v/>
      </c>
      <c r="W234" s="8" t="str">
        <f>IF(AH234="","",IF(AI234=Instructions!$D$25,HIDE1!AJ234,""))</f>
        <v/>
      </c>
      <c r="X234" s="8" t="str">
        <f t="shared" si="37"/>
        <v/>
      </c>
      <c r="Y234" s="8" t="str">
        <f>IF($AH234="","",IF($AI234=Instructions!$D$25,HIDE1!$AK234,""))</f>
        <v/>
      </c>
      <c r="Z234" s="34" t="str">
        <f>IF(AH234="","",IF(AI234=Instructions!$D$26,HIDE1!AG234,""))</f>
        <v/>
      </c>
      <c r="AA234" s="34" t="str">
        <f>IF(AI234="","",IF(AI234=Instructions!$D$26,HIDE1!AH234,""))</f>
        <v/>
      </c>
      <c r="AB234" s="34" t="str">
        <f t="shared" si="38"/>
        <v/>
      </c>
      <c r="AC234" s="34" t="str">
        <f>IF(AH234="","",IF(AI234=Instructions!$D$26,HIDE1!AJ234,""))</f>
        <v/>
      </c>
      <c r="AD234" s="34" t="str">
        <f t="shared" si="39"/>
        <v/>
      </c>
      <c r="AE234" s="34" t="str">
        <f>IF($AH234="","",IF($AI234=Instructions!$D$26,HIDE1!$AK234,""))</f>
        <v/>
      </c>
      <c r="AG234" s="8" t="str">
        <f>IF('Div 2'!A111="","",'Div 2'!A111)</f>
        <v/>
      </c>
      <c r="AH234" s="8" t="str">
        <f>IF('Div 2'!B111="","",'Div 2'!B111)</f>
        <v/>
      </c>
      <c r="AI234" s="8" t="str">
        <f>IF('Div 2'!H111="","",'Div 2'!H111)</f>
        <v/>
      </c>
      <c r="AJ234" s="5" t="str">
        <f>IF('Div 2'!AR111="","",'Div 2'!AR111)</f>
        <v/>
      </c>
      <c r="AK234" s="5" t="str">
        <f>IF('Div 2'!AS111="","",'Div 2'!AS111)</f>
        <v/>
      </c>
    </row>
    <row r="235" spans="2:37" x14ac:dyDescent="0.3">
      <c r="B235" s="34" t="str">
        <f>IF($AH235="","",IF($AI235=Instructions!$D$22,AG235,""))</f>
        <v/>
      </c>
      <c r="C235" s="34" t="str">
        <f>IF($AH235="","",IF($AI235=Instructions!$D$22,AH235,""))</f>
        <v/>
      </c>
      <c r="D235" s="34" t="str">
        <f t="shared" si="30"/>
        <v/>
      </c>
      <c r="E235" s="34" t="str">
        <f>IF($AH235="","",IF($AI235=Instructions!$D$22,HIDE1!$AJ235,""))</f>
        <v/>
      </c>
      <c r="F235" s="34" t="str">
        <f t="shared" si="31"/>
        <v/>
      </c>
      <c r="G235" s="34" t="str">
        <f>IF($AH235="","",IF($AI235=Instructions!$D$22,HIDE1!$AK235,""))</f>
        <v/>
      </c>
      <c r="H235" s="8" t="str">
        <f>IF(AH235="","",IF(AI235=Instructions!$D$23,HIDE1!AG235,""))</f>
        <v/>
      </c>
      <c r="I235" s="8" t="str">
        <f>IF(AI235="","",IF(AI235=Instructions!$D$23,HIDE1!AH235,""))</f>
        <v/>
      </c>
      <c r="J235" s="8" t="str">
        <f t="shared" si="32"/>
        <v/>
      </c>
      <c r="K235" s="8" t="str">
        <f>IF(AH235="","",IF(AI235=Instructions!$D$23,HIDE1!AJ235,""))</f>
        <v/>
      </c>
      <c r="L235" s="8" t="str">
        <f t="shared" si="33"/>
        <v/>
      </c>
      <c r="M235" s="8" t="str">
        <f>IF($AH235="","",IF($AI235=Instructions!$D$23,HIDE1!$AK235,""))</f>
        <v/>
      </c>
      <c r="N235" s="34" t="str">
        <f>IF(AH235="","",IF(AI235=Instructions!$D$24,HIDE1!AG235,""))</f>
        <v/>
      </c>
      <c r="O235" s="34" t="str">
        <f>IF(AI235="","",IF(AI235=Instructions!$D$24,HIDE1!AH235,""))</f>
        <v/>
      </c>
      <c r="P235" s="34" t="str">
        <f t="shared" si="34"/>
        <v/>
      </c>
      <c r="Q235" s="34" t="str">
        <f>IF(AH235="","",IF(AI235=Instructions!$D$24,HIDE1!AJ235,""))</f>
        <v/>
      </c>
      <c r="R235" s="34" t="str">
        <f t="shared" si="35"/>
        <v/>
      </c>
      <c r="S235" s="34" t="str">
        <f>IF($AH235="","",IF($AI235=Instructions!$D$24,HIDE1!$AK235,""))</f>
        <v/>
      </c>
      <c r="T235" s="8" t="str">
        <f>IF(AH235="","",IF(AI235=Instructions!$D$25,HIDE1!AG235,""))</f>
        <v/>
      </c>
      <c r="U235" s="8" t="str">
        <f>IF(AI235="","",IF(AI235=Instructions!$D$25,HIDE1!AH235,""))</f>
        <v/>
      </c>
      <c r="V235" s="8" t="str">
        <f t="shared" si="36"/>
        <v/>
      </c>
      <c r="W235" s="8" t="str">
        <f>IF(AH235="","",IF(AI235=Instructions!$D$25,HIDE1!AJ235,""))</f>
        <v/>
      </c>
      <c r="X235" s="8" t="str">
        <f t="shared" si="37"/>
        <v/>
      </c>
      <c r="Y235" s="8" t="str">
        <f>IF($AH235="","",IF($AI235=Instructions!$D$25,HIDE1!$AK235,""))</f>
        <v/>
      </c>
      <c r="Z235" s="34" t="str">
        <f>IF(AH235="","",IF(AI235=Instructions!$D$26,HIDE1!AG235,""))</f>
        <v/>
      </c>
      <c r="AA235" s="34" t="str">
        <f>IF(AI235="","",IF(AI235=Instructions!$D$26,HIDE1!AH235,""))</f>
        <v/>
      </c>
      <c r="AB235" s="34" t="str">
        <f t="shared" si="38"/>
        <v/>
      </c>
      <c r="AC235" s="34" t="str">
        <f>IF(AH235="","",IF(AI235=Instructions!$D$26,HIDE1!AJ235,""))</f>
        <v/>
      </c>
      <c r="AD235" s="34" t="str">
        <f t="shared" si="39"/>
        <v/>
      </c>
      <c r="AE235" s="34" t="str">
        <f>IF($AH235="","",IF($AI235=Instructions!$D$26,HIDE1!$AK235,""))</f>
        <v/>
      </c>
      <c r="AG235" s="8" t="str">
        <f>IF('Div 2'!A112="","",'Div 2'!A112)</f>
        <v/>
      </c>
      <c r="AH235" s="8" t="str">
        <f>IF('Div 2'!B112="","",'Div 2'!B112)</f>
        <v/>
      </c>
      <c r="AI235" s="8" t="str">
        <f>IF('Div 2'!H112="","",'Div 2'!H112)</f>
        <v/>
      </c>
      <c r="AJ235" s="5" t="str">
        <f>IF('Div 2'!AR112="","",'Div 2'!AR112)</f>
        <v/>
      </c>
      <c r="AK235" s="5" t="str">
        <f>IF('Div 2'!AS112="","",'Div 2'!AS112)</f>
        <v/>
      </c>
    </row>
    <row r="236" spans="2:37" x14ac:dyDescent="0.3">
      <c r="B236" s="34" t="str">
        <f>IF($AH236="","",IF($AI236=Instructions!$D$22,AG236,""))</f>
        <v/>
      </c>
      <c r="C236" s="34" t="str">
        <f>IF($AH236="","",IF($AI236=Instructions!$D$22,AH236,""))</f>
        <v/>
      </c>
      <c r="D236" s="34" t="str">
        <f t="shared" si="30"/>
        <v/>
      </c>
      <c r="E236" s="34" t="str">
        <f>IF($AH236="","",IF($AI236=Instructions!$D$22,HIDE1!$AJ236,""))</f>
        <v/>
      </c>
      <c r="F236" s="34" t="str">
        <f t="shared" si="31"/>
        <v/>
      </c>
      <c r="G236" s="34" t="str">
        <f>IF($AH236="","",IF($AI236=Instructions!$D$22,HIDE1!$AK236,""))</f>
        <v/>
      </c>
      <c r="H236" s="8" t="str">
        <f>IF(AH236="","",IF(AI236=Instructions!$D$23,HIDE1!AG236,""))</f>
        <v/>
      </c>
      <c r="I236" s="8" t="str">
        <f>IF(AI236="","",IF(AI236=Instructions!$D$23,HIDE1!AH236,""))</f>
        <v/>
      </c>
      <c r="J236" s="8" t="str">
        <f t="shared" si="32"/>
        <v/>
      </c>
      <c r="K236" s="8" t="str">
        <f>IF(AH236="","",IF(AI236=Instructions!$D$23,HIDE1!AJ236,""))</f>
        <v/>
      </c>
      <c r="L236" s="8" t="str">
        <f t="shared" si="33"/>
        <v/>
      </c>
      <c r="M236" s="8" t="str">
        <f>IF($AH236="","",IF($AI236=Instructions!$D$23,HIDE1!$AK236,""))</f>
        <v/>
      </c>
      <c r="N236" s="34" t="str">
        <f>IF(AH236="","",IF(AI236=Instructions!$D$24,HIDE1!AG236,""))</f>
        <v/>
      </c>
      <c r="O236" s="34" t="str">
        <f>IF(AI236="","",IF(AI236=Instructions!$D$24,HIDE1!AH236,""))</f>
        <v/>
      </c>
      <c r="P236" s="34" t="str">
        <f t="shared" si="34"/>
        <v/>
      </c>
      <c r="Q236" s="34" t="str">
        <f>IF(AH236="","",IF(AI236=Instructions!$D$24,HIDE1!AJ236,""))</f>
        <v/>
      </c>
      <c r="R236" s="34" t="str">
        <f t="shared" si="35"/>
        <v/>
      </c>
      <c r="S236" s="34" t="str">
        <f>IF($AH236="","",IF($AI236=Instructions!$D$24,HIDE1!$AK236,""))</f>
        <v/>
      </c>
      <c r="T236" s="8" t="str">
        <f>IF(AH236="","",IF(AI236=Instructions!$D$25,HIDE1!AG236,""))</f>
        <v/>
      </c>
      <c r="U236" s="8" t="str">
        <f>IF(AI236="","",IF(AI236=Instructions!$D$25,HIDE1!AH236,""))</f>
        <v/>
      </c>
      <c r="V236" s="8" t="str">
        <f t="shared" si="36"/>
        <v/>
      </c>
      <c r="W236" s="8" t="str">
        <f>IF(AH236="","",IF(AI236=Instructions!$D$25,HIDE1!AJ236,""))</f>
        <v/>
      </c>
      <c r="X236" s="8" t="str">
        <f t="shared" si="37"/>
        <v/>
      </c>
      <c r="Y236" s="8" t="str">
        <f>IF($AH236="","",IF($AI236=Instructions!$D$25,HIDE1!$AK236,""))</f>
        <v/>
      </c>
      <c r="Z236" s="34" t="str">
        <f>IF(AH236="","",IF(AI236=Instructions!$D$26,HIDE1!AG236,""))</f>
        <v/>
      </c>
      <c r="AA236" s="34" t="str">
        <f>IF(AI236="","",IF(AI236=Instructions!$D$26,HIDE1!AH236,""))</f>
        <v/>
      </c>
      <c r="AB236" s="34" t="str">
        <f t="shared" si="38"/>
        <v/>
      </c>
      <c r="AC236" s="34" t="str">
        <f>IF(AH236="","",IF(AI236=Instructions!$D$26,HIDE1!AJ236,""))</f>
        <v/>
      </c>
      <c r="AD236" s="34" t="str">
        <f t="shared" si="39"/>
        <v/>
      </c>
      <c r="AE236" s="34" t="str">
        <f>IF($AH236="","",IF($AI236=Instructions!$D$26,HIDE1!$AK236,""))</f>
        <v/>
      </c>
      <c r="AG236" s="8" t="str">
        <f>IF('Div 2'!A113="","",'Div 2'!A113)</f>
        <v/>
      </c>
      <c r="AH236" s="8" t="str">
        <f>IF('Div 2'!B113="","",'Div 2'!B113)</f>
        <v/>
      </c>
      <c r="AI236" s="8" t="str">
        <f>IF('Div 2'!H113="","",'Div 2'!H113)</f>
        <v/>
      </c>
      <c r="AJ236" s="5" t="str">
        <f>IF('Div 2'!AR113="","",'Div 2'!AR113)</f>
        <v/>
      </c>
      <c r="AK236" s="5" t="str">
        <f>IF('Div 2'!AS113="","",'Div 2'!AS113)</f>
        <v/>
      </c>
    </row>
    <row r="237" spans="2:37" x14ac:dyDescent="0.3">
      <c r="B237" s="34" t="str">
        <f>IF($AH237="","",IF($AI237=Instructions!$D$22,AG237,""))</f>
        <v/>
      </c>
      <c r="C237" s="34" t="str">
        <f>IF($AH237="","",IF($AI237=Instructions!$D$22,AH237,""))</f>
        <v/>
      </c>
      <c r="D237" s="34" t="str">
        <f t="shared" si="30"/>
        <v/>
      </c>
      <c r="E237" s="34" t="str">
        <f>IF($AH237="","",IF($AI237=Instructions!$D$22,HIDE1!$AJ237,""))</f>
        <v/>
      </c>
      <c r="F237" s="34" t="str">
        <f t="shared" si="31"/>
        <v/>
      </c>
      <c r="G237" s="34" t="str">
        <f>IF($AH237="","",IF($AI237=Instructions!$D$22,HIDE1!$AK237,""))</f>
        <v/>
      </c>
      <c r="H237" s="8" t="str">
        <f>IF(AH237="","",IF(AI237=Instructions!$D$23,HIDE1!AG237,""))</f>
        <v/>
      </c>
      <c r="I237" s="8" t="str">
        <f>IF(AI237="","",IF(AI237=Instructions!$D$23,HIDE1!AH237,""))</f>
        <v/>
      </c>
      <c r="J237" s="8" t="str">
        <f t="shared" si="32"/>
        <v/>
      </c>
      <c r="K237" s="8" t="str">
        <f>IF(AH237="","",IF(AI237=Instructions!$D$23,HIDE1!AJ237,""))</f>
        <v/>
      </c>
      <c r="L237" s="8" t="str">
        <f t="shared" si="33"/>
        <v/>
      </c>
      <c r="M237" s="8" t="str">
        <f>IF($AH237="","",IF($AI237=Instructions!$D$23,HIDE1!$AK237,""))</f>
        <v/>
      </c>
      <c r="N237" s="34" t="str">
        <f>IF(AH237="","",IF(AI237=Instructions!$D$24,HIDE1!AG237,""))</f>
        <v/>
      </c>
      <c r="O237" s="34" t="str">
        <f>IF(AI237="","",IF(AI237=Instructions!$D$24,HIDE1!AH237,""))</f>
        <v/>
      </c>
      <c r="P237" s="34" t="str">
        <f t="shared" si="34"/>
        <v/>
      </c>
      <c r="Q237" s="34" t="str">
        <f>IF(AH237="","",IF(AI237=Instructions!$D$24,HIDE1!AJ237,""))</f>
        <v/>
      </c>
      <c r="R237" s="34" t="str">
        <f t="shared" si="35"/>
        <v/>
      </c>
      <c r="S237" s="34" t="str">
        <f>IF($AH237="","",IF($AI237=Instructions!$D$24,HIDE1!$AK237,""))</f>
        <v/>
      </c>
      <c r="T237" s="8" t="str">
        <f>IF(AH237="","",IF(AI237=Instructions!$D$25,HIDE1!AG237,""))</f>
        <v/>
      </c>
      <c r="U237" s="8" t="str">
        <f>IF(AI237="","",IF(AI237=Instructions!$D$25,HIDE1!AH237,""))</f>
        <v/>
      </c>
      <c r="V237" s="8" t="str">
        <f t="shared" si="36"/>
        <v/>
      </c>
      <c r="W237" s="8" t="str">
        <f>IF(AH237="","",IF(AI237=Instructions!$D$25,HIDE1!AJ237,""))</f>
        <v/>
      </c>
      <c r="X237" s="8" t="str">
        <f t="shared" si="37"/>
        <v/>
      </c>
      <c r="Y237" s="8" t="str">
        <f>IF($AH237="","",IF($AI237=Instructions!$D$25,HIDE1!$AK237,""))</f>
        <v/>
      </c>
      <c r="Z237" s="34" t="str">
        <f>IF(AH237="","",IF(AI237=Instructions!$D$26,HIDE1!AG237,""))</f>
        <v/>
      </c>
      <c r="AA237" s="34" t="str">
        <f>IF(AI237="","",IF(AI237=Instructions!$D$26,HIDE1!AH237,""))</f>
        <v/>
      </c>
      <c r="AB237" s="34" t="str">
        <f t="shared" si="38"/>
        <v/>
      </c>
      <c r="AC237" s="34" t="str">
        <f>IF(AH237="","",IF(AI237=Instructions!$D$26,HIDE1!AJ237,""))</f>
        <v/>
      </c>
      <c r="AD237" s="34" t="str">
        <f t="shared" si="39"/>
        <v/>
      </c>
      <c r="AE237" s="34" t="str">
        <f>IF($AH237="","",IF($AI237=Instructions!$D$26,HIDE1!$AK237,""))</f>
        <v/>
      </c>
      <c r="AG237" s="8" t="str">
        <f>IF('Div 2'!A114="","",'Div 2'!A114)</f>
        <v/>
      </c>
      <c r="AH237" s="8" t="str">
        <f>IF('Div 2'!B114="","",'Div 2'!B114)</f>
        <v/>
      </c>
      <c r="AI237" s="8" t="str">
        <f>IF('Div 2'!H114="","",'Div 2'!H114)</f>
        <v/>
      </c>
      <c r="AJ237" s="5" t="str">
        <f>IF('Div 2'!AR114="","",'Div 2'!AR114)</f>
        <v/>
      </c>
      <c r="AK237" s="5" t="str">
        <f>IF('Div 2'!AS114="","",'Div 2'!AS114)</f>
        <v/>
      </c>
    </row>
    <row r="238" spans="2:37" x14ac:dyDescent="0.3">
      <c r="B238" s="34" t="str">
        <f>IF($AH238="","",IF($AI238=Instructions!$D$22,AG238,""))</f>
        <v/>
      </c>
      <c r="C238" s="34" t="str">
        <f>IF($AH238="","",IF($AI238=Instructions!$D$22,AH238,""))</f>
        <v/>
      </c>
      <c r="D238" s="34" t="str">
        <f t="shared" si="30"/>
        <v/>
      </c>
      <c r="E238" s="34" t="str">
        <f>IF($AH238="","",IF($AI238=Instructions!$D$22,HIDE1!$AJ238,""))</f>
        <v/>
      </c>
      <c r="F238" s="34" t="str">
        <f t="shared" si="31"/>
        <v/>
      </c>
      <c r="G238" s="34" t="str">
        <f>IF($AH238="","",IF($AI238=Instructions!$D$22,HIDE1!$AK238,""))</f>
        <v/>
      </c>
      <c r="H238" s="8" t="str">
        <f>IF(AH238="","",IF(AI238=Instructions!$D$23,HIDE1!AG238,""))</f>
        <v/>
      </c>
      <c r="I238" s="8" t="str">
        <f>IF(AI238="","",IF(AI238=Instructions!$D$23,HIDE1!AH238,""))</f>
        <v/>
      </c>
      <c r="J238" s="8" t="str">
        <f t="shared" si="32"/>
        <v/>
      </c>
      <c r="K238" s="8" t="str">
        <f>IF(AH238="","",IF(AI238=Instructions!$D$23,HIDE1!AJ238,""))</f>
        <v/>
      </c>
      <c r="L238" s="8" t="str">
        <f t="shared" si="33"/>
        <v/>
      </c>
      <c r="M238" s="8" t="str">
        <f>IF($AH238="","",IF($AI238=Instructions!$D$23,HIDE1!$AK238,""))</f>
        <v/>
      </c>
      <c r="N238" s="34" t="str">
        <f>IF(AH238="","",IF(AI238=Instructions!$D$24,HIDE1!AG238,""))</f>
        <v/>
      </c>
      <c r="O238" s="34" t="str">
        <f>IF(AI238="","",IF(AI238=Instructions!$D$24,HIDE1!AH238,""))</f>
        <v/>
      </c>
      <c r="P238" s="34" t="str">
        <f t="shared" si="34"/>
        <v/>
      </c>
      <c r="Q238" s="34" t="str">
        <f>IF(AH238="","",IF(AI238=Instructions!$D$24,HIDE1!AJ238,""))</f>
        <v/>
      </c>
      <c r="R238" s="34" t="str">
        <f t="shared" si="35"/>
        <v/>
      </c>
      <c r="S238" s="34" t="str">
        <f>IF($AH238="","",IF($AI238=Instructions!$D$24,HIDE1!$AK238,""))</f>
        <v/>
      </c>
      <c r="T238" s="8" t="str">
        <f>IF(AH238="","",IF(AI238=Instructions!$D$25,HIDE1!AG238,""))</f>
        <v/>
      </c>
      <c r="U238" s="8" t="str">
        <f>IF(AI238="","",IF(AI238=Instructions!$D$25,HIDE1!AH238,""))</f>
        <v/>
      </c>
      <c r="V238" s="8" t="str">
        <f t="shared" si="36"/>
        <v/>
      </c>
      <c r="W238" s="8" t="str">
        <f>IF(AH238="","",IF(AI238=Instructions!$D$25,HIDE1!AJ238,""))</f>
        <v/>
      </c>
      <c r="X238" s="8" t="str">
        <f t="shared" si="37"/>
        <v/>
      </c>
      <c r="Y238" s="8" t="str">
        <f>IF($AH238="","",IF($AI238=Instructions!$D$25,HIDE1!$AK238,""))</f>
        <v/>
      </c>
      <c r="Z238" s="34" t="str">
        <f>IF(AH238="","",IF(AI238=Instructions!$D$26,HIDE1!AG238,""))</f>
        <v/>
      </c>
      <c r="AA238" s="34" t="str">
        <f>IF(AI238="","",IF(AI238=Instructions!$D$26,HIDE1!AH238,""))</f>
        <v/>
      </c>
      <c r="AB238" s="34" t="str">
        <f t="shared" si="38"/>
        <v/>
      </c>
      <c r="AC238" s="34" t="str">
        <f>IF(AH238="","",IF(AI238=Instructions!$D$26,HIDE1!AJ238,""))</f>
        <v/>
      </c>
      <c r="AD238" s="34" t="str">
        <f t="shared" si="39"/>
        <v/>
      </c>
      <c r="AE238" s="34" t="str">
        <f>IF($AH238="","",IF($AI238=Instructions!$D$26,HIDE1!$AK238,""))</f>
        <v/>
      </c>
      <c r="AG238" s="8" t="str">
        <f>IF('Div 2'!A115="","",'Div 2'!A115)</f>
        <v/>
      </c>
      <c r="AH238" s="8" t="str">
        <f>IF('Div 2'!B115="","",'Div 2'!B115)</f>
        <v/>
      </c>
      <c r="AI238" s="8" t="str">
        <f>IF('Div 2'!H115="","",'Div 2'!H115)</f>
        <v/>
      </c>
      <c r="AJ238" s="5" t="str">
        <f>IF('Div 2'!AR115="","",'Div 2'!AR115)</f>
        <v/>
      </c>
      <c r="AK238" s="5" t="str">
        <f>IF('Div 2'!AS115="","",'Div 2'!AS115)</f>
        <v/>
      </c>
    </row>
    <row r="239" spans="2:37" x14ac:dyDescent="0.3">
      <c r="B239" s="34" t="str">
        <f>IF($AH239="","",IF($AI239=Instructions!$D$22,AG239,""))</f>
        <v/>
      </c>
      <c r="C239" s="34" t="str">
        <f>IF($AH239="","",IF($AI239=Instructions!$D$22,AH239,""))</f>
        <v/>
      </c>
      <c r="D239" s="34" t="str">
        <f t="shared" si="30"/>
        <v/>
      </c>
      <c r="E239" s="34" t="str">
        <f>IF($AH239="","",IF($AI239=Instructions!$D$22,HIDE1!$AJ239,""))</f>
        <v/>
      </c>
      <c r="F239" s="34" t="str">
        <f t="shared" si="31"/>
        <v/>
      </c>
      <c r="G239" s="34" t="str">
        <f>IF($AH239="","",IF($AI239=Instructions!$D$22,HIDE1!$AK239,""))</f>
        <v/>
      </c>
      <c r="H239" s="8" t="str">
        <f>IF(AH239="","",IF(AI239=Instructions!$D$23,HIDE1!AG239,""))</f>
        <v/>
      </c>
      <c r="I239" s="8" t="str">
        <f>IF(AI239="","",IF(AI239=Instructions!$D$23,HIDE1!AH239,""))</f>
        <v/>
      </c>
      <c r="J239" s="8" t="str">
        <f t="shared" si="32"/>
        <v/>
      </c>
      <c r="K239" s="8" t="str">
        <f>IF(AH239="","",IF(AI239=Instructions!$D$23,HIDE1!AJ239,""))</f>
        <v/>
      </c>
      <c r="L239" s="8" t="str">
        <f t="shared" si="33"/>
        <v/>
      </c>
      <c r="M239" s="8" t="str">
        <f>IF($AH239="","",IF($AI239=Instructions!$D$23,HIDE1!$AK239,""))</f>
        <v/>
      </c>
      <c r="N239" s="34" t="str">
        <f>IF(AH239="","",IF(AI239=Instructions!$D$24,HIDE1!AG239,""))</f>
        <v/>
      </c>
      <c r="O239" s="34" t="str">
        <f>IF(AI239="","",IF(AI239=Instructions!$D$24,HIDE1!AH239,""))</f>
        <v/>
      </c>
      <c r="P239" s="34" t="str">
        <f t="shared" si="34"/>
        <v/>
      </c>
      <c r="Q239" s="34" t="str">
        <f>IF(AH239="","",IF(AI239=Instructions!$D$24,HIDE1!AJ239,""))</f>
        <v/>
      </c>
      <c r="R239" s="34" t="str">
        <f t="shared" si="35"/>
        <v/>
      </c>
      <c r="S239" s="34" t="str">
        <f>IF($AH239="","",IF($AI239=Instructions!$D$24,HIDE1!$AK239,""))</f>
        <v/>
      </c>
      <c r="T239" s="8" t="str">
        <f>IF(AH239="","",IF(AI239=Instructions!$D$25,HIDE1!AG239,""))</f>
        <v/>
      </c>
      <c r="U239" s="8" t="str">
        <f>IF(AI239="","",IF(AI239=Instructions!$D$25,HIDE1!AH239,""))</f>
        <v/>
      </c>
      <c r="V239" s="8" t="str">
        <f t="shared" si="36"/>
        <v/>
      </c>
      <c r="W239" s="8" t="str">
        <f>IF(AH239="","",IF(AI239=Instructions!$D$25,HIDE1!AJ239,""))</f>
        <v/>
      </c>
      <c r="X239" s="8" t="str">
        <f t="shared" si="37"/>
        <v/>
      </c>
      <c r="Y239" s="8" t="str">
        <f>IF($AH239="","",IF($AI239=Instructions!$D$25,HIDE1!$AK239,""))</f>
        <v/>
      </c>
      <c r="Z239" s="34" t="str">
        <f>IF(AH239="","",IF(AI239=Instructions!$D$26,HIDE1!AG239,""))</f>
        <v/>
      </c>
      <c r="AA239" s="34" t="str">
        <f>IF(AI239="","",IF(AI239=Instructions!$D$26,HIDE1!AH239,""))</f>
        <v/>
      </c>
      <c r="AB239" s="34" t="str">
        <f t="shared" si="38"/>
        <v/>
      </c>
      <c r="AC239" s="34" t="str">
        <f>IF(AH239="","",IF(AI239=Instructions!$D$26,HIDE1!AJ239,""))</f>
        <v/>
      </c>
      <c r="AD239" s="34" t="str">
        <f t="shared" si="39"/>
        <v/>
      </c>
      <c r="AE239" s="34" t="str">
        <f>IF($AH239="","",IF($AI239=Instructions!$D$26,HIDE1!$AK239,""))</f>
        <v/>
      </c>
      <c r="AG239" s="8" t="str">
        <f>IF('Div 2'!A116="","",'Div 2'!A116)</f>
        <v>#</v>
      </c>
      <c r="AH239" s="8" t="str">
        <f>IF('Div 2'!B116="","",'Div 2'!B116)</f>
        <v>Team:</v>
      </c>
      <c r="AI239" s="8" t="str">
        <f>IF('Div 2'!H116="","",'Div 2'!H116)</f>
        <v xml:space="preserve"> Ind. Level Competed</v>
      </c>
      <c r="AJ239" s="5" t="str">
        <f>IF('Div 2'!AR116="","",'Div 2'!AR116)</f>
        <v>Totals</v>
      </c>
      <c r="AK239" s="5" t="str">
        <f>IF('Div 2'!AS116="","",'Div 2'!AS116)</f>
        <v/>
      </c>
    </row>
    <row r="240" spans="2:37" x14ac:dyDescent="0.3">
      <c r="B240" s="34" t="str">
        <f>IF($AH240="","",IF($AI240=Instructions!$D$22,AG240,""))</f>
        <v/>
      </c>
      <c r="C240" s="34" t="str">
        <f>IF($AH240="","",IF($AI240=Instructions!$D$22,AH240,""))</f>
        <v/>
      </c>
      <c r="D240" s="34" t="str">
        <f t="shared" si="30"/>
        <v/>
      </c>
      <c r="E240" s="34" t="str">
        <f>IF($AH240="","",IF($AI240=Instructions!$D$22,HIDE1!$AJ240,""))</f>
        <v/>
      </c>
      <c r="F240" s="34" t="str">
        <f t="shared" si="31"/>
        <v/>
      </c>
      <c r="G240" s="34" t="str">
        <f>IF($AH240="","",IF($AI240=Instructions!$D$22,HIDE1!$AK240,""))</f>
        <v/>
      </c>
      <c r="H240" s="8" t="str">
        <f>IF(AH240="","",IF(AI240=Instructions!$D$23,HIDE1!AG240,""))</f>
        <v/>
      </c>
      <c r="I240" s="8" t="str">
        <f>IF(AI240="","",IF(AI240=Instructions!$D$23,HIDE1!AH240,""))</f>
        <v/>
      </c>
      <c r="J240" s="8" t="str">
        <f t="shared" si="32"/>
        <v/>
      </c>
      <c r="K240" s="8" t="str">
        <f>IF(AH240="","",IF(AI240=Instructions!$D$23,HIDE1!AJ240,""))</f>
        <v/>
      </c>
      <c r="L240" s="8" t="str">
        <f t="shared" si="33"/>
        <v/>
      </c>
      <c r="M240" s="8" t="str">
        <f>IF($AH240="","",IF($AI240=Instructions!$D$23,HIDE1!$AK240,""))</f>
        <v/>
      </c>
      <c r="N240" s="34" t="str">
        <f>IF(AH240="","",IF(AI240=Instructions!$D$24,HIDE1!AG240,""))</f>
        <v/>
      </c>
      <c r="O240" s="34" t="str">
        <f>IF(AI240="","",IF(AI240=Instructions!$D$24,HIDE1!AH240,""))</f>
        <v/>
      </c>
      <c r="P240" s="34" t="str">
        <f t="shared" si="34"/>
        <v/>
      </c>
      <c r="Q240" s="34" t="str">
        <f>IF(AH240="","",IF(AI240=Instructions!$D$24,HIDE1!AJ240,""))</f>
        <v/>
      </c>
      <c r="R240" s="34" t="str">
        <f t="shared" si="35"/>
        <v/>
      </c>
      <c r="S240" s="34" t="str">
        <f>IF($AH240="","",IF($AI240=Instructions!$D$24,HIDE1!$AK240,""))</f>
        <v/>
      </c>
      <c r="T240" s="8" t="str">
        <f>IF(AH240="","",IF(AI240=Instructions!$D$25,HIDE1!AG240,""))</f>
        <v/>
      </c>
      <c r="U240" s="8" t="str">
        <f>IF(AI240="","",IF(AI240=Instructions!$D$25,HIDE1!AH240,""))</f>
        <v/>
      </c>
      <c r="V240" s="8" t="str">
        <f t="shared" si="36"/>
        <v/>
      </c>
      <c r="W240" s="8" t="str">
        <f>IF(AH240="","",IF(AI240=Instructions!$D$25,HIDE1!AJ240,""))</f>
        <v/>
      </c>
      <c r="X240" s="8" t="str">
        <f t="shared" si="37"/>
        <v/>
      </c>
      <c r="Y240" s="8" t="str">
        <f>IF($AH240="","",IF($AI240=Instructions!$D$25,HIDE1!$AK240,""))</f>
        <v/>
      </c>
      <c r="Z240" s="34" t="str">
        <f>IF(AH240="","",IF(AI240=Instructions!$D$26,HIDE1!AG240,""))</f>
        <v/>
      </c>
      <c r="AA240" s="34" t="str">
        <f>IF(AI240="","",IF(AI240=Instructions!$D$26,HIDE1!AH240,""))</f>
        <v/>
      </c>
      <c r="AB240" s="34" t="str">
        <f t="shared" si="38"/>
        <v/>
      </c>
      <c r="AC240" s="34" t="str">
        <f>IF(AH240="","",IF(AI240=Instructions!$D$26,HIDE1!AJ240,""))</f>
        <v/>
      </c>
      <c r="AD240" s="34" t="str">
        <f t="shared" si="39"/>
        <v/>
      </c>
      <c r="AE240" s="34" t="str">
        <f>IF($AH240="","",IF($AI240=Instructions!$D$26,HIDE1!$AK240,""))</f>
        <v/>
      </c>
      <c r="AG240" s="8" t="str">
        <f>IF('Div 2'!A118="","",'Div 2'!A118)</f>
        <v/>
      </c>
      <c r="AH240" s="8" t="str">
        <f>IF('Div 2'!B118="","",'Div 2'!B118)</f>
        <v/>
      </c>
      <c r="AI240" s="8" t="str">
        <f>IF('Div 2'!H118="","",'Div 2'!H118)</f>
        <v/>
      </c>
      <c r="AJ240" s="5" t="str">
        <f>IF('Div 2'!AR118="","",'Div 2'!AR118)</f>
        <v/>
      </c>
      <c r="AK240" s="5" t="str">
        <f>IF('Div 2'!AS118="","",'Div 2'!AS118)</f>
        <v/>
      </c>
    </row>
    <row r="241" spans="2:37" x14ac:dyDescent="0.3">
      <c r="B241" s="34" t="str">
        <f>IF($AH241="","",IF($AI241=Instructions!$D$22,AG241,""))</f>
        <v/>
      </c>
      <c r="C241" s="34" t="str">
        <f>IF($AH241="","",IF($AI241=Instructions!$D$22,AH241,""))</f>
        <v/>
      </c>
      <c r="D241" s="34" t="str">
        <f t="shared" si="30"/>
        <v/>
      </c>
      <c r="E241" s="34" t="str">
        <f>IF($AH241="","",IF($AI241=Instructions!$D$22,HIDE1!$AJ241,""))</f>
        <v/>
      </c>
      <c r="F241" s="34" t="str">
        <f t="shared" si="31"/>
        <v/>
      </c>
      <c r="G241" s="34" t="str">
        <f>IF($AH241="","",IF($AI241=Instructions!$D$22,HIDE1!$AK241,""))</f>
        <v/>
      </c>
      <c r="H241" s="8" t="str">
        <f>IF(AH241="","",IF(AI241=Instructions!$D$23,HIDE1!AG241,""))</f>
        <v/>
      </c>
      <c r="I241" s="8" t="str">
        <f>IF(AI241="","",IF(AI241=Instructions!$D$23,HIDE1!AH241,""))</f>
        <v/>
      </c>
      <c r="J241" s="8" t="str">
        <f t="shared" si="32"/>
        <v/>
      </c>
      <c r="K241" s="8" t="str">
        <f>IF(AH241="","",IF(AI241=Instructions!$D$23,HIDE1!AJ241,""))</f>
        <v/>
      </c>
      <c r="L241" s="8" t="str">
        <f t="shared" si="33"/>
        <v/>
      </c>
      <c r="M241" s="8" t="str">
        <f>IF($AH241="","",IF($AI241=Instructions!$D$23,HIDE1!$AK241,""))</f>
        <v/>
      </c>
      <c r="N241" s="34" t="str">
        <f>IF(AH241="","",IF(AI241=Instructions!$D$24,HIDE1!AG241,""))</f>
        <v/>
      </c>
      <c r="O241" s="34" t="str">
        <f>IF(AI241="","",IF(AI241=Instructions!$D$24,HIDE1!AH241,""))</f>
        <v/>
      </c>
      <c r="P241" s="34" t="str">
        <f t="shared" si="34"/>
        <v/>
      </c>
      <c r="Q241" s="34" t="str">
        <f>IF(AH241="","",IF(AI241=Instructions!$D$24,HIDE1!AJ241,""))</f>
        <v/>
      </c>
      <c r="R241" s="34" t="str">
        <f t="shared" si="35"/>
        <v/>
      </c>
      <c r="S241" s="34" t="str">
        <f>IF($AH241="","",IF($AI241=Instructions!$D$24,HIDE1!$AK241,""))</f>
        <v/>
      </c>
      <c r="T241" s="8" t="str">
        <f>IF(AH241="","",IF(AI241=Instructions!$D$25,HIDE1!AG241,""))</f>
        <v/>
      </c>
      <c r="U241" s="8" t="str">
        <f>IF(AI241="","",IF(AI241=Instructions!$D$25,HIDE1!AH241,""))</f>
        <v/>
      </c>
      <c r="V241" s="8" t="str">
        <f t="shared" si="36"/>
        <v/>
      </c>
      <c r="W241" s="8" t="str">
        <f>IF(AH241="","",IF(AI241=Instructions!$D$25,HIDE1!AJ241,""))</f>
        <v/>
      </c>
      <c r="X241" s="8" t="str">
        <f t="shared" si="37"/>
        <v/>
      </c>
      <c r="Y241" s="8" t="str">
        <f>IF($AH241="","",IF($AI241=Instructions!$D$25,HIDE1!$AK241,""))</f>
        <v/>
      </c>
      <c r="Z241" s="34" t="str">
        <f>IF(AH241="","",IF(AI241=Instructions!$D$26,HIDE1!AG241,""))</f>
        <v/>
      </c>
      <c r="AA241" s="34" t="str">
        <f>IF(AI241="","",IF(AI241=Instructions!$D$26,HIDE1!AH241,""))</f>
        <v/>
      </c>
      <c r="AB241" s="34" t="str">
        <f t="shared" si="38"/>
        <v/>
      </c>
      <c r="AC241" s="34" t="str">
        <f>IF(AH241="","",IF(AI241=Instructions!$D$26,HIDE1!AJ241,""))</f>
        <v/>
      </c>
      <c r="AD241" s="34" t="str">
        <f t="shared" si="39"/>
        <v/>
      </c>
      <c r="AE241" s="34" t="str">
        <f>IF($AH241="","",IF($AI241=Instructions!$D$26,HIDE1!$AK241,""))</f>
        <v/>
      </c>
      <c r="AG241" s="8" t="str">
        <f>IF('Div 2'!A119="","",'Div 2'!A119)</f>
        <v/>
      </c>
      <c r="AH241" s="8" t="str">
        <f>IF('Div 2'!B119="","",'Div 2'!B119)</f>
        <v/>
      </c>
      <c r="AI241" s="8" t="str">
        <f>IF('Div 2'!H119="","",'Div 2'!H119)</f>
        <v/>
      </c>
      <c r="AJ241" s="5" t="str">
        <f>IF('Div 2'!AR119="","",'Div 2'!AR119)</f>
        <v/>
      </c>
      <c r="AK241" s="5" t="str">
        <f>IF('Div 2'!AS119="","",'Div 2'!AS119)</f>
        <v/>
      </c>
    </row>
    <row r="242" spans="2:37" x14ac:dyDescent="0.3">
      <c r="B242" s="34" t="str">
        <f>IF($AH242="","",IF($AI242=Instructions!$D$22,AG242,""))</f>
        <v/>
      </c>
      <c r="C242" s="34" t="str">
        <f>IF($AH242="","",IF($AI242=Instructions!$D$22,AH242,""))</f>
        <v/>
      </c>
      <c r="D242" s="34" t="str">
        <f t="shared" si="30"/>
        <v/>
      </c>
      <c r="E242" s="34" t="str">
        <f>IF($AH242="","",IF($AI242=Instructions!$D$22,HIDE1!$AJ242,""))</f>
        <v/>
      </c>
      <c r="F242" s="34" t="str">
        <f t="shared" si="31"/>
        <v/>
      </c>
      <c r="G242" s="34" t="str">
        <f>IF($AH242="","",IF($AI242=Instructions!$D$22,HIDE1!$AK242,""))</f>
        <v/>
      </c>
      <c r="H242" s="8" t="str">
        <f>IF(AH242="","",IF(AI242=Instructions!$D$23,HIDE1!AG242,""))</f>
        <v/>
      </c>
      <c r="I242" s="8" t="str">
        <f>IF(AI242="","",IF(AI242=Instructions!$D$23,HIDE1!AH242,""))</f>
        <v/>
      </c>
      <c r="J242" s="8" t="str">
        <f t="shared" si="32"/>
        <v/>
      </c>
      <c r="K242" s="8" t="str">
        <f>IF(AH242="","",IF(AI242=Instructions!$D$23,HIDE1!AJ242,""))</f>
        <v/>
      </c>
      <c r="L242" s="8" t="str">
        <f t="shared" si="33"/>
        <v/>
      </c>
      <c r="M242" s="8" t="str">
        <f>IF($AH242="","",IF($AI242=Instructions!$D$23,HIDE1!$AK242,""))</f>
        <v/>
      </c>
      <c r="N242" s="34" t="str">
        <f>IF(AH242="","",IF(AI242=Instructions!$D$24,HIDE1!AG242,""))</f>
        <v/>
      </c>
      <c r="O242" s="34" t="str">
        <f>IF(AI242="","",IF(AI242=Instructions!$D$24,HIDE1!AH242,""))</f>
        <v/>
      </c>
      <c r="P242" s="34" t="str">
        <f t="shared" si="34"/>
        <v/>
      </c>
      <c r="Q242" s="34" t="str">
        <f>IF(AH242="","",IF(AI242=Instructions!$D$24,HIDE1!AJ242,""))</f>
        <v/>
      </c>
      <c r="R242" s="34" t="str">
        <f t="shared" si="35"/>
        <v/>
      </c>
      <c r="S242" s="34" t="str">
        <f>IF($AH242="","",IF($AI242=Instructions!$D$24,HIDE1!$AK242,""))</f>
        <v/>
      </c>
      <c r="T242" s="8" t="str">
        <f>IF(AH242="","",IF(AI242=Instructions!$D$25,HIDE1!AG242,""))</f>
        <v/>
      </c>
      <c r="U242" s="8" t="str">
        <f>IF(AI242="","",IF(AI242=Instructions!$D$25,HIDE1!AH242,""))</f>
        <v/>
      </c>
      <c r="V242" s="8" t="str">
        <f t="shared" si="36"/>
        <v/>
      </c>
      <c r="W242" s="8" t="str">
        <f>IF(AH242="","",IF(AI242=Instructions!$D$25,HIDE1!AJ242,""))</f>
        <v/>
      </c>
      <c r="X242" s="8" t="str">
        <f t="shared" si="37"/>
        <v/>
      </c>
      <c r="Y242" s="8" t="str">
        <f>IF($AH242="","",IF($AI242=Instructions!$D$25,HIDE1!$AK242,""))</f>
        <v/>
      </c>
      <c r="Z242" s="34" t="str">
        <f>IF(AH242="","",IF(AI242=Instructions!$D$26,HIDE1!AG242,""))</f>
        <v/>
      </c>
      <c r="AA242" s="34" t="str">
        <f>IF(AI242="","",IF(AI242=Instructions!$D$26,HIDE1!AH242,""))</f>
        <v/>
      </c>
      <c r="AB242" s="34" t="str">
        <f t="shared" si="38"/>
        <v/>
      </c>
      <c r="AC242" s="34" t="str">
        <f>IF(AH242="","",IF(AI242=Instructions!$D$26,HIDE1!AJ242,""))</f>
        <v/>
      </c>
      <c r="AD242" s="34" t="str">
        <f t="shared" si="39"/>
        <v/>
      </c>
      <c r="AE242" s="34" t="str">
        <f>IF($AH242="","",IF($AI242=Instructions!$D$26,HIDE1!$AK242,""))</f>
        <v/>
      </c>
      <c r="AG242" s="8" t="str">
        <f>IF('Div 2'!A120="","",'Div 2'!A120)</f>
        <v/>
      </c>
      <c r="AH242" s="8" t="str">
        <f>IF('Div 2'!B120="","",'Div 2'!B120)</f>
        <v/>
      </c>
      <c r="AI242" s="8" t="str">
        <f>IF('Div 2'!H120="","",'Div 2'!H120)</f>
        <v/>
      </c>
      <c r="AJ242" s="5" t="str">
        <f>IF('Div 2'!AR120="","",'Div 2'!AR120)</f>
        <v/>
      </c>
      <c r="AK242" s="5" t="str">
        <f>IF('Div 2'!AS120="","",'Div 2'!AS120)</f>
        <v/>
      </c>
    </row>
    <row r="243" spans="2:37" x14ac:dyDescent="0.3">
      <c r="B243" s="34" t="str">
        <f>IF($AH243="","",IF($AI243=Instructions!$D$22,AG243,""))</f>
        <v/>
      </c>
      <c r="C243" s="34" t="str">
        <f>IF($AH243="","",IF($AI243=Instructions!$D$22,AH243,""))</f>
        <v/>
      </c>
      <c r="D243" s="34" t="str">
        <f t="shared" si="30"/>
        <v/>
      </c>
      <c r="E243" s="34" t="str">
        <f>IF($AH243="","",IF($AI243=Instructions!$D$22,HIDE1!$AJ243,""))</f>
        <v/>
      </c>
      <c r="F243" s="34" t="str">
        <f t="shared" si="31"/>
        <v/>
      </c>
      <c r="G243" s="34" t="str">
        <f>IF($AH243="","",IF($AI243=Instructions!$D$22,HIDE1!$AK243,""))</f>
        <v/>
      </c>
      <c r="H243" s="8" t="str">
        <f>IF(AH243="","",IF(AI243=Instructions!$D$23,HIDE1!AG243,""))</f>
        <v/>
      </c>
      <c r="I243" s="8" t="str">
        <f>IF(AI243="","",IF(AI243=Instructions!$D$23,HIDE1!AH243,""))</f>
        <v/>
      </c>
      <c r="J243" s="8" t="str">
        <f t="shared" si="32"/>
        <v/>
      </c>
      <c r="K243" s="8" t="str">
        <f>IF(AH243="","",IF(AI243=Instructions!$D$23,HIDE1!AJ243,""))</f>
        <v/>
      </c>
      <c r="L243" s="8" t="str">
        <f t="shared" si="33"/>
        <v/>
      </c>
      <c r="M243" s="8" t="str">
        <f>IF($AH243="","",IF($AI243=Instructions!$D$23,HIDE1!$AK243,""))</f>
        <v/>
      </c>
      <c r="N243" s="34" t="str">
        <f>IF(AH243="","",IF(AI243=Instructions!$D$24,HIDE1!AG243,""))</f>
        <v/>
      </c>
      <c r="O243" s="34" t="str">
        <f>IF(AI243="","",IF(AI243=Instructions!$D$24,HIDE1!AH243,""))</f>
        <v/>
      </c>
      <c r="P243" s="34" t="str">
        <f t="shared" si="34"/>
        <v/>
      </c>
      <c r="Q243" s="34" t="str">
        <f>IF(AH243="","",IF(AI243=Instructions!$D$24,HIDE1!AJ243,""))</f>
        <v/>
      </c>
      <c r="R243" s="34" t="str">
        <f t="shared" si="35"/>
        <v/>
      </c>
      <c r="S243" s="34" t="str">
        <f>IF($AH243="","",IF($AI243=Instructions!$D$24,HIDE1!$AK243,""))</f>
        <v/>
      </c>
      <c r="T243" s="8" t="str">
        <f>IF(AH243="","",IF(AI243=Instructions!$D$25,HIDE1!AG243,""))</f>
        <v/>
      </c>
      <c r="U243" s="8" t="str">
        <f>IF(AI243="","",IF(AI243=Instructions!$D$25,HIDE1!AH243,""))</f>
        <v/>
      </c>
      <c r="V243" s="8" t="str">
        <f t="shared" si="36"/>
        <v/>
      </c>
      <c r="W243" s="8" t="str">
        <f>IF(AH243="","",IF(AI243=Instructions!$D$25,HIDE1!AJ243,""))</f>
        <v/>
      </c>
      <c r="X243" s="8" t="str">
        <f t="shared" si="37"/>
        <v/>
      </c>
      <c r="Y243" s="8" t="str">
        <f>IF($AH243="","",IF($AI243=Instructions!$D$25,HIDE1!$AK243,""))</f>
        <v/>
      </c>
      <c r="Z243" s="34" t="str">
        <f>IF(AH243="","",IF(AI243=Instructions!$D$26,HIDE1!AG243,""))</f>
        <v/>
      </c>
      <c r="AA243" s="34" t="str">
        <f>IF(AI243="","",IF(AI243=Instructions!$D$26,HIDE1!AH243,""))</f>
        <v/>
      </c>
      <c r="AB243" s="34" t="str">
        <f t="shared" si="38"/>
        <v/>
      </c>
      <c r="AC243" s="34" t="str">
        <f>IF(AH243="","",IF(AI243=Instructions!$D$26,HIDE1!AJ243,""))</f>
        <v/>
      </c>
      <c r="AD243" s="34" t="str">
        <f t="shared" si="39"/>
        <v/>
      </c>
      <c r="AE243" s="34" t="str">
        <f>IF($AH243="","",IF($AI243=Instructions!$D$26,HIDE1!$AK243,""))</f>
        <v/>
      </c>
      <c r="AG243" s="8" t="str">
        <f>IF('Div 2'!A121="","",'Div 2'!A121)</f>
        <v/>
      </c>
      <c r="AH243" s="8" t="str">
        <f>IF('Div 2'!B121="","",'Div 2'!B121)</f>
        <v/>
      </c>
      <c r="AI243" s="8" t="str">
        <f>IF('Div 2'!H121="","",'Div 2'!H121)</f>
        <v/>
      </c>
      <c r="AJ243" s="5" t="str">
        <f>IF('Div 2'!AR121="","",'Div 2'!AR121)</f>
        <v/>
      </c>
      <c r="AK243" s="5" t="str">
        <f>IF('Div 2'!AS121="","",'Div 2'!AS121)</f>
        <v/>
      </c>
    </row>
    <row r="244" spans="2:37" x14ac:dyDescent="0.3">
      <c r="B244" s="34" t="str">
        <f>IF($AH244="","",IF($AI244=Instructions!$D$22,AG244,""))</f>
        <v/>
      </c>
      <c r="C244" s="34" t="str">
        <f>IF($AH244="","",IF($AI244=Instructions!$D$22,AH244,""))</f>
        <v/>
      </c>
      <c r="D244" s="34" t="str">
        <f t="shared" si="30"/>
        <v/>
      </c>
      <c r="E244" s="34" t="str">
        <f>IF($AH244="","",IF($AI244=Instructions!$D$22,HIDE1!$AJ244,""))</f>
        <v/>
      </c>
      <c r="F244" s="34" t="str">
        <f t="shared" si="31"/>
        <v/>
      </c>
      <c r="G244" s="34" t="str">
        <f>IF($AH244="","",IF($AI244=Instructions!$D$22,HIDE1!$AK244,""))</f>
        <v/>
      </c>
      <c r="H244" s="8" t="str">
        <f>IF(AH244="","",IF(AI244=Instructions!$D$23,HIDE1!AG244,""))</f>
        <v/>
      </c>
      <c r="I244" s="8" t="str">
        <f>IF(AI244="","",IF(AI244=Instructions!$D$23,HIDE1!AH244,""))</f>
        <v/>
      </c>
      <c r="J244" s="8" t="str">
        <f t="shared" si="32"/>
        <v/>
      </c>
      <c r="K244" s="8" t="str">
        <f>IF(AH244="","",IF(AI244=Instructions!$D$23,HIDE1!AJ244,""))</f>
        <v/>
      </c>
      <c r="L244" s="8" t="str">
        <f t="shared" si="33"/>
        <v/>
      </c>
      <c r="M244" s="8" t="str">
        <f>IF($AH244="","",IF($AI244=Instructions!$D$23,HIDE1!$AK244,""))</f>
        <v/>
      </c>
      <c r="N244" s="34" t="str">
        <f>IF(AH244="","",IF(AI244=Instructions!$D$24,HIDE1!AG244,""))</f>
        <v/>
      </c>
      <c r="O244" s="34" t="str">
        <f>IF(AI244="","",IF(AI244=Instructions!$D$24,HIDE1!AH244,""))</f>
        <v/>
      </c>
      <c r="P244" s="34" t="str">
        <f t="shared" si="34"/>
        <v/>
      </c>
      <c r="Q244" s="34" t="str">
        <f>IF(AH244="","",IF(AI244=Instructions!$D$24,HIDE1!AJ244,""))</f>
        <v/>
      </c>
      <c r="R244" s="34" t="str">
        <f t="shared" si="35"/>
        <v/>
      </c>
      <c r="S244" s="34" t="str">
        <f>IF($AH244="","",IF($AI244=Instructions!$D$24,HIDE1!$AK244,""))</f>
        <v/>
      </c>
      <c r="T244" s="8" t="str">
        <f>IF(AH244="","",IF(AI244=Instructions!$D$25,HIDE1!AG244,""))</f>
        <v/>
      </c>
      <c r="U244" s="8" t="str">
        <f>IF(AI244="","",IF(AI244=Instructions!$D$25,HIDE1!AH244,""))</f>
        <v/>
      </c>
      <c r="V244" s="8" t="str">
        <f t="shared" si="36"/>
        <v/>
      </c>
      <c r="W244" s="8" t="str">
        <f>IF(AH244="","",IF(AI244=Instructions!$D$25,HIDE1!AJ244,""))</f>
        <v/>
      </c>
      <c r="X244" s="8" t="str">
        <f t="shared" si="37"/>
        <v/>
      </c>
      <c r="Y244" s="8" t="str">
        <f>IF($AH244="","",IF($AI244=Instructions!$D$25,HIDE1!$AK244,""))</f>
        <v/>
      </c>
      <c r="Z244" s="34" t="str">
        <f>IF(AH244="","",IF(AI244=Instructions!$D$26,HIDE1!AG244,""))</f>
        <v/>
      </c>
      <c r="AA244" s="34" t="str">
        <f>IF(AI244="","",IF(AI244=Instructions!$D$26,HIDE1!AH244,""))</f>
        <v/>
      </c>
      <c r="AB244" s="34" t="str">
        <f t="shared" si="38"/>
        <v/>
      </c>
      <c r="AC244" s="34" t="str">
        <f>IF(AH244="","",IF(AI244=Instructions!$D$26,HIDE1!AJ244,""))</f>
        <v/>
      </c>
      <c r="AD244" s="34" t="str">
        <f t="shared" si="39"/>
        <v/>
      </c>
      <c r="AE244" s="34" t="str">
        <f>IF($AH244="","",IF($AI244=Instructions!$D$26,HIDE1!$AK244,""))</f>
        <v/>
      </c>
      <c r="AG244" s="8" t="str">
        <f>IF('Div 2'!A122="","",'Div 2'!A122)</f>
        <v/>
      </c>
      <c r="AH244" s="8" t="str">
        <f>IF('Div 2'!B122="","",'Div 2'!B122)</f>
        <v/>
      </c>
      <c r="AI244" s="8" t="str">
        <f>IF('Div 2'!H122="","",'Div 2'!H122)</f>
        <v/>
      </c>
      <c r="AJ244" s="5" t="str">
        <f>IF('Div 2'!AR122="","",'Div 2'!AR122)</f>
        <v/>
      </c>
      <c r="AK244" s="5" t="str">
        <f>IF('Div 2'!AS122="","",'Div 2'!AS122)</f>
        <v/>
      </c>
    </row>
    <row r="245" spans="2:37" x14ac:dyDescent="0.3">
      <c r="B245" s="34" t="str">
        <f>IF($AH245="","",IF($AI245=Instructions!$D$22,AG245,""))</f>
        <v/>
      </c>
      <c r="C245" s="34" t="str">
        <f>IF($AH245="","",IF($AI245=Instructions!$D$22,AH245,""))</f>
        <v/>
      </c>
      <c r="D245" s="34" t="str">
        <f t="shared" si="30"/>
        <v/>
      </c>
      <c r="E245" s="34" t="str">
        <f>IF($AH245="","",IF($AI245=Instructions!$D$22,HIDE1!$AJ245,""))</f>
        <v/>
      </c>
      <c r="F245" s="34" t="str">
        <f t="shared" si="31"/>
        <v/>
      </c>
      <c r="G245" s="34" t="str">
        <f>IF($AH245="","",IF($AI245=Instructions!$D$22,HIDE1!$AK245,""))</f>
        <v/>
      </c>
      <c r="H245" s="8" t="str">
        <f>IF(AH245="","",IF(AI245=Instructions!$D$23,HIDE1!AG245,""))</f>
        <v/>
      </c>
      <c r="I245" s="8" t="str">
        <f>IF(AI245="","",IF(AI245=Instructions!$D$23,HIDE1!AH245,""))</f>
        <v/>
      </c>
      <c r="J245" s="8" t="str">
        <f t="shared" si="32"/>
        <v/>
      </c>
      <c r="K245" s="8" t="str">
        <f>IF(AH245="","",IF(AI245=Instructions!$D$23,HIDE1!AJ245,""))</f>
        <v/>
      </c>
      <c r="L245" s="8" t="str">
        <f t="shared" si="33"/>
        <v/>
      </c>
      <c r="M245" s="8" t="str">
        <f>IF($AH245="","",IF($AI245=Instructions!$D$23,HIDE1!$AK245,""))</f>
        <v/>
      </c>
      <c r="N245" s="34" t="str">
        <f>IF(AH245="","",IF(AI245=Instructions!$D$24,HIDE1!AG245,""))</f>
        <v/>
      </c>
      <c r="O245" s="34" t="str">
        <f>IF(AI245="","",IF(AI245=Instructions!$D$24,HIDE1!AH245,""))</f>
        <v/>
      </c>
      <c r="P245" s="34" t="str">
        <f t="shared" si="34"/>
        <v/>
      </c>
      <c r="Q245" s="34" t="str">
        <f>IF(AH245="","",IF(AI245=Instructions!$D$24,HIDE1!AJ245,""))</f>
        <v/>
      </c>
      <c r="R245" s="34" t="str">
        <f t="shared" si="35"/>
        <v/>
      </c>
      <c r="S245" s="34" t="str">
        <f>IF($AH245="","",IF($AI245=Instructions!$D$24,HIDE1!$AK245,""))</f>
        <v/>
      </c>
      <c r="T245" s="8" t="str">
        <f>IF(AH245="","",IF(AI245=Instructions!$D$25,HIDE1!AG245,""))</f>
        <v/>
      </c>
      <c r="U245" s="8" t="str">
        <f>IF(AI245="","",IF(AI245=Instructions!$D$25,HIDE1!AH245,""))</f>
        <v/>
      </c>
      <c r="V245" s="8" t="str">
        <f t="shared" si="36"/>
        <v/>
      </c>
      <c r="W245" s="8" t="str">
        <f>IF(AH245="","",IF(AI245=Instructions!$D$25,HIDE1!AJ245,""))</f>
        <v/>
      </c>
      <c r="X245" s="8" t="str">
        <f t="shared" si="37"/>
        <v/>
      </c>
      <c r="Y245" s="8" t="str">
        <f>IF($AH245="","",IF($AI245=Instructions!$D$25,HIDE1!$AK245,""))</f>
        <v/>
      </c>
      <c r="Z245" s="34" t="str">
        <f>IF(AH245="","",IF(AI245=Instructions!$D$26,HIDE1!AG245,""))</f>
        <v/>
      </c>
      <c r="AA245" s="34" t="str">
        <f>IF(AI245="","",IF(AI245=Instructions!$D$26,HIDE1!AH245,""))</f>
        <v/>
      </c>
      <c r="AB245" s="34" t="str">
        <f t="shared" si="38"/>
        <v/>
      </c>
      <c r="AC245" s="34" t="str">
        <f>IF(AH245="","",IF(AI245=Instructions!$D$26,HIDE1!AJ245,""))</f>
        <v/>
      </c>
      <c r="AD245" s="34" t="str">
        <f t="shared" si="39"/>
        <v/>
      </c>
      <c r="AE245" s="34" t="str">
        <f>IF($AH245="","",IF($AI245=Instructions!$D$26,HIDE1!$AK245,""))</f>
        <v/>
      </c>
      <c r="AG245" s="8" t="str">
        <f>IF('Div 2'!A123="","",'Div 2'!A123)</f>
        <v/>
      </c>
      <c r="AH245" s="8" t="str">
        <f>IF('Div 2'!B123="","",'Div 2'!B123)</f>
        <v/>
      </c>
      <c r="AI245" s="8" t="str">
        <f>IF('Div 2'!H123="","",'Div 2'!H123)</f>
        <v/>
      </c>
      <c r="AJ245" s="5" t="str">
        <f>IF('Div 2'!AR123="","",'Div 2'!AR123)</f>
        <v/>
      </c>
      <c r="AK245" s="5" t="str">
        <f>IF('Div 2'!AS123="","",'Div 2'!AS123)</f>
        <v/>
      </c>
    </row>
    <row r="246" spans="2:37" x14ac:dyDescent="0.3">
      <c r="B246" s="34" t="str">
        <f>IF($AH246="","",IF($AI246=Instructions!$D$22,AG246,""))</f>
        <v/>
      </c>
      <c r="C246" s="34" t="str">
        <f>IF($AH246="","",IF($AI246=Instructions!$D$22,AH246,""))</f>
        <v/>
      </c>
      <c r="D246" s="34" t="str">
        <f t="shared" si="30"/>
        <v/>
      </c>
      <c r="E246" s="34" t="str">
        <f>IF($AH246="","",IF($AI246=Instructions!$D$22,HIDE1!$AJ246,""))</f>
        <v/>
      </c>
      <c r="F246" s="34" t="str">
        <f t="shared" si="31"/>
        <v/>
      </c>
      <c r="G246" s="34" t="str">
        <f>IF($AH246="","",IF($AI246=Instructions!$D$22,HIDE1!$AK246,""))</f>
        <v/>
      </c>
      <c r="H246" s="8" t="str">
        <f>IF(AH246="","",IF(AI246=Instructions!$D$23,HIDE1!AG246,""))</f>
        <v/>
      </c>
      <c r="I246" s="8" t="str">
        <f>IF(AI246="","",IF(AI246=Instructions!$D$23,HIDE1!AH246,""))</f>
        <v/>
      </c>
      <c r="J246" s="8" t="str">
        <f t="shared" si="32"/>
        <v/>
      </c>
      <c r="K246" s="8" t="str">
        <f>IF(AH246="","",IF(AI246=Instructions!$D$23,HIDE1!AJ246,""))</f>
        <v/>
      </c>
      <c r="L246" s="8" t="str">
        <f t="shared" si="33"/>
        <v/>
      </c>
      <c r="M246" s="8" t="str">
        <f>IF($AH246="","",IF($AI246=Instructions!$D$23,HIDE1!$AK246,""))</f>
        <v/>
      </c>
      <c r="N246" s="34" t="str">
        <f>IF(AH246="","",IF(AI246=Instructions!$D$24,HIDE1!AG246,""))</f>
        <v/>
      </c>
      <c r="O246" s="34" t="str">
        <f>IF(AI246="","",IF(AI246=Instructions!$D$24,HIDE1!AH246,""))</f>
        <v/>
      </c>
      <c r="P246" s="34" t="str">
        <f t="shared" si="34"/>
        <v/>
      </c>
      <c r="Q246" s="34" t="str">
        <f>IF(AH246="","",IF(AI246=Instructions!$D$24,HIDE1!AJ246,""))</f>
        <v/>
      </c>
      <c r="R246" s="34" t="str">
        <f t="shared" si="35"/>
        <v/>
      </c>
      <c r="S246" s="34" t="str">
        <f>IF($AH246="","",IF($AI246=Instructions!$D$24,HIDE1!$AK246,""))</f>
        <v/>
      </c>
      <c r="T246" s="8" t="str">
        <f>IF(AH246="","",IF(AI246=Instructions!$D$25,HIDE1!AG246,""))</f>
        <v/>
      </c>
      <c r="U246" s="8" t="str">
        <f>IF(AI246="","",IF(AI246=Instructions!$D$25,HIDE1!AH246,""))</f>
        <v/>
      </c>
      <c r="V246" s="8" t="str">
        <f t="shared" si="36"/>
        <v/>
      </c>
      <c r="W246" s="8" t="str">
        <f>IF(AH246="","",IF(AI246=Instructions!$D$25,HIDE1!AJ246,""))</f>
        <v/>
      </c>
      <c r="X246" s="8" t="str">
        <f t="shared" si="37"/>
        <v/>
      </c>
      <c r="Y246" s="8" t="str">
        <f>IF($AH246="","",IF($AI246=Instructions!$D$25,HIDE1!$AK246,""))</f>
        <v/>
      </c>
      <c r="Z246" s="34" t="str">
        <f>IF(AH246="","",IF(AI246=Instructions!$D$26,HIDE1!AG246,""))</f>
        <v/>
      </c>
      <c r="AA246" s="34" t="str">
        <f>IF(AI246="","",IF(AI246=Instructions!$D$26,HIDE1!AH246,""))</f>
        <v/>
      </c>
      <c r="AB246" s="34" t="str">
        <f t="shared" si="38"/>
        <v/>
      </c>
      <c r="AC246" s="34" t="str">
        <f>IF(AH246="","",IF(AI246=Instructions!$D$26,HIDE1!AJ246,""))</f>
        <v/>
      </c>
      <c r="AD246" s="34" t="str">
        <f t="shared" si="39"/>
        <v/>
      </c>
      <c r="AE246" s="34" t="str">
        <f>IF($AH246="","",IF($AI246=Instructions!$D$26,HIDE1!$AK246,""))</f>
        <v/>
      </c>
      <c r="AG246" s="8" t="str">
        <f>IF('Div 2'!A124="","",'Div 2'!A124)</f>
        <v>#</v>
      </c>
      <c r="AH246" s="8" t="str">
        <f>IF('Div 2'!B124="","",'Div 2'!B124)</f>
        <v>Team:</v>
      </c>
      <c r="AI246" s="8" t="str">
        <f>IF('Div 2'!H124="","",'Div 2'!H124)</f>
        <v xml:space="preserve"> Ind. Level Competed</v>
      </c>
      <c r="AJ246" s="5" t="str">
        <f>IF('Div 2'!AR124="","",'Div 2'!AR124)</f>
        <v>Totals</v>
      </c>
      <c r="AK246" s="5" t="str">
        <f>IF('Div 2'!AS124="","",'Div 2'!AS124)</f>
        <v/>
      </c>
    </row>
    <row r="247" spans="2:37" x14ac:dyDescent="0.3">
      <c r="B247" s="34" t="str">
        <f>IF($AH247="","",IF($AI247=Instructions!$D$22,AG247,""))</f>
        <v/>
      </c>
      <c r="C247" s="34" t="str">
        <f>IF($AH247="","",IF($AI247=Instructions!$D$22,AH247,""))</f>
        <v/>
      </c>
      <c r="D247" s="34" t="str">
        <f t="shared" si="30"/>
        <v/>
      </c>
      <c r="E247" s="34" t="str">
        <f>IF($AH247="","",IF($AI247=Instructions!$D$22,HIDE1!$AJ247,""))</f>
        <v/>
      </c>
      <c r="F247" s="34" t="str">
        <f t="shared" si="31"/>
        <v/>
      </c>
      <c r="G247" s="34" t="str">
        <f>IF($AH247="","",IF($AI247=Instructions!$D$22,HIDE1!$AK247,""))</f>
        <v/>
      </c>
      <c r="H247" s="8" t="str">
        <f>IF(AH247="","",IF(AI247=Instructions!$D$23,HIDE1!AG247,""))</f>
        <v/>
      </c>
      <c r="I247" s="8" t="str">
        <f>IF(AI247="","",IF(AI247=Instructions!$D$23,HIDE1!AH247,""))</f>
        <v/>
      </c>
      <c r="J247" s="8" t="str">
        <f t="shared" si="32"/>
        <v/>
      </c>
      <c r="K247" s="8" t="str">
        <f>IF(AH247="","",IF(AI247=Instructions!$D$23,HIDE1!AJ247,""))</f>
        <v/>
      </c>
      <c r="L247" s="8" t="str">
        <f t="shared" si="33"/>
        <v/>
      </c>
      <c r="M247" s="8" t="str">
        <f>IF($AH247="","",IF($AI247=Instructions!$D$23,HIDE1!$AK247,""))</f>
        <v/>
      </c>
      <c r="N247" s="34" t="str">
        <f>IF(AH247="","",IF(AI247=Instructions!$D$24,HIDE1!AG247,""))</f>
        <v/>
      </c>
      <c r="O247" s="34" t="str">
        <f>IF(AI247="","",IF(AI247=Instructions!$D$24,HIDE1!AH247,""))</f>
        <v/>
      </c>
      <c r="P247" s="34" t="str">
        <f t="shared" si="34"/>
        <v/>
      </c>
      <c r="Q247" s="34" t="str">
        <f>IF(AH247="","",IF(AI247=Instructions!$D$24,HIDE1!AJ247,""))</f>
        <v/>
      </c>
      <c r="R247" s="34" t="str">
        <f t="shared" si="35"/>
        <v/>
      </c>
      <c r="S247" s="34" t="str">
        <f>IF($AH247="","",IF($AI247=Instructions!$D$24,HIDE1!$AK247,""))</f>
        <v/>
      </c>
      <c r="T247" s="8" t="str">
        <f>IF(AH247="","",IF(AI247=Instructions!$D$25,HIDE1!AG247,""))</f>
        <v/>
      </c>
      <c r="U247" s="8" t="str">
        <f>IF(AI247="","",IF(AI247=Instructions!$D$25,HIDE1!AH247,""))</f>
        <v/>
      </c>
      <c r="V247" s="8" t="str">
        <f t="shared" si="36"/>
        <v/>
      </c>
      <c r="W247" s="8" t="str">
        <f>IF(AH247="","",IF(AI247=Instructions!$D$25,HIDE1!AJ247,""))</f>
        <v/>
      </c>
      <c r="X247" s="8" t="str">
        <f t="shared" si="37"/>
        <v/>
      </c>
      <c r="Y247" s="8" t="str">
        <f>IF($AH247="","",IF($AI247=Instructions!$D$25,HIDE1!$AK247,""))</f>
        <v/>
      </c>
      <c r="Z247" s="34" t="str">
        <f>IF(AH247="","",IF(AI247=Instructions!$D$26,HIDE1!AG247,""))</f>
        <v/>
      </c>
      <c r="AA247" s="34" t="str">
        <f>IF(AI247="","",IF(AI247=Instructions!$D$26,HIDE1!AH247,""))</f>
        <v/>
      </c>
      <c r="AB247" s="34" t="str">
        <f t="shared" si="38"/>
        <v/>
      </c>
      <c r="AC247" s="34" t="str">
        <f>IF(AH247="","",IF(AI247=Instructions!$D$26,HIDE1!AJ247,""))</f>
        <v/>
      </c>
      <c r="AD247" s="34" t="str">
        <f t="shared" si="39"/>
        <v/>
      </c>
      <c r="AE247" s="34" t="str">
        <f>IF($AH247="","",IF($AI247=Instructions!$D$26,HIDE1!$AK247,""))</f>
        <v/>
      </c>
      <c r="AG247" s="8" t="str">
        <f>IF('Div 2'!A126="","",'Div 2'!A126)</f>
        <v/>
      </c>
      <c r="AH247" s="8" t="str">
        <f>IF('Div 2'!B126="","",'Div 2'!B126)</f>
        <v/>
      </c>
      <c r="AI247" s="8" t="str">
        <f>IF('Div 2'!H126="","",'Div 2'!H126)</f>
        <v/>
      </c>
      <c r="AJ247" s="5" t="str">
        <f>IF('Div 2'!AR126="","",'Div 2'!AR126)</f>
        <v/>
      </c>
      <c r="AK247" s="5" t="str">
        <f>IF('Div 2'!AS126="","",'Div 2'!AS126)</f>
        <v/>
      </c>
    </row>
    <row r="248" spans="2:37" x14ac:dyDescent="0.3">
      <c r="B248" s="34" t="str">
        <f>IF($AH248="","",IF($AI248=Instructions!$D$22,AG248,""))</f>
        <v/>
      </c>
      <c r="C248" s="34" t="str">
        <f>IF($AH248="","",IF($AI248=Instructions!$D$22,AH248,""))</f>
        <v/>
      </c>
      <c r="D248" s="34" t="str">
        <f t="shared" si="30"/>
        <v/>
      </c>
      <c r="E248" s="34" t="str">
        <f>IF($AH248="","",IF($AI248=Instructions!$D$22,HIDE1!$AJ248,""))</f>
        <v/>
      </c>
      <c r="F248" s="34" t="str">
        <f t="shared" si="31"/>
        <v/>
      </c>
      <c r="G248" s="34" t="str">
        <f>IF($AH248="","",IF($AI248=Instructions!$D$22,HIDE1!$AK248,""))</f>
        <v/>
      </c>
      <c r="H248" s="8" t="str">
        <f>IF(AH248="","",IF(AI248=Instructions!$D$23,HIDE1!AG248,""))</f>
        <v/>
      </c>
      <c r="I248" s="8" t="str">
        <f>IF(AI248="","",IF(AI248=Instructions!$D$23,HIDE1!AH248,""))</f>
        <v/>
      </c>
      <c r="J248" s="8" t="str">
        <f t="shared" si="32"/>
        <v/>
      </c>
      <c r="K248" s="8" t="str">
        <f>IF(AH248="","",IF(AI248=Instructions!$D$23,HIDE1!AJ248,""))</f>
        <v/>
      </c>
      <c r="L248" s="8" t="str">
        <f t="shared" si="33"/>
        <v/>
      </c>
      <c r="M248" s="8" t="str">
        <f>IF($AH248="","",IF($AI248=Instructions!$D$23,HIDE1!$AK248,""))</f>
        <v/>
      </c>
      <c r="N248" s="34" t="str">
        <f>IF(AH248="","",IF(AI248=Instructions!$D$24,HIDE1!AG248,""))</f>
        <v/>
      </c>
      <c r="O248" s="34" t="str">
        <f>IF(AI248="","",IF(AI248=Instructions!$D$24,HIDE1!AH248,""))</f>
        <v/>
      </c>
      <c r="P248" s="34" t="str">
        <f t="shared" si="34"/>
        <v/>
      </c>
      <c r="Q248" s="34" t="str">
        <f>IF(AH248="","",IF(AI248=Instructions!$D$24,HIDE1!AJ248,""))</f>
        <v/>
      </c>
      <c r="R248" s="34" t="str">
        <f t="shared" si="35"/>
        <v/>
      </c>
      <c r="S248" s="34" t="str">
        <f>IF($AH248="","",IF($AI248=Instructions!$D$24,HIDE1!$AK248,""))</f>
        <v/>
      </c>
      <c r="T248" s="8" t="str">
        <f>IF(AH248="","",IF(AI248=Instructions!$D$25,HIDE1!AG248,""))</f>
        <v/>
      </c>
      <c r="U248" s="8" t="str">
        <f>IF(AI248="","",IF(AI248=Instructions!$D$25,HIDE1!AH248,""))</f>
        <v/>
      </c>
      <c r="V248" s="8" t="str">
        <f t="shared" si="36"/>
        <v/>
      </c>
      <c r="W248" s="8" t="str">
        <f>IF(AH248="","",IF(AI248=Instructions!$D$25,HIDE1!AJ248,""))</f>
        <v/>
      </c>
      <c r="X248" s="8" t="str">
        <f t="shared" si="37"/>
        <v/>
      </c>
      <c r="Y248" s="8" t="str">
        <f>IF($AH248="","",IF($AI248=Instructions!$D$25,HIDE1!$AK248,""))</f>
        <v/>
      </c>
      <c r="Z248" s="34" t="str">
        <f>IF(AH248="","",IF(AI248=Instructions!$D$26,HIDE1!AG248,""))</f>
        <v/>
      </c>
      <c r="AA248" s="34" t="str">
        <f>IF(AI248="","",IF(AI248=Instructions!$D$26,HIDE1!AH248,""))</f>
        <v/>
      </c>
      <c r="AB248" s="34" t="str">
        <f t="shared" si="38"/>
        <v/>
      </c>
      <c r="AC248" s="34" t="str">
        <f>IF(AH248="","",IF(AI248=Instructions!$D$26,HIDE1!AJ248,""))</f>
        <v/>
      </c>
      <c r="AD248" s="34" t="str">
        <f t="shared" si="39"/>
        <v/>
      </c>
      <c r="AE248" s="34" t="str">
        <f>IF($AH248="","",IF($AI248=Instructions!$D$26,HIDE1!$AK248,""))</f>
        <v/>
      </c>
      <c r="AG248" s="8" t="str">
        <f>IF('Div 2'!A127="","",'Div 2'!A127)</f>
        <v/>
      </c>
      <c r="AH248" s="8" t="str">
        <f>IF('Div 2'!B127="","",'Div 2'!B127)</f>
        <v/>
      </c>
      <c r="AI248" s="8" t="str">
        <f>IF('Div 2'!H127="","",'Div 2'!H127)</f>
        <v/>
      </c>
      <c r="AJ248" s="5" t="str">
        <f>IF('Div 2'!AR127="","",'Div 2'!AR127)</f>
        <v/>
      </c>
      <c r="AK248" s="5" t="str">
        <f>IF('Div 2'!AS127="","",'Div 2'!AS127)</f>
        <v/>
      </c>
    </row>
    <row r="249" spans="2:37" x14ac:dyDescent="0.3">
      <c r="B249" s="34" t="str">
        <f>IF($AH249="","",IF($AI249=Instructions!$D$22,AG249,""))</f>
        <v/>
      </c>
      <c r="C249" s="34" t="str">
        <f>IF($AH249="","",IF($AI249=Instructions!$D$22,AH249,""))</f>
        <v/>
      </c>
      <c r="D249" s="34" t="str">
        <f t="shared" si="30"/>
        <v/>
      </c>
      <c r="E249" s="34" t="str">
        <f>IF($AH249="","",IF($AI249=Instructions!$D$22,HIDE1!$AJ249,""))</f>
        <v/>
      </c>
      <c r="F249" s="34" t="str">
        <f t="shared" si="31"/>
        <v/>
      </c>
      <c r="G249" s="34" t="str">
        <f>IF($AH249="","",IF($AI249=Instructions!$D$22,HIDE1!$AK249,""))</f>
        <v/>
      </c>
      <c r="H249" s="8" t="str">
        <f>IF(AH249="","",IF(AI249=Instructions!$D$23,HIDE1!AG249,""))</f>
        <v/>
      </c>
      <c r="I249" s="8" t="str">
        <f>IF(AI249="","",IF(AI249=Instructions!$D$23,HIDE1!AH249,""))</f>
        <v/>
      </c>
      <c r="J249" s="8" t="str">
        <f t="shared" si="32"/>
        <v/>
      </c>
      <c r="K249" s="8" t="str">
        <f>IF(AH249="","",IF(AI249=Instructions!$D$23,HIDE1!AJ249,""))</f>
        <v/>
      </c>
      <c r="L249" s="8" t="str">
        <f t="shared" si="33"/>
        <v/>
      </c>
      <c r="M249" s="8" t="str">
        <f>IF($AH249="","",IF($AI249=Instructions!$D$23,HIDE1!$AK249,""))</f>
        <v/>
      </c>
      <c r="N249" s="34" t="str">
        <f>IF(AH249="","",IF(AI249=Instructions!$D$24,HIDE1!AG249,""))</f>
        <v/>
      </c>
      <c r="O249" s="34" t="str">
        <f>IF(AI249="","",IF(AI249=Instructions!$D$24,HIDE1!AH249,""))</f>
        <v/>
      </c>
      <c r="P249" s="34" t="str">
        <f t="shared" si="34"/>
        <v/>
      </c>
      <c r="Q249" s="34" t="str">
        <f>IF(AH249="","",IF(AI249=Instructions!$D$24,HIDE1!AJ249,""))</f>
        <v/>
      </c>
      <c r="R249" s="34" t="str">
        <f t="shared" si="35"/>
        <v/>
      </c>
      <c r="S249" s="34" t="str">
        <f>IF($AH249="","",IF($AI249=Instructions!$D$24,HIDE1!$AK249,""))</f>
        <v/>
      </c>
      <c r="T249" s="8" t="str">
        <f>IF(AH249="","",IF(AI249=Instructions!$D$25,HIDE1!AG249,""))</f>
        <v/>
      </c>
      <c r="U249" s="8" t="str">
        <f>IF(AI249="","",IF(AI249=Instructions!$D$25,HIDE1!AH249,""))</f>
        <v/>
      </c>
      <c r="V249" s="8" t="str">
        <f t="shared" si="36"/>
        <v/>
      </c>
      <c r="W249" s="8" t="str">
        <f>IF(AH249="","",IF(AI249=Instructions!$D$25,HIDE1!AJ249,""))</f>
        <v/>
      </c>
      <c r="X249" s="8" t="str">
        <f t="shared" si="37"/>
        <v/>
      </c>
      <c r="Y249" s="8" t="str">
        <f>IF($AH249="","",IF($AI249=Instructions!$D$25,HIDE1!$AK249,""))</f>
        <v/>
      </c>
      <c r="Z249" s="34" t="str">
        <f>IF(AH249="","",IF(AI249=Instructions!$D$26,HIDE1!AG249,""))</f>
        <v/>
      </c>
      <c r="AA249" s="34" t="str">
        <f>IF(AI249="","",IF(AI249=Instructions!$D$26,HIDE1!AH249,""))</f>
        <v/>
      </c>
      <c r="AB249" s="34" t="str">
        <f t="shared" si="38"/>
        <v/>
      </c>
      <c r="AC249" s="34" t="str">
        <f>IF(AH249="","",IF(AI249=Instructions!$D$26,HIDE1!AJ249,""))</f>
        <v/>
      </c>
      <c r="AD249" s="34" t="str">
        <f t="shared" si="39"/>
        <v/>
      </c>
      <c r="AE249" s="34" t="str">
        <f>IF($AH249="","",IF($AI249=Instructions!$D$26,HIDE1!$AK249,""))</f>
        <v/>
      </c>
      <c r="AG249" s="8" t="str">
        <f>IF('Div 2'!A128="","",'Div 2'!A128)</f>
        <v/>
      </c>
      <c r="AH249" s="8" t="str">
        <f>IF('Div 2'!B128="","",'Div 2'!B128)</f>
        <v/>
      </c>
      <c r="AI249" s="8" t="str">
        <f>IF('Div 2'!H128="","",'Div 2'!H128)</f>
        <v/>
      </c>
      <c r="AJ249" s="5" t="str">
        <f>IF('Div 2'!AR128="","",'Div 2'!AR128)</f>
        <v/>
      </c>
      <c r="AK249" s="5" t="str">
        <f>IF('Div 2'!AS128="","",'Div 2'!AS128)</f>
        <v/>
      </c>
    </row>
    <row r="250" spans="2:37" x14ac:dyDescent="0.3">
      <c r="B250" s="34" t="str">
        <f>IF($AH250="","",IF($AI250=Instructions!$D$22,AG250,""))</f>
        <v/>
      </c>
      <c r="C250" s="34" t="str">
        <f>IF($AH250="","",IF($AI250=Instructions!$D$22,AH250,""))</f>
        <v/>
      </c>
      <c r="D250" s="34" t="str">
        <f t="shared" si="30"/>
        <v/>
      </c>
      <c r="E250" s="34" t="str">
        <f>IF($AH250="","",IF($AI250=Instructions!$D$22,HIDE1!$AJ250,""))</f>
        <v/>
      </c>
      <c r="F250" s="34" t="str">
        <f t="shared" si="31"/>
        <v/>
      </c>
      <c r="G250" s="34" t="str">
        <f>IF($AH250="","",IF($AI250=Instructions!$D$22,HIDE1!$AK250,""))</f>
        <v/>
      </c>
      <c r="H250" s="8" t="str">
        <f>IF(AH250="","",IF(AI250=Instructions!$D$23,HIDE1!AG250,""))</f>
        <v/>
      </c>
      <c r="I250" s="8" t="str">
        <f>IF(AI250="","",IF(AI250=Instructions!$D$23,HIDE1!AH250,""))</f>
        <v/>
      </c>
      <c r="J250" s="8" t="str">
        <f t="shared" si="32"/>
        <v/>
      </c>
      <c r="K250" s="8" t="str">
        <f>IF(AH250="","",IF(AI250=Instructions!$D$23,HIDE1!AJ250,""))</f>
        <v/>
      </c>
      <c r="L250" s="8" t="str">
        <f t="shared" si="33"/>
        <v/>
      </c>
      <c r="M250" s="8" t="str">
        <f>IF($AH250="","",IF($AI250=Instructions!$D$23,HIDE1!$AK250,""))</f>
        <v/>
      </c>
      <c r="N250" s="34" t="str">
        <f>IF(AH250="","",IF(AI250=Instructions!$D$24,HIDE1!AG250,""))</f>
        <v/>
      </c>
      <c r="O250" s="34" t="str">
        <f>IF(AI250="","",IF(AI250=Instructions!$D$24,HIDE1!AH250,""))</f>
        <v/>
      </c>
      <c r="P250" s="34" t="str">
        <f t="shared" si="34"/>
        <v/>
      </c>
      <c r="Q250" s="34" t="str">
        <f>IF(AH250="","",IF(AI250=Instructions!$D$24,HIDE1!AJ250,""))</f>
        <v/>
      </c>
      <c r="R250" s="34" t="str">
        <f t="shared" si="35"/>
        <v/>
      </c>
      <c r="S250" s="34" t="str">
        <f>IF($AH250="","",IF($AI250=Instructions!$D$24,HIDE1!$AK250,""))</f>
        <v/>
      </c>
      <c r="T250" s="8" t="str">
        <f>IF(AH250="","",IF(AI250=Instructions!$D$25,HIDE1!AG250,""))</f>
        <v/>
      </c>
      <c r="U250" s="8" t="str">
        <f>IF(AI250="","",IF(AI250=Instructions!$D$25,HIDE1!AH250,""))</f>
        <v/>
      </c>
      <c r="V250" s="8" t="str">
        <f t="shared" si="36"/>
        <v/>
      </c>
      <c r="W250" s="8" t="str">
        <f>IF(AH250="","",IF(AI250=Instructions!$D$25,HIDE1!AJ250,""))</f>
        <v/>
      </c>
      <c r="X250" s="8" t="str">
        <f t="shared" si="37"/>
        <v/>
      </c>
      <c r="Y250" s="8" t="str">
        <f>IF($AH250="","",IF($AI250=Instructions!$D$25,HIDE1!$AK250,""))</f>
        <v/>
      </c>
      <c r="Z250" s="34" t="str">
        <f>IF(AH250="","",IF(AI250=Instructions!$D$26,HIDE1!AG250,""))</f>
        <v/>
      </c>
      <c r="AA250" s="34" t="str">
        <f>IF(AI250="","",IF(AI250=Instructions!$D$26,HIDE1!AH250,""))</f>
        <v/>
      </c>
      <c r="AB250" s="34" t="str">
        <f t="shared" si="38"/>
        <v/>
      </c>
      <c r="AC250" s="34" t="str">
        <f>IF(AH250="","",IF(AI250=Instructions!$D$26,HIDE1!AJ250,""))</f>
        <v/>
      </c>
      <c r="AD250" s="34" t="str">
        <f t="shared" si="39"/>
        <v/>
      </c>
      <c r="AE250" s="34" t="str">
        <f>IF($AH250="","",IF($AI250=Instructions!$D$26,HIDE1!$AK250,""))</f>
        <v/>
      </c>
      <c r="AG250" s="8" t="str">
        <f>IF('Div 2'!A129="","",'Div 2'!A129)</f>
        <v/>
      </c>
      <c r="AH250" s="8" t="str">
        <f>IF('Div 2'!B129="","",'Div 2'!B129)</f>
        <v/>
      </c>
      <c r="AI250" s="8" t="str">
        <f>IF('Div 2'!H129="","",'Div 2'!H129)</f>
        <v/>
      </c>
      <c r="AJ250" s="5" t="str">
        <f>IF('Div 2'!AR129="","",'Div 2'!AR129)</f>
        <v/>
      </c>
      <c r="AK250" s="5" t="str">
        <f>IF('Div 2'!AS129="","",'Div 2'!AS129)</f>
        <v/>
      </c>
    </row>
    <row r="251" spans="2:37" x14ac:dyDescent="0.3">
      <c r="B251" s="34" t="str">
        <f>IF($AH251="","",IF($AI251=Instructions!$D$22,AG251,""))</f>
        <v/>
      </c>
      <c r="C251" s="34" t="str">
        <f>IF($AH251="","",IF($AI251=Instructions!$D$22,AH251,""))</f>
        <v/>
      </c>
      <c r="D251" s="34" t="str">
        <f t="shared" si="30"/>
        <v/>
      </c>
      <c r="E251" s="34" t="str">
        <f>IF($AH251="","",IF($AI251=Instructions!$D$22,HIDE1!$AJ251,""))</f>
        <v/>
      </c>
      <c r="F251" s="34" t="str">
        <f t="shared" si="31"/>
        <v/>
      </c>
      <c r="G251" s="34" t="str">
        <f>IF($AH251="","",IF($AI251=Instructions!$D$22,HIDE1!$AK251,""))</f>
        <v/>
      </c>
      <c r="H251" s="8" t="str">
        <f>IF(AH251="","",IF(AI251=Instructions!$D$23,HIDE1!AG251,""))</f>
        <v/>
      </c>
      <c r="I251" s="8" t="str">
        <f>IF(AI251="","",IF(AI251=Instructions!$D$23,HIDE1!AH251,""))</f>
        <v/>
      </c>
      <c r="J251" s="8" t="str">
        <f t="shared" si="32"/>
        <v/>
      </c>
      <c r="K251" s="8" t="str">
        <f>IF(AH251="","",IF(AI251=Instructions!$D$23,HIDE1!AJ251,""))</f>
        <v/>
      </c>
      <c r="L251" s="8" t="str">
        <f t="shared" si="33"/>
        <v/>
      </c>
      <c r="M251" s="8" t="str">
        <f>IF($AH251="","",IF($AI251=Instructions!$D$23,HIDE1!$AK251,""))</f>
        <v/>
      </c>
      <c r="N251" s="34" t="str">
        <f>IF(AH251="","",IF(AI251=Instructions!$D$24,HIDE1!AG251,""))</f>
        <v/>
      </c>
      <c r="O251" s="34" t="str">
        <f>IF(AI251="","",IF(AI251=Instructions!$D$24,HIDE1!AH251,""))</f>
        <v/>
      </c>
      <c r="P251" s="34" t="str">
        <f t="shared" si="34"/>
        <v/>
      </c>
      <c r="Q251" s="34" t="str">
        <f>IF(AH251="","",IF(AI251=Instructions!$D$24,HIDE1!AJ251,""))</f>
        <v/>
      </c>
      <c r="R251" s="34" t="str">
        <f t="shared" si="35"/>
        <v/>
      </c>
      <c r="S251" s="34" t="str">
        <f>IF($AH251="","",IF($AI251=Instructions!$D$24,HIDE1!$AK251,""))</f>
        <v/>
      </c>
      <c r="T251" s="8" t="str">
        <f>IF(AH251="","",IF(AI251=Instructions!$D$25,HIDE1!AG251,""))</f>
        <v/>
      </c>
      <c r="U251" s="8" t="str">
        <f>IF(AI251="","",IF(AI251=Instructions!$D$25,HIDE1!AH251,""))</f>
        <v/>
      </c>
      <c r="V251" s="8" t="str">
        <f t="shared" si="36"/>
        <v/>
      </c>
      <c r="W251" s="8" t="str">
        <f>IF(AH251="","",IF(AI251=Instructions!$D$25,HIDE1!AJ251,""))</f>
        <v/>
      </c>
      <c r="X251" s="8" t="str">
        <f t="shared" si="37"/>
        <v/>
      </c>
      <c r="Y251" s="8" t="str">
        <f>IF($AH251="","",IF($AI251=Instructions!$D$25,HIDE1!$AK251,""))</f>
        <v/>
      </c>
      <c r="Z251" s="34" t="str">
        <f>IF(AH251="","",IF(AI251=Instructions!$D$26,HIDE1!AG251,""))</f>
        <v/>
      </c>
      <c r="AA251" s="34" t="str">
        <f>IF(AI251="","",IF(AI251=Instructions!$D$26,HIDE1!AH251,""))</f>
        <v/>
      </c>
      <c r="AB251" s="34" t="str">
        <f t="shared" si="38"/>
        <v/>
      </c>
      <c r="AC251" s="34" t="str">
        <f>IF(AH251="","",IF(AI251=Instructions!$D$26,HIDE1!AJ251,""))</f>
        <v/>
      </c>
      <c r="AD251" s="34" t="str">
        <f t="shared" si="39"/>
        <v/>
      </c>
      <c r="AE251" s="34" t="str">
        <f>IF($AH251="","",IF($AI251=Instructions!$D$26,HIDE1!$AK251,""))</f>
        <v/>
      </c>
      <c r="AG251" s="8" t="str">
        <f>IF('Div 2'!A130="","",'Div 2'!A130)</f>
        <v/>
      </c>
      <c r="AH251" s="8" t="str">
        <f>IF('Div 2'!B130="","",'Div 2'!B130)</f>
        <v/>
      </c>
      <c r="AI251" s="8" t="str">
        <f>IF('Div 2'!H130="","",'Div 2'!H130)</f>
        <v/>
      </c>
      <c r="AJ251" s="5" t="str">
        <f>IF('Div 2'!AR130="","",'Div 2'!AR130)</f>
        <v/>
      </c>
      <c r="AK251" s="5" t="str">
        <f>IF('Div 2'!AS130="","",'Div 2'!AS130)</f>
        <v/>
      </c>
    </row>
    <row r="252" spans="2:37" x14ac:dyDescent="0.3">
      <c r="B252" s="34" t="str">
        <f>IF($AH252="","",IF($AI252=Instructions!$D$22,AG252,""))</f>
        <v/>
      </c>
      <c r="C252" s="34" t="str">
        <f>IF($AH252="","",IF($AI252=Instructions!$D$22,AH252,""))</f>
        <v/>
      </c>
      <c r="D252" s="34" t="str">
        <f t="shared" si="30"/>
        <v/>
      </c>
      <c r="E252" s="34" t="str">
        <f>IF($AH252="","",IF($AI252=Instructions!$D$22,HIDE1!$AJ252,""))</f>
        <v/>
      </c>
      <c r="F252" s="34" t="str">
        <f t="shared" si="31"/>
        <v/>
      </c>
      <c r="G252" s="34" t="str">
        <f>IF($AH252="","",IF($AI252=Instructions!$D$22,HIDE1!$AK252,""))</f>
        <v/>
      </c>
      <c r="H252" s="8" t="str">
        <f>IF(AH252="","",IF(AI252=Instructions!$D$23,HIDE1!AG252,""))</f>
        <v/>
      </c>
      <c r="I252" s="8" t="str">
        <f>IF(AI252="","",IF(AI252=Instructions!$D$23,HIDE1!AH252,""))</f>
        <v/>
      </c>
      <c r="J252" s="8" t="str">
        <f t="shared" si="32"/>
        <v/>
      </c>
      <c r="K252" s="8" t="str">
        <f>IF(AH252="","",IF(AI252=Instructions!$D$23,HIDE1!AJ252,""))</f>
        <v/>
      </c>
      <c r="L252" s="8" t="str">
        <f t="shared" si="33"/>
        <v/>
      </c>
      <c r="M252" s="8" t="str">
        <f>IF($AH252="","",IF($AI252=Instructions!$D$23,HIDE1!$AK252,""))</f>
        <v/>
      </c>
      <c r="N252" s="34" t="str">
        <f>IF(AH252="","",IF(AI252=Instructions!$D$24,HIDE1!AG252,""))</f>
        <v/>
      </c>
      <c r="O252" s="34" t="str">
        <f>IF(AI252="","",IF(AI252=Instructions!$D$24,HIDE1!AH252,""))</f>
        <v/>
      </c>
      <c r="P252" s="34" t="str">
        <f t="shared" si="34"/>
        <v/>
      </c>
      <c r="Q252" s="34" t="str">
        <f>IF(AH252="","",IF(AI252=Instructions!$D$24,HIDE1!AJ252,""))</f>
        <v/>
      </c>
      <c r="R252" s="34" t="str">
        <f t="shared" si="35"/>
        <v/>
      </c>
      <c r="S252" s="34" t="str">
        <f>IF($AH252="","",IF($AI252=Instructions!$D$24,HIDE1!$AK252,""))</f>
        <v/>
      </c>
      <c r="T252" s="8" t="str">
        <f>IF(AH252="","",IF(AI252=Instructions!$D$25,HIDE1!AG252,""))</f>
        <v/>
      </c>
      <c r="U252" s="8" t="str">
        <f>IF(AI252="","",IF(AI252=Instructions!$D$25,HIDE1!AH252,""))</f>
        <v/>
      </c>
      <c r="V252" s="8" t="str">
        <f t="shared" si="36"/>
        <v/>
      </c>
      <c r="W252" s="8" t="str">
        <f>IF(AH252="","",IF(AI252=Instructions!$D$25,HIDE1!AJ252,""))</f>
        <v/>
      </c>
      <c r="X252" s="8" t="str">
        <f t="shared" si="37"/>
        <v/>
      </c>
      <c r="Y252" s="8" t="str">
        <f>IF($AH252="","",IF($AI252=Instructions!$D$25,HIDE1!$AK252,""))</f>
        <v/>
      </c>
      <c r="Z252" s="34" t="str">
        <f>IF(AH252="","",IF(AI252=Instructions!$D$26,HIDE1!AG252,""))</f>
        <v/>
      </c>
      <c r="AA252" s="34" t="str">
        <f>IF(AI252="","",IF(AI252=Instructions!$D$26,HIDE1!AH252,""))</f>
        <v/>
      </c>
      <c r="AB252" s="34" t="str">
        <f t="shared" si="38"/>
        <v/>
      </c>
      <c r="AC252" s="34" t="str">
        <f>IF(AH252="","",IF(AI252=Instructions!$D$26,HIDE1!AJ252,""))</f>
        <v/>
      </c>
      <c r="AD252" s="34" t="str">
        <f t="shared" si="39"/>
        <v/>
      </c>
      <c r="AE252" s="34" t="str">
        <f>IF($AH252="","",IF($AI252=Instructions!$D$26,HIDE1!$AK252,""))</f>
        <v/>
      </c>
      <c r="AG252" s="8" t="str">
        <f>IF('Div 2'!A131="","",'Div 2'!A131)</f>
        <v/>
      </c>
      <c r="AH252" s="8" t="str">
        <f>IF('Div 2'!B131="","",'Div 2'!B131)</f>
        <v/>
      </c>
      <c r="AI252" s="8" t="str">
        <f>IF('Div 2'!H131="","",'Div 2'!H131)</f>
        <v/>
      </c>
      <c r="AJ252" s="5" t="str">
        <f>IF('Div 2'!AR131="","",'Div 2'!AR131)</f>
        <v/>
      </c>
      <c r="AK252" s="5" t="str">
        <f>IF('Div 2'!AS131="","",'Div 2'!AS131)</f>
        <v/>
      </c>
    </row>
    <row r="253" spans="2:37" x14ac:dyDescent="0.3">
      <c r="B253" s="34" t="str">
        <f>IF($AH253="","",IF($AI253=Instructions!$D$22,AG253,""))</f>
        <v/>
      </c>
      <c r="C253" s="34" t="str">
        <f>IF($AH253="","",IF($AI253=Instructions!$D$22,AH253,""))</f>
        <v/>
      </c>
      <c r="D253" s="34" t="str">
        <f t="shared" si="30"/>
        <v/>
      </c>
      <c r="E253" s="34" t="str">
        <f>IF($AH253="","",IF($AI253=Instructions!$D$22,HIDE1!$AJ253,""))</f>
        <v/>
      </c>
      <c r="F253" s="34" t="str">
        <f t="shared" si="31"/>
        <v/>
      </c>
      <c r="G253" s="34" t="str">
        <f>IF($AH253="","",IF($AI253=Instructions!$D$22,HIDE1!$AK253,""))</f>
        <v/>
      </c>
      <c r="H253" s="8" t="str">
        <f>IF(AH253="","",IF(AI253=Instructions!$D$23,HIDE1!AG253,""))</f>
        <v/>
      </c>
      <c r="I253" s="8" t="str">
        <f>IF(AI253="","",IF(AI253=Instructions!$D$23,HIDE1!AH253,""))</f>
        <v/>
      </c>
      <c r="J253" s="8" t="str">
        <f t="shared" si="32"/>
        <v/>
      </c>
      <c r="K253" s="8" t="str">
        <f>IF(AH253="","",IF(AI253=Instructions!$D$23,HIDE1!AJ253,""))</f>
        <v/>
      </c>
      <c r="L253" s="8" t="str">
        <f t="shared" si="33"/>
        <v/>
      </c>
      <c r="M253" s="8" t="str">
        <f>IF($AH253="","",IF($AI253=Instructions!$D$23,HIDE1!$AK253,""))</f>
        <v/>
      </c>
      <c r="N253" s="34" t="str">
        <f>IF(AH253="","",IF(AI253=Instructions!$D$24,HIDE1!AG253,""))</f>
        <v/>
      </c>
      <c r="O253" s="34" t="str">
        <f>IF(AI253="","",IF(AI253=Instructions!$D$24,HIDE1!AH253,""))</f>
        <v/>
      </c>
      <c r="P253" s="34" t="str">
        <f t="shared" si="34"/>
        <v/>
      </c>
      <c r="Q253" s="34" t="str">
        <f>IF(AH253="","",IF(AI253=Instructions!$D$24,HIDE1!AJ253,""))</f>
        <v/>
      </c>
      <c r="R253" s="34" t="str">
        <f t="shared" si="35"/>
        <v/>
      </c>
      <c r="S253" s="34" t="str">
        <f>IF($AH253="","",IF($AI253=Instructions!$D$24,HIDE1!$AK253,""))</f>
        <v/>
      </c>
      <c r="T253" s="8" t="str">
        <f>IF(AH253="","",IF(AI253=Instructions!$D$25,HIDE1!AG253,""))</f>
        <v/>
      </c>
      <c r="U253" s="8" t="str">
        <f>IF(AI253="","",IF(AI253=Instructions!$D$25,HIDE1!AH253,""))</f>
        <v/>
      </c>
      <c r="V253" s="8" t="str">
        <f t="shared" si="36"/>
        <v/>
      </c>
      <c r="W253" s="8" t="str">
        <f>IF(AH253="","",IF(AI253=Instructions!$D$25,HIDE1!AJ253,""))</f>
        <v/>
      </c>
      <c r="X253" s="8" t="str">
        <f t="shared" si="37"/>
        <v/>
      </c>
      <c r="Y253" s="8" t="str">
        <f>IF($AH253="","",IF($AI253=Instructions!$D$25,HIDE1!$AK253,""))</f>
        <v/>
      </c>
      <c r="Z253" s="34" t="str">
        <f>IF(AH253="","",IF(AI253=Instructions!$D$26,HIDE1!AG253,""))</f>
        <v/>
      </c>
      <c r="AA253" s="34" t="str">
        <f>IF(AI253="","",IF(AI253=Instructions!$D$26,HIDE1!AH253,""))</f>
        <v/>
      </c>
      <c r="AB253" s="34" t="str">
        <f t="shared" si="38"/>
        <v/>
      </c>
      <c r="AC253" s="34" t="str">
        <f>IF(AH253="","",IF(AI253=Instructions!$D$26,HIDE1!AJ253,""))</f>
        <v/>
      </c>
      <c r="AD253" s="34" t="str">
        <f t="shared" si="39"/>
        <v/>
      </c>
      <c r="AE253" s="34" t="str">
        <f>IF($AH253="","",IF($AI253=Instructions!$D$26,HIDE1!$AK253,""))</f>
        <v/>
      </c>
      <c r="AG253" s="8" t="str">
        <f>IF('Div 2'!A132="","",'Div 2'!A132)</f>
        <v>#</v>
      </c>
      <c r="AH253" s="8" t="str">
        <f>IF('Div 2'!B132="","",'Div 2'!B132)</f>
        <v>Team:</v>
      </c>
      <c r="AI253" s="8" t="str">
        <f>IF('Div 2'!H132="","",'Div 2'!H132)</f>
        <v xml:space="preserve"> Ind. Level Competed</v>
      </c>
      <c r="AJ253" s="5" t="str">
        <f>IF('Div 2'!AR132="","",'Div 2'!AR132)</f>
        <v>Totals</v>
      </c>
      <c r="AK253" s="5" t="str">
        <f>IF('Div 2'!AS132="","",'Div 2'!AS132)</f>
        <v/>
      </c>
    </row>
    <row r="254" spans="2:37" x14ac:dyDescent="0.3">
      <c r="B254" s="34" t="str">
        <f>IF($AH254="","",IF($AI254=Instructions!$D$22,AG254,""))</f>
        <v/>
      </c>
      <c r="C254" s="34" t="str">
        <f>IF($AH254="","",IF($AI254=Instructions!$D$22,AH254,""))</f>
        <v/>
      </c>
      <c r="D254" s="34" t="str">
        <f t="shared" si="30"/>
        <v/>
      </c>
      <c r="E254" s="34" t="str">
        <f>IF($AH254="","",IF($AI254=Instructions!$D$22,HIDE1!$AJ254,""))</f>
        <v/>
      </c>
      <c r="F254" s="34" t="str">
        <f t="shared" si="31"/>
        <v/>
      </c>
      <c r="G254" s="34" t="str">
        <f>IF($AH254="","",IF($AI254=Instructions!$D$22,HIDE1!$AK254,""))</f>
        <v/>
      </c>
      <c r="H254" s="8" t="str">
        <f>IF(AH254="","",IF(AI254=Instructions!$D$23,HIDE1!AG254,""))</f>
        <v/>
      </c>
      <c r="I254" s="8" t="str">
        <f>IF(AI254="","",IF(AI254=Instructions!$D$23,HIDE1!AH254,""))</f>
        <v/>
      </c>
      <c r="J254" s="8" t="str">
        <f t="shared" si="32"/>
        <v/>
      </c>
      <c r="K254" s="8" t="str">
        <f>IF(AH254="","",IF(AI254=Instructions!$D$23,HIDE1!AJ254,""))</f>
        <v/>
      </c>
      <c r="L254" s="8" t="str">
        <f t="shared" si="33"/>
        <v/>
      </c>
      <c r="M254" s="8" t="str">
        <f>IF($AH254="","",IF($AI254=Instructions!$D$23,HIDE1!$AK254,""))</f>
        <v/>
      </c>
      <c r="N254" s="34" t="str">
        <f>IF(AH254="","",IF(AI254=Instructions!$D$24,HIDE1!AG254,""))</f>
        <v/>
      </c>
      <c r="O254" s="34" t="str">
        <f>IF(AI254="","",IF(AI254=Instructions!$D$24,HIDE1!AH254,""))</f>
        <v/>
      </c>
      <c r="P254" s="34" t="str">
        <f t="shared" si="34"/>
        <v/>
      </c>
      <c r="Q254" s="34" t="str">
        <f>IF(AH254="","",IF(AI254=Instructions!$D$24,HIDE1!AJ254,""))</f>
        <v/>
      </c>
      <c r="R254" s="34" t="str">
        <f t="shared" si="35"/>
        <v/>
      </c>
      <c r="S254" s="34" t="str">
        <f>IF($AH254="","",IF($AI254=Instructions!$D$24,HIDE1!$AK254,""))</f>
        <v/>
      </c>
      <c r="T254" s="8" t="str">
        <f>IF(AH254="","",IF(AI254=Instructions!$D$25,HIDE1!AG254,""))</f>
        <v/>
      </c>
      <c r="U254" s="8" t="str">
        <f>IF(AI254="","",IF(AI254=Instructions!$D$25,HIDE1!AH254,""))</f>
        <v/>
      </c>
      <c r="V254" s="8" t="str">
        <f t="shared" si="36"/>
        <v/>
      </c>
      <c r="W254" s="8" t="str">
        <f>IF(AH254="","",IF(AI254=Instructions!$D$25,HIDE1!AJ254,""))</f>
        <v/>
      </c>
      <c r="X254" s="8" t="str">
        <f t="shared" si="37"/>
        <v/>
      </c>
      <c r="Y254" s="8" t="str">
        <f>IF($AH254="","",IF($AI254=Instructions!$D$25,HIDE1!$AK254,""))</f>
        <v/>
      </c>
      <c r="Z254" s="34" t="str">
        <f>IF(AH254="","",IF(AI254=Instructions!$D$26,HIDE1!AG254,""))</f>
        <v/>
      </c>
      <c r="AA254" s="34" t="str">
        <f>IF(AI254="","",IF(AI254=Instructions!$D$26,HIDE1!AH254,""))</f>
        <v/>
      </c>
      <c r="AB254" s="34" t="str">
        <f t="shared" si="38"/>
        <v/>
      </c>
      <c r="AC254" s="34" t="str">
        <f>IF(AH254="","",IF(AI254=Instructions!$D$26,HIDE1!AJ254,""))</f>
        <v/>
      </c>
      <c r="AD254" s="34" t="str">
        <f t="shared" si="39"/>
        <v/>
      </c>
      <c r="AE254" s="34" t="str">
        <f>IF($AH254="","",IF($AI254=Instructions!$D$26,HIDE1!$AK254,""))</f>
        <v/>
      </c>
      <c r="AG254" s="8" t="str">
        <f>IF('Div 2'!A134="","",'Div 2'!A134)</f>
        <v/>
      </c>
      <c r="AH254" s="8" t="str">
        <f>IF('Div 2'!B134="","",'Div 2'!B134)</f>
        <v/>
      </c>
      <c r="AI254" s="8" t="str">
        <f>IF('Div 2'!H134="","",'Div 2'!H134)</f>
        <v/>
      </c>
      <c r="AJ254" s="5" t="str">
        <f>IF('Div 2'!AR134="","",'Div 2'!AR134)</f>
        <v/>
      </c>
      <c r="AK254" s="5" t="str">
        <f>IF('Div 2'!AS134="","",'Div 2'!AS134)</f>
        <v/>
      </c>
    </row>
    <row r="255" spans="2:37" x14ac:dyDescent="0.3">
      <c r="B255" s="34" t="str">
        <f>IF($AH255="","",IF($AI255=Instructions!$D$22,AG255,""))</f>
        <v/>
      </c>
      <c r="C255" s="34" t="str">
        <f>IF($AH255="","",IF($AI255=Instructions!$D$22,AH255,""))</f>
        <v/>
      </c>
      <c r="D255" s="34" t="str">
        <f t="shared" si="30"/>
        <v/>
      </c>
      <c r="E255" s="34" t="str">
        <f>IF($AH255="","",IF($AI255=Instructions!$D$22,HIDE1!$AJ255,""))</f>
        <v/>
      </c>
      <c r="F255" s="34" t="str">
        <f t="shared" si="31"/>
        <v/>
      </c>
      <c r="G255" s="34" t="str">
        <f>IF($AH255="","",IF($AI255=Instructions!$D$22,HIDE1!$AK255,""))</f>
        <v/>
      </c>
      <c r="H255" s="8" t="str">
        <f>IF(AH255="","",IF(AI255=Instructions!$D$23,HIDE1!AG255,""))</f>
        <v/>
      </c>
      <c r="I255" s="8" t="str">
        <f>IF(AI255="","",IF(AI255=Instructions!$D$23,HIDE1!AH255,""))</f>
        <v/>
      </c>
      <c r="J255" s="8" t="str">
        <f t="shared" si="32"/>
        <v/>
      </c>
      <c r="K255" s="8" t="str">
        <f>IF(AH255="","",IF(AI255=Instructions!$D$23,HIDE1!AJ255,""))</f>
        <v/>
      </c>
      <c r="L255" s="8" t="str">
        <f t="shared" si="33"/>
        <v/>
      </c>
      <c r="M255" s="8" t="str">
        <f>IF($AH255="","",IF($AI255=Instructions!$D$23,HIDE1!$AK255,""))</f>
        <v/>
      </c>
      <c r="N255" s="34" t="str">
        <f>IF(AH255="","",IF(AI255=Instructions!$D$24,HIDE1!AG255,""))</f>
        <v/>
      </c>
      <c r="O255" s="34" t="str">
        <f>IF(AI255="","",IF(AI255=Instructions!$D$24,HIDE1!AH255,""))</f>
        <v/>
      </c>
      <c r="P255" s="34" t="str">
        <f t="shared" si="34"/>
        <v/>
      </c>
      <c r="Q255" s="34" t="str">
        <f>IF(AH255="","",IF(AI255=Instructions!$D$24,HIDE1!AJ255,""))</f>
        <v/>
      </c>
      <c r="R255" s="34" t="str">
        <f t="shared" si="35"/>
        <v/>
      </c>
      <c r="S255" s="34" t="str">
        <f>IF($AH255="","",IF($AI255=Instructions!$D$24,HIDE1!$AK255,""))</f>
        <v/>
      </c>
      <c r="T255" s="8" t="str">
        <f>IF(AH255="","",IF(AI255=Instructions!$D$25,HIDE1!AG255,""))</f>
        <v/>
      </c>
      <c r="U255" s="8" t="str">
        <f>IF(AI255="","",IF(AI255=Instructions!$D$25,HIDE1!AH255,""))</f>
        <v/>
      </c>
      <c r="V255" s="8" t="str">
        <f t="shared" si="36"/>
        <v/>
      </c>
      <c r="W255" s="8" t="str">
        <f>IF(AH255="","",IF(AI255=Instructions!$D$25,HIDE1!AJ255,""))</f>
        <v/>
      </c>
      <c r="X255" s="8" t="str">
        <f t="shared" si="37"/>
        <v/>
      </c>
      <c r="Y255" s="8" t="str">
        <f>IF($AH255="","",IF($AI255=Instructions!$D$25,HIDE1!$AK255,""))</f>
        <v/>
      </c>
      <c r="Z255" s="34" t="str">
        <f>IF(AH255="","",IF(AI255=Instructions!$D$26,HIDE1!AG255,""))</f>
        <v/>
      </c>
      <c r="AA255" s="34" t="str">
        <f>IF(AI255="","",IF(AI255=Instructions!$D$26,HIDE1!AH255,""))</f>
        <v/>
      </c>
      <c r="AB255" s="34" t="str">
        <f t="shared" si="38"/>
        <v/>
      </c>
      <c r="AC255" s="34" t="str">
        <f>IF(AH255="","",IF(AI255=Instructions!$D$26,HIDE1!AJ255,""))</f>
        <v/>
      </c>
      <c r="AD255" s="34" t="str">
        <f t="shared" si="39"/>
        <v/>
      </c>
      <c r="AE255" s="34" t="str">
        <f>IF($AH255="","",IF($AI255=Instructions!$D$26,HIDE1!$AK255,""))</f>
        <v/>
      </c>
      <c r="AG255" s="8" t="str">
        <f>IF('Div 2'!A135="","",'Div 2'!A135)</f>
        <v/>
      </c>
      <c r="AH255" s="8" t="str">
        <f>IF('Div 2'!B135="","",'Div 2'!B135)</f>
        <v/>
      </c>
      <c r="AI255" s="8" t="str">
        <f>IF('Div 2'!H135="","",'Div 2'!H135)</f>
        <v/>
      </c>
      <c r="AJ255" s="5" t="str">
        <f>IF('Div 2'!AR135="","",'Div 2'!AR135)</f>
        <v/>
      </c>
      <c r="AK255" s="5" t="str">
        <f>IF('Div 2'!AS135="","",'Div 2'!AS135)</f>
        <v/>
      </c>
    </row>
    <row r="256" spans="2:37" x14ac:dyDescent="0.3">
      <c r="B256" s="34" t="str">
        <f>IF($AH256="","",IF($AI256=Instructions!$D$22,AG256,""))</f>
        <v/>
      </c>
      <c r="C256" s="34" t="str">
        <f>IF($AH256="","",IF($AI256=Instructions!$D$22,AH256,""))</f>
        <v/>
      </c>
      <c r="D256" s="34" t="str">
        <f t="shared" si="30"/>
        <v/>
      </c>
      <c r="E256" s="34" t="str">
        <f>IF($AH256="","",IF($AI256=Instructions!$D$22,HIDE1!$AJ256,""))</f>
        <v/>
      </c>
      <c r="F256" s="34" t="str">
        <f t="shared" si="31"/>
        <v/>
      </c>
      <c r="G256" s="34" t="str">
        <f>IF($AH256="","",IF($AI256=Instructions!$D$22,HIDE1!$AK256,""))</f>
        <v/>
      </c>
      <c r="H256" s="8" t="str">
        <f>IF(AH256="","",IF(AI256=Instructions!$D$23,HIDE1!AG256,""))</f>
        <v/>
      </c>
      <c r="I256" s="8" t="str">
        <f>IF(AI256="","",IF(AI256=Instructions!$D$23,HIDE1!AH256,""))</f>
        <v/>
      </c>
      <c r="J256" s="8" t="str">
        <f t="shared" si="32"/>
        <v/>
      </c>
      <c r="K256" s="8" t="str">
        <f>IF(AH256="","",IF(AI256=Instructions!$D$23,HIDE1!AJ256,""))</f>
        <v/>
      </c>
      <c r="L256" s="8" t="str">
        <f t="shared" si="33"/>
        <v/>
      </c>
      <c r="M256" s="8" t="str">
        <f>IF($AH256="","",IF($AI256=Instructions!$D$23,HIDE1!$AK256,""))</f>
        <v/>
      </c>
      <c r="N256" s="34" t="str">
        <f>IF(AH256="","",IF(AI256=Instructions!$D$24,HIDE1!AG256,""))</f>
        <v/>
      </c>
      <c r="O256" s="34" t="str">
        <f>IF(AI256="","",IF(AI256=Instructions!$D$24,HIDE1!AH256,""))</f>
        <v/>
      </c>
      <c r="P256" s="34" t="str">
        <f t="shared" si="34"/>
        <v/>
      </c>
      <c r="Q256" s="34" t="str">
        <f>IF(AH256="","",IF(AI256=Instructions!$D$24,HIDE1!AJ256,""))</f>
        <v/>
      </c>
      <c r="R256" s="34" t="str">
        <f t="shared" si="35"/>
        <v/>
      </c>
      <c r="S256" s="34" t="str">
        <f>IF($AH256="","",IF($AI256=Instructions!$D$24,HIDE1!$AK256,""))</f>
        <v/>
      </c>
      <c r="T256" s="8" t="str">
        <f>IF(AH256="","",IF(AI256=Instructions!$D$25,HIDE1!AG256,""))</f>
        <v/>
      </c>
      <c r="U256" s="8" t="str">
        <f>IF(AI256="","",IF(AI256=Instructions!$D$25,HIDE1!AH256,""))</f>
        <v/>
      </c>
      <c r="V256" s="8" t="str">
        <f t="shared" si="36"/>
        <v/>
      </c>
      <c r="W256" s="8" t="str">
        <f>IF(AH256="","",IF(AI256=Instructions!$D$25,HIDE1!AJ256,""))</f>
        <v/>
      </c>
      <c r="X256" s="8" t="str">
        <f t="shared" si="37"/>
        <v/>
      </c>
      <c r="Y256" s="8" t="str">
        <f>IF($AH256="","",IF($AI256=Instructions!$D$25,HIDE1!$AK256,""))</f>
        <v/>
      </c>
      <c r="Z256" s="34" t="str">
        <f>IF(AH256="","",IF(AI256=Instructions!$D$26,HIDE1!AG256,""))</f>
        <v/>
      </c>
      <c r="AA256" s="34" t="str">
        <f>IF(AI256="","",IF(AI256=Instructions!$D$26,HIDE1!AH256,""))</f>
        <v/>
      </c>
      <c r="AB256" s="34" t="str">
        <f t="shared" si="38"/>
        <v/>
      </c>
      <c r="AC256" s="34" t="str">
        <f>IF(AH256="","",IF(AI256=Instructions!$D$26,HIDE1!AJ256,""))</f>
        <v/>
      </c>
      <c r="AD256" s="34" t="str">
        <f t="shared" si="39"/>
        <v/>
      </c>
      <c r="AE256" s="34" t="str">
        <f>IF($AH256="","",IF($AI256=Instructions!$D$26,HIDE1!$AK256,""))</f>
        <v/>
      </c>
      <c r="AG256" s="8" t="str">
        <f>IF('Div 2'!A136="","",'Div 2'!A136)</f>
        <v/>
      </c>
      <c r="AH256" s="8" t="str">
        <f>IF('Div 2'!B136="","",'Div 2'!B136)</f>
        <v/>
      </c>
      <c r="AI256" s="8" t="str">
        <f>IF('Div 2'!H136="","",'Div 2'!H136)</f>
        <v/>
      </c>
      <c r="AJ256" s="5" t="str">
        <f>IF('Div 2'!AR136="","",'Div 2'!AR136)</f>
        <v/>
      </c>
      <c r="AK256" s="5" t="str">
        <f>IF('Div 2'!AS136="","",'Div 2'!AS136)</f>
        <v/>
      </c>
    </row>
    <row r="257" spans="2:37" x14ac:dyDescent="0.3">
      <c r="B257" s="34" t="str">
        <f>IF($AH257="","",IF($AI257=Instructions!$D$22,AG257,""))</f>
        <v/>
      </c>
      <c r="C257" s="34" t="str">
        <f>IF($AH257="","",IF($AI257=Instructions!$D$22,AH257,""))</f>
        <v/>
      </c>
      <c r="D257" s="34" t="str">
        <f t="shared" si="30"/>
        <v/>
      </c>
      <c r="E257" s="34" t="str">
        <f>IF($AH257="","",IF($AI257=Instructions!$D$22,HIDE1!$AJ257,""))</f>
        <v/>
      </c>
      <c r="F257" s="34" t="str">
        <f t="shared" si="31"/>
        <v/>
      </c>
      <c r="G257" s="34" t="str">
        <f>IF($AH257="","",IF($AI257=Instructions!$D$22,HIDE1!$AK257,""))</f>
        <v/>
      </c>
      <c r="H257" s="8" t="str">
        <f>IF(AH257="","",IF(AI257=Instructions!$D$23,HIDE1!AG257,""))</f>
        <v/>
      </c>
      <c r="I257" s="8" t="str">
        <f>IF(AI257="","",IF(AI257=Instructions!$D$23,HIDE1!AH257,""))</f>
        <v/>
      </c>
      <c r="J257" s="8" t="str">
        <f t="shared" si="32"/>
        <v/>
      </c>
      <c r="K257" s="8" t="str">
        <f>IF(AH257="","",IF(AI257=Instructions!$D$23,HIDE1!AJ257,""))</f>
        <v/>
      </c>
      <c r="L257" s="8" t="str">
        <f t="shared" si="33"/>
        <v/>
      </c>
      <c r="M257" s="8" t="str">
        <f>IF($AH257="","",IF($AI257=Instructions!$D$23,HIDE1!$AK257,""))</f>
        <v/>
      </c>
      <c r="N257" s="34" t="str">
        <f>IF(AH257="","",IF(AI257=Instructions!$D$24,HIDE1!AG257,""))</f>
        <v/>
      </c>
      <c r="O257" s="34" t="str">
        <f>IF(AI257="","",IF(AI257=Instructions!$D$24,HIDE1!AH257,""))</f>
        <v/>
      </c>
      <c r="P257" s="34" t="str">
        <f t="shared" si="34"/>
        <v/>
      </c>
      <c r="Q257" s="34" t="str">
        <f>IF(AH257="","",IF(AI257=Instructions!$D$24,HIDE1!AJ257,""))</f>
        <v/>
      </c>
      <c r="R257" s="34" t="str">
        <f t="shared" si="35"/>
        <v/>
      </c>
      <c r="S257" s="34" t="str">
        <f>IF($AH257="","",IF($AI257=Instructions!$D$24,HIDE1!$AK257,""))</f>
        <v/>
      </c>
      <c r="T257" s="8" t="str">
        <f>IF(AH257="","",IF(AI257=Instructions!$D$25,HIDE1!AG257,""))</f>
        <v/>
      </c>
      <c r="U257" s="8" t="str">
        <f>IF(AI257="","",IF(AI257=Instructions!$D$25,HIDE1!AH257,""))</f>
        <v/>
      </c>
      <c r="V257" s="8" t="str">
        <f t="shared" si="36"/>
        <v/>
      </c>
      <c r="W257" s="8" t="str">
        <f>IF(AH257="","",IF(AI257=Instructions!$D$25,HIDE1!AJ257,""))</f>
        <v/>
      </c>
      <c r="X257" s="8" t="str">
        <f t="shared" si="37"/>
        <v/>
      </c>
      <c r="Y257" s="8" t="str">
        <f>IF($AH257="","",IF($AI257=Instructions!$D$25,HIDE1!$AK257,""))</f>
        <v/>
      </c>
      <c r="Z257" s="34" t="str">
        <f>IF(AH257="","",IF(AI257=Instructions!$D$26,HIDE1!AG257,""))</f>
        <v/>
      </c>
      <c r="AA257" s="34" t="str">
        <f>IF(AI257="","",IF(AI257=Instructions!$D$26,HIDE1!AH257,""))</f>
        <v/>
      </c>
      <c r="AB257" s="34" t="str">
        <f t="shared" si="38"/>
        <v/>
      </c>
      <c r="AC257" s="34" t="str">
        <f>IF(AH257="","",IF(AI257=Instructions!$D$26,HIDE1!AJ257,""))</f>
        <v/>
      </c>
      <c r="AD257" s="34" t="str">
        <f t="shared" si="39"/>
        <v/>
      </c>
      <c r="AE257" s="34" t="str">
        <f>IF($AH257="","",IF($AI257=Instructions!$D$26,HIDE1!$AK257,""))</f>
        <v/>
      </c>
      <c r="AG257" s="8" t="str">
        <f>IF('Div 2'!A137="","",'Div 2'!A137)</f>
        <v/>
      </c>
      <c r="AH257" s="8" t="str">
        <f>IF('Div 2'!B137="","",'Div 2'!B137)</f>
        <v/>
      </c>
      <c r="AI257" s="8" t="str">
        <f>IF('Div 2'!H137="","",'Div 2'!H137)</f>
        <v/>
      </c>
      <c r="AJ257" s="5" t="str">
        <f>IF('Div 2'!AR137="","",'Div 2'!AR137)</f>
        <v/>
      </c>
      <c r="AK257" s="5" t="str">
        <f>IF('Div 2'!AS137="","",'Div 2'!AS137)</f>
        <v/>
      </c>
    </row>
    <row r="258" spans="2:37" x14ac:dyDescent="0.3">
      <c r="B258" s="34" t="str">
        <f>IF($AH258="","",IF($AI258=Instructions!$D$22,AG258,""))</f>
        <v/>
      </c>
      <c r="C258" s="34" t="str">
        <f>IF($AH258="","",IF($AI258=Instructions!$D$22,AH258,""))</f>
        <v/>
      </c>
      <c r="D258" s="34" t="str">
        <f t="shared" si="30"/>
        <v/>
      </c>
      <c r="E258" s="34" t="str">
        <f>IF($AH258="","",IF($AI258=Instructions!$D$22,HIDE1!$AJ258,""))</f>
        <v/>
      </c>
      <c r="F258" s="34" t="str">
        <f t="shared" si="31"/>
        <v/>
      </c>
      <c r="G258" s="34" t="str">
        <f>IF($AH258="","",IF($AI258=Instructions!$D$22,HIDE1!$AK258,""))</f>
        <v/>
      </c>
      <c r="H258" s="8" t="str">
        <f>IF(AH258="","",IF(AI258=Instructions!$D$23,HIDE1!AG258,""))</f>
        <v/>
      </c>
      <c r="I258" s="8" t="str">
        <f>IF(AI258="","",IF(AI258=Instructions!$D$23,HIDE1!AH258,""))</f>
        <v/>
      </c>
      <c r="J258" s="8" t="str">
        <f t="shared" si="32"/>
        <v/>
      </c>
      <c r="K258" s="8" t="str">
        <f>IF(AH258="","",IF(AI258=Instructions!$D$23,HIDE1!AJ258,""))</f>
        <v/>
      </c>
      <c r="L258" s="8" t="str">
        <f t="shared" si="33"/>
        <v/>
      </c>
      <c r="M258" s="8" t="str">
        <f>IF($AH258="","",IF($AI258=Instructions!$D$23,HIDE1!$AK258,""))</f>
        <v/>
      </c>
      <c r="N258" s="34" t="str">
        <f>IF(AH258="","",IF(AI258=Instructions!$D$24,HIDE1!AG258,""))</f>
        <v/>
      </c>
      <c r="O258" s="34" t="str">
        <f>IF(AI258="","",IF(AI258=Instructions!$D$24,HIDE1!AH258,""))</f>
        <v/>
      </c>
      <c r="P258" s="34" t="str">
        <f t="shared" si="34"/>
        <v/>
      </c>
      <c r="Q258" s="34" t="str">
        <f>IF(AH258="","",IF(AI258=Instructions!$D$24,HIDE1!AJ258,""))</f>
        <v/>
      </c>
      <c r="R258" s="34" t="str">
        <f t="shared" si="35"/>
        <v/>
      </c>
      <c r="S258" s="34" t="str">
        <f>IF($AH258="","",IF($AI258=Instructions!$D$24,HIDE1!$AK258,""))</f>
        <v/>
      </c>
      <c r="T258" s="8" t="str">
        <f>IF(AH258="","",IF(AI258=Instructions!$D$25,HIDE1!AG258,""))</f>
        <v/>
      </c>
      <c r="U258" s="8" t="str">
        <f>IF(AI258="","",IF(AI258=Instructions!$D$25,HIDE1!AH258,""))</f>
        <v/>
      </c>
      <c r="V258" s="8" t="str">
        <f t="shared" si="36"/>
        <v/>
      </c>
      <c r="W258" s="8" t="str">
        <f>IF(AH258="","",IF(AI258=Instructions!$D$25,HIDE1!AJ258,""))</f>
        <v/>
      </c>
      <c r="X258" s="8" t="str">
        <f t="shared" si="37"/>
        <v/>
      </c>
      <c r="Y258" s="8" t="str">
        <f>IF($AH258="","",IF($AI258=Instructions!$D$25,HIDE1!$AK258,""))</f>
        <v/>
      </c>
      <c r="Z258" s="34" t="str">
        <f>IF(AH258="","",IF(AI258=Instructions!$D$26,HIDE1!AG258,""))</f>
        <v/>
      </c>
      <c r="AA258" s="34" t="str">
        <f>IF(AI258="","",IF(AI258=Instructions!$D$26,HIDE1!AH258,""))</f>
        <v/>
      </c>
      <c r="AB258" s="34" t="str">
        <f t="shared" si="38"/>
        <v/>
      </c>
      <c r="AC258" s="34" t="str">
        <f>IF(AH258="","",IF(AI258=Instructions!$D$26,HIDE1!AJ258,""))</f>
        <v/>
      </c>
      <c r="AD258" s="34" t="str">
        <f t="shared" si="39"/>
        <v/>
      </c>
      <c r="AE258" s="34" t="str">
        <f>IF($AH258="","",IF($AI258=Instructions!$D$26,HIDE1!$AK258,""))</f>
        <v/>
      </c>
      <c r="AG258" s="8" t="str">
        <f>IF('Div 2'!A138="","",'Div 2'!A138)</f>
        <v/>
      </c>
      <c r="AH258" s="8" t="str">
        <f>IF('Div 2'!B138="","",'Div 2'!B138)</f>
        <v/>
      </c>
      <c r="AI258" s="8" t="str">
        <f>IF('Div 2'!H138="","",'Div 2'!H138)</f>
        <v/>
      </c>
      <c r="AJ258" s="5" t="str">
        <f>IF('Div 2'!AR138="","",'Div 2'!AR138)</f>
        <v/>
      </c>
      <c r="AK258" s="5" t="str">
        <f>IF('Div 2'!AS138="","",'Div 2'!AS138)</f>
        <v/>
      </c>
    </row>
    <row r="259" spans="2:37" x14ac:dyDescent="0.3">
      <c r="B259" s="34" t="str">
        <f>IF($AH259="","",IF($AI259=Instructions!$D$22,AG259,""))</f>
        <v/>
      </c>
      <c r="C259" s="34" t="str">
        <f>IF($AH259="","",IF($AI259=Instructions!$D$22,AH259,""))</f>
        <v/>
      </c>
      <c r="D259" s="34" t="str">
        <f t="shared" si="30"/>
        <v/>
      </c>
      <c r="E259" s="34" t="str">
        <f>IF($AH259="","",IF($AI259=Instructions!$D$22,HIDE1!$AJ259,""))</f>
        <v/>
      </c>
      <c r="F259" s="34" t="str">
        <f t="shared" si="31"/>
        <v/>
      </c>
      <c r="G259" s="34" t="str">
        <f>IF($AH259="","",IF($AI259=Instructions!$D$22,HIDE1!$AK259,""))</f>
        <v/>
      </c>
      <c r="H259" s="8" t="str">
        <f>IF(AH259="","",IF(AI259=Instructions!$D$23,HIDE1!AG259,""))</f>
        <v/>
      </c>
      <c r="I259" s="8" t="str">
        <f>IF(AI259="","",IF(AI259=Instructions!$D$23,HIDE1!AH259,""))</f>
        <v/>
      </c>
      <c r="J259" s="8" t="str">
        <f t="shared" si="32"/>
        <v/>
      </c>
      <c r="K259" s="8" t="str">
        <f>IF(AH259="","",IF(AI259=Instructions!$D$23,HIDE1!AJ259,""))</f>
        <v/>
      </c>
      <c r="L259" s="8" t="str">
        <f t="shared" si="33"/>
        <v/>
      </c>
      <c r="M259" s="8" t="str">
        <f>IF($AH259="","",IF($AI259=Instructions!$D$23,HIDE1!$AK259,""))</f>
        <v/>
      </c>
      <c r="N259" s="34" t="str">
        <f>IF(AH259="","",IF(AI259=Instructions!$D$24,HIDE1!AG259,""))</f>
        <v/>
      </c>
      <c r="O259" s="34" t="str">
        <f>IF(AI259="","",IF(AI259=Instructions!$D$24,HIDE1!AH259,""))</f>
        <v/>
      </c>
      <c r="P259" s="34" t="str">
        <f t="shared" si="34"/>
        <v/>
      </c>
      <c r="Q259" s="34" t="str">
        <f>IF(AH259="","",IF(AI259=Instructions!$D$24,HIDE1!AJ259,""))</f>
        <v/>
      </c>
      <c r="R259" s="34" t="str">
        <f t="shared" si="35"/>
        <v/>
      </c>
      <c r="S259" s="34" t="str">
        <f>IF($AH259="","",IF($AI259=Instructions!$D$24,HIDE1!$AK259,""))</f>
        <v/>
      </c>
      <c r="T259" s="8" t="str">
        <f>IF(AH259="","",IF(AI259=Instructions!$D$25,HIDE1!AG259,""))</f>
        <v/>
      </c>
      <c r="U259" s="8" t="str">
        <f>IF(AI259="","",IF(AI259=Instructions!$D$25,HIDE1!AH259,""))</f>
        <v/>
      </c>
      <c r="V259" s="8" t="str">
        <f t="shared" si="36"/>
        <v/>
      </c>
      <c r="W259" s="8" t="str">
        <f>IF(AH259="","",IF(AI259=Instructions!$D$25,HIDE1!AJ259,""))</f>
        <v/>
      </c>
      <c r="X259" s="8" t="str">
        <f t="shared" si="37"/>
        <v/>
      </c>
      <c r="Y259" s="8" t="str">
        <f>IF($AH259="","",IF($AI259=Instructions!$D$25,HIDE1!$AK259,""))</f>
        <v/>
      </c>
      <c r="Z259" s="34" t="str">
        <f>IF(AH259="","",IF(AI259=Instructions!$D$26,HIDE1!AG259,""))</f>
        <v/>
      </c>
      <c r="AA259" s="34" t="str">
        <f>IF(AI259="","",IF(AI259=Instructions!$D$26,HIDE1!AH259,""))</f>
        <v/>
      </c>
      <c r="AB259" s="34" t="str">
        <f t="shared" si="38"/>
        <v/>
      </c>
      <c r="AC259" s="34" t="str">
        <f>IF(AH259="","",IF(AI259=Instructions!$D$26,HIDE1!AJ259,""))</f>
        <v/>
      </c>
      <c r="AD259" s="34" t="str">
        <f t="shared" si="39"/>
        <v/>
      </c>
      <c r="AE259" s="34" t="str">
        <f>IF($AH259="","",IF($AI259=Instructions!$D$26,HIDE1!$AK259,""))</f>
        <v/>
      </c>
      <c r="AG259" s="8" t="str">
        <f>IF('Div 2'!A139="","",'Div 2'!A139)</f>
        <v/>
      </c>
      <c r="AH259" s="8" t="str">
        <f>IF('Div 2'!B139="","",'Div 2'!B139)</f>
        <v/>
      </c>
      <c r="AI259" s="8" t="str">
        <f>IF('Div 2'!H139="","",'Div 2'!H139)</f>
        <v/>
      </c>
      <c r="AJ259" s="5" t="str">
        <f>IF('Div 2'!AR139="","",'Div 2'!AR139)</f>
        <v/>
      </c>
      <c r="AK259" s="5" t="str">
        <f>IF('Div 2'!AS139="","",'Div 2'!AS139)</f>
        <v/>
      </c>
    </row>
    <row r="260" spans="2:37" x14ac:dyDescent="0.3">
      <c r="B260" s="34" t="str">
        <f>IF($AH260="","",IF($AI260=Instructions!$D$22,AG260,""))</f>
        <v/>
      </c>
      <c r="C260" s="34" t="str">
        <f>IF($AH260="","",IF($AI260=Instructions!$D$22,AH260,""))</f>
        <v/>
      </c>
      <c r="D260" s="34" t="str">
        <f t="shared" ref="D260:D323" si="40">IF(E260="","",RANK(E260,$E$4:$E$693,1))</f>
        <v/>
      </c>
      <c r="E260" s="34" t="str">
        <f>IF($AH260="","",IF($AI260=Instructions!$D$22,HIDE1!$AJ260,""))</f>
        <v/>
      </c>
      <c r="F260" s="34" t="str">
        <f t="shared" ref="F260:F323" si="41">IF(G260="","",RANK(G260,$G$4:$G$693,1))</f>
        <v/>
      </c>
      <c r="G260" s="34" t="str">
        <f>IF($AH260="","",IF($AI260=Instructions!$D$22,HIDE1!$AK260,""))</f>
        <v/>
      </c>
      <c r="H260" s="8" t="str">
        <f>IF(AH260="","",IF(AI260=Instructions!$D$23,HIDE1!AG260,""))</f>
        <v/>
      </c>
      <c r="I260" s="8" t="str">
        <f>IF(AI260="","",IF(AI260=Instructions!$D$23,HIDE1!AH260,""))</f>
        <v/>
      </c>
      <c r="J260" s="8" t="str">
        <f t="shared" ref="J260:J323" si="42">IF(K260="","",RANK(K260,$K$4:$K$693,1))</f>
        <v/>
      </c>
      <c r="K260" s="8" t="str">
        <f>IF(AH260="","",IF(AI260=Instructions!$D$23,HIDE1!AJ260,""))</f>
        <v/>
      </c>
      <c r="L260" s="8" t="str">
        <f t="shared" ref="L260:L323" si="43">IF(M260="","",RANK(M260,$M$4:$M$693,1))</f>
        <v/>
      </c>
      <c r="M260" s="8" t="str">
        <f>IF($AH260="","",IF($AI260=Instructions!$D$23,HIDE1!$AK260,""))</f>
        <v/>
      </c>
      <c r="N260" s="34" t="str">
        <f>IF(AH260="","",IF(AI260=Instructions!$D$24,HIDE1!AG260,""))</f>
        <v/>
      </c>
      <c r="O260" s="34" t="str">
        <f>IF(AI260="","",IF(AI260=Instructions!$D$24,HIDE1!AH260,""))</f>
        <v/>
      </c>
      <c r="P260" s="34" t="str">
        <f t="shared" ref="P260:P323" si="44">IF(Q260="","",RANK(Q260,$Q$4:$Q$693,1))</f>
        <v/>
      </c>
      <c r="Q260" s="34" t="str">
        <f>IF(AH260="","",IF(AI260=Instructions!$D$24,HIDE1!AJ260,""))</f>
        <v/>
      </c>
      <c r="R260" s="34" t="str">
        <f t="shared" ref="R260:R323" si="45">IF(S260="","",RANK(S260,$S$4:$S$693,1))</f>
        <v/>
      </c>
      <c r="S260" s="34" t="str">
        <f>IF($AH260="","",IF($AI260=Instructions!$D$24,HIDE1!$AK260,""))</f>
        <v/>
      </c>
      <c r="T260" s="8" t="str">
        <f>IF(AH260="","",IF(AI260=Instructions!$D$25,HIDE1!AG260,""))</f>
        <v/>
      </c>
      <c r="U260" s="8" t="str">
        <f>IF(AI260="","",IF(AI260=Instructions!$D$25,HIDE1!AH260,""))</f>
        <v/>
      </c>
      <c r="V260" s="8" t="str">
        <f t="shared" ref="V260:V323" si="46">IF(W260="","",RANK(W260,$W$4:$W$693,1))</f>
        <v/>
      </c>
      <c r="W260" s="8" t="str">
        <f>IF(AH260="","",IF(AI260=Instructions!$D$25,HIDE1!AJ260,""))</f>
        <v/>
      </c>
      <c r="X260" s="8" t="str">
        <f t="shared" ref="X260:X323" si="47">IF(Y260="","",RANK(Y260,$Y$4:$Y$693,1))</f>
        <v/>
      </c>
      <c r="Y260" s="8" t="str">
        <f>IF($AH260="","",IF($AI260=Instructions!$D$25,HIDE1!$AK260,""))</f>
        <v/>
      </c>
      <c r="Z260" s="34" t="str">
        <f>IF(AH260="","",IF(AI260=Instructions!$D$26,HIDE1!AG260,""))</f>
        <v/>
      </c>
      <c r="AA260" s="34" t="str">
        <f>IF(AI260="","",IF(AI260=Instructions!$D$26,HIDE1!AH260,""))</f>
        <v/>
      </c>
      <c r="AB260" s="34" t="str">
        <f t="shared" ref="AB260:AB323" si="48">IF(AC260="","",RANK(AC260,$AC$4:$AC$693,1))</f>
        <v/>
      </c>
      <c r="AC260" s="34" t="str">
        <f>IF(AH260="","",IF(AI260=Instructions!$D$26,HIDE1!AJ260,""))</f>
        <v/>
      </c>
      <c r="AD260" s="34" t="str">
        <f t="shared" ref="AD260:AD323" si="49">IF(AE260="","",RANK(AE260,$AE$4:$AE$693,1))</f>
        <v/>
      </c>
      <c r="AE260" s="34" t="str">
        <f>IF($AH260="","",IF($AI260=Instructions!$D$26,HIDE1!$AK260,""))</f>
        <v/>
      </c>
      <c r="AG260" s="8" t="str">
        <f>IF('Div 2'!A140="","",'Div 2'!A140)</f>
        <v>#</v>
      </c>
      <c r="AH260" s="8" t="str">
        <f>IF('Div 2'!B140="","",'Div 2'!B140)</f>
        <v>Team:</v>
      </c>
      <c r="AI260" s="8" t="str">
        <f>IF('Div 2'!H140="","",'Div 2'!H140)</f>
        <v xml:space="preserve"> Ind. Level Competed</v>
      </c>
      <c r="AJ260" s="5" t="str">
        <f>IF('Div 2'!AR140="","",'Div 2'!AR140)</f>
        <v>Totals</v>
      </c>
      <c r="AK260" s="5" t="str">
        <f>IF('Div 2'!AS140="","",'Div 2'!AS140)</f>
        <v/>
      </c>
    </row>
    <row r="261" spans="2:37" x14ac:dyDescent="0.3">
      <c r="B261" s="34" t="str">
        <f>IF($AH261="","",IF($AI261=Instructions!$D$22,AG261,""))</f>
        <v/>
      </c>
      <c r="C261" s="34" t="str">
        <f>IF($AH261="","",IF($AI261=Instructions!$D$22,AH261,""))</f>
        <v/>
      </c>
      <c r="D261" s="34" t="str">
        <f t="shared" si="40"/>
        <v/>
      </c>
      <c r="E261" s="34" t="str">
        <f>IF($AH261="","",IF($AI261=Instructions!$D$22,HIDE1!$AJ261,""))</f>
        <v/>
      </c>
      <c r="F261" s="34" t="str">
        <f t="shared" si="41"/>
        <v/>
      </c>
      <c r="G261" s="34" t="str">
        <f>IF($AH261="","",IF($AI261=Instructions!$D$22,HIDE1!$AK261,""))</f>
        <v/>
      </c>
      <c r="H261" s="8" t="str">
        <f>IF(AH261="","",IF(AI261=Instructions!$D$23,HIDE1!AG261,""))</f>
        <v/>
      </c>
      <c r="I261" s="8" t="str">
        <f>IF(AI261="","",IF(AI261=Instructions!$D$23,HIDE1!AH261,""))</f>
        <v/>
      </c>
      <c r="J261" s="8" t="str">
        <f t="shared" si="42"/>
        <v/>
      </c>
      <c r="K261" s="8" t="str">
        <f>IF(AH261="","",IF(AI261=Instructions!$D$23,HIDE1!AJ261,""))</f>
        <v/>
      </c>
      <c r="L261" s="8" t="str">
        <f t="shared" si="43"/>
        <v/>
      </c>
      <c r="M261" s="8" t="str">
        <f>IF($AH261="","",IF($AI261=Instructions!$D$23,HIDE1!$AK261,""))</f>
        <v/>
      </c>
      <c r="N261" s="34" t="str">
        <f>IF(AH261="","",IF(AI261=Instructions!$D$24,HIDE1!AG261,""))</f>
        <v/>
      </c>
      <c r="O261" s="34" t="str">
        <f>IF(AI261="","",IF(AI261=Instructions!$D$24,HIDE1!AH261,""))</f>
        <v/>
      </c>
      <c r="P261" s="34" t="str">
        <f t="shared" si="44"/>
        <v/>
      </c>
      <c r="Q261" s="34" t="str">
        <f>IF(AH261="","",IF(AI261=Instructions!$D$24,HIDE1!AJ261,""))</f>
        <v/>
      </c>
      <c r="R261" s="34" t="str">
        <f t="shared" si="45"/>
        <v/>
      </c>
      <c r="S261" s="34" t="str">
        <f>IF($AH261="","",IF($AI261=Instructions!$D$24,HIDE1!$AK261,""))</f>
        <v/>
      </c>
      <c r="T261" s="8" t="str">
        <f>IF(AH261="","",IF(AI261=Instructions!$D$25,HIDE1!AG261,""))</f>
        <v/>
      </c>
      <c r="U261" s="8" t="str">
        <f>IF(AI261="","",IF(AI261=Instructions!$D$25,HIDE1!AH261,""))</f>
        <v/>
      </c>
      <c r="V261" s="8" t="str">
        <f t="shared" si="46"/>
        <v/>
      </c>
      <c r="W261" s="8" t="str">
        <f>IF(AH261="","",IF(AI261=Instructions!$D$25,HIDE1!AJ261,""))</f>
        <v/>
      </c>
      <c r="X261" s="8" t="str">
        <f t="shared" si="47"/>
        <v/>
      </c>
      <c r="Y261" s="8" t="str">
        <f>IF($AH261="","",IF($AI261=Instructions!$D$25,HIDE1!$AK261,""))</f>
        <v/>
      </c>
      <c r="Z261" s="34" t="str">
        <f>IF(AH261="","",IF(AI261=Instructions!$D$26,HIDE1!AG261,""))</f>
        <v/>
      </c>
      <c r="AA261" s="34" t="str">
        <f>IF(AI261="","",IF(AI261=Instructions!$D$26,HIDE1!AH261,""))</f>
        <v/>
      </c>
      <c r="AB261" s="34" t="str">
        <f t="shared" si="48"/>
        <v/>
      </c>
      <c r="AC261" s="34" t="str">
        <f>IF(AH261="","",IF(AI261=Instructions!$D$26,HIDE1!AJ261,""))</f>
        <v/>
      </c>
      <c r="AD261" s="34" t="str">
        <f t="shared" si="49"/>
        <v/>
      </c>
      <c r="AE261" s="34" t="str">
        <f>IF($AH261="","",IF($AI261=Instructions!$D$26,HIDE1!$AK261,""))</f>
        <v/>
      </c>
      <c r="AG261" s="8" t="str">
        <f>IF('Div 2'!A142="","",'Div 2'!A142)</f>
        <v/>
      </c>
      <c r="AH261" s="8" t="str">
        <f>IF('Div 2'!B142="","",'Div 2'!B142)</f>
        <v/>
      </c>
      <c r="AI261" s="8" t="str">
        <f>IF('Div 2'!H142="","",'Div 2'!H142)</f>
        <v/>
      </c>
      <c r="AJ261" s="5" t="str">
        <f>IF('Div 2'!AR142="","",'Div 2'!AR142)</f>
        <v/>
      </c>
      <c r="AK261" s="5" t="str">
        <f>IF('Div 2'!AS142="","",'Div 2'!AS142)</f>
        <v/>
      </c>
    </row>
    <row r="262" spans="2:37" x14ac:dyDescent="0.3">
      <c r="B262" s="34" t="str">
        <f>IF($AH262="","",IF($AI262=Instructions!$D$22,AG262,""))</f>
        <v/>
      </c>
      <c r="C262" s="34" t="str">
        <f>IF($AH262="","",IF($AI262=Instructions!$D$22,AH262,""))</f>
        <v/>
      </c>
      <c r="D262" s="34" t="str">
        <f t="shared" si="40"/>
        <v/>
      </c>
      <c r="E262" s="34" t="str">
        <f>IF($AH262="","",IF($AI262=Instructions!$D$22,HIDE1!$AJ262,""))</f>
        <v/>
      </c>
      <c r="F262" s="34" t="str">
        <f t="shared" si="41"/>
        <v/>
      </c>
      <c r="G262" s="34" t="str">
        <f>IF($AH262="","",IF($AI262=Instructions!$D$22,HIDE1!$AK262,""))</f>
        <v/>
      </c>
      <c r="H262" s="8" t="str">
        <f>IF(AH262="","",IF(AI262=Instructions!$D$23,HIDE1!AG262,""))</f>
        <v/>
      </c>
      <c r="I262" s="8" t="str">
        <f>IF(AI262="","",IF(AI262=Instructions!$D$23,HIDE1!AH262,""))</f>
        <v/>
      </c>
      <c r="J262" s="8" t="str">
        <f t="shared" si="42"/>
        <v/>
      </c>
      <c r="K262" s="8" t="str">
        <f>IF(AH262="","",IF(AI262=Instructions!$D$23,HIDE1!AJ262,""))</f>
        <v/>
      </c>
      <c r="L262" s="8" t="str">
        <f t="shared" si="43"/>
        <v/>
      </c>
      <c r="M262" s="8" t="str">
        <f>IF($AH262="","",IF($AI262=Instructions!$D$23,HIDE1!$AK262,""))</f>
        <v/>
      </c>
      <c r="N262" s="34" t="str">
        <f>IF(AH262="","",IF(AI262=Instructions!$D$24,HIDE1!AG262,""))</f>
        <v/>
      </c>
      <c r="O262" s="34" t="str">
        <f>IF(AI262="","",IF(AI262=Instructions!$D$24,HIDE1!AH262,""))</f>
        <v/>
      </c>
      <c r="P262" s="34" t="str">
        <f t="shared" si="44"/>
        <v/>
      </c>
      <c r="Q262" s="34" t="str">
        <f>IF(AH262="","",IF(AI262=Instructions!$D$24,HIDE1!AJ262,""))</f>
        <v/>
      </c>
      <c r="R262" s="34" t="str">
        <f t="shared" si="45"/>
        <v/>
      </c>
      <c r="S262" s="34" t="str">
        <f>IF($AH262="","",IF($AI262=Instructions!$D$24,HIDE1!$AK262,""))</f>
        <v/>
      </c>
      <c r="T262" s="8" t="str">
        <f>IF(AH262="","",IF(AI262=Instructions!$D$25,HIDE1!AG262,""))</f>
        <v/>
      </c>
      <c r="U262" s="8" t="str">
        <f>IF(AI262="","",IF(AI262=Instructions!$D$25,HIDE1!AH262,""))</f>
        <v/>
      </c>
      <c r="V262" s="8" t="str">
        <f t="shared" si="46"/>
        <v/>
      </c>
      <c r="W262" s="8" t="str">
        <f>IF(AH262="","",IF(AI262=Instructions!$D$25,HIDE1!AJ262,""))</f>
        <v/>
      </c>
      <c r="X262" s="8" t="str">
        <f t="shared" si="47"/>
        <v/>
      </c>
      <c r="Y262" s="8" t="str">
        <f>IF($AH262="","",IF($AI262=Instructions!$D$25,HIDE1!$AK262,""))</f>
        <v/>
      </c>
      <c r="Z262" s="34" t="str">
        <f>IF(AH262="","",IF(AI262=Instructions!$D$26,HIDE1!AG262,""))</f>
        <v/>
      </c>
      <c r="AA262" s="34" t="str">
        <f>IF(AI262="","",IF(AI262=Instructions!$D$26,HIDE1!AH262,""))</f>
        <v/>
      </c>
      <c r="AB262" s="34" t="str">
        <f t="shared" si="48"/>
        <v/>
      </c>
      <c r="AC262" s="34" t="str">
        <f>IF(AH262="","",IF(AI262=Instructions!$D$26,HIDE1!AJ262,""))</f>
        <v/>
      </c>
      <c r="AD262" s="34" t="str">
        <f t="shared" si="49"/>
        <v/>
      </c>
      <c r="AE262" s="34" t="str">
        <f>IF($AH262="","",IF($AI262=Instructions!$D$26,HIDE1!$AK262,""))</f>
        <v/>
      </c>
      <c r="AG262" s="8" t="str">
        <f>IF('Div 2'!A143="","",'Div 2'!A143)</f>
        <v/>
      </c>
      <c r="AH262" s="8" t="str">
        <f>IF('Div 2'!B143="","",'Div 2'!B143)</f>
        <v/>
      </c>
      <c r="AI262" s="8" t="str">
        <f>IF('Div 2'!H143="","",'Div 2'!H143)</f>
        <v/>
      </c>
      <c r="AJ262" s="5" t="str">
        <f>IF('Div 2'!AR143="","",'Div 2'!AR143)</f>
        <v/>
      </c>
      <c r="AK262" s="5" t="str">
        <f>IF('Div 2'!AS143="","",'Div 2'!AS143)</f>
        <v/>
      </c>
    </row>
    <row r="263" spans="2:37" x14ac:dyDescent="0.3">
      <c r="B263" s="34" t="str">
        <f>IF($AH263="","",IF($AI263=Instructions!$D$22,AG263,""))</f>
        <v/>
      </c>
      <c r="C263" s="34" t="str">
        <f>IF($AH263="","",IF($AI263=Instructions!$D$22,AH263,""))</f>
        <v/>
      </c>
      <c r="D263" s="34" t="str">
        <f t="shared" si="40"/>
        <v/>
      </c>
      <c r="E263" s="34" t="str">
        <f>IF($AH263="","",IF($AI263=Instructions!$D$22,HIDE1!$AJ263,""))</f>
        <v/>
      </c>
      <c r="F263" s="34" t="str">
        <f t="shared" si="41"/>
        <v/>
      </c>
      <c r="G263" s="34" t="str">
        <f>IF($AH263="","",IF($AI263=Instructions!$D$22,HIDE1!$AK263,""))</f>
        <v/>
      </c>
      <c r="H263" s="8" t="str">
        <f>IF(AH263="","",IF(AI263=Instructions!$D$23,HIDE1!AG263,""))</f>
        <v/>
      </c>
      <c r="I263" s="8" t="str">
        <f>IF(AI263="","",IF(AI263=Instructions!$D$23,HIDE1!AH263,""))</f>
        <v/>
      </c>
      <c r="J263" s="8" t="str">
        <f t="shared" si="42"/>
        <v/>
      </c>
      <c r="K263" s="8" t="str">
        <f>IF(AH263="","",IF(AI263=Instructions!$D$23,HIDE1!AJ263,""))</f>
        <v/>
      </c>
      <c r="L263" s="8" t="str">
        <f t="shared" si="43"/>
        <v/>
      </c>
      <c r="M263" s="8" t="str">
        <f>IF($AH263="","",IF($AI263=Instructions!$D$23,HIDE1!$AK263,""))</f>
        <v/>
      </c>
      <c r="N263" s="34" t="str">
        <f>IF(AH263="","",IF(AI263=Instructions!$D$24,HIDE1!AG263,""))</f>
        <v/>
      </c>
      <c r="O263" s="34" t="str">
        <f>IF(AI263="","",IF(AI263=Instructions!$D$24,HIDE1!AH263,""))</f>
        <v/>
      </c>
      <c r="P263" s="34" t="str">
        <f t="shared" si="44"/>
        <v/>
      </c>
      <c r="Q263" s="34" t="str">
        <f>IF(AH263="","",IF(AI263=Instructions!$D$24,HIDE1!AJ263,""))</f>
        <v/>
      </c>
      <c r="R263" s="34" t="str">
        <f t="shared" si="45"/>
        <v/>
      </c>
      <c r="S263" s="34" t="str">
        <f>IF($AH263="","",IF($AI263=Instructions!$D$24,HIDE1!$AK263,""))</f>
        <v/>
      </c>
      <c r="T263" s="8" t="str">
        <f>IF(AH263="","",IF(AI263=Instructions!$D$25,HIDE1!AG263,""))</f>
        <v/>
      </c>
      <c r="U263" s="8" t="str">
        <f>IF(AI263="","",IF(AI263=Instructions!$D$25,HIDE1!AH263,""))</f>
        <v/>
      </c>
      <c r="V263" s="8" t="str">
        <f t="shared" si="46"/>
        <v/>
      </c>
      <c r="W263" s="8" t="str">
        <f>IF(AH263="","",IF(AI263=Instructions!$D$25,HIDE1!AJ263,""))</f>
        <v/>
      </c>
      <c r="X263" s="8" t="str">
        <f t="shared" si="47"/>
        <v/>
      </c>
      <c r="Y263" s="8" t="str">
        <f>IF($AH263="","",IF($AI263=Instructions!$D$25,HIDE1!$AK263,""))</f>
        <v/>
      </c>
      <c r="Z263" s="34" t="str">
        <f>IF(AH263="","",IF(AI263=Instructions!$D$26,HIDE1!AG263,""))</f>
        <v/>
      </c>
      <c r="AA263" s="34" t="str">
        <f>IF(AI263="","",IF(AI263=Instructions!$D$26,HIDE1!AH263,""))</f>
        <v/>
      </c>
      <c r="AB263" s="34" t="str">
        <f t="shared" si="48"/>
        <v/>
      </c>
      <c r="AC263" s="34" t="str">
        <f>IF(AH263="","",IF(AI263=Instructions!$D$26,HIDE1!AJ263,""))</f>
        <v/>
      </c>
      <c r="AD263" s="34" t="str">
        <f t="shared" si="49"/>
        <v/>
      </c>
      <c r="AE263" s="34" t="str">
        <f>IF($AH263="","",IF($AI263=Instructions!$D$26,HIDE1!$AK263,""))</f>
        <v/>
      </c>
      <c r="AG263" s="8" t="str">
        <f>IF('Div 2'!A144="","",'Div 2'!A144)</f>
        <v/>
      </c>
      <c r="AH263" s="8" t="str">
        <f>IF('Div 2'!B144="","",'Div 2'!B144)</f>
        <v/>
      </c>
      <c r="AI263" s="8" t="str">
        <f>IF('Div 2'!H144="","",'Div 2'!H144)</f>
        <v/>
      </c>
      <c r="AJ263" s="5" t="str">
        <f>IF('Div 2'!AR144="","",'Div 2'!AR144)</f>
        <v/>
      </c>
      <c r="AK263" s="5" t="str">
        <f>IF('Div 2'!AS144="","",'Div 2'!AS144)</f>
        <v/>
      </c>
    </row>
    <row r="264" spans="2:37" x14ac:dyDescent="0.3">
      <c r="B264" s="34" t="str">
        <f>IF($AH264="","",IF($AI264=Instructions!$D$22,AG264,""))</f>
        <v/>
      </c>
      <c r="C264" s="34" t="str">
        <f>IF($AH264="","",IF($AI264=Instructions!$D$22,AH264,""))</f>
        <v/>
      </c>
      <c r="D264" s="34" t="str">
        <f t="shared" si="40"/>
        <v/>
      </c>
      <c r="E264" s="34" t="str">
        <f>IF($AH264="","",IF($AI264=Instructions!$D$22,HIDE1!$AJ264,""))</f>
        <v/>
      </c>
      <c r="F264" s="34" t="str">
        <f t="shared" si="41"/>
        <v/>
      </c>
      <c r="G264" s="34" t="str">
        <f>IF($AH264="","",IF($AI264=Instructions!$D$22,HIDE1!$AK264,""))</f>
        <v/>
      </c>
      <c r="H264" s="8" t="str">
        <f>IF(AH264="","",IF(AI264=Instructions!$D$23,HIDE1!AG264,""))</f>
        <v/>
      </c>
      <c r="I264" s="8" t="str">
        <f>IF(AI264="","",IF(AI264=Instructions!$D$23,HIDE1!AH264,""))</f>
        <v/>
      </c>
      <c r="J264" s="8" t="str">
        <f t="shared" si="42"/>
        <v/>
      </c>
      <c r="K264" s="8" t="str">
        <f>IF(AH264="","",IF(AI264=Instructions!$D$23,HIDE1!AJ264,""))</f>
        <v/>
      </c>
      <c r="L264" s="8" t="str">
        <f t="shared" si="43"/>
        <v/>
      </c>
      <c r="M264" s="8" t="str">
        <f>IF($AH264="","",IF($AI264=Instructions!$D$23,HIDE1!$AK264,""))</f>
        <v/>
      </c>
      <c r="N264" s="34" t="str">
        <f>IF(AH264="","",IF(AI264=Instructions!$D$24,HIDE1!AG264,""))</f>
        <v/>
      </c>
      <c r="O264" s="34" t="str">
        <f>IF(AI264="","",IF(AI264=Instructions!$D$24,HIDE1!AH264,""))</f>
        <v/>
      </c>
      <c r="P264" s="34" t="str">
        <f t="shared" si="44"/>
        <v/>
      </c>
      <c r="Q264" s="34" t="str">
        <f>IF(AH264="","",IF(AI264=Instructions!$D$24,HIDE1!AJ264,""))</f>
        <v/>
      </c>
      <c r="R264" s="34" t="str">
        <f t="shared" si="45"/>
        <v/>
      </c>
      <c r="S264" s="34" t="str">
        <f>IF($AH264="","",IF($AI264=Instructions!$D$24,HIDE1!$AK264,""))</f>
        <v/>
      </c>
      <c r="T264" s="8" t="str">
        <f>IF(AH264="","",IF(AI264=Instructions!$D$25,HIDE1!AG264,""))</f>
        <v/>
      </c>
      <c r="U264" s="8" t="str">
        <f>IF(AI264="","",IF(AI264=Instructions!$D$25,HIDE1!AH264,""))</f>
        <v/>
      </c>
      <c r="V264" s="8" t="str">
        <f t="shared" si="46"/>
        <v/>
      </c>
      <c r="W264" s="8" t="str">
        <f>IF(AH264="","",IF(AI264=Instructions!$D$25,HIDE1!AJ264,""))</f>
        <v/>
      </c>
      <c r="X264" s="8" t="str">
        <f t="shared" si="47"/>
        <v/>
      </c>
      <c r="Y264" s="8" t="str">
        <f>IF($AH264="","",IF($AI264=Instructions!$D$25,HIDE1!$AK264,""))</f>
        <v/>
      </c>
      <c r="Z264" s="34" t="str">
        <f>IF(AH264="","",IF(AI264=Instructions!$D$26,HIDE1!AG264,""))</f>
        <v/>
      </c>
      <c r="AA264" s="34" t="str">
        <f>IF(AI264="","",IF(AI264=Instructions!$D$26,HIDE1!AH264,""))</f>
        <v/>
      </c>
      <c r="AB264" s="34" t="str">
        <f t="shared" si="48"/>
        <v/>
      </c>
      <c r="AC264" s="34" t="str">
        <f>IF(AH264="","",IF(AI264=Instructions!$D$26,HIDE1!AJ264,""))</f>
        <v/>
      </c>
      <c r="AD264" s="34" t="str">
        <f t="shared" si="49"/>
        <v/>
      </c>
      <c r="AE264" s="34" t="str">
        <f>IF($AH264="","",IF($AI264=Instructions!$D$26,HIDE1!$AK264,""))</f>
        <v/>
      </c>
      <c r="AG264" s="8" t="str">
        <f>IF('Div 2'!A145="","",'Div 2'!A145)</f>
        <v/>
      </c>
      <c r="AH264" s="8" t="str">
        <f>IF('Div 2'!B145="","",'Div 2'!B145)</f>
        <v/>
      </c>
      <c r="AI264" s="8" t="str">
        <f>IF('Div 2'!H145="","",'Div 2'!H145)</f>
        <v/>
      </c>
      <c r="AJ264" s="5" t="str">
        <f>IF('Div 2'!AR145="","",'Div 2'!AR145)</f>
        <v/>
      </c>
      <c r="AK264" s="5" t="str">
        <f>IF('Div 2'!AS145="","",'Div 2'!AS145)</f>
        <v/>
      </c>
    </row>
    <row r="265" spans="2:37" x14ac:dyDescent="0.3">
      <c r="B265" s="34" t="str">
        <f>IF($AH265="","",IF($AI265=Instructions!$D$22,AG265,""))</f>
        <v/>
      </c>
      <c r="C265" s="34" t="str">
        <f>IF($AH265="","",IF($AI265=Instructions!$D$22,AH265,""))</f>
        <v/>
      </c>
      <c r="D265" s="34" t="str">
        <f t="shared" si="40"/>
        <v/>
      </c>
      <c r="E265" s="34" t="str">
        <f>IF($AH265="","",IF($AI265=Instructions!$D$22,HIDE1!$AJ265,""))</f>
        <v/>
      </c>
      <c r="F265" s="34" t="str">
        <f t="shared" si="41"/>
        <v/>
      </c>
      <c r="G265" s="34" t="str">
        <f>IF($AH265="","",IF($AI265=Instructions!$D$22,HIDE1!$AK265,""))</f>
        <v/>
      </c>
      <c r="H265" s="8" t="str">
        <f>IF(AH265="","",IF(AI265=Instructions!$D$23,HIDE1!AG265,""))</f>
        <v/>
      </c>
      <c r="I265" s="8" t="str">
        <f>IF(AI265="","",IF(AI265=Instructions!$D$23,HIDE1!AH265,""))</f>
        <v/>
      </c>
      <c r="J265" s="8" t="str">
        <f t="shared" si="42"/>
        <v/>
      </c>
      <c r="K265" s="8" t="str">
        <f>IF(AH265="","",IF(AI265=Instructions!$D$23,HIDE1!AJ265,""))</f>
        <v/>
      </c>
      <c r="L265" s="8" t="str">
        <f t="shared" si="43"/>
        <v/>
      </c>
      <c r="M265" s="8" t="str">
        <f>IF($AH265="","",IF($AI265=Instructions!$D$23,HIDE1!$AK265,""))</f>
        <v/>
      </c>
      <c r="N265" s="34" t="str">
        <f>IF(AH265="","",IF(AI265=Instructions!$D$24,HIDE1!AG265,""))</f>
        <v/>
      </c>
      <c r="O265" s="34" t="str">
        <f>IF(AI265="","",IF(AI265=Instructions!$D$24,HIDE1!AH265,""))</f>
        <v/>
      </c>
      <c r="P265" s="34" t="str">
        <f t="shared" si="44"/>
        <v/>
      </c>
      <c r="Q265" s="34" t="str">
        <f>IF(AH265="","",IF(AI265=Instructions!$D$24,HIDE1!AJ265,""))</f>
        <v/>
      </c>
      <c r="R265" s="34" t="str">
        <f t="shared" si="45"/>
        <v/>
      </c>
      <c r="S265" s="34" t="str">
        <f>IF($AH265="","",IF($AI265=Instructions!$D$24,HIDE1!$AK265,""))</f>
        <v/>
      </c>
      <c r="T265" s="8" t="str">
        <f>IF(AH265="","",IF(AI265=Instructions!$D$25,HIDE1!AG265,""))</f>
        <v/>
      </c>
      <c r="U265" s="8" t="str">
        <f>IF(AI265="","",IF(AI265=Instructions!$D$25,HIDE1!AH265,""))</f>
        <v/>
      </c>
      <c r="V265" s="8" t="str">
        <f t="shared" si="46"/>
        <v/>
      </c>
      <c r="W265" s="8" t="str">
        <f>IF(AH265="","",IF(AI265=Instructions!$D$25,HIDE1!AJ265,""))</f>
        <v/>
      </c>
      <c r="X265" s="8" t="str">
        <f t="shared" si="47"/>
        <v/>
      </c>
      <c r="Y265" s="8" t="str">
        <f>IF($AH265="","",IF($AI265=Instructions!$D$25,HIDE1!$AK265,""))</f>
        <v/>
      </c>
      <c r="Z265" s="34" t="str">
        <f>IF(AH265="","",IF(AI265=Instructions!$D$26,HIDE1!AG265,""))</f>
        <v/>
      </c>
      <c r="AA265" s="34" t="str">
        <f>IF(AI265="","",IF(AI265=Instructions!$D$26,HIDE1!AH265,""))</f>
        <v/>
      </c>
      <c r="AB265" s="34" t="str">
        <f t="shared" si="48"/>
        <v/>
      </c>
      <c r="AC265" s="34" t="str">
        <f>IF(AH265="","",IF(AI265=Instructions!$D$26,HIDE1!AJ265,""))</f>
        <v/>
      </c>
      <c r="AD265" s="34" t="str">
        <f t="shared" si="49"/>
        <v/>
      </c>
      <c r="AE265" s="34" t="str">
        <f>IF($AH265="","",IF($AI265=Instructions!$D$26,HIDE1!$AK265,""))</f>
        <v/>
      </c>
      <c r="AG265" s="8" t="str">
        <f>IF('Div 2'!A146="","",'Div 2'!A146)</f>
        <v/>
      </c>
      <c r="AH265" s="8" t="str">
        <f>IF('Div 2'!B146="","",'Div 2'!B146)</f>
        <v/>
      </c>
      <c r="AI265" s="8" t="str">
        <f>IF('Div 2'!H146="","",'Div 2'!H146)</f>
        <v/>
      </c>
      <c r="AJ265" s="5" t="str">
        <f>IF('Div 2'!AR146="","",'Div 2'!AR146)</f>
        <v/>
      </c>
      <c r="AK265" s="5" t="str">
        <f>IF('Div 2'!AS146="","",'Div 2'!AS146)</f>
        <v/>
      </c>
    </row>
    <row r="266" spans="2:37" x14ac:dyDescent="0.3">
      <c r="B266" s="34" t="str">
        <f>IF($AH266="","",IF($AI266=Instructions!$D$22,AG266,""))</f>
        <v/>
      </c>
      <c r="C266" s="34" t="str">
        <f>IF($AH266="","",IF($AI266=Instructions!$D$22,AH266,""))</f>
        <v/>
      </c>
      <c r="D266" s="34" t="str">
        <f t="shared" si="40"/>
        <v/>
      </c>
      <c r="E266" s="34" t="str">
        <f>IF($AH266="","",IF($AI266=Instructions!$D$22,HIDE1!$AJ266,""))</f>
        <v/>
      </c>
      <c r="F266" s="34" t="str">
        <f t="shared" si="41"/>
        <v/>
      </c>
      <c r="G266" s="34" t="str">
        <f>IF($AH266="","",IF($AI266=Instructions!$D$22,HIDE1!$AK266,""))</f>
        <v/>
      </c>
      <c r="H266" s="8" t="str">
        <f>IF(AH266="","",IF(AI266=Instructions!$D$23,HIDE1!AG266,""))</f>
        <v/>
      </c>
      <c r="I266" s="8" t="str">
        <f>IF(AI266="","",IF(AI266=Instructions!$D$23,HIDE1!AH266,""))</f>
        <v/>
      </c>
      <c r="J266" s="8" t="str">
        <f t="shared" si="42"/>
        <v/>
      </c>
      <c r="K266" s="8" t="str">
        <f>IF(AH266="","",IF(AI266=Instructions!$D$23,HIDE1!AJ266,""))</f>
        <v/>
      </c>
      <c r="L266" s="8" t="str">
        <f t="shared" si="43"/>
        <v/>
      </c>
      <c r="M266" s="8" t="str">
        <f>IF($AH266="","",IF($AI266=Instructions!$D$23,HIDE1!$AK266,""))</f>
        <v/>
      </c>
      <c r="N266" s="34" t="str">
        <f>IF(AH266="","",IF(AI266=Instructions!$D$24,HIDE1!AG266,""))</f>
        <v/>
      </c>
      <c r="O266" s="34" t="str">
        <f>IF(AI266="","",IF(AI266=Instructions!$D$24,HIDE1!AH266,""))</f>
        <v/>
      </c>
      <c r="P266" s="34" t="str">
        <f t="shared" si="44"/>
        <v/>
      </c>
      <c r="Q266" s="34" t="str">
        <f>IF(AH266="","",IF(AI266=Instructions!$D$24,HIDE1!AJ266,""))</f>
        <v/>
      </c>
      <c r="R266" s="34" t="str">
        <f t="shared" si="45"/>
        <v/>
      </c>
      <c r="S266" s="34" t="str">
        <f>IF($AH266="","",IF($AI266=Instructions!$D$24,HIDE1!$AK266,""))</f>
        <v/>
      </c>
      <c r="T266" s="8" t="str">
        <f>IF(AH266="","",IF(AI266=Instructions!$D$25,HIDE1!AG266,""))</f>
        <v/>
      </c>
      <c r="U266" s="8" t="str">
        <f>IF(AI266="","",IF(AI266=Instructions!$D$25,HIDE1!AH266,""))</f>
        <v/>
      </c>
      <c r="V266" s="8" t="str">
        <f t="shared" si="46"/>
        <v/>
      </c>
      <c r="W266" s="8" t="str">
        <f>IF(AH266="","",IF(AI266=Instructions!$D$25,HIDE1!AJ266,""))</f>
        <v/>
      </c>
      <c r="X266" s="8" t="str">
        <f t="shared" si="47"/>
        <v/>
      </c>
      <c r="Y266" s="8" t="str">
        <f>IF($AH266="","",IF($AI266=Instructions!$D$25,HIDE1!$AK266,""))</f>
        <v/>
      </c>
      <c r="Z266" s="34" t="str">
        <f>IF(AH266="","",IF(AI266=Instructions!$D$26,HIDE1!AG266,""))</f>
        <v/>
      </c>
      <c r="AA266" s="34" t="str">
        <f>IF(AI266="","",IF(AI266=Instructions!$D$26,HIDE1!AH266,""))</f>
        <v/>
      </c>
      <c r="AB266" s="34" t="str">
        <f t="shared" si="48"/>
        <v/>
      </c>
      <c r="AC266" s="34" t="str">
        <f>IF(AH266="","",IF(AI266=Instructions!$D$26,HIDE1!AJ266,""))</f>
        <v/>
      </c>
      <c r="AD266" s="34" t="str">
        <f t="shared" si="49"/>
        <v/>
      </c>
      <c r="AE266" s="34" t="str">
        <f>IF($AH266="","",IF($AI266=Instructions!$D$26,HIDE1!$AK266,""))</f>
        <v/>
      </c>
      <c r="AG266" s="8" t="str">
        <f>IF('Div 2'!A147="","",'Div 2'!A147)</f>
        <v/>
      </c>
      <c r="AH266" s="8" t="str">
        <f>IF('Div 2'!B147="","",'Div 2'!B147)</f>
        <v/>
      </c>
      <c r="AI266" s="8" t="str">
        <f>IF('Div 2'!H147="","",'Div 2'!H147)</f>
        <v/>
      </c>
      <c r="AJ266" s="5" t="str">
        <f>IF('Div 2'!AR147="","",'Div 2'!AR147)</f>
        <v/>
      </c>
      <c r="AK266" s="5" t="str">
        <f>IF('Div 2'!AS147="","",'Div 2'!AS147)</f>
        <v/>
      </c>
    </row>
    <row r="267" spans="2:37" x14ac:dyDescent="0.3">
      <c r="B267" s="34" t="str">
        <f>IF($AH267="","",IF($AI267=Instructions!$D$22,AG267,""))</f>
        <v/>
      </c>
      <c r="C267" s="34" t="str">
        <f>IF($AH267="","",IF($AI267=Instructions!$D$22,AH267,""))</f>
        <v/>
      </c>
      <c r="D267" s="34" t="str">
        <f t="shared" si="40"/>
        <v/>
      </c>
      <c r="E267" s="34" t="str">
        <f>IF($AH267="","",IF($AI267=Instructions!$D$22,HIDE1!$AJ267,""))</f>
        <v/>
      </c>
      <c r="F267" s="34" t="str">
        <f t="shared" si="41"/>
        <v/>
      </c>
      <c r="G267" s="34" t="str">
        <f>IF($AH267="","",IF($AI267=Instructions!$D$22,HIDE1!$AK267,""))</f>
        <v/>
      </c>
      <c r="H267" s="8" t="str">
        <f>IF(AH267="","",IF(AI267=Instructions!$D$23,HIDE1!AG267,""))</f>
        <v/>
      </c>
      <c r="I267" s="8" t="str">
        <f>IF(AI267="","",IF(AI267=Instructions!$D$23,HIDE1!AH267,""))</f>
        <v/>
      </c>
      <c r="J267" s="8" t="str">
        <f t="shared" si="42"/>
        <v/>
      </c>
      <c r="K267" s="8" t="str">
        <f>IF(AH267="","",IF(AI267=Instructions!$D$23,HIDE1!AJ267,""))</f>
        <v/>
      </c>
      <c r="L267" s="8" t="str">
        <f t="shared" si="43"/>
        <v/>
      </c>
      <c r="M267" s="8" t="str">
        <f>IF($AH267="","",IF($AI267=Instructions!$D$23,HIDE1!$AK267,""))</f>
        <v/>
      </c>
      <c r="N267" s="34" t="str">
        <f>IF(AH267="","",IF(AI267=Instructions!$D$24,HIDE1!AG267,""))</f>
        <v/>
      </c>
      <c r="O267" s="34" t="str">
        <f>IF(AI267="","",IF(AI267=Instructions!$D$24,HIDE1!AH267,""))</f>
        <v/>
      </c>
      <c r="P267" s="34" t="str">
        <f t="shared" si="44"/>
        <v/>
      </c>
      <c r="Q267" s="34" t="str">
        <f>IF(AH267="","",IF(AI267=Instructions!$D$24,HIDE1!AJ267,""))</f>
        <v/>
      </c>
      <c r="R267" s="34" t="str">
        <f t="shared" si="45"/>
        <v/>
      </c>
      <c r="S267" s="34" t="str">
        <f>IF($AH267="","",IF($AI267=Instructions!$D$24,HIDE1!$AK267,""))</f>
        <v/>
      </c>
      <c r="T267" s="8" t="str">
        <f>IF(AH267="","",IF(AI267=Instructions!$D$25,HIDE1!AG267,""))</f>
        <v/>
      </c>
      <c r="U267" s="8" t="str">
        <f>IF(AI267="","",IF(AI267=Instructions!$D$25,HIDE1!AH267,""))</f>
        <v/>
      </c>
      <c r="V267" s="8" t="str">
        <f t="shared" si="46"/>
        <v/>
      </c>
      <c r="W267" s="8" t="str">
        <f>IF(AH267="","",IF(AI267=Instructions!$D$25,HIDE1!AJ267,""))</f>
        <v/>
      </c>
      <c r="X267" s="8" t="str">
        <f t="shared" si="47"/>
        <v/>
      </c>
      <c r="Y267" s="8" t="str">
        <f>IF($AH267="","",IF($AI267=Instructions!$D$25,HIDE1!$AK267,""))</f>
        <v/>
      </c>
      <c r="Z267" s="34" t="str">
        <f>IF(AH267="","",IF(AI267=Instructions!$D$26,HIDE1!AG267,""))</f>
        <v/>
      </c>
      <c r="AA267" s="34" t="str">
        <f>IF(AI267="","",IF(AI267=Instructions!$D$26,HIDE1!AH267,""))</f>
        <v/>
      </c>
      <c r="AB267" s="34" t="str">
        <f t="shared" si="48"/>
        <v/>
      </c>
      <c r="AC267" s="34" t="str">
        <f>IF(AH267="","",IF(AI267=Instructions!$D$26,HIDE1!AJ267,""))</f>
        <v/>
      </c>
      <c r="AD267" s="34" t="str">
        <f t="shared" si="49"/>
        <v/>
      </c>
      <c r="AE267" s="34" t="str">
        <f>IF($AH267="","",IF($AI267=Instructions!$D$26,HIDE1!$AK267,""))</f>
        <v/>
      </c>
      <c r="AG267" s="8" t="str">
        <f>IF('Div 2'!A148="","",'Div 2'!A148)</f>
        <v>#</v>
      </c>
      <c r="AH267" s="8" t="str">
        <f>IF('Div 2'!B148="","",'Div 2'!B148)</f>
        <v>Team:</v>
      </c>
      <c r="AI267" s="8" t="str">
        <f>IF('Div 2'!H148="","",'Div 2'!H148)</f>
        <v xml:space="preserve"> Ind. Level Competed</v>
      </c>
      <c r="AJ267" s="5" t="str">
        <f>IF('Div 2'!AR148="","",'Div 2'!AR148)</f>
        <v>Totals</v>
      </c>
      <c r="AK267" s="5" t="str">
        <f>IF('Div 2'!AS148="","",'Div 2'!AS148)</f>
        <v/>
      </c>
    </row>
    <row r="268" spans="2:37" x14ac:dyDescent="0.3">
      <c r="B268" s="34" t="str">
        <f>IF($AH268="","",IF($AI268=Instructions!$D$22,AG268,""))</f>
        <v/>
      </c>
      <c r="C268" s="34" t="str">
        <f>IF($AH268="","",IF($AI268=Instructions!$D$22,AH268,""))</f>
        <v/>
      </c>
      <c r="D268" s="34" t="str">
        <f t="shared" si="40"/>
        <v/>
      </c>
      <c r="E268" s="34" t="str">
        <f>IF($AH268="","",IF($AI268=Instructions!$D$22,HIDE1!$AJ268,""))</f>
        <v/>
      </c>
      <c r="F268" s="34" t="str">
        <f t="shared" si="41"/>
        <v/>
      </c>
      <c r="G268" s="34" t="str">
        <f>IF($AH268="","",IF($AI268=Instructions!$D$22,HIDE1!$AK268,""))</f>
        <v/>
      </c>
      <c r="H268" s="8" t="str">
        <f>IF(AH268="","",IF(AI268=Instructions!$D$23,HIDE1!AG268,""))</f>
        <v/>
      </c>
      <c r="I268" s="8" t="str">
        <f>IF(AI268="","",IF(AI268=Instructions!$D$23,HIDE1!AH268,""))</f>
        <v/>
      </c>
      <c r="J268" s="8" t="str">
        <f t="shared" si="42"/>
        <v/>
      </c>
      <c r="K268" s="8" t="str">
        <f>IF(AH268="","",IF(AI268=Instructions!$D$23,HIDE1!AJ268,""))</f>
        <v/>
      </c>
      <c r="L268" s="8" t="str">
        <f t="shared" si="43"/>
        <v/>
      </c>
      <c r="M268" s="8" t="str">
        <f>IF($AH268="","",IF($AI268=Instructions!$D$23,HIDE1!$AK268,""))</f>
        <v/>
      </c>
      <c r="N268" s="34" t="str">
        <f>IF(AH268="","",IF(AI268=Instructions!$D$24,HIDE1!AG268,""))</f>
        <v/>
      </c>
      <c r="O268" s="34" t="str">
        <f>IF(AI268="","",IF(AI268=Instructions!$D$24,HIDE1!AH268,""))</f>
        <v/>
      </c>
      <c r="P268" s="34" t="str">
        <f t="shared" si="44"/>
        <v/>
      </c>
      <c r="Q268" s="34" t="str">
        <f>IF(AH268="","",IF(AI268=Instructions!$D$24,HIDE1!AJ268,""))</f>
        <v/>
      </c>
      <c r="R268" s="34" t="str">
        <f t="shared" si="45"/>
        <v/>
      </c>
      <c r="S268" s="34" t="str">
        <f>IF($AH268="","",IF($AI268=Instructions!$D$24,HIDE1!$AK268,""))</f>
        <v/>
      </c>
      <c r="T268" s="8" t="str">
        <f>IF(AH268="","",IF(AI268=Instructions!$D$25,HIDE1!AG268,""))</f>
        <v/>
      </c>
      <c r="U268" s="8" t="str">
        <f>IF(AI268="","",IF(AI268=Instructions!$D$25,HIDE1!AH268,""))</f>
        <v/>
      </c>
      <c r="V268" s="8" t="str">
        <f t="shared" si="46"/>
        <v/>
      </c>
      <c r="W268" s="8" t="str">
        <f>IF(AH268="","",IF(AI268=Instructions!$D$25,HIDE1!AJ268,""))</f>
        <v/>
      </c>
      <c r="X268" s="8" t="str">
        <f t="shared" si="47"/>
        <v/>
      </c>
      <c r="Y268" s="8" t="str">
        <f>IF($AH268="","",IF($AI268=Instructions!$D$25,HIDE1!$AK268,""))</f>
        <v/>
      </c>
      <c r="Z268" s="34" t="str">
        <f>IF(AH268="","",IF(AI268=Instructions!$D$26,HIDE1!AG268,""))</f>
        <v/>
      </c>
      <c r="AA268" s="34" t="str">
        <f>IF(AI268="","",IF(AI268=Instructions!$D$26,HIDE1!AH268,""))</f>
        <v/>
      </c>
      <c r="AB268" s="34" t="str">
        <f t="shared" si="48"/>
        <v/>
      </c>
      <c r="AC268" s="34" t="str">
        <f>IF(AH268="","",IF(AI268=Instructions!$D$26,HIDE1!AJ268,""))</f>
        <v/>
      </c>
      <c r="AD268" s="34" t="str">
        <f t="shared" si="49"/>
        <v/>
      </c>
      <c r="AE268" s="34" t="str">
        <f>IF($AH268="","",IF($AI268=Instructions!$D$26,HIDE1!$AK268,""))</f>
        <v/>
      </c>
      <c r="AG268" s="8" t="str">
        <f>IF('Div 2'!A150="","",'Div 2'!A150)</f>
        <v/>
      </c>
      <c r="AH268" s="8" t="str">
        <f>IF('Div 2'!B150="","",'Div 2'!B150)</f>
        <v/>
      </c>
      <c r="AI268" s="8" t="str">
        <f>IF('Div 2'!H150="","",'Div 2'!H150)</f>
        <v/>
      </c>
      <c r="AJ268" s="5" t="str">
        <f>IF('Div 2'!AR150="","",'Div 2'!AR150)</f>
        <v/>
      </c>
      <c r="AK268" s="5" t="str">
        <f>IF('Div 2'!AS150="","",'Div 2'!AS150)</f>
        <v/>
      </c>
    </row>
    <row r="269" spans="2:37" x14ac:dyDescent="0.3">
      <c r="B269" s="34" t="str">
        <f>IF($AH269="","",IF($AI269=Instructions!$D$22,AG269,""))</f>
        <v/>
      </c>
      <c r="C269" s="34" t="str">
        <f>IF($AH269="","",IF($AI269=Instructions!$D$22,AH269,""))</f>
        <v/>
      </c>
      <c r="D269" s="34" t="str">
        <f t="shared" si="40"/>
        <v/>
      </c>
      <c r="E269" s="34" t="str">
        <f>IF($AH269="","",IF($AI269=Instructions!$D$22,HIDE1!$AJ269,""))</f>
        <v/>
      </c>
      <c r="F269" s="34" t="str">
        <f t="shared" si="41"/>
        <v/>
      </c>
      <c r="G269" s="34" t="str">
        <f>IF($AH269="","",IF($AI269=Instructions!$D$22,HIDE1!$AK269,""))</f>
        <v/>
      </c>
      <c r="H269" s="8" t="str">
        <f>IF(AH269="","",IF(AI269=Instructions!$D$23,HIDE1!AG269,""))</f>
        <v/>
      </c>
      <c r="I269" s="8" t="str">
        <f>IF(AI269="","",IF(AI269=Instructions!$D$23,HIDE1!AH269,""))</f>
        <v/>
      </c>
      <c r="J269" s="8" t="str">
        <f t="shared" si="42"/>
        <v/>
      </c>
      <c r="K269" s="8" t="str">
        <f>IF(AH269="","",IF(AI269=Instructions!$D$23,HIDE1!AJ269,""))</f>
        <v/>
      </c>
      <c r="L269" s="8" t="str">
        <f t="shared" si="43"/>
        <v/>
      </c>
      <c r="M269" s="8" t="str">
        <f>IF($AH269="","",IF($AI269=Instructions!$D$23,HIDE1!$AK269,""))</f>
        <v/>
      </c>
      <c r="N269" s="34" t="str">
        <f>IF(AH269="","",IF(AI269=Instructions!$D$24,HIDE1!AG269,""))</f>
        <v/>
      </c>
      <c r="O269" s="34" t="str">
        <f>IF(AI269="","",IF(AI269=Instructions!$D$24,HIDE1!AH269,""))</f>
        <v/>
      </c>
      <c r="P269" s="34" t="str">
        <f t="shared" si="44"/>
        <v/>
      </c>
      <c r="Q269" s="34" t="str">
        <f>IF(AH269="","",IF(AI269=Instructions!$D$24,HIDE1!AJ269,""))</f>
        <v/>
      </c>
      <c r="R269" s="34" t="str">
        <f t="shared" si="45"/>
        <v/>
      </c>
      <c r="S269" s="34" t="str">
        <f>IF($AH269="","",IF($AI269=Instructions!$D$24,HIDE1!$AK269,""))</f>
        <v/>
      </c>
      <c r="T269" s="8" t="str">
        <f>IF(AH269="","",IF(AI269=Instructions!$D$25,HIDE1!AG269,""))</f>
        <v/>
      </c>
      <c r="U269" s="8" t="str">
        <f>IF(AI269="","",IF(AI269=Instructions!$D$25,HIDE1!AH269,""))</f>
        <v/>
      </c>
      <c r="V269" s="8" t="str">
        <f t="shared" si="46"/>
        <v/>
      </c>
      <c r="W269" s="8" t="str">
        <f>IF(AH269="","",IF(AI269=Instructions!$D$25,HIDE1!AJ269,""))</f>
        <v/>
      </c>
      <c r="X269" s="8" t="str">
        <f t="shared" si="47"/>
        <v/>
      </c>
      <c r="Y269" s="8" t="str">
        <f>IF($AH269="","",IF($AI269=Instructions!$D$25,HIDE1!$AK269,""))</f>
        <v/>
      </c>
      <c r="Z269" s="34" t="str">
        <f>IF(AH269="","",IF(AI269=Instructions!$D$26,HIDE1!AG269,""))</f>
        <v/>
      </c>
      <c r="AA269" s="34" t="str">
        <f>IF(AI269="","",IF(AI269=Instructions!$D$26,HIDE1!AH269,""))</f>
        <v/>
      </c>
      <c r="AB269" s="34" t="str">
        <f t="shared" si="48"/>
        <v/>
      </c>
      <c r="AC269" s="34" t="str">
        <f>IF(AH269="","",IF(AI269=Instructions!$D$26,HIDE1!AJ269,""))</f>
        <v/>
      </c>
      <c r="AD269" s="34" t="str">
        <f t="shared" si="49"/>
        <v/>
      </c>
      <c r="AE269" s="34" t="str">
        <f>IF($AH269="","",IF($AI269=Instructions!$D$26,HIDE1!$AK269,""))</f>
        <v/>
      </c>
      <c r="AG269" s="8" t="str">
        <f>IF('Div 2'!A151="","",'Div 2'!A151)</f>
        <v/>
      </c>
      <c r="AH269" s="8" t="str">
        <f>IF('Div 2'!B151="","",'Div 2'!B151)</f>
        <v/>
      </c>
      <c r="AI269" s="8" t="str">
        <f>IF('Div 2'!H151="","",'Div 2'!H151)</f>
        <v/>
      </c>
      <c r="AJ269" s="5" t="str">
        <f>IF('Div 2'!AR151="","",'Div 2'!AR151)</f>
        <v/>
      </c>
      <c r="AK269" s="5" t="str">
        <f>IF('Div 2'!AS151="","",'Div 2'!AS151)</f>
        <v/>
      </c>
    </row>
    <row r="270" spans="2:37" x14ac:dyDescent="0.3">
      <c r="B270" s="34" t="str">
        <f>IF($AH270="","",IF($AI270=Instructions!$D$22,AG270,""))</f>
        <v/>
      </c>
      <c r="C270" s="34" t="str">
        <f>IF($AH270="","",IF($AI270=Instructions!$D$22,AH270,""))</f>
        <v/>
      </c>
      <c r="D270" s="34" t="str">
        <f t="shared" si="40"/>
        <v/>
      </c>
      <c r="E270" s="34" t="str">
        <f>IF($AH270="","",IF($AI270=Instructions!$D$22,HIDE1!$AJ270,""))</f>
        <v/>
      </c>
      <c r="F270" s="34" t="str">
        <f t="shared" si="41"/>
        <v/>
      </c>
      <c r="G270" s="34" t="str">
        <f>IF($AH270="","",IF($AI270=Instructions!$D$22,HIDE1!$AK270,""))</f>
        <v/>
      </c>
      <c r="H270" s="8" t="str">
        <f>IF(AH270="","",IF(AI270=Instructions!$D$23,HIDE1!AG270,""))</f>
        <v/>
      </c>
      <c r="I270" s="8" t="str">
        <f>IF(AI270="","",IF(AI270=Instructions!$D$23,HIDE1!AH270,""))</f>
        <v/>
      </c>
      <c r="J270" s="8" t="str">
        <f t="shared" si="42"/>
        <v/>
      </c>
      <c r="K270" s="8" t="str">
        <f>IF(AH270="","",IF(AI270=Instructions!$D$23,HIDE1!AJ270,""))</f>
        <v/>
      </c>
      <c r="L270" s="8" t="str">
        <f t="shared" si="43"/>
        <v/>
      </c>
      <c r="M270" s="8" t="str">
        <f>IF($AH270="","",IF($AI270=Instructions!$D$23,HIDE1!$AK270,""))</f>
        <v/>
      </c>
      <c r="N270" s="34" t="str">
        <f>IF(AH270="","",IF(AI270=Instructions!$D$24,HIDE1!AG270,""))</f>
        <v/>
      </c>
      <c r="O270" s="34" t="str">
        <f>IF(AI270="","",IF(AI270=Instructions!$D$24,HIDE1!AH270,""))</f>
        <v/>
      </c>
      <c r="P270" s="34" t="str">
        <f t="shared" si="44"/>
        <v/>
      </c>
      <c r="Q270" s="34" t="str">
        <f>IF(AH270="","",IF(AI270=Instructions!$D$24,HIDE1!AJ270,""))</f>
        <v/>
      </c>
      <c r="R270" s="34" t="str">
        <f t="shared" si="45"/>
        <v/>
      </c>
      <c r="S270" s="34" t="str">
        <f>IF($AH270="","",IF($AI270=Instructions!$D$24,HIDE1!$AK270,""))</f>
        <v/>
      </c>
      <c r="T270" s="8" t="str">
        <f>IF(AH270="","",IF(AI270=Instructions!$D$25,HIDE1!AG270,""))</f>
        <v/>
      </c>
      <c r="U270" s="8" t="str">
        <f>IF(AI270="","",IF(AI270=Instructions!$D$25,HIDE1!AH270,""))</f>
        <v/>
      </c>
      <c r="V270" s="8" t="str">
        <f t="shared" si="46"/>
        <v/>
      </c>
      <c r="W270" s="8" t="str">
        <f>IF(AH270="","",IF(AI270=Instructions!$D$25,HIDE1!AJ270,""))</f>
        <v/>
      </c>
      <c r="X270" s="8" t="str">
        <f t="shared" si="47"/>
        <v/>
      </c>
      <c r="Y270" s="8" t="str">
        <f>IF($AH270="","",IF($AI270=Instructions!$D$25,HIDE1!$AK270,""))</f>
        <v/>
      </c>
      <c r="Z270" s="34" t="str">
        <f>IF(AH270="","",IF(AI270=Instructions!$D$26,HIDE1!AG270,""))</f>
        <v/>
      </c>
      <c r="AA270" s="34" t="str">
        <f>IF(AI270="","",IF(AI270=Instructions!$D$26,HIDE1!AH270,""))</f>
        <v/>
      </c>
      <c r="AB270" s="34" t="str">
        <f t="shared" si="48"/>
        <v/>
      </c>
      <c r="AC270" s="34" t="str">
        <f>IF(AH270="","",IF(AI270=Instructions!$D$26,HIDE1!AJ270,""))</f>
        <v/>
      </c>
      <c r="AD270" s="34" t="str">
        <f t="shared" si="49"/>
        <v/>
      </c>
      <c r="AE270" s="34" t="str">
        <f>IF($AH270="","",IF($AI270=Instructions!$D$26,HIDE1!$AK270,""))</f>
        <v/>
      </c>
      <c r="AG270" s="8" t="str">
        <f>IF('Div 2'!A152="","",'Div 2'!A152)</f>
        <v/>
      </c>
      <c r="AH270" s="8" t="str">
        <f>IF('Div 2'!B152="","",'Div 2'!B152)</f>
        <v/>
      </c>
      <c r="AI270" s="8" t="str">
        <f>IF('Div 2'!H152="","",'Div 2'!H152)</f>
        <v/>
      </c>
      <c r="AJ270" s="5" t="str">
        <f>IF('Div 2'!AR152="","",'Div 2'!AR152)</f>
        <v/>
      </c>
      <c r="AK270" s="5" t="str">
        <f>IF('Div 2'!AS152="","",'Div 2'!AS152)</f>
        <v/>
      </c>
    </row>
    <row r="271" spans="2:37" x14ac:dyDescent="0.3">
      <c r="B271" s="34" t="str">
        <f>IF($AH271="","",IF($AI271=Instructions!$D$22,AG271,""))</f>
        <v/>
      </c>
      <c r="C271" s="34" t="str">
        <f>IF($AH271="","",IF($AI271=Instructions!$D$22,AH271,""))</f>
        <v/>
      </c>
      <c r="D271" s="34" t="str">
        <f t="shared" si="40"/>
        <v/>
      </c>
      <c r="E271" s="34" t="str">
        <f>IF($AH271="","",IF($AI271=Instructions!$D$22,HIDE1!$AJ271,""))</f>
        <v/>
      </c>
      <c r="F271" s="34" t="str">
        <f t="shared" si="41"/>
        <v/>
      </c>
      <c r="G271" s="34" t="str">
        <f>IF($AH271="","",IF($AI271=Instructions!$D$22,HIDE1!$AK271,""))</f>
        <v/>
      </c>
      <c r="H271" s="8" t="str">
        <f>IF(AH271="","",IF(AI271=Instructions!$D$23,HIDE1!AG271,""))</f>
        <v/>
      </c>
      <c r="I271" s="8" t="str">
        <f>IF(AI271="","",IF(AI271=Instructions!$D$23,HIDE1!AH271,""))</f>
        <v/>
      </c>
      <c r="J271" s="8" t="str">
        <f t="shared" si="42"/>
        <v/>
      </c>
      <c r="K271" s="8" t="str">
        <f>IF(AH271="","",IF(AI271=Instructions!$D$23,HIDE1!AJ271,""))</f>
        <v/>
      </c>
      <c r="L271" s="8" t="str">
        <f t="shared" si="43"/>
        <v/>
      </c>
      <c r="M271" s="8" t="str">
        <f>IF($AH271="","",IF($AI271=Instructions!$D$23,HIDE1!$AK271,""))</f>
        <v/>
      </c>
      <c r="N271" s="34" t="str">
        <f>IF(AH271="","",IF(AI271=Instructions!$D$24,HIDE1!AG271,""))</f>
        <v/>
      </c>
      <c r="O271" s="34" t="str">
        <f>IF(AI271="","",IF(AI271=Instructions!$D$24,HIDE1!AH271,""))</f>
        <v/>
      </c>
      <c r="P271" s="34" t="str">
        <f t="shared" si="44"/>
        <v/>
      </c>
      <c r="Q271" s="34" t="str">
        <f>IF(AH271="","",IF(AI271=Instructions!$D$24,HIDE1!AJ271,""))</f>
        <v/>
      </c>
      <c r="R271" s="34" t="str">
        <f t="shared" si="45"/>
        <v/>
      </c>
      <c r="S271" s="34" t="str">
        <f>IF($AH271="","",IF($AI271=Instructions!$D$24,HIDE1!$AK271,""))</f>
        <v/>
      </c>
      <c r="T271" s="8" t="str">
        <f>IF(AH271="","",IF(AI271=Instructions!$D$25,HIDE1!AG271,""))</f>
        <v/>
      </c>
      <c r="U271" s="8" t="str">
        <f>IF(AI271="","",IF(AI271=Instructions!$D$25,HIDE1!AH271,""))</f>
        <v/>
      </c>
      <c r="V271" s="8" t="str">
        <f t="shared" si="46"/>
        <v/>
      </c>
      <c r="W271" s="8" t="str">
        <f>IF(AH271="","",IF(AI271=Instructions!$D$25,HIDE1!AJ271,""))</f>
        <v/>
      </c>
      <c r="X271" s="8" t="str">
        <f t="shared" si="47"/>
        <v/>
      </c>
      <c r="Y271" s="8" t="str">
        <f>IF($AH271="","",IF($AI271=Instructions!$D$25,HIDE1!$AK271,""))</f>
        <v/>
      </c>
      <c r="Z271" s="34" t="str">
        <f>IF(AH271="","",IF(AI271=Instructions!$D$26,HIDE1!AG271,""))</f>
        <v/>
      </c>
      <c r="AA271" s="34" t="str">
        <f>IF(AI271="","",IF(AI271=Instructions!$D$26,HIDE1!AH271,""))</f>
        <v/>
      </c>
      <c r="AB271" s="34" t="str">
        <f t="shared" si="48"/>
        <v/>
      </c>
      <c r="AC271" s="34" t="str">
        <f>IF(AH271="","",IF(AI271=Instructions!$D$26,HIDE1!AJ271,""))</f>
        <v/>
      </c>
      <c r="AD271" s="34" t="str">
        <f t="shared" si="49"/>
        <v/>
      </c>
      <c r="AE271" s="34" t="str">
        <f>IF($AH271="","",IF($AI271=Instructions!$D$26,HIDE1!$AK271,""))</f>
        <v/>
      </c>
      <c r="AG271" s="8" t="str">
        <f>IF('Div 2'!A153="","",'Div 2'!A153)</f>
        <v/>
      </c>
      <c r="AH271" s="8" t="str">
        <f>IF('Div 2'!B153="","",'Div 2'!B153)</f>
        <v/>
      </c>
      <c r="AI271" s="8" t="str">
        <f>IF('Div 2'!H153="","",'Div 2'!H153)</f>
        <v/>
      </c>
      <c r="AJ271" s="5" t="str">
        <f>IF('Div 2'!AR153="","",'Div 2'!AR153)</f>
        <v/>
      </c>
      <c r="AK271" s="5" t="str">
        <f>IF('Div 2'!AS153="","",'Div 2'!AS153)</f>
        <v/>
      </c>
    </row>
    <row r="272" spans="2:37" x14ac:dyDescent="0.3">
      <c r="B272" s="34" t="str">
        <f>IF($AH272="","",IF($AI272=Instructions!$D$22,AG272,""))</f>
        <v/>
      </c>
      <c r="C272" s="34" t="str">
        <f>IF($AH272="","",IF($AI272=Instructions!$D$22,AH272,""))</f>
        <v/>
      </c>
      <c r="D272" s="34" t="str">
        <f t="shared" si="40"/>
        <v/>
      </c>
      <c r="E272" s="34" t="str">
        <f>IF($AH272="","",IF($AI272=Instructions!$D$22,HIDE1!$AJ272,""))</f>
        <v/>
      </c>
      <c r="F272" s="34" t="str">
        <f t="shared" si="41"/>
        <v/>
      </c>
      <c r="G272" s="34" t="str">
        <f>IF($AH272="","",IF($AI272=Instructions!$D$22,HIDE1!$AK272,""))</f>
        <v/>
      </c>
      <c r="H272" s="8" t="str">
        <f>IF(AH272="","",IF(AI272=Instructions!$D$23,HIDE1!AG272,""))</f>
        <v/>
      </c>
      <c r="I272" s="8" t="str">
        <f>IF(AI272="","",IF(AI272=Instructions!$D$23,HIDE1!AH272,""))</f>
        <v/>
      </c>
      <c r="J272" s="8" t="str">
        <f t="shared" si="42"/>
        <v/>
      </c>
      <c r="K272" s="8" t="str">
        <f>IF(AH272="","",IF(AI272=Instructions!$D$23,HIDE1!AJ272,""))</f>
        <v/>
      </c>
      <c r="L272" s="8" t="str">
        <f t="shared" si="43"/>
        <v/>
      </c>
      <c r="M272" s="8" t="str">
        <f>IF($AH272="","",IF($AI272=Instructions!$D$23,HIDE1!$AK272,""))</f>
        <v/>
      </c>
      <c r="N272" s="34" t="str">
        <f>IF(AH272="","",IF(AI272=Instructions!$D$24,HIDE1!AG272,""))</f>
        <v/>
      </c>
      <c r="O272" s="34" t="str">
        <f>IF(AI272="","",IF(AI272=Instructions!$D$24,HIDE1!AH272,""))</f>
        <v/>
      </c>
      <c r="P272" s="34" t="str">
        <f t="shared" si="44"/>
        <v/>
      </c>
      <c r="Q272" s="34" t="str">
        <f>IF(AH272="","",IF(AI272=Instructions!$D$24,HIDE1!AJ272,""))</f>
        <v/>
      </c>
      <c r="R272" s="34" t="str">
        <f t="shared" si="45"/>
        <v/>
      </c>
      <c r="S272" s="34" t="str">
        <f>IF($AH272="","",IF($AI272=Instructions!$D$24,HIDE1!$AK272,""))</f>
        <v/>
      </c>
      <c r="T272" s="8" t="str">
        <f>IF(AH272="","",IF(AI272=Instructions!$D$25,HIDE1!AG272,""))</f>
        <v/>
      </c>
      <c r="U272" s="8" t="str">
        <f>IF(AI272="","",IF(AI272=Instructions!$D$25,HIDE1!AH272,""))</f>
        <v/>
      </c>
      <c r="V272" s="8" t="str">
        <f t="shared" si="46"/>
        <v/>
      </c>
      <c r="W272" s="8" t="str">
        <f>IF(AH272="","",IF(AI272=Instructions!$D$25,HIDE1!AJ272,""))</f>
        <v/>
      </c>
      <c r="X272" s="8" t="str">
        <f t="shared" si="47"/>
        <v/>
      </c>
      <c r="Y272" s="8" t="str">
        <f>IF($AH272="","",IF($AI272=Instructions!$D$25,HIDE1!$AK272,""))</f>
        <v/>
      </c>
      <c r="Z272" s="34" t="str">
        <f>IF(AH272="","",IF(AI272=Instructions!$D$26,HIDE1!AG272,""))</f>
        <v/>
      </c>
      <c r="AA272" s="34" t="str">
        <f>IF(AI272="","",IF(AI272=Instructions!$D$26,HIDE1!AH272,""))</f>
        <v/>
      </c>
      <c r="AB272" s="34" t="str">
        <f t="shared" si="48"/>
        <v/>
      </c>
      <c r="AC272" s="34" t="str">
        <f>IF(AH272="","",IF(AI272=Instructions!$D$26,HIDE1!AJ272,""))</f>
        <v/>
      </c>
      <c r="AD272" s="34" t="str">
        <f t="shared" si="49"/>
        <v/>
      </c>
      <c r="AE272" s="34" t="str">
        <f>IF($AH272="","",IF($AI272=Instructions!$D$26,HIDE1!$AK272,""))</f>
        <v/>
      </c>
      <c r="AG272" s="8" t="str">
        <f>IF('Div 2'!A154="","",'Div 2'!A154)</f>
        <v/>
      </c>
      <c r="AH272" s="8" t="str">
        <f>IF('Div 2'!B154="","",'Div 2'!B154)</f>
        <v/>
      </c>
      <c r="AI272" s="8" t="str">
        <f>IF('Div 2'!H154="","",'Div 2'!H154)</f>
        <v/>
      </c>
      <c r="AJ272" s="5" t="str">
        <f>IF('Div 2'!AR154="","",'Div 2'!AR154)</f>
        <v/>
      </c>
      <c r="AK272" s="5" t="str">
        <f>IF('Div 2'!AS154="","",'Div 2'!AS154)</f>
        <v/>
      </c>
    </row>
    <row r="273" spans="2:37" x14ac:dyDescent="0.3">
      <c r="B273" s="34" t="str">
        <f>IF($AH273="","",IF($AI273=Instructions!$D$22,AG273,""))</f>
        <v/>
      </c>
      <c r="C273" s="34" t="str">
        <f>IF($AH273="","",IF($AI273=Instructions!$D$22,AH273,""))</f>
        <v/>
      </c>
      <c r="D273" s="34" t="str">
        <f t="shared" si="40"/>
        <v/>
      </c>
      <c r="E273" s="34" t="str">
        <f>IF($AH273="","",IF($AI273=Instructions!$D$22,HIDE1!$AJ273,""))</f>
        <v/>
      </c>
      <c r="F273" s="34" t="str">
        <f t="shared" si="41"/>
        <v/>
      </c>
      <c r="G273" s="34" t="str">
        <f>IF($AH273="","",IF($AI273=Instructions!$D$22,HIDE1!$AK273,""))</f>
        <v/>
      </c>
      <c r="H273" s="8" t="str">
        <f>IF(AH273="","",IF(AI273=Instructions!$D$23,HIDE1!AG273,""))</f>
        <v/>
      </c>
      <c r="I273" s="8" t="str">
        <f>IF(AI273="","",IF(AI273=Instructions!$D$23,HIDE1!AH273,""))</f>
        <v/>
      </c>
      <c r="J273" s="8" t="str">
        <f t="shared" si="42"/>
        <v/>
      </c>
      <c r="K273" s="8" t="str">
        <f>IF(AH273="","",IF(AI273=Instructions!$D$23,HIDE1!AJ273,""))</f>
        <v/>
      </c>
      <c r="L273" s="8" t="str">
        <f t="shared" si="43"/>
        <v/>
      </c>
      <c r="M273" s="8" t="str">
        <f>IF($AH273="","",IF($AI273=Instructions!$D$23,HIDE1!$AK273,""))</f>
        <v/>
      </c>
      <c r="N273" s="34" t="str">
        <f>IF(AH273="","",IF(AI273=Instructions!$D$24,HIDE1!AG273,""))</f>
        <v/>
      </c>
      <c r="O273" s="34" t="str">
        <f>IF(AI273="","",IF(AI273=Instructions!$D$24,HIDE1!AH273,""))</f>
        <v/>
      </c>
      <c r="P273" s="34" t="str">
        <f t="shared" si="44"/>
        <v/>
      </c>
      <c r="Q273" s="34" t="str">
        <f>IF(AH273="","",IF(AI273=Instructions!$D$24,HIDE1!AJ273,""))</f>
        <v/>
      </c>
      <c r="R273" s="34" t="str">
        <f t="shared" si="45"/>
        <v/>
      </c>
      <c r="S273" s="34" t="str">
        <f>IF($AH273="","",IF($AI273=Instructions!$D$24,HIDE1!$AK273,""))</f>
        <v/>
      </c>
      <c r="T273" s="8" t="str">
        <f>IF(AH273="","",IF(AI273=Instructions!$D$25,HIDE1!AG273,""))</f>
        <v/>
      </c>
      <c r="U273" s="8" t="str">
        <f>IF(AI273="","",IF(AI273=Instructions!$D$25,HIDE1!AH273,""))</f>
        <v/>
      </c>
      <c r="V273" s="8" t="str">
        <f t="shared" si="46"/>
        <v/>
      </c>
      <c r="W273" s="8" t="str">
        <f>IF(AH273="","",IF(AI273=Instructions!$D$25,HIDE1!AJ273,""))</f>
        <v/>
      </c>
      <c r="X273" s="8" t="str">
        <f t="shared" si="47"/>
        <v/>
      </c>
      <c r="Y273" s="8" t="str">
        <f>IF($AH273="","",IF($AI273=Instructions!$D$25,HIDE1!$AK273,""))</f>
        <v/>
      </c>
      <c r="Z273" s="34" t="str">
        <f>IF(AH273="","",IF(AI273=Instructions!$D$26,HIDE1!AG273,""))</f>
        <v/>
      </c>
      <c r="AA273" s="34" t="str">
        <f>IF(AI273="","",IF(AI273=Instructions!$D$26,HIDE1!AH273,""))</f>
        <v/>
      </c>
      <c r="AB273" s="34" t="str">
        <f t="shared" si="48"/>
        <v/>
      </c>
      <c r="AC273" s="34" t="str">
        <f>IF(AH273="","",IF(AI273=Instructions!$D$26,HIDE1!AJ273,""))</f>
        <v/>
      </c>
      <c r="AD273" s="34" t="str">
        <f t="shared" si="49"/>
        <v/>
      </c>
      <c r="AE273" s="34" t="str">
        <f>IF($AH273="","",IF($AI273=Instructions!$D$26,HIDE1!$AK273,""))</f>
        <v/>
      </c>
      <c r="AG273" s="8" t="str">
        <f>IF('Div 2'!A155="","",'Div 2'!A155)</f>
        <v/>
      </c>
      <c r="AH273" s="8" t="str">
        <f>IF('Div 2'!B155="","",'Div 2'!B155)</f>
        <v/>
      </c>
      <c r="AI273" s="8" t="str">
        <f>IF('Div 2'!H155="","",'Div 2'!H155)</f>
        <v/>
      </c>
      <c r="AJ273" s="5" t="str">
        <f>IF('Div 2'!AR155="","",'Div 2'!AR155)</f>
        <v/>
      </c>
      <c r="AK273" s="5" t="str">
        <f>IF('Div 2'!AS155="","",'Div 2'!AS155)</f>
        <v/>
      </c>
    </row>
    <row r="274" spans="2:37" x14ac:dyDescent="0.3">
      <c r="B274" s="34" t="str">
        <f>IF($AH274="","",IF($AI274=Instructions!$D$22,AG274,""))</f>
        <v/>
      </c>
      <c r="C274" s="34" t="str">
        <f>IF($AH274="","",IF($AI274=Instructions!$D$22,AH274,""))</f>
        <v/>
      </c>
      <c r="D274" s="34" t="str">
        <f t="shared" si="40"/>
        <v/>
      </c>
      <c r="E274" s="34" t="str">
        <f>IF($AH274="","",IF($AI274=Instructions!$D$22,HIDE1!$AJ274,""))</f>
        <v/>
      </c>
      <c r="F274" s="34" t="str">
        <f t="shared" si="41"/>
        <v/>
      </c>
      <c r="G274" s="34" t="str">
        <f>IF($AH274="","",IF($AI274=Instructions!$D$22,HIDE1!$AK274,""))</f>
        <v/>
      </c>
      <c r="H274" s="8" t="str">
        <f>IF(AH274="","",IF(AI274=Instructions!$D$23,HIDE1!AG274,""))</f>
        <v/>
      </c>
      <c r="I274" s="8" t="str">
        <f>IF(AI274="","",IF(AI274=Instructions!$D$23,HIDE1!AH274,""))</f>
        <v/>
      </c>
      <c r="J274" s="8" t="str">
        <f t="shared" si="42"/>
        <v/>
      </c>
      <c r="K274" s="8" t="str">
        <f>IF(AH274="","",IF(AI274=Instructions!$D$23,HIDE1!AJ274,""))</f>
        <v/>
      </c>
      <c r="L274" s="8" t="str">
        <f t="shared" si="43"/>
        <v/>
      </c>
      <c r="M274" s="8" t="str">
        <f>IF($AH274="","",IF($AI274=Instructions!$D$23,HIDE1!$AK274,""))</f>
        <v/>
      </c>
      <c r="N274" s="34" t="str">
        <f>IF(AH274="","",IF(AI274=Instructions!$D$24,HIDE1!AG274,""))</f>
        <v/>
      </c>
      <c r="O274" s="34" t="str">
        <f>IF(AI274="","",IF(AI274=Instructions!$D$24,HIDE1!AH274,""))</f>
        <v/>
      </c>
      <c r="P274" s="34" t="str">
        <f t="shared" si="44"/>
        <v/>
      </c>
      <c r="Q274" s="34" t="str">
        <f>IF(AH274="","",IF(AI274=Instructions!$D$24,HIDE1!AJ274,""))</f>
        <v/>
      </c>
      <c r="R274" s="34" t="str">
        <f t="shared" si="45"/>
        <v/>
      </c>
      <c r="S274" s="34" t="str">
        <f>IF($AH274="","",IF($AI274=Instructions!$D$24,HIDE1!$AK274,""))</f>
        <v/>
      </c>
      <c r="T274" s="8" t="str">
        <f>IF(AH274="","",IF(AI274=Instructions!$D$25,HIDE1!AG274,""))</f>
        <v/>
      </c>
      <c r="U274" s="8" t="str">
        <f>IF(AI274="","",IF(AI274=Instructions!$D$25,HIDE1!AH274,""))</f>
        <v/>
      </c>
      <c r="V274" s="8" t="str">
        <f t="shared" si="46"/>
        <v/>
      </c>
      <c r="W274" s="8" t="str">
        <f>IF(AH274="","",IF(AI274=Instructions!$D$25,HIDE1!AJ274,""))</f>
        <v/>
      </c>
      <c r="X274" s="8" t="str">
        <f t="shared" si="47"/>
        <v/>
      </c>
      <c r="Y274" s="8" t="str">
        <f>IF($AH274="","",IF($AI274=Instructions!$D$25,HIDE1!$AK274,""))</f>
        <v/>
      </c>
      <c r="Z274" s="34" t="str">
        <f>IF(AH274="","",IF(AI274=Instructions!$D$26,HIDE1!AG274,""))</f>
        <v/>
      </c>
      <c r="AA274" s="34" t="str">
        <f>IF(AI274="","",IF(AI274=Instructions!$D$26,HIDE1!AH274,""))</f>
        <v/>
      </c>
      <c r="AB274" s="34" t="str">
        <f t="shared" si="48"/>
        <v/>
      </c>
      <c r="AC274" s="34" t="str">
        <f>IF(AH274="","",IF(AI274=Instructions!$D$26,HIDE1!AJ274,""))</f>
        <v/>
      </c>
      <c r="AD274" s="34" t="str">
        <f t="shared" si="49"/>
        <v/>
      </c>
      <c r="AE274" s="34" t="str">
        <f>IF($AH274="","",IF($AI274=Instructions!$D$26,HIDE1!$AK274,""))</f>
        <v/>
      </c>
      <c r="AG274" s="8" t="str">
        <f>IF('Div 2'!A156="","",'Div 2'!A156)</f>
        <v>#</v>
      </c>
      <c r="AH274" s="8" t="str">
        <f>IF('Div 2'!B156="","",'Div 2'!B156)</f>
        <v>Team:</v>
      </c>
      <c r="AI274" s="8" t="str">
        <f>IF('Div 2'!H156="","",'Div 2'!H156)</f>
        <v xml:space="preserve"> Ind. Level Competed</v>
      </c>
      <c r="AJ274" s="5" t="str">
        <f>IF('Div 2'!AR156="","",'Div 2'!AR156)</f>
        <v>Totals</v>
      </c>
      <c r="AK274" s="5" t="str">
        <f>IF('Div 2'!AS156="","",'Div 2'!AS156)</f>
        <v/>
      </c>
    </row>
    <row r="275" spans="2:37" x14ac:dyDescent="0.3">
      <c r="B275" s="34" t="str">
        <f>IF($AH275="","",IF($AI275=Instructions!$D$22,AG275,""))</f>
        <v/>
      </c>
      <c r="C275" s="34" t="str">
        <f>IF($AH275="","",IF($AI275=Instructions!$D$22,AH275,""))</f>
        <v/>
      </c>
      <c r="D275" s="34" t="str">
        <f t="shared" si="40"/>
        <v/>
      </c>
      <c r="E275" s="34" t="str">
        <f>IF($AH275="","",IF($AI275=Instructions!$D$22,HIDE1!$AJ275,""))</f>
        <v/>
      </c>
      <c r="F275" s="34" t="str">
        <f t="shared" si="41"/>
        <v/>
      </c>
      <c r="G275" s="34" t="str">
        <f>IF($AH275="","",IF($AI275=Instructions!$D$22,HIDE1!$AK275,""))</f>
        <v/>
      </c>
      <c r="H275" s="8" t="str">
        <f>IF(AH275="","",IF(AI275=Instructions!$D$23,HIDE1!AG275,""))</f>
        <v/>
      </c>
      <c r="I275" s="8" t="str">
        <f>IF(AI275="","",IF(AI275=Instructions!$D$23,HIDE1!AH275,""))</f>
        <v/>
      </c>
      <c r="J275" s="8" t="str">
        <f t="shared" si="42"/>
        <v/>
      </c>
      <c r="K275" s="8" t="str">
        <f>IF(AH275="","",IF(AI275=Instructions!$D$23,HIDE1!AJ275,""))</f>
        <v/>
      </c>
      <c r="L275" s="8" t="str">
        <f t="shared" si="43"/>
        <v/>
      </c>
      <c r="M275" s="8" t="str">
        <f>IF($AH275="","",IF($AI275=Instructions!$D$23,HIDE1!$AK275,""))</f>
        <v/>
      </c>
      <c r="N275" s="34" t="str">
        <f>IF(AH275="","",IF(AI275=Instructions!$D$24,HIDE1!AG275,""))</f>
        <v/>
      </c>
      <c r="O275" s="34" t="str">
        <f>IF(AI275="","",IF(AI275=Instructions!$D$24,HIDE1!AH275,""))</f>
        <v/>
      </c>
      <c r="P275" s="34" t="str">
        <f t="shared" si="44"/>
        <v/>
      </c>
      <c r="Q275" s="34" t="str">
        <f>IF(AH275="","",IF(AI275=Instructions!$D$24,HIDE1!AJ275,""))</f>
        <v/>
      </c>
      <c r="R275" s="34" t="str">
        <f t="shared" si="45"/>
        <v/>
      </c>
      <c r="S275" s="34" t="str">
        <f>IF($AH275="","",IF($AI275=Instructions!$D$24,HIDE1!$AK275,""))</f>
        <v/>
      </c>
      <c r="T275" s="8" t="str">
        <f>IF(AH275="","",IF(AI275=Instructions!$D$25,HIDE1!AG275,""))</f>
        <v/>
      </c>
      <c r="U275" s="8" t="str">
        <f>IF(AI275="","",IF(AI275=Instructions!$D$25,HIDE1!AH275,""))</f>
        <v/>
      </c>
      <c r="V275" s="8" t="str">
        <f t="shared" si="46"/>
        <v/>
      </c>
      <c r="W275" s="8" t="str">
        <f>IF(AH275="","",IF(AI275=Instructions!$D$25,HIDE1!AJ275,""))</f>
        <v/>
      </c>
      <c r="X275" s="8" t="str">
        <f t="shared" si="47"/>
        <v/>
      </c>
      <c r="Y275" s="8" t="str">
        <f>IF($AH275="","",IF($AI275=Instructions!$D$25,HIDE1!$AK275,""))</f>
        <v/>
      </c>
      <c r="Z275" s="34" t="str">
        <f>IF(AH275="","",IF(AI275=Instructions!$D$26,HIDE1!AG275,""))</f>
        <v/>
      </c>
      <c r="AA275" s="34" t="str">
        <f>IF(AI275="","",IF(AI275=Instructions!$D$26,HIDE1!AH275,""))</f>
        <v/>
      </c>
      <c r="AB275" s="34" t="str">
        <f t="shared" si="48"/>
        <v/>
      </c>
      <c r="AC275" s="34" t="str">
        <f>IF(AH275="","",IF(AI275=Instructions!$D$26,HIDE1!AJ275,""))</f>
        <v/>
      </c>
      <c r="AD275" s="34" t="str">
        <f t="shared" si="49"/>
        <v/>
      </c>
      <c r="AE275" s="34" t="str">
        <f>IF($AH275="","",IF($AI275=Instructions!$D$26,HIDE1!$AK275,""))</f>
        <v/>
      </c>
      <c r="AG275" s="8" t="str">
        <f>IF('Div 2'!A158="","",'Div 2'!A158)</f>
        <v/>
      </c>
      <c r="AH275" s="8" t="str">
        <f>IF('Div 2'!B158="","",'Div 2'!B158)</f>
        <v/>
      </c>
      <c r="AI275" s="8" t="str">
        <f>IF('Div 2'!H158="","",'Div 2'!H158)</f>
        <v/>
      </c>
      <c r="AJ275" s="5" t="str">
        <f>IF('Div 2'!AR158="","",'Div 2'!AR158)</f>
        <v/>
      </c>
      <c r="AK275" s="5" t="str">
        <f>IF('Div 2'!AS158="","",'Div 2'!AS158)</f>
        <v/>
      </c>
    </row>
    <row r="276" spans="2:37" x14ac:dyDescent="0.3">
      <c r="B276" s="34" t="str">
        <f>IF($AH276="","",IF($AI276=Instructions!$D$22,AG276,""))</f>
        <v/>
      </c>
      <c r="C276" s="34" t="str">
        <f>IF($AH276="","",IF($AI276=Instructions!$D$22,AH276,""))</f>
        <v/>
      </c>
      <c r="D276" s="34" t="str">
        <f t="shared" si="40"/>
        <v/>
      </c>
      <c r="E276" s="34" t="str">
        <f>IF($AH276="","",IF($AI276=Instructions!$D$22,HIDE1!$AJ276,""))</f>
        <v/>
      </c>
      <c r="F276" s="34" t="str">
        <f t="shared" si="41"/>
        <v/>
      </c>
      <c r="G276" s="34" t="str">
        <f>IF($AH276="","",IF($AI276=Instructions!$D$22,HIDE1!$AK276,""))</f>
        <v/>
      </c>
      <c r="H276" s="8" t="str">
        <f>IF(AH276="","",IF(AI276=Instructions!$D$23,HIDE1!AG276,""))</f>
        <v/>
      </c>
      <c r="I276" s="8" t="str">
        <f>IF(AI276="","",IF(AI276=Instructions!$D$23,HIDE1!AH276,""))</f>
        <v/>
      </c>
      <c r="J276" s="8" t="str">
        <f t="shared" si="42"/>
        <v/>
      </c>
      <c r="K276" s="8" t="str">
        <f>IF(AH276="","",IF(AI276=Instructions!$D$23,HIDE1!AJ276,""))</f>
        <v/>
      </c>
      <c r="L276" s="8" t="str">
        <f t="shared" si="43"/>
        <v/>
      </c>
      <c r="M276" s="8" t="str">
        <f>IF($AH276="","",IF($AI276=Instructions!$D$23,HIDE1!$AK276,""))</f>
        <v/>
      </c>
      <c r="N276" s="34" t="str">
        <f>IF(AH276="","",IF(AI276=Instructions!$D$24,HIDE1!AG276,""))</f>
        <v/>
      </c>
      <c r="O276" s="34" t="str">
        <f>IF(AI276="","",IF(AI276=Instructions!$D$24,HIDE1!AH276,""))</f>
        <v/>
      </c>
      <c r="P276" s="34" t="str">
        <f t="shared" si="44"/>
        <v/>
      </c>
      <c r="Q276" s="34" t="str">
        <f>IF(AH276="","",IF(AI276=Instructions!$D$24,HIDE1!AJ276,""))</f>
        <v/>
      </c>
      <c r="R276" s="34" t="str">
        <f t="shared" si="45"/>
        <v/>
      </c>
      <c r="S276" s="34" t="str">
        <f>IF($AH276="","",IF($AI276=Instructions!$D$24,HIDE1!$AK276,""))</f>
        <v/>
      </c>
      <c r="T276" s="8" t="str">
        <f>IF(AH276="","",IF(AI276=Instructions!$D$25,HIDE1!AG276,""))</f>
        <v/>
      </c>
      <c r="U276" s="8" t="str">
        <f>IF(AI276="","",IF(AI276=Instructions!$D$25,HIDE1!AH276,""))</f>
        <v/>
      </c>
      <c r="V276" s="8" t="str">
        <f t="shared" si="46"/>
        <v/>
      </c>
      <c r="W276" s="8" t="str">
        <f>IF(AH276="","",IF(AI276=Instructions!$D$25,HIDE1!AJ276,""))</f>
        <v/>
      </c>
      <c r="X276" s="8" t="str">
        <f t="shared" si="47"/>
        <v/>
      </c>
      <c r="Y276" s="8" t="str">
        <f>IF($AH276="","",IF($AI276=Instructions!$D$25,HIDE1!$AK276,""))</f>
        <v/>
      </c>
      <c r="Z276" s="34" t="str">
        <f>IF(AH276="","",IF(AI276=Instructions!$D$26,HIDE1!AG276,""))</f>
        <v/>
      </c>
      <c r="AA276" s="34" t="str">
        <f>IF(AI276="","",IF(AI276=Instructions!$D$26,HIDE1!AH276,""))</f>
        <v/>
      </c>
      <c r="AB276" s="34" t="str">
        <f t="shared" si="48"/>
        <v/>
      </c>
      <c r="AC276" s="34" t="str">
        <f>IF(AH276="","",IF(AI276=Instructions!$D$26,HIDE1!AJ276,""))</f>
        <v/>
      </c>
      <c r="AD276" s="34" t="str">
        <f t="shared" si="49"/>
        <v/>
      </c>
      <c r="AE276" s="34" t="str">
        <f>IF($AH276="","",IF($AI276=Instructions!$D$26,HIDE1!$AK276,""))</f>
        <v/>
      </c>
      <c r="AG276" s="8" t="str">
        <f>IF('Div 2'!A159="","",'Div 2'!A159)</f>
        <v/>
      </c>
      <c r="AH276" s="8" t="str">
        <f>IF('Div 2'!B159="","",'Div 2'!B159)</f>
        <v/>
      </c>
      <c r="AI276" s="8" t="str">
        <f>IF('Div 2'!H159="","",'Div 2'!H159)</f>
        <v/>
      </c>
      <c r="AJ276" s="5" t="str">
        <f>IF('Div 2'!AR159="","",'Div 2'!AR159)</f>
        <v/>
      </c>
      <c r="AK276" s="5" t="str">
        <f>IF('Div 2'!AS159="","",'Div 2'!AS159)</f>
        <v/>
      </c>
    </row>
    <row r="277" spans="2:37" x14ac:dyDescent="0.3">
      <c r="B277" s="34" t="str">
        <f>IF($AH277="","",IF($AI277=Instructions!$D$22,AG277,""))</f>
        <v/>
      </c>
      <c r="C277" s="34" t="str">
        <f>IF($AH277="","",IF($AI277=Instructions!$D$22,AH277,""))</f>
        <v/>
      </c>
      <c r="D277" s="34" t="str">
        <f t="shared" si="40"/>
        <v/>
      </c>
      <c r="E277" s="34" t="str">
        <f>IF($AH277="","",IF($AI277=Instructions!$D$22,HIDE1!$AJ277,""))</f>
        <v/>
      </c>
      <c r="F277" s="34" t="str">
        <f t="shared" si="41"/>
        <v/>
      </c>
      <c r="G277" s="34" t="str">
        <f>IF($AH277="","",IF($AI277=Instructions!$D$22,HIDE1!$AK277,""))</f>
        <v/>
      </c>
      <c r="H277" s="8" t="str">
        <f>IF(AH277="","",IF(AI277=Instructions!$D$23,HIDE1!AG277,""))</f>
        <v/>
      </c>
      <c r="I277" s="8" t="str">
        <f>IF(AI277="","",IF(AI277=Instructions!$D$23,HIDE1!AH277,""))</f>
        <v/>
      </c>
      <c r="J277" s="8" t="str">
        <f t="shared" si="42"/>
        <v/>
      </c>
      <c r="K277" s="8" t="str">
        <f>IF(AH277="","",IF(AI277=Instructions!$D$23,HIDE1!AJ277,""))</f>
        <v/>
      </c>
      <c r="L277" s="8" t="str">
        <f t="shared" si="43"/>
        <v/>
      </c>
      <c r="M277" s="8" t="str">
        <f>IF($AH277="","",IF($AI277=Instructions!$D$23,HIDE1!$AK277,""))</f>
        <v/>
      </c>
      <c r="N277" s="34" t="str">
        <f>IF(AH277="","",IF(AI277=Instructions!$D$24,HIDE1!AG277,""))</f>
        <v/>
      </c>
      <c r="O277" s="34" t="str">
        <f>IF(AI277="","",IF(AI277=Instructions!$D$24,HIDE1!AH277,""))</f>
        <v/>
      </c>
      <c r="P277" s="34" t="str">
        <f t="shared" si="44"/>
        <v/>
      </c>
      <c r="Q277" s="34" t="str">
        <f>IF(AH277="","",IF(AI277=Instructions!$D$24,HIDE1!AJ277,""))</f>
        <v/>
      </c>
      <c r="R277" s="34" t="str">
        <f t="shared" si="45"/>
        <v/>
      </c>
      <c r="S277" s="34" t="str">
        <f>IF($AH277="","",IF($AI277=Instructions!$D$24,HIDE1!$AK277,""))</f>
        <v/>
      </c>
      <c r="T277" s="8" t="str">
        <f>IF(AH277="","",IF(AI277=Instructions!$D$25,HIDE1!AG277,""))</f>
        <v/>
      </c>
      <c r="U277" s="8" t="str">
        <f>IF(AI277="","",IF(AI277=Instructions!$D$25,HIDE1!AH277,""))</f>
        <v/>
      </c>
      <c r="V277" s="8" t="str">
        <f t="shared" si="46"/>
        <v/>
      </c>
      <c r="W277" s="8" t="str">
        <f>IF(AH277="","",IF(AI277=Instructions!$D$25,HIDE1!AJ277,""))</f>
        <v/>
      </c>
      <c r="X277" s="8" t="str">
        <f t="shared" si="47"/>
        <v/>
      </c>
      <c r="Y277" s="8" t="str">
        <f>IF($AH277="","",IF($AI277=Instructions!$D$25,HIDE1!$AK277,""))</f>
        <v/>
      </c>
      <c r="Z277" s="34" t="str">
        <f>IF(AH277="","",IF(AI277=Instructions!$D$26,HIDE1!AG277,""))</f>
        <v/>
      </c>
      <c r="AA277" s="34" t="str">
        <f>IF(AI277="","",IF(AI277=Instructions!$D$26,HIDE1!AH277,""))</f>
        <v/>
      </c>
      <c r="AB277" s="34" t="str">
        <f t="shared" si="48"/>
        <v/>
      </c>
      <c r="AC277" s="34" t="str">
        <f>IF(AH277="","",IF(AI277=Instructions!$D$26,HIDE1!AJ277,""))</f>
        <v/>
      </c>
      <c r="AD277" s="34" t="str">
        <f t="shared" si="49"/>
        <v/>
      </c>
      <c r="AE277" s="34" t="str">
        <f>IF($AH277="","",IF($AI277=Instructions!$D$26,HIDE1!$AK277,""))</f>
        <v/>
      </c>
      <c r="AG277" s="8" t="str">
        <f>IF('Div 2'!A160="","",'Div 2'!A160)</f>
        <v/>
      </c>
      <c r="AH277" s="8" t="str">
        <f>IF('Div 2'!B160="","",'Div 2'!B160)</f>
        <v/>
      </c>
      <c r="AI277" s="8" t="str">
        <f>IF('Div 2'!H160="","",'Div 2'!H160)</f>
        <v/>
      </c>
      <c r="AJ277" s="5" t="str">
        <f>IF('Div 2'!AR160="","",'Div 2'!AR160)</f>
        <v/>
      </c>
      <c r="AK277" s="5" t="str">
        <f>IF('Div 2'!AS160="","",'Div 2'!AS160)</f>
        <v/>
      </c>
    </row>
    <row r="278" spans="2:37" x14ac:dyDescent="0.3">
      <c r="B278" s="34" t="str">
        <f>IF($AH278="","",IF($AI278=Instructions!$D$22,AG278,""))</f>
        <v/>
      </c>
      <c r="C278" s="34" t="str">
        <f>IF($AH278="","",IF($AI278=Instructions!$D$22,AH278,""))</f>
        <v/>
      </c>
      <c r="D278" s="34" t="str">
        <f t="shared" si="40"/>
        <v/>
      </c>
      <c r="E278" s="34" t="str">
        <f>IF($AH278="","",IF($AI278=Instructions!$D$22,HIDE1!$AJ278,""))</f>
        <v/>
      </c>
      <c r="F278" s="34" t="str">
        <f t="shared" si="41"/>
        <v/>
      </c>
      <c r="G278" s="34" t="str">
        <f>IF($AH278="","",IF($AI278=Instructions!$D$22,HIDE1!$AK278,""))</f>
        <v/>
      </c>
      <c r="H278" s="8" t="str">
        <f>IF(AH278="","",IF(AI278=Instructions!$D$23,HIDE1!AG278,""))</f>
        <v/>
      </c>
      <c r="I278" s="8" t="str">
        <f>IF(AI278="","",IF(AI278=Instructions!$D$23,HIDE1!AH278,""))</f>
        <v/>
      </c>
      <c r="J278" s="8" t="str">
        <f t="shared" si="42"/>
        <v/>
      </c>
      <c r="K278" s="8" t="str">
        <f>IF(AH278="","",IF(AI278=Instructions!$D$23,HIDE1!AJ278,""))</f>
        <v/>
      </c>
      <c r="L278" s="8" t="str">
        <f t="shared" si="43"/>
        <v/>
      </c>
      <c r="M278" s="8" t="str">
        <f>IF($AH278="","",IF($AI278=Instructions!$D$23,HIDE1!$AK278,""))</f>
        <v/>
      </c>
      <c r="N278" s="34" t="str">
        <f>IF(AH278="","",IF(AI278=Instructions!$D$24,HIDE1!AG278,""))</f>
        <v/>
      </c>
      <c r="O278" s="34" t="str">
        <f>IF(AI278="","",IF(AI278=Instructions!$D$24,HIDE1!AH278,""))</f>
        <v/>
      </c>
      <c r="P278" s="34" t="str">
        <f t="shared" si="44"/>
        <v/>
      </c>
      <c r="Q278" s="34" t="str">
        <f>IF(AH278="","",IF(AI278=Instructions!$D$24,HIDE1!AJ278,""))</f>
        <v/>
      </c>
      <c r="R278" s="34" t="str">
        <f t="shared" si="45"/>
        <v/>
      </c>
      <c r="S278" s="34" t="str">
        <f>IF($AH278="","",IF($AI278=Instructions!$D$24,HIDE1!$AK278,""))</f>
        <v/>
      </c>
      <c r="T278" s="8" t="str">
        <f>IF(AH278="","",IF(AI278=Instructions!$D$25,HIDE1!AG278,""))</f>
        <v/>
      </c>
      <c r="U278" s="8" t="str">
        <f>IF(AI278="","",IF(AI278=Instructions!$D$25,HIDE1!AH278,""))</f>
        <v/>
      </c>
      <c r="V278" s="8" t="str">
        <f t="shared" si="46"/>
        <v/>
      </c>
      <c r="W278" s="8" t="str">
        <f>IF(AH278="","",IF(AI278=Instructions!$D$25,HIDE1!AJ278,""))</f>
        <v/>
      </c>
      <c r="X278" s="8" t="str">
        <f t="shared" si="47"/>
        <v/>
      </c>
      <c r="Y278" s="8" t="str">
        <f>IF($AH278="","",IF($AI278=Instructions!$D$25,HIDE1!$AK278,""))</f>
        <v/>
      </c>
      <c r="Z278" s="34" t="str">
        <f>IF(AH278="","",IF(AI278=Instructions!$D$26,HIDE1!AG278,""))</f>
        <v/>
      </c>
      <c r="AA278" s="34" t="str">
        <f>IF(AI278="","",IF(AI278=Instructions!$D$26,HIDE1!AH278,""))</f>
        <v/>
      </c>
      <c r="AB278" s="34" t="str">
        <f t="shared" si="48"/>
        <v/>
      </c>
      <c r="AC278" s="34" t="str">
        <f>IF(AH278="","",IF(AI278=Instructions!$D$26,HIDE1!AJ278,""))</f>
        <v/>
      </c>
      <c r="AD278" s="34" t="str">
        <f t="shared" si="49"/>
        <v/>
      </c>
      <c r="AE278" s="34" t="str">
        <f>IF($AH278="","",IF($AI278=Instructions!$D$26,HIDE1!$AK278,""))</f>
        <v/>
      </c>
      <c r="AG278" s="8" t="str">
        <f>IF('Div 2'!A161="","",'Div 2'!A161)</f>
        <v/>
      </c>
      <c r="AH278" s="8" t="str">
        <f>IF('Div 2'!B161="","",'Div 2'!B161)</f>
        <v/>
      </c>
      <c r="AI278" s="8" t="str">
        <f>IF('Div 2'!H161="","",'Div 2'!H161)</f>
        <v/>
      </c>
      <c r="AJ278" s="5" t="str">
        <f>IF('Div 2'!AR161="","",'Div 2'!AR161)</f>
        <v/>
      </c>
      <c r="AK278" s="5" t="str">
        <f>IF('Div 2'!AS161="","",'Div 2'!AS161)</f>
        <v/>
      </c>
    </row>
    <row r="279" spans="2:37" x14ac:dyDescent="0.3">
      <c r="B279" s="34" t="str">
        <f>IF($AH279="","",IF($AI279=Instructions!$D$22,AG279,""))</f>
        <v/>
      </c>
      <c r="C279" s="34" t="str">
        <f>IF($AH279="","",IF($AI279=Instructions!$D$22,AH279,""))</f>
        <v/>
      </c>
      <c r="D279" s="34" t="str">
        <f t="shared" si="40"/>
        <v/>
      </c>
      <c r="E279" s="34" t="str">
        <f>IF($AH279="","",IF($AI279=Instructions!$D$22,HIDE1!$AJ279,""))</f>
        <v/>
      </c>
      <c r="F279" s="34" t="str">
        <f t="shared" si="41"/>
        <v/>
      </c>
      <c r="G279" s="34" t="str">
        <f>IF($AH279="","",IF($AI279=Instructions!$D$22,HIDE1!$AK279,""))</f>
        <v/>
      </c>
      <c r="H279" s="8" t="str">
        <f>IF(AH279="","",IF(AI279=Instructions!$D$23,HIDE1!AG279,""))</f>
        <v/>
      </c>
      <c r="I279" s="8" t="str">
        <f>IF(AI279="","",IF(AI279=Instructions!$D$23,HIDE1!AH279,""))</f>
        <v/>
      </c>
      <c r="J279" s="8" t="str">
        <f t="shared" si="42"/>
        <v/>
      </c>
      <c r="K279" s="8" t="str">
        <f>IF(AH279="","",IF(AI279=Instructions!$D$23,HIDE1!AJ279,""))</f>
        <v/>
      </c>
      <c r="L279" s="8" t="str">
        <f t="shared" si="43"/>
        <v/>
      </c>
      <c r="M279" s="8" t="str">
        <f>IF($AH279="","",IF($AI279=Instructions!$D$23,HIDE1!$AK279,""))</f>
        <v/>
      </c>
      <c r="N279" s="34" t="str">
        <f>IF(AH279="","",IF(AI279=Instructions!$D$24,HIDE1!AG279,""))</f>
        <v/>
      </c>
      <c r="O279" s="34" t="str">
        <f>IF(AI279="","",IF(AI279=Instructions!$D$24,HIDE1!AH279,""))</f>
        <v/>
      </c>
      <c r="P279" s="34" t="str">
        <f t="shared" si="44"/>
        <v/>
      </c>
      <c r="Q279" s="34" t="str">
        <f>IF(AH279="","",IF(AI279=Instructions!$D$24,HIDE1!AJ279,""))</f>
        <v/>
      </c>
      <c r="R279" s="34" t="str">
        <f t="shared" si="45"/>
        <v/>
      </c>
      <c r="S279" s="34" t="str">
        <f>IF($AH279="","",IF($AI279=Instructions!$D$24,HIDE1!$AK279,""))</f>
        <v/>
      </c>
      <c r="T279" s="8" t="str">
        <f>IF(AH279="","",IF(AI279=Instructions!$D$25,HIDE1!AG279,""))</f>
        <v/>
      </c>
      <c r="U279" s="8" t="str">
        <f>IF(AI279="","",IF(AI279=Instructions!$D$25,HIDE1!AH279,""))</f>
        <v/>
      </c>
      <c r="V279" s="8" t="str">
        <f t="shared" si="46"/>
        <v/>
      </c>
      <c r="W279" s="8" t="str">
        <f>IF(AH279="","",IF(AI279=Instructions!$D$25,HIDE1!AJ279,""))</f>
        <v/>
      </c>
      <c r="X279" s="8" t="str">
        <f t="shared" si="47"/>
        <v/>
      </c>
      <c r="Y279" s="8" t="str">
        <f>IF($AH279="","",IF($AI279=Instructions!$D$25,HIDE1!$AK279,""))</f>
        <v/>
      </c>
      <c r="Z279" s="34" t="str">
        <f>IF(AH279="","",IF(AI279=Instructions!$D$26,HIDE1!AG279,""))</f>
        <v/>
      </c>
      <c r="AA279" s="34" t="str">
        <f>IF(AI279="","",IF(AI279=Instructions!$D$26,HIDE1!AH279,""))</f>
        <v/>
      </c>
      <c r="AB279" s="34" t="str">
        <f t="shared" si="48"/>
        <v/>
      </c>
      <c r="AC279" s="34" t="str">
        <f>IF(AH279="","",IF(AI279=Instructions!$D$26,HIDE1!AJ279,""))</f>
        <v/>
      </c>
      <c r="AD279" s="34" t="str">
        <f t="shared" si="49"/>
        <v/>
      </c>
      <c r="AE279" s="34" t="str">
        <f>IF($AH279="","",IF($AI279=Instructions!$D$26,HIDE1!$AK279,""))</f>
        <v/>
      </c>
      <c r="AG279" s="8" t="str">
        <f>IF('Div 2'!A162="","",'Div 2'!A162)</f>
        <v/>
      </c>
      <c r="AH279" s="8" t="str">
        <f>IF('Div 2'!B162="","",'Div 2'!B162)</f>
        <v/>
      </c>
      <c r="AI279" s="8" t="str">
        <f>IF('Div 2'!H162="","",'Div 2'!H162)</f>
        <v/>
      </c>
      <c r="AJ279" s="5" t="str">
        <f>IF('Div 2'!AR162="","",'Div 2'!AR162)</f>
        <v/>
      </c>
      <c r="AK279" s="5" t="str">
        <f>IF('Div 2'!AS162="","",'Div 2'!AS162)</f>
        <v/>
      </c>
    </row>
    <row r="280" spans="2:37" x14ac:dyDescent="0.3">
      <c r="B280" s="34" t="str">
        <f>IF($AH280="","",IF($AI280=Instructions!$D$22,AG280,""))</f>
        <v/>
      </c>
      <c r="C280" s="34" t="str">
        <f>IF($AH280="","",IF($AI280=Instructions!$D$22,AH280,""))</f>
        <v/>
      </c>
      <c r="D280" s="34" t="str">
        <f t="shared" si="40"/>
        <v/>
      </c>
      <c r="E280" s="34" t="str">
        <f>IF($AH280="","",IF($AI280=Instructions!$D$22,HIDE1!$AJ280,""))</f>
        <v/>
      </c>
      <c r="F280" s="34" t="str">
        <f t="shared" si="41"/>
        <v/>
      </c>
      <c r="G280" s="34" t="str">
        <f>IF($AH280="","",IF($AI280=Instructions!$D$22,HIDE1!$AK280,""))</f>
        <v/>
      </c>
      <c r="H280" s="8" t="str">
        <f>IF(AH280="","",IF(AI280=Instructions!$D$23,HIDE1!AG280,""))</f>
        <v/>
      </c>
      <c r="I280" s="8" t="str">
        <f>IF(AI280="","",IF(AI280=Instructions!$D$23,HIDE1!AH280,""))</f>
        <v/>
      </c>
      <c r="J280" s="8" t="str">
        <f t="shared" si="42"/>
        <v/>
      </c>
      <c r="K280" s="8" t="str">
        <f>IF(AH280="","",IF(AI280=Instructions!$D$23,HIDE1!AJ280,""))</f>
        <v/>
      </c>
      <c r="L280" s="8" t="str">
        <f t="shared" si="43"/>
        <v/>
      </c>
      <c r="M280" s="8" t="str">
        <f>IF($AH280="","",IF($AI280=Instructions!$D$23,HIDE1!$AK280,""))</f>
        <v/>
      </c>
      <c r="N280" s="34" t="str">
        <f>IF(AH280="","",IF(AI280=Instructions!$D$24,HIDE1!AG280,""))</f>
        <v/>
      </c>
      <c r="O280" s="34" t="str">
        <f>IF(AI280="","",IF(AI280=Instructions!$D$24,HIDE1!AH280,""))</f>
        <v/>
      </c>
      <c r="P280" s="34" t="str">
        <f t="shared" si="44"/>
        <v/>
      </c>
      <c r="Q280" s="34" t="str">
        <f>IF(AH280="","",IF(AI280=Instructions!$D$24,HIDE1!AJ280,""))</f>
        <v/>
      </c>
      <c r="R280" s="34" t="str">
        <f t="shared" si="45"/>
        <v/>
      </c>
      <c r="S280" s="34" t="str">
        <f>IF($AH280="","",IF($AI280=Instructions!$D$24,HIDE1!$AK280,""))</f>
        <v/>
      </c>
      <c r="T280" s="8" t="str">
        <f>IF(AH280="","",IF(AI280=Instructions!$D$25,HIDE1!AG280,""))</f>
        <v/>
      </c>
      <c r="U280" s="8" t="str">
        <f>IF(AI280="","",IF(AI280=Instructions!$D$25,HIDE1!AH280,""))</f>
        <v/>
      </c>
      <c r="V280" s="8" t="str">
        <f t="shared" si="46"/>
        <v/>
      </c>
      <c r="W280" s="8" t="str">
        <f>IF(AH280="","",IF(AI280=Instructions!$D$25,HIDE1!AJ280,""))</f>
        <v/>
      </c>
      <c r="X280" s="8" t="str">
        <f t="shared" si="47"/>
        <v/>
      </c>
      <c r="Y280" s="8" t="str">
        <f>IF($AH280="","",IF($AI280=Instructions!$D$25,HIDE1!$AK280,""))</f>
        <v/>
      </c>
      <c r="Z280" s="34" t="str">
        <f>IF(AH280="","",IF(AI280=Instructions!$D$26,HIDE1!AG280,""))</f>
        <v/>
      </c>
      <c r="AA280" s="34" t="str">
        <f>IF(AI280="","",IF(AI280=Instructions!$D$26,HIDE1!AH280,""))</f>
        <v/>
      </c>
      <c r="AB280" s="34" t="str">
        <f t="shared" si="48"/>
        <v/>
      </c>
      <c r="AC280" s="34" t="str">
        <f>IF(AH280="","",IF(AI280=Instructions!$D$26,HIDE1!AJ280,""))</f>
        <v/>
      </c>
      <c r="AD280" s="34" t="str">
        <f t="shared" si="49"/>
        <v/>
      </c>
      <c r="AE280" s="34" t="str">
        <f>IF($AH280="","",IF($AI280=Instructions!$D$26,HIDE1!$AK280,""))</f>
        <v/>
      </c>
      <c r="AG280" s="8" t="str">
        <f>IF('Div 3'!A6="","",'Div 3'!A6)</f>
        <v/>
      </c>
      <c r="AH280" s="8" t="str">
        <f>IF('Div 3'!B6="","",'Div 3'!B6)</f>
        <v/>
      </c>
      <c r="AI280" s="8" t="str">
        <f>IF('Div 3'!H6="","",'Div 3'!H6)</f>
        <v/>
      </c>
      <c r="AJ280" s="5" t="str">
        <f>IF('Div 3'!AR6="","",'Div 3'!AR6)</f>
        <v/>
      </c>
      <c r="AK280" s="5" t="str">
        <f>IF('Div 3'!AS6="","",'Div 3'!AS6)</f>
        <v/>
      </c>
    </row>
    <row r="281" spans="2:37" x14ac:dyDescent="0.3">
      <c r="B281" s="34" t="str">
        <f>IF($AH281="","",IF($AI281=Instructions!$D$22,AG281,""))</f>
        <v/>
      </c>
      <c r="C281" s="34" t="str">
        <f>IF($AH281="","",IF($AI281=Instructions!$D$22,AH281,""))</f>
        <v/>
      </c>
      <c r="D281" s="34" t="str">
        <f t="shared" si="40"/>
        <v/>
      </c>
      <c r="E281" s="34" t="str">
        <f>IF($AH281="","",IF($AI281=Instructions!$D$22,HIDE1!$AJ281,""))</f>
        <v/>
      </c>
      <c r="F281" s="34" t="str">
        <f t="shared" si="41"/>
        <v/>
      </c>
      <c r="G281" s="34" t="str">
        <f>IF($AH281="","",IF($AI281=Instructions!$D$22,HIDE1!$AK281,""))</f>
        <v/>
      </c>
      <c r="H281" s="8" t="str">
        <f>IF(AH281="","",IF(AI281=Instructions!$D$23,HIDE1!AG281,""))</f>
        <v/>
      </c>
      <c r="I281" s="8" t="str">
        <f>IF(AI281="","",IF(AI281=Instructions!$D$23,HIDE1!AH281,""))</f>
        <v/>
      </c>
      <c r="J281" s="8" t="str">
        <f t="shared" si="42"/>
        <v/>
      </c>
      <c r="K281" s="8" t="str">
        <f>IF(AH281="","",IF(AI281=Instructions!$D$23,HIDE1!AJ281,""))</f>
        <v/>
      </c>
      <c r="L281" s="8" t="str">
        <f t="shared" si="43"/>
        <v/>
      </c>
      <c r="M281" s="8" t="str">
        <f>IF($AH281="","",IF($AI281=Instructions!$D$23,HIDE1!$AK281,""))</f>
        <v/>
      </c>
      <c r="N281" s="34" t="str">
        <f>IF(AH281="","",IF(AI281=Instructions!$D$24,HIDE1!AG281,""))</f>
        <v/>
      </c>
      <c r="O281" s="34" t="str">
        <f>IF(AI281="","",IF(AI281=Instructions!$D$24,HIDE1!AH281,""))</f>
        <v/>
      </c>
      <c r="P281" s="34" t="str">
        <f t="shared" si="44"/>
        <v/>
      </c>
      <c r="Q281" s="34" t="str">
        <f>IF(AH281="","",IF(AI281=Instructions!$D$24,HIDE1!AJ281,""))</f>
        <v/>
      </c>
      <c r="R281" s="34" t="str">
        <f t="shared" si="45"/>
        <v/>
      </c>
      <c r="S281" s="34" t="str">
        <f>IF($AH281="","",IF($AI281=Instructions!$D$24,HIDE1!$AK281,""))</f>
        <v/>
      </c>
      <c r="T281" s="8" t="str">
        <f>IF(AH281="","",IF(AI281=Instructions!$D$25,HIDE1!AG281,""))</f>
        <v/>
      </c>
      <c r="U281" s="8" t="str">
        <f>IF(AI281="","",IF(AI281=Instructions!$D$25,HIDE1!AH281,""))</f>
        <v/>
      </c>
      <c r="V281" s="8" t="str">
        <f t="shared" si="46"/>
        <v/>
      </c>
      <c r="W281" s="8" t="str">
        <f>IF(AH281="","",IF(AI281=Instructions!$D$25,HIDE1!AJ281,""))</f>
        <v/>
      </c>
      <c r="X281" s="8" t="str">
        <f t="shared" si="47"/>
        <v/>
      </c>
      <c r="Y281" s="8" t="str">
        <f>IF($AH281="","",IF($AI281=Instructions!$D$25,HIDE1!$AK281,""))</f>
        <v/>
      </c>
      <c r="Z281" s="34" t="str">
        <f>IF(AH281="","",IF(AI281=Instructions!$D$26,HIDE1!AG281,""))</f>
        <v/>
      </c>
      <c r="AA281" s="34" t="str">
        <f>IF(AI281="","",IF(AI281=Instructions!$D$26,HIDE1!AH281,""))</f>
        <v/>
      </c>
      <c r="AB281" s="34" t="str">
        <f t="shared" si="48"/>
        <v/>
      </c>
      <c r="AC281" s="34" t="str">
        <f>IF(AH281="","",IF(AI281=Instructions!$D$26,HIDE1!AJ281,""))</f>
        <v/>
      </c>
      <c r="AD281" s="34" t="str">
        <f t="shared" si="49"/>
        <v/>
      </c>
      <c r="AE281" s="34" t="str">
        <f>IF($AH281="","",IF($AI281=Instructions!$D$26,HIDE1!$AK281,""))</f>
        <v/>
      </c>
      <c r="AG281" s="8" t="str">
        <f>IF('Div 3'!A7="","",'Div 3'!A7)</f>
        <v/>
      </c>
      <c r="AH281" s="8" t="str">
        <f>IF('Div 3'!B7="","",'Div 3'!B7)</f>
        <v/>
      </c>
      <c r="AI281" s="8" t="str">
        <f>IF('Div 3'!H7="","",'Div 3'!H7)</f>
        <v/>
      </c>
      <c r="AJ281" s="5" t="str">
        <f>IF('Div 3'!AR7="","",'Div 3'!AR7)</f>
        <v/>
      </c>
      <c r="AK281" s="5" t="str">
        <f>IF('Div 3'!AS7="","",'Div 3'!AS7)</f>
        <v/>
      </c>
    </row>
    <row r="282" spans="2:37" x14ac:dyDescent="0.3">
      <c r="B282" s="34" t="str">
        <f>IF($AH282="","",IF($AI282=Instructions!$D$22,AG282,""))</f>
        <v/>
      </c>
      <c r="C282" s="34" t="str">
        <f>IF($AH282="","",IF($AI282=Instructions!$D$22,AH282,""))</f>
        <v/>
      </c>
      <c r="D282" s="34" t="str">
        <f t="shared" si="40"/>
        <v/>
      </c>
      <c r="E282" s="34" t="str">
        <f>IF($AH282="","",IF($AI282=Instructions!$D$22,HIDE1!$AJ282,""))</f>
        <v/>
      </c>
      <c r="F282" s="34" t="str">
        <f t="shared" si="41"/>
        <v/>
      </c>
      <c r="G282" s="34" t="str">
        <f>IF($AH282="","",IF($AI282=Instructions!$D$22,HIDE1!$AK282,""))</f>
        <v/>
      </c>
      <c r="H282" s="8" t="str">
        <f>IF(AH282="","",IF(AI282=Instructions!$D$23,HIDE1!AG282,""))</f>
        <v/>
      </c>
      <c r="I282" s="8" t="str">
        <f>IF(AI282="","",IF(AI282=Instructions!$D$23,HIDE1!AH282,""))</f>
        <v/>
      </c>
      <c r="J282" s="8" t="str">
        <f t="shared" si="42"/>
        <v/>
      </c>
      <c r="K282" s="8" t="str">
        <f>IF(AH282="","",IF(AI282=Instructions!$D$23,HIDE1!AJ282,""))</f>
        <v/>
      </c>
      <c r="L282" s="8" t="str">
        <f t="shared" si="43"/>
        <v/>
      </c>
      <c r="M282" s="8" t="str">
        <f>IF($AH282="","",IF($AI282=Instructions!$D$23,HIDE1!$AK282,""))</f>
        <v/>
      </c>
      <c r="N282" s="34" t="str">
        <f>IF(AH282="","",IF(AI282=Instructions!$D$24,HIDE1!AG282,""))</f>
        <v/>
      </c>
      <c r="O282" s="34" t="str">
        <f>IF(AI282="","",IF(AI282=Instructions!$D$24,HIDE1!AH282,""))</f>
        <v/>
      </c>
      <c r="P282" s="34" t="str">
        <f t="shared" si="44"/>
        <v/>
      </c>
      <c r="Q282" s="34" t="str">
        <f>IF(AH282="","",IF(AI282=Instructions!$D$24,HIDE1!AJ282,""))</f>
        <v/>
      </c>
      <c r="R282" s="34" t="str">
        <f t="shared" si="45"/>
        <v/>
      </c>
      <c r="S282" s="34" t="str">
        <f>IF($AH282="","",IF($AI282=Instructions!$D$24,HIDE1!$AK282,""))</f>
        <v/>
      </c>
      <c r="T282" s="8" t="str">
        <f>IF(AH282="","",IF(AI282=Instructions!$D$25,HIDE1!AG282,""))</f>
        <v/>
      </c>
      <c r="U282" s="8" t="str">
        <f>IF(AI282="","",IF(AI282=Instructions!$D$25,HIDE1!AH282,""))</f>
        <v/>
      </c>
      <c r="V282" s="8" t="str">
        <f t="shared" si="46"/>
        <v/>
      </c>
      <c r="W282" s="8" t="str">
        <f>IF(AH282="","",IF(AI282=Instructions!$D$25,HIDE1!AJ282,""))</f>
        <v/>
      </c>
      <c r="X282" s="8" t="str">
        <f t="shared" si="47"/>
        <v/>
      </c>
      <c r="Y282" s="8" t="str">
        <f>IF($AH282="","",IF($AI282=Instructions!$D$25,HIDE1!$AK282,""))</f>
        <v/>
      </c>
      <c r="Z282" s="34" t="str">
        <f>IF(AH282="","",IF(AI282=Instructions!$D$26,HIDE1!AG282,""))</f>
        <v/>
      </c>
      <c r="AA282" s="34" t="str">
        <f>IF(AI282="","",IF(AI282=Instructions!$D$26,HIDE1!AH282,""))</f>
        <v/>
      </c>
      <c r="AB282" s="34" t="str">
        <f t="shared" si="48"/>
        <v/>
      </c>
      <c r="AC282" s="34" t="str">
        <f>IF(AH282="","",IF(AI282=Instructions!$D$26,HIDE1!AJ282,""))</f>
        <v/>
      </c>
      <c r="AD282" s="34" t="str">
        <f t="shared" si="49"/>
        <v/>
      </c>
      <c r="AE282" s="34" t="str">
        <f>IF($AH282="","",IF($AI282=Instructions!$D$26,HIDE1!$AK282,""))</f>
        <v/>
      </c>
      <c r="AG282" s="8" t="str">
        <f>IF('Div 3'!A8="","",'Div 3'!A8)</f>
        <v/>
      </c>
      <c r="AH282" s="8" t="str">
        <f>IF('Div 3'!B8="","",'Div 3'!B8)</f>
        <v/>
      </c>
      <c r="AI282" s="8" t="str">
        <f>IF('Div 3'!H8="","",'Div 3'!H8)</f>
        <v/>
      </c>
      <c r="AJ282" s="5" t="str">
        <f>IF('Div 3'!AR8="","",'Div 3'!AR8)</f>
        <v/>
      </c>
      <c r="AK282" s="5" t="str">
        <f>IF('Div 3'!AS8="","",'Div 3'!AS8)</f>
        <v/>
      </c>
    </row>
    <row r="283" spans="2:37" x14ac:dyDescent="0.3">
      <c r="B283" s="34" t="str">
        <f>IF($AH283="","",IF($AI283=Instructions!$D$22,AG283,""))</f>
        <v/>
      </c>
      <c r="C283" s="34" t="str">
        <f>IF($AH283="","",IF($AI283=Instructions!$D$22,AH283,""))</f>
        <v/>
      </c>
      <c r="D283" s="34" t="str">
        <f t="shared" si="40"/>
        <v/>
      </c>
      <c r="E283" s="34" t="str">
        <f>IF($AH283="","",IF($AI283=Instructions!$D$22,HIDE1!$AJ283,""))</f>
        <v/>
      </c>
      <c r="F283" s="34" t="str">
        <f t="shared" si="41"/>
        <v/>
      </c>
      <c r="G283" s="34" t="str">
        <f>IF($AH283="","",IF($AI283=Instructions!$D$22,HIDE1!$AK283,""))</f>
        <v/>
      </c>
      <c r="H283" s="8" t="str">
        <f>IF(AH283="","",IF(AI283=Instructions!$D$23,HIDE1!AG283,""))</f>
        <v/>
      </c>
      <c r="I283" s="8" t="str">
        <f>IF(AI283="","",IF(AI283=Instructions!$D$23,HIDE1!AH283,""))</f>
        <v/>
      </c>
      <c r="J283" s="8" t="str">
        <f t="shared" si="42"/>
        <v/>
      </c>
      <c r="K283" s="8" t="str">
        <f>IF(AH283="","",IF(AI283=Instructions!$D$23,HIDE1!AJ283,""))</f>
        <v/>
      </c>
      <c r="L283" s="8" t="str">
        <f t="shared" si="43"/>
        <v/>
      </c>
      <c r="M283" s="8" t="str">
        <f>IF($AH283="","",IF($AI283=Instructions!$D$23,HIDE1!$AK283,""))</f>
        <v/>
      </c>
      <c r="N283" s="34" t="str">
        <f>IF(AH283="","",IF(AI283=Instructions!$D$24,HIDE1!AG283,""))</f>
        <v/>
      </c>
      <c r="O283" s="34" t="str">
        <f>IF(AI283="","",IF(AI283=Instructions!$D$24,HIDE1!AH283,""))</f>
        <v/>
      </c>
      <c r="P283" s="34" t="str">
        <f t="shared" si="44"/>
        <v/>
      </c>
      <c r="Q283" s="34" t="str">
        <f>IF(AH283="","",IF(AI283=Instructions!$D$24,HIDE1!AJ283,""))</f>
        <v/>
      </c>
      <c r="R283" s="34" t="str">
        <f t="shared" si="45"/>
        <v/>
      </c>
      <c r="S283" s="34" t="str">
        <f>IF($AH283="","",IF($AI283=Instructions!$D$24,HIDE1!$AK283,""))</f>
        <v/>
      </c>
      <c r="T283" s="8" t="str">
        <f>IF(AH283="","",IF(AI283=Instructions!$D$25,HIDE1!AG283,""))</f>
        <v/>
      </c>
      <c r="U283" s="8" t="str">
        <f>IF(AI283="","",IF(AI283=Instructions!$D$25,HIDE1!AH283,""))</f>
        <v/>
      </c>
      <c r="V283" s="8" t="str">
        <f t="shared" si="46"/>
        <v/>
      </c>
      <c r="W283" s="8" t="str">
        <f>IF(AH283="","",IF(AI283=Instructions!$D$25,HIDE1!AJ283,""))</f>
        <v/>
      </c>
      <c r="X283" s="8" t="str">
        <f t="shared" si="47"/>
        <v/>
      </c>
      <c r="Y283" s="8" t="str">
        <f>IF($AH283="","",IF($AI283=Instructions!$D$25,HIDE1!$AK283,""))</f>
        <v/>
      </c>
      <c r="Z283" s="34" t="str">
        <f>IF(AH283="","",IF(AI283=Instructions!$D$26,HIDE1!AG283,""))</f>
        <v/>
      </c>
      <c r="AA283" s="34" t="str">
        <f>IF(AI283="","",IF(AI283=Instructions!$D$26,HIDE1!AH283,""))</f>
        <v/>
      </c>
      <c r="AB283" s="34" t="str">
        <f t="shared" si="48"/>
        <v/>
      </c>
      <c r="AC283" s="34" t="str">
        <f>IF(AH283="","",IF(AI283=Instructions!$D$26,HIDE1!AJ283,""))</f>
        <v/>
      </c>
      <c r="AD283" s="34" t="str">
        <f t="shared" si="49"/>
        <v/>
      </c>
      <c r="AE283" s="34" t="str">
        <f>IF($AH283="","",IF($AI283=Instructions!$D$26,HIDE1!$AK283,""))</f>
        <v/>
      </c>
      <c r="AG283" s="8" t="str">
        <f>IF('Div 3'!A9="","",'Div 3'!A9)</f>
        <v/>
      </c>
      <c r="AH283" s="8" t="str">
        <f>IF('Div 3'!B9="","",'Div 3'!B9)</f>
        <v/>
      </c>
      <c r="AI283" s="8" t="str">
        <f>IF('Div 3'!H9="","",'Div 3'!H9)</f>
        <v/>
      </c>
      <c r="AJ283" s="5" t="str">
        <f>IF('Div 3'!AR9="","",'Div 3'!AR9)</f>
        <v/>
      </c>
      <c r="AK283" s="5" t="str">
        <f>IF('Div 3'!AS9="","",'Div 3'!AS9)</f>
        <v/>
      </c>
    </row>
    <row r="284" spans="2:37" x14ac:dyDescent="0.3">
      <c r="B284" s="34" t="str">
        <f>IF($AH284="","",IF($AI284=Instructions!$D$22,AG284,""))</f>
        <v/>
      </c>
      <c r="C284" s="34" t="str">
        <f>IF($AH284="","",IF($AI284=Instructions!$D$22,AH284,""))</f>
        <v/>
      </c>
      <c r="D284" s="34" t="str">
        <f t="shared" si="40"/>
        <v/>
      </c>
      <c r="E284" s="34" t="str">
        <f>IF($AH284="","",IF($AI284=Instructions!$D$22,HIDE1!$AJ284,""))</f>
        <v/>
      </c>
      <c r="F284" s="34" t="str">
        <f t="shared" si="41"/>
        <v/>
      </c>
      <c r="G284" s="34" t="str">
        <f>IF($AH284="","",IF($AI284=Instructions!$D$22,HIDE1!$AK284,""))</f>
        <v/>
      </c>
      <c r="H284" s="8" t="str">
        <f>IF(AH284="","",IF(AI284=Instructions!$D$23,HIDE1!AG284,""))</f>
        <v/>
      </c>
      <c r="I284" s="8" t="str">
        <f>IF(AI284="","",IF(AI284=Instructions!$D$23,HIDE1!AH284,""))</f>
        <v/>
      </c>
      <c r="J284" s="8" t="str">
        <f t="shared" si="42"/>
        <v/>
      </c>
      <c r="K284" s="8" t="str">
        <f>IF(AH284="","",IF(AI284=Instructions!$D$23,HIDE1!AJ284,""))</f>
        <v/>
      </c>
      <c r="L284" s="8" t="str">
        <f t="shared" si="43"/>
        <v/>
      </c>
      <c r="M284" s="8" t="str">
        <f>IF($AH284="","",IF($AI284=Instructions!$D$23,HIDE1!$AK284,""))</f>
        <v/>
      </c>
      <c r="N284" s="34" t="str">
        <f>IF(AH284="","",IF(AI284=Instructions!$D$24,HIDE1!AG284,""))</f>
        <v/>
      </c>
      <c r="O284" s="34" t="str">
        <f>IF(AI284="","",IF(AI284=Instructions!$D$24,HIDE1!AH284,""))</f>
        <v/>
      </c>
      <c r="P284" s="34" t="str">
        <f t="shared" si="44"/>
        <v/>
      </c>
      <c r="Q284" s="34" t="str">
        <f>IF(AH284="","",IF(AI284=Instructions!$D$24,HIDE1!AJ284,""))</f>
        <v/>
      </c>
      <c r="R284" s="34" t="str">
        <f t="shared" si="45"/>
        <v/>
      </c>
      <c r="S284" s="34" t="str">
        <f>IF($AH284="","",IF($AI284=Instructions!$D$24,HIDE1!$AK284,""))</f>
        <v/>
      </c>
      <c r="T284" s="8" t="str">
        <f>IF(AH284="","",IF(AI284=Instructions!$D$25,HIDE1!AG284,""))</f>
        <v/>
      </c>
      <c r="U284" s="8" t="str">
        <f>IF(AI284="","",IF(AI284=Instructions!$D$25,HIDE1!AH284,""))</f>
        <v/>
      </c>
      <c r="V284" s="8" t="str">
        <f t="shared" si="46"/>
        <v/>
      </c>
      <c r="W284" s="8" t="str">
        <f>IF(AH284="","",IF(AI284=Instructions!$D$25,HIDE1!AJ284,""))</f>
        <v/>
      </c>
      <c r="X284" s="8" t="str">
        <f t="shared" si="47"/>
        <v/>
      </c>
      <c r="Y284" s="8" t="str">
        <f>IF($AH284="","",IF($AI284=Instructions!$D$25,HIDE1!$AK284,""))</f>
        <v/>
      </c>
      <c r="Z284" s="34" t="str">
        <f>IF(AH284="","",IF(AI284=Instructions!$D$26,HIDE1!AG284,""))</f>
        <v/>
      </c>
      <c r="AA284" s="34" t="str">
        <f>IF(AI284="","",IF(AI284=Instructions!$D$26,HIDE1!AH284,""))</f>
        <v/>
      </c>
      <c r="AB284" s="34" t="str">
        <f t="shared" si="48"/>
        <v/>
      </c>
      <c r="AC284" s="34" t="str">
        <f>IF(AH284="","",IF(AI284=Instructions!$D$26,HIDE1!AJ284,""))</f>
        <v/>
      </c>
      <c r="AD284" s="34" t="str">
        <f t="shared" si="49"/>
        <v/>
      </c>
      <c r="AE284" s="34" t="str">
        <f>IF($AH284="","",IF($AI284=Instructions!$D$26,HIDE1!$AK284,""))</f>
        <v/>
      </c>
      <c r="AG284" s="8" t="str">
        <f>IF('Div 3'!A10="","",'Div 3'!A10)</f>
        <v/>
      </c>
      <c r="AH284" s="8" t="str">
        <f>IF('Div 3'!B10="","",'Div 3'!B10)</f>
        <v/>
      </c>
      <c r="AI284" s="8" t="str">
        <f>IF('Div 3'!H10="","",'Div 3'!H10)</f>
        <v/>
      </c>
      <c r="AJ284" s="5" t="str">
        <f>IF('Div 3'!AR10="","",'Div 3'!AR10)</f>
        <v/>
      </c>
      <c r="AK284" s="5" t="str">
        <f>IF('Div 3'!AS10="","",'Div 3'!AS10)</f>
        <v/>
      </c>
    </row>
    <row r="285" spans="2:37" x14ac:dyDescent="0.3">
      <c r="B285" s="34" t="str">
        <f>IF($AH285="","",IF($AI285=Instructions!$D$22,AG285,""))</f>
        <v/>
      </c>
      <c r="C285" s="34" t="str">
        <f>IF($AH285="","",IF($AI285=Instructions!$D$22,AH285,""))</f>
        <v/>
      </c>
      <c r="D285" s="34" t="str">
        <f t="shared" si="40"/>
        <v/>
      </c>
      <c r="E285" s="34" t="str">
        <f>IF($AH285="","",IF($AI285=Instructions!$D$22,HIDE1!$AJ285,""))</f>
        <v/>
      </c>
      <c r="F285" s="34" t="str">
        <f t="shared" si="41"/>
        <v/>
      </c>
      <c r="G285" s="34" t="str">
        <f>IF($AH285="","",IF($AI285=Instructions!$D$22,HIDE1!$AK285,""))</f>
        <v/>
      </c>
      <c r="H285" s="8" t="str">
        <f>IF(AH285="","",IF(AI285=Instructions!$D$23,HIDE1!AG285,""))</f>
        <v/>
      </c>
      <c r="I285" s="8" t="str">
        <f>IF(AI285="","",IF(AI285=Instructions!$D$23,HIDE1!AH285,""))</f>
        <v/>
      </c>
      <c r="J285" s="8" t="str">
        <f t="shared" si="42"/>
        <v/>
      </c>
      <c r="K285" s="8" t="str">
        <f>IF(AH285="","",IF(AI285=Instructions!$D$23,HIDE1!AJ285,""))</f>
        <v/>
      </c>
      <c r="L285" s="8" t="str">
        <f t="shared" si="43"/>
        <v/>
      </c>
      <c r="M285" s="8" t="str">
        <f>IF($AH285="","",IF($AI285=Instructions!$D$23,HIDE1!$AK285,""))</f>
        <v/>
      </c>
      <c r="N285" s="34" t="str">
        <f>IF(AH285="","",IF(AI285=Instructions!$D$24,HIDE1!AG285,""))</f>
        <v/>
      </c>
      <c r="O285" s="34" t="str">
        <f>IF(AI285="","",IF(AI285=Instructions!$D$24,HIDE1!AH285,""))</f>
        <v/>
      </c>
      <c r="P285" s="34" t="str">
        <f t="shared" si="44"/>
        <v/>
      </c>
      <c r="Q285" s="34" t="str">
        <f>IF(AH285="","",IF(AI285=Instructions!$D$24,HIDE1!AJ285,""))</f>
        <v/>
      </c>
      <c r="R285" s="34" t="str">
        <f t="shared" si="45"/>
        <v/>
      </c>
      <c r="S285" s="34" t="str">
        <f>IF($AH285="","",IF($AI285=Instructions!$D$24,HIDE1!$AK285,""))</f>
        <v/>
      </c>
      <c r="T285" s="8" t="str">
        <f>IF(AH285="","",IF(AI285=Instructions!$D$25,HIDE1!AG285,""))</f>
        <v/>
      </c>
      <c r="U285" s="8" t="str">
        <f>IF(AI285="","",IF(AI285=Instructions!$D$25,HIDE1!AH285,""))</f>
        <v/>
      </c>
      <c r="V285" s="8" t="str">
        <f t="shared" si="46"/>
        <v/>
      </c>
      <c r="W285" s="8" t="str">
        <f>IF(AH285="","",IF(AI285=Instructions!$D$25,HIDE1!AJ285,""))</f>
        <v/>
      </c>
      <c r="X285" s="8" t="str">
        <f t="shared" si="47"/>
        <v/>
      </c>
      <c r="Y285" s="8" t="str">
        <f>IF($AH285="","",IF($AI285=Instructions!$D$25,HIDE1!$AK285,""))</f>
        <v/>
      </c>
      <c r="Z285" s="34" t="str">
        <f>IF(AH285="","",IF(AI285=Instructions!$D$26,HIDE1!AG285,""))</f>
        <v/>
      </c>
      <c r="AA285" s="34" t="str">
        <f>IF(AI285="","",IF(AI285=Instructions!$D$26,HIDE1!AH285,""))</f>
        <v/>
      </c>
      <c r="AB285" s="34" t="str">
        <f t="shared" si="48"/>
        <v/>
      </c>
      <c r="AC285" s="34" t="str">
        <f>IF(AH285="","",IF(AI285=Instructions!$D$26,HIDE1!AJ285,""))</f>
        <v/>
      </c>
      <c r="AD285" s="34" t="str">
        <f t="shared" si="49"/>
        <v/>
      </c>
      <c r="AE285" s="34" t="str">
        <f>IF($AH285="","",IF($AI285=Instructions!$D$26,HIDE1!$AK285,""))</f>
        <v/>
      </c>
      <c r="AG285" s="8" t="str">
        <f>IF('Div 3'!A11="","",'Div 3'!A11)</f>
        <v/>
      </c>
      <c r="AH285" s="8" t="str">
        <f>IF('Div 3'!B11="","",'Div 3'!B11)</f>
        <v/>
      </c>
      <c r="AI285" s="8" t="str">
        <f>IF('Div 3'!H11="","",'Div 3'!H11)</f>
        <v/>
      </c>
      <c r="AJ285" s="5" t="str">
        <f>IF('Div 3'!AR11="","",'Div 3'!AR11)</f>
        <v/>
      </c>
      <c r="AK285" s="5" t="str">
        <f>IF('Div 3'!AS11="","",'Div 3'!AS11)</f>
        <v/>
      </c>
    </row>
    <row r="286" spans="2:37" x14ac:dyDescent="0.3">
      <c r="B286" s="34" t="str">
        <f>IF($AH286="","",IF($AI286=Instructions!$D$22,AG286,""))</f>
        <v/>
      </c>
      <c r="C286" s="34" t="str">
        <f>IF($AH286="","",IF($AI286=Instructions!$D$22,AH286,""))</f>
        <v/>
      </c>
      <c r="D286" s="34" t="str">
        <f t="shared" si="40"/>
        <v/>
      </c>
      <c r="E286" s="34" t="str">
        <f>IF($AH286="","",IF($AI286=Instructions!$D$22,HIDE1!$AJ286,""))</f>
        <v/>
      </c>
      <c r="F286" s="34" t="str">
        <f t="shared" si="41"/>
        <v/>
      </c>
      <c r="G286" s="34" t="str">
        <f>IF($AH286="","",IF($AI286=Instructions!$D$22,HIDE1!$AK286,""))</f>
        <v/>
      </c>
      <c r="H286" s="8" t="str">
        <f>IF(AH286="","",IF(AI286=Instructions!$D$23,HIDE1!AG286,""))</f>
        <v/>
      </c>
      <c r="I286" s="8" t="str">
        <f>IF(AI286="","",IF(AI286=Instructions!$D$23,HIDE1!AH286,""))</f>
        <v/>
      </c>
      <c r="J286" s="8" t="str">
        <f t="shared" si="42"/>
        <v/>
      </c>
      <c r="K286" s="8" t="str">
        <f>IF(AH286="","",IF(AI286=Instructions!$D$23,HIDE1!AJ286,""))</f>
        <v/>
      </c>
      <c r="L286" s="8" t="str">
        <f t="shared" si="43"/>
        <v/>
      </c>
      <c r="M286" s="8" t="str">
        <f>IF($AH286="","",IF($AI286=Instructions!$D$23,HIDE1!$AK286,""))</f>
        <v/>
      </c>
      <c r="N286" s="34" t="str">
        <f>IF(AH286="","",IF(AI286=Instructions!$D$24,HIDE1!AG286,""))</f>
        <v/>
      </c>
      <c r="O286" s="34" t="str">
        <f>IF(AI286="","",IF(AI286=Instructions!$D$24,HIDE1!AH286,""))</f>
        <v/>
      </c>
      <c r="P286" s="34" t="str">
        <f t="shared" si="44"/>
        <v/>
      </c>
      <c r="Q286" s="34" t="str">
        <f>IF(AH286="","",IF(AI286=Instructions!$D$24,HIDE1!AJ286,""))</f>
        <v/>
      </c>
      <c r="R286" s="34" t="str">
        <f t="shared" si="45"/>
        <v/>
      </c>
      <c r="S286" s="34" t="str">
        <f>IF($AH286="","",IF($AI286=Instructions!$D$24,HIDE1!$AK286,""))</f>
        <v/>
      </c>
      <c r="T286" s="8" t="str">
        <f>IF(AH286="","",IF(AI286=Instructions!$D$25,HIDE1!AG286,""))</f>
        <v/>
      </c>
      <c r="U286" s="8" t="str">
        <f>IF(AI286="","",IF(AI286=Instructions!$D$25,HIDE1!AH286,""))</f>
        <v/>
      </c>
      <c r="V286" s="8" t="str">
        <f t="shared" si="46"/>
        <v/>
      </c>
      <c r="W286" s="8" t="str">
        <f>IF(AH286="","",IF(AI286=Instructions!$D$25,HIDE1!AJ286,""))</f>
        <v/>
      </c>
      <c r="X286" s="8" t="str">
        <f t="shared" si="47"/>
        <v/>
      </c>
      <c r="Y286" s="8" t="str">
        <f>IF($AH286="","",IF($AI286=Instructions!$D$25,HIDE1!$AK286,""))</f>
        <v/>
      </c>
      <c r="Z286" s="34" t="str">
        <f>IF(AH286="","",IF(AI286=Instructions!$D$26,HIDE1!AG286,""))</f>
        <v/>
      </c>
      <c r="AA286" s="34" t="str">
        <f>IF(AI286="","",IF(AI286=Instructions!$D$26,HIDE1!AH286,""))</f>
        <v/>
      </c>
      <c r="AB286" s="34" t="str">
        <f t="shared" si="48"/>
        <v/>
      </c>
      <c r="AC286" s="34" t="str">
        <f>IF(AH286="","",IF(AI286=Instructions!$D$26,HIDE1!AJ286,""))</f>
        <v/>
      </c>
      <c r="AD286" s="34" t="str">
        <f t="shared" si="49"/>
        <v/>
      </c>
      <c r="AE286" s="34" t="str">
        <f>IF($AH286="","",IF($AI286=Instructions!$D$26,HIDE1!$AK286,""))</f>
        <v/>
      </c>
      <c r="AG286" s="8" t="str">
        <f>IF('Div 3'!A12="","",'Div 3'!A12)</f>
        <v>#</v>
      </c>
      <c r="AH286" s="8" t="str">
        <f>IF('Div 3'!B12="","",'Div 3'!B12)</f>
        <v>Team:</v>
      </c>
      <c r="AI286" s="8" t="str">
        <f>IF('Div 3'!H12="","",'Div 3'!H12)</f>
        <v xml:space="preserve"> Ind. Level Competed</v>
      </c>
      <c r="AJ286" s="5" t="str">
        <f>IF('Div 3'!AR12="","",'Div 3'!AR12)</f>
        <v>Totals</v>
      </c>
      <c r="AK286" s="5" t="str">
        <f>IF('Div 3'!AS12="","",'Div 3'!AS12)</f>
        <v/>
      </c>
    </row>
    <row r="287" spans="2:37" x14ac:dyDescent="0.3">
      <c r="B287" s="34" t="str">
        <f>IF($AH287="","",IF($AI287=Instructions!$D$22,AG287,""))</f>
        <v/>
      </c>
      <c r="C287" s="34" t="str">
        <f>IF($AH287="","",IF($AI287=Instructions!$D$22,AH287,""))</f>
        <v/>
      </c>
      <c r="D287" s="34" t="str">
        <f t="shared" si="40"/>
        <v/>
      </c>
      <c r="E287" s="34" t="str">
        <f>IF($AH287="","",IF($AI287=Instructions!$D$22,HIDE1!$AJ287,""))</f>
        <v/>
      </c>
      <c r="F287" s="34" t="str">
        <f t="shared" si="41"/>
        <v/>
      </c>
      <c r="G287" s="34" t="str">
        <f>IF($AH287="","",IF($AI287=Instructions!$D$22,HIDE1!$AK287,""))</f>
        <v/>
      </c>
      <c r="H287" s="8" t="str">
        <f>IF(AH287="","",IF(AI287=Instructions!$D$23,HIDE1!AG287,""))</f>
        <v/>
      </c>
      <c r="I287" s="8" t="str">
        <f>IF(AI287="","",IF(AI287=Instructions!$D$23,HIDE1!AH287,""))</f>
        <v/>
      </c>
      <c r="J287" s="8" t="str">
        <f t="shared" si="42"/>
        <v/>
      </c>
      <c r="K287" s="8" t="str">
        <f>IF(AH287="","",IF(AI287=Instructions!$D$23,HIDE1!AJ287,""))</f>
        <v/>
      </c>
      <c r="L287" s="8" t="str">
        <f t="shared" si="43"/>
        <v/>
      </c>
      <c r="M287" s="8" t="str">
        <f>IF($AH287="","",IF($AI287=Instructions!$D$23,HIDE1!$AK287,""))</f>
        <v/>
      </c>
      <c r="N287" s="34" t="str">
        <f>IF(AH287="","",IF(AI287=Instructions!$D$24,HIDE1!AG287,""))</f>
        <v/>
      </c>
      <c r="O287" s="34" t="str">
        <f>IF(AI287="","",IF(AI287=Instructions!$D$24,HIDE1!AH287,""))</f>
        <v/>
      </c>
      <c r="P287" s="34" t="str">
        <f t="shared" si="44"/>
        <v/>
      </c>
      <c r="Q287" s="34" t="str">
        <f>IF(AH287="","",IF(AI287=Instructions!$D$24,HIDE1!AJ287,""))</f>
        <v/>
      </c>
      <c r="R287" s="34" t="str">
        <f t="shared" si="45"/>
        <v/>
      </c>
      <c r="S287" s="34" t="str">
        <f>IF($AH287="","",IF($AI287=Instructions!$D$24,HIDE1!$AK287,""))</f>
        <v/>
      </c>
      <c r="T287" s="8" t="str">
        <f>IF(AH287="","",IF(AI287=Instructions!$D$25,HIDE1!AG287,""))</f>
        <v/>
      </c>
      <c r="U287" s="8" t="str">
        <f>IF(AI287="","",IF(AI287=Instructions!$D$25,HIDE1!AH287,""))</f>
        <v/>
      </c>
      <c r="V287" s="8" t="str">
        <f t="shared" si="46"/>
        <v/>
      </c>
      <c r="W287" s="8" t="str">
        <f>IF(AH287="","",IF(AI287=Instructions!$D$25,HIDE1!AJ287,""))</f>
        <v/>
      </c>
      <c r="X287" s="8" t="str">
        <f t="shared" si="47"/>
        <v/>
      </c>
      <c r="Y287" s="8" t="str">
        <f>IF($AH287="","",IF($AI287=Instructions!$D$25,HIDE1!$AK287,""))</f>
        <v/>
      </c>
      <c r="Z287" s="34" t="str">
        <f>IF(AH287="","",IF(AI287=Instructions!$D$26,HIDE1!AG287,""))</f>
        <v/>
      </c>
      <c r="AA287" s="34" t="str">
        <f>IF(AI287="","",IF(AI287=Instructions!$D$26,HIDE1!AH287,""))</f>
        <v/>
      </c>
      <c r="AB287" s="34" t="str">
        <f t="shared" si="48"/>
        <v/>
      </c>
      <c r="AC287" s="34" t="str">
        <f>IF(AH287="","",IF(AI287=Instructions!$D$26,HIDE1!AJ287,""))</f>
        <v/>
      </c>
      <c r="AD287" s="34" t="str">
        <f t="shared" si="49"/>
        <v/>
      </c>
      <c r="AE287" s="34" t="str">
        <f>IF($AH287="","",IF($AI287=Instructions!$D$26,HIDE1!$AK287,""))</f>
        <v/>
      </c>
      <c r="AG287" s="8" t="str">
        <f>IF('Div 3'!A14="","",'Div 3'!A14)</f>
        <v/>
      </c>
      <c r="AH287" s="8" t="str">
        <f>IF('Div 3'!B14="","",'Div 3'!B14)</f>
        <v/>
      </c>
      <c r="AI287" s="8" t="str">
        <f>IF('Div 3'!H14="","",'Div 3'!H14)</f>
        <v/>
      </c>
      <c r="AJ287" s="5" t="str">
        <f>IF('Div 3'!AR14="","",'Div 3'!AR14)</f>
        <v/>
      </c>
      <c r="AK287" s="5" t="str">
        <f>IF('Div 3'!AS14="","",'Div 3'!AS14)</f>
        <v/>
      </c>
    </row>
    <row r="288" spans="2:37" x14ac:dyDescent="0.3">
      <c r="B288" s="34" t="str">
        <f>IF($AH288="","",IF($AI288=Instructions!$D$22,AG288,""))</f>
        <v/>
      </c>
      <c r="C288" s="34" t="str">
        <f>IF($AH288="","",IF($AI288=Instructions!$D$22,AH288,""))</f>
        <v/>
      </c>
      <c r="D288" s="34" t="str">
        <f t="shared" si="40"/>
        <v/>
      </c>
      <c r="E288" s="34" t="str">
        <f>IF($AH288="","",IF($AI288=Instructions!$D$22,HIDE1!$AJ288,""))</f>
        <v/>
      </c>
      <c r="F288" s="34" t="str">
        <f t="shared" si="41"/>
        <v/>
      </c>
      <c r="G288" s="34" t="str">
        <f>IF($AH288="","",IF($AI288=Instructions!$D$22,HIDE1!$AK288,""))</f>
        <v/>
      </c>
      <c r="H288" s="8" t="str">
        <f>IF(AH288="","",IF(AI288=Instructions!$D$23,HIDE1!AG288,""))</f>
        <v/>
      </c>
      <c r="I288" s="8" t="str">
        <f>IF(AI288="","",IF(AI288=Instructions!$D$23,HIDE1!AH288,""))</f>
        <v/>
      </c>
      <c r="J288" s="8" t="str">
        <f t="shared" si="42"/>
        <v/>
      </c>
      <c r="K288" s="8" t="str">
        <f>IF(AH288="","",IF(AI288=Instructions!$D$23,HIDE1!AJ288,""))</f>
        <v/>
      </c>
      <c r="L288" s="8" t="str">
        <f t="shared" si="43"/>
        <v/>
      </c>
      <c r="M288" s="8" t="str">
        <f>IF($AH288="","",IF($AI288=Instructions!$D$23,HIDE1!$AK288,""))</f>
        <v/>
      </c>
      <c r="N288" s="34" t="str">
        <f>IF(AH288="","",IF(AI288=Instructions!$D$24,HIDE1!AG288,""))</f>
        <v/>
      </c>
      <c r="O288" s="34" t="str">
        <f>IF(AI288="","",IF(AI288=Instructions!$D$24,HIDE1!AH288,""))</f>
        <v/>
      </c>
      <c r="P288" s="34" t="str">
        <f t="shared" si="44"/>
        <v/>
      </c>
      <c r="Q288" s="34" t="str">
        <f>IF(AH288="","",IF(AI288=Instructions!$D$24,HIDE1!AJ288,""))</f>
        <v/>
      </c>
      <c r="R288" s="34" t="str">
        <f t="shared" si="45"/>
        <v/>
      </c>
      <c r="S288" s="34" t="str">
        <f>IF($AH288="","",IF($AI288=Instructions!$D$24,HIDE1!$AK288,""))</f>
        <v/>
      </c>
      <c r="T288" s="8" t="str">
        <f>IF(AH288="","",IF(AI288=Instructions!$D$25,HIDE1!AG288,""))</f>
        <v/>
      </c>
      <c r="U288" s="8" t="str">
        <f>IF(AI288="","",IF(AI288=Instructions!$D$25,HIDE1!AH288,""))</f>
        <v/>
      </c>
      <c r="V288" s="8" t="str">
        <f t="shared" si="46"/>
        <v/>
      </c>
      <c r="W288" s="8" t="str">
        <f>IF(AH288="","",IF(AI288=Instructions!$D$25,HIDE1!AJ288,""))</f>
        <v/>
      </c>
      <c r="X288" s="8" t="str">
        <f t="shared" si="47"/>
        <v/>
      </c>
      <c r="Y288" s="8" t="str">
        <f>IF($AH288="","",IF($AI288=Instructions!$D$25,HIDE1!$AK288,""))</f>
        <v/>
      </c>
      <c r="Z288" s="34" t="str">
        <f>IF(AH288="","",IF(AI288=Instructions!$D$26,HIDE1!AG288,""))</f>
        <v/>
      </c>
      <c r="AA288" s="34" t="str">
        <f>IF(AI288="","",IF(AI288=Instructions!$D$26,HIDE1!AH288,""))</f>
        <v/>
      </c>
      <c r="AB288" s="34" t="str">
        <f t="shared" si="48"/>
        <v/>
      </c>
      <c r="AC288" s="34" t="str">
        <f>IF(AH288="","",IF(AI288=Instructions!$D$26,HIDE1!AJ288,""))</f>
        <v/>
      </c>
      <c r="AD288" s="34" t="str">
        <f t="shared" si="49"/>
        <v/>
      </c>
      <c r="AE288" s="34" t="str">
        <f>IF($AH288="","",IF($AI288=Instructions!$D$26,HIDE1!$AK288,""))</f>
        <v/>
      </c>
      <c r="AG288" s="8" t="str">
        <f>IF('Div 3'!A15="","",'Div 3'!A15)</f>
        <v/>
      </c>
      <c r="AH288" s="8" t="str">
        <f>IF('Div 3'!B15="","",'Div 3'!B15)</f>
        <v/>
      </c>
      <c r="AI288" s="8" t="str">
        <f>IF('Div 3'!H15="","",'Div 3'!H15)</f>
        <v/>
      </c>
      <c r="AJ288" s="5" t="str">
        <f>IF('Div 3'!AR15="","",'Div 3'!AR15)</f>
        <v/>
      </c>
      <c r="AK288" s="5" t="str">
        <f>IF('Div 3'!AS15="","",'Div 3'!AS15)</f>
        <v/>
      </c>
    </row>
    <row r="289" spans="2:37" x14ac:dyDescent="0.3">
      <c r="B289" s="34" t="str">
        <f>IF($AH289="","",IF($AI289=Instructions!$D$22,AG289,""))</f>
        <v/>
      </c>
      <c r="C289" s="34" t="str">
        <f>IF($AH289="","",IF($AI289=Instructions!$D$22,AH289,""))</f>
        <v/>
      </c>
      <c r="D289" s="34" t="str">
        <f t="shared" si="40"/>
        <v/>
      </c>
      <c r="E289" s="34" t="str">
        <f>IF($AH289="","",IF($AI289=Instructions!$D$22,HIDE1!$AJ289,""))</f>
        <v/>
      </c>
      <c r="F289" s="34" t="str">
        <f t="shared" si="41"/>
        <v/>
      </c>
      <c r="G289" s="34" t="str">
        <f>IF($AH289="","",IF($AI289=Instructions!$D$22,HIDE1!$AK289,""))</f>
        <v/>
      </c>
      <c r="H289" s="8" t="str">
        <f>IF(AH289="","",IF(AI289=Instructions!$D$23,HIDE1!AG289,""))</f>
        <v/>
      </c>
      <c r="I289" s="8" t="str">
        <f>IF(AI289="","",IF(AI289=Instructions!$D$23,HIDE1!AH289,""))</f>
        <v/>
      </c>
      <c r="J289" s="8" t="str">
        <f t="shared" si="42"/>
        <v/>
      </c>
      <c r="K289" s="8" t="str">
        <f>IF(AH289="","",IF(AI289=Instructions!$D$23,HIDE1!AJ289,""))</f>
        <v/>
      </c>
      <c r="L289" s="8" t="str">
        <f t="shared" si="43"/>
        <v/>
      </c>
      <c r="M289" s="8" t="str">
        <f>IF($AH289="","",IF($AI289=Instructions!$D$23,HIDE1!$AK289,""))</f>
        <v/>
      </c>
      <c r="N289" s="34" t="str">
        <f>IF(AH289="","",IF(AI289=Instructions!$D$24,HIDE1!AG289,""))</f>
        <v/>
      </c>
      <c r="O289" s="34" t="str">
        <f>IF(AI289="","",IF(AI289=Instructions!$D$24,HIDE1!AH289,""))</f>
        <v/>
      </c>
      <c r="P289" s="34" t="str">
        <f t="shared" si="44"/>
        <v/>
      </c>
      <c r="Q289" s="34" t="str">
        <f>IF(AH289="","",IF(AI289=Instructions!$D$24,HIDE1!AJ289,""))</f>
        <v/>
      </c>
      <c r="R289" s="34" t="str">
        <f t="shared" si="45"/>
        <v/>
      </c>
      <c r="S289" s="34" t="str">
        <f>IF($AH289="","",IF($AI289=Instructions!$D$24,HIDE1!$AK289,""))</f>
        <v/>
      </c>
      <c r="T289" s="8" t="str">
        <f>IF(AH289="","",IF(AI289=Instructions!$D$25,HIDE1!AG289,""))</f>
        <v/>
      </c>
      <c r="U289" s="8" t="str">
        <f>IF(AI289="","",IF(AI289=Instructions!$D$25,HIDE1!AH289,""))</f>
        <v/>
      </c>
      <c r="V289" s="8" t="str">
        <f t="shared" si="46"/>
        <v/>
      </c>
      <c r="W289" s="8" t="str">
        <f>IF(AH289="","",IF(AI289=Instructions!$D$25,HIDE1!AJ289,""))</f>
        <v/>
      </c>
      <c r="X289" s="8" t="str">
        <f t="shared" si="47"/>
        <v/>
      </c>
      <c r="Y289" s="8" t="str">
        <f>IF($AH289="","",IF($AI289=Instructions!$D$25,HIDE1!$AK289,""))</f>
        <v/>
      </c>
      <c r="Z289" s="34" t="str">
        <f>IF(AH289="","",IF(AI289=Instructions!$D$26,HIDE1!AG289,""))</f>
        <v/>
      </c>
      <c r="AA289" s="34" t="str">
        <f>IF(AI289="","",IF(AI289=Instructions!$D$26,HIDE1!AH289,""))</f>
        <v/>
      </c>
      <c r="AB289" s="34" t="str">
        <f t="shared" si="48"/>
        <v/>
      </c>
      <c r="AC289" s="34" t="str">
        <f>IF(AH289="","",IF(AI289=Instructions!$D$26,HIDE1!AJ289,""))</f>
        <v/>
      </c>
      <c r="AD289" s="34" t="str">
        <f t="shared" si="49"/>
        <v/>
      </c>
      <c r="AE289" s="34" t="str">
        <f>IF($AH289="","",IF($AI289=Instructions!$D$26,HIDE1!$AK289,""))</f>
        <v/>
      </c>
      <c r="AG289" s="8" t="str">
        <f>IF('Div 3'!A16="","",'Div 3'!A16)</f>
        <v/>
      </c>
      <c r="AH289" s="8" t="str">
        <f>IF('Div 3'!B16="","",'Div 3'!B16)</f>
        <v/>
      </c>
      <c r="AI289" s="8" t="str">
        <f>IF('Div 3'!H16="","",'Div 3'!H16)</f>
        <v/>
      </c>
      <c r="AJ289" s="5" t="str">
        <f>IF('Div 3'!AR16="","",'Div 3'!AR16)</f>
        <v/>
      </c>
      <c r="AK289" s="5" t="str">
        <f>IF('Div 3'!AS16="","",'Div 3'!AS16)</f>
        <v/>
      </c>
    </row>
    <row r="290" spans="2:37" x14ac:dyDescent="0.3">
      <c r="B290" s="34" t="str">
        <f>IF($AH290="","",IF($AI290=Instructions!$D$22,AG290,""))</f>
        <v/>
      </c>
      <c r="C290" s="34" t="str">
        <f>IF($AH290="","",IF($AI290=Instructions!$D$22,AH290,""))</f>
        <v/>
      </c>
      <c r="D290" s="34" t="str">
        <f t="shared" si="40"/>
        <v/>
      </c>
      <c r="E290" s="34" t="str">
        <f>IF($AH290="","",IF($AI290=Instructions!$D$22,HIDE1!$AJ290,""))</f>
        <v/>
      </c>
      <c r="F290" s="34" t="str">
        <f t="shared" si="41"/>
        <v/>
      </c>
      <c r="G290" s="34" t="str">
        <f>IF($AH290="","",IF($AI290=Instructions!$D$22,HIDE1!$AK290,""))</f>
        <v/>
      </c>
      <c r="H290" s="8" t="str">
        <f>IF(AH290="","",IF(AI290=Instructions!$D$23,HIDE1!AG290,""))</f>
        <v/>
      </c>
      <c r="I290" s="8" t="str">
        <f>IF(AI290="","",IF(AI290=Instructions!$D$23,HIDE1!AH290,""))</f>
        <v/>
      </c>
      <c r="J290" s="8" t="str">
        <f t="shared" si="42"/>
        <v/>
      </c>
      <c r="K290" s="8" t="str">
        <f>IF(AH290="","",IF(AI290=Instructions!$D$23,HIDE1!AJ290,""))</f>
        <v/>
      </c>
      <c r="L290" s="8" t="str">
        <f t="shared" si="43"/>
        <v/>
      </c>
      <c r="M290" s="8" t="str">
        <f>IF($AH290="","",IF($AI290=Instructions!$D$23,HIDE1!$AK290,""))</f>
        <v/>
      </c>
      <c r="N290" s="34" t="str">
        <f>IF(AH290="","",IF(AI290=Instructions!$D$24,HIDE1!AG290,""))</f>
        <v/>
      </c>
      <c r="O290" s="34" t="str">
        <f>IF(AI290="","",IF(AI290=Instructions!$D$24,HIDE1!AH290,""))</f>
        <v/>
      </c>
      <c r="P290" s="34" t="str">
        <f t="shared" si="44"/>
        <v/>
      </c>
      <c r="Q290" s="34" t="str">
        <f>IF(AH290="","",IF(AI290=Instructions!$D$24,HIDE1!AJ290,""))</f>
        <v/>
      </c>
      <c r="R290" s="34" t="str">
        <f t="shared" si="45"/>
        <v/>
      </c>
      <c r="S290" s="34" t="str">
        <f>IF($AH290="","",IF($AI290=Instructions!$D$24,HIDE1!$AK290,""))</f>
        <v/>
      </c>
      <c r="T290" s="8" t="str">
        <f>IF(AH290="","",IF(AI290=Instructions!$D$25,HIDE1!AG290,""))</f>
        <v/>
      </c>
      <c r="U290" s="8" t="str">
        <f>IF(AI290="","",IF(AI290=Instructions!$D$25,HIDE1!AH290,""))</f>
        <v/>
      </c>
      <c r="V290" s="8" t="str">
        <f t="shared" si="46"/>
        <v/>
      </c>
      <c r="W290" s="8" t="str">
        <f>IF(AH290="","",IF(AI290=Instructions!$D$25,HIDE1!AJ290,""))</f>
        <v/>
      </c>
      <c r="X290" s="8" t="str">
        <f t="shared" si="47"/>
        <v/>
      </c>
      <c r="Y290" s="8" t="str">
        <f>IF($AH290="","",IF($AI290=Instructions!$D$25,HIDE1!$AK290,""))</f>
        <v/>
      </c>
      <c r="Z290" s="34" t="str">
        <f>IF(AH290="","",IF(AI290=Instructions!$D$26,HIDE1!AG290,""))</f>
        <v/>
      </c>
      <c r="AA290" s="34" t="str">
        <f>IF(AI290="","",IF(AI290=Instructions!$D$26,HIDE1!AH290,""))</f>
        <v/>
      </c>
      <c r="AB290" s="34" t="str">
        <f t="shared" si="48"/>
        <v/>
      </c>
      <c r="AC290" s="34" t="str">
        <f>IF(AH290="","",IF(AI290=Instructions!$D$26,HIDE1!AJ290,""))</f>
        <v/>
      </c>
      <c r="AD290" s="34" t="str">
        <f t="shared" si="49"/>
        <v/>
      </c>
      <c r="AE290" s="34" t="str">
        <f>IF($AH290="","",IF($AI290=Instructions!$D$26,HIDE1!$AK290,""))</f>
        <v/>
      </c>
      <c r="AG290" s="8" t="str">
        <f>IF('Div 3'!A17="","",'Div 3'!A17)</f>
        <v/>
      </c>
      <c r="AH290" s="8" t="str">
        <f>IF('Div 3'!B17="","",'Div 3'!B17)</f>
        <v/>
      </c>
      <c r="AI290" s="8" t="str">
        <f>IF('Div 3'!H17="","",'Div 3'!H17)</f>
        <v/>
      </c>
      <c r="AJ290" s="5" t="str">
        <f>IF('Div 3'!AR17="","",'Div 3'!AR17)</f>
        <v/>
      </c>
      <c r="AK290" s="5" t="str">
        <f>IF('Div 3'!AS17="","",'Div 3'!AS17)</f>
        <v/>
      </c>
    </row>
    <row r="291" spans="2:37" x14ac:dyDescent="0.3">
      <c r="B291" s="34" t="str">
        <f>IF($AH291="","",IF($AI291=Instructions!$D$22,AG291,""))</f>
        <v/>
      </c>
      <c r="C291" s="34" t="str">
        <f>IF($AH291="","",IF($AI291=Instructions!$D$22,AH291,""))</f>
        <v/>
      </c>
      <c r="D291" s="34" t="str">
        <f t="shared" si="40"/>
        <v/>
      </c>
      <c r="E291" s="34" t="str">
        <f>IF($AH291="","",IF($AI291=Instructions!$D$22,HIDE1!$AJ291,""))</f>
        <v/>
      </c>
      <c r="F291" s="34" t="str">
        <f t="shared" si="41"/>
        <v/>
      </c>
      <c r="G291" s="34" t="str">
        <f>IF($AH291="","",IF($AI291=Instructions!$D$22,HIDE1!$AK291,""))</f>
        <v/>
      </c>
      <c r="H291" s="8" t="str">
        <f>IF(AH291="","",IF(AI291=Instructions!$D$23,HIDE1!AG291,""))</f>
        <v/>
      </c>
      <c r="I291" s="8" t="str">
        <f>IF(AI291="","",IF(AI291=Instructions!$D$23,HIDE1!AH291,""))</f>
        <v/>
      </c>
      <c r="J291" s="8" t="str">
        <f t="shared" si="42"/>
        <v/>
      </c>
      <c r="K291" s="8" t="str">
        <f>IF(AH291="","",IF(AI291=Instructions!$D$23,HIDE1!AJ291,""))</f>
        <v/>
      </c>
      <c r="L291" s="8" t="str">
        <f t="shared" si="43"/>
        <v/>
      </c>
      <c r="M291" s="8" t="str">
        <f>IF($AH291="","",IF($AI291=Instructions!$D$23,HIDE1!$AK291,""))</f>
        <v/>
      </c>
      <c r="N291" s="34" t="str">
        <f>IF(AH291="","",IF(AI291=Instructions!$D$24,HIDE1!AG291,""))</f>
        <v/>
      </c>
      <c r="O291" s="34" t="str">
        <f>IF(AI291="","",IF(AI291=Instructions!$D$24,HIDE1!AH291,""))</f>
        <v/>
      </c>
      <c r="P291" s="34" t="str">
        <f t="shared" si="44"/>
        <v/>
      </c>
      <c r="Q291" s="34" t="str">
        <f>IF(AH291="","",IF(AI291=Instructions!$D$24,HIDE1!AJ291,""))</f>
        <v/>
      </c>
      <c r="R291" s="34" t="str">
        <f t="shared" si="45"/>
        <v/>
      </c>
      <c r="S291" s="34" t="str">
        <f>IF($AH291="","",IF($AI291=Instructions!$D$24,HIDE1!$AK291,""))</f>
        <v/>
      </c>
      <c r="T291" s="8" t="str">
        <f>IF(AH291="","",IF(AI291=Instructions!$D$25,HIDE1!AG291,""))</f>
        <v/>
      </c>
      <c r="U291" s="8" t="str">
        <f>IF(AI291="","",IF(AI291=Instructions!$D$25,HIDE1!AH291,""))</f>
        <v/>
      </c>
      <c r="V291" s="8" t="str">
        <f t="shared" si="46"/>
        <v/>
      </c>
      <c r="W291" s="8" t="str">
        <f>IF(AH291="","",IF(AI291=Instructions!$D$25,HIDE1!AJ291,""))</f>
        <v/>
      </c>
      <c r="X291" s="8" t="str">
        <f t="shared" si="47"/>
        <v/>
      </c>
      <c r="Y291" s="8" t="str">
        <f>IF($AH291="","",IF($AI291=Instructions!$D$25,HIDE1!$AK291,""))</f>
        <v/>
      </c>
      <c r="Z291" s="34" t="str">
        <f>IF(AH291="","",IF(AI291=Instructions!$D$26,HIDE1!AG291,""))</f>
        <v/>
      </c>
      <c r="AA291" s="34" t="str">
        <f>IF(AI291="","",IF(AI291=Instructions!$D$26,HIDE1!AH291,""))</f>
        <v/>
      </c>
      <c r="AB291" s="34" t="str">
        <f t="shared" si="48"/>
        <v/>
      </c>
      <c r="AC291" s="34" t="str">
        <f>IF(AH291="","",IF(AI291=Instructions!$D$26,HIDE1!AJ291,""))</f>
        <v/>
      </c>
      <c r="AD291" s="34" t="str">
        <f t="shared" si="49"/>
        <v/>
      </c>
      <c r="AE291" s="34" t="str">
        <f>IF($AH291="","",IF($AI291=Instructions!$D$26,HIDE1!$AK291,""))</f>
        <v/>
      </c>
      <c r="AG291" s="8" t="str">
        <f>IF('Div 3'!A18="","",'Div 3'!A18)</f>
        <v/>
      </c>
      <c r="AH291" s="8" t="str">
        <f>IF('Div 3'!B18="","",'Div 3'!B18)</f>
        <v/>
      </c>
      <c r="AI291" s="8" t="str">
        <f>IF('Div 3'!H18="","",'Div 3'!H18)</f>
        <v/>
      </c>
      <c r="AJ291" s="5" t="str">
        <f>IF('Div 3'!AR18="","",'Div 3'!AR18)</f>
        <v/>
      </c>
      <c r="AK291" s="5" t="str">
        <f>IF('Div 3'!AS18="","",'Div 3'!AS18)</f>
        <v/>
      </c>
    </row>
    <row r="292" spans="2:37" x14ac:dyDescent="0.3">
      <c r="B292" s="34" t="str">
        <f>IF($AH292="","",IF($AI292=Instructions!$D$22,AG292,""))</f>
        <v/>
      </c>
      <c r="C292" s="34" t="str">
        <f>IF($AH292="","",IF($AI292=Instructions!$D$22,AH292,""))</f>
        <v/>
      </c>
      <c r="D292" s="34" t="str">
        <f t="shared" si="40"/>
        <v/>
      </c>
      <c r="E292" s="34" t="str">
        <f>IF($AH292="","",IF($AI292=Instructions!$D$22,HIDE1!$AJ292,""))</f>
        <v/>
      </c>
      <c r="F292" s="34" t="str">
        <f t="shared" si="41"/>
        <v/>
      </c>
      <c r="G292" s="34" t="str">
        <f>IF($AH292="","",IF($AI292=Instructions!$D$22,HIDE1!$AK292,""))</f>
        <v/>
      </c>
      <c r="H292" s="8" t="str">
        <f>IF(AH292="","",IF(AI292=Instructions!$D$23,HIDE1!AG292,""))</f>
        <v/>
      </c>
      <c r="I292" s="8" t="str">
        <f>IF(AI292="","",IF(AI292=Instructions!$D$23,HIDE1!AH292,""))</f>
        <v/>
      </c>
      <c r="J292" s="8" t="str">
        <f t="shared" si="42"/>
        <v/>
      </c>
      <c r="K292" s="8" t="str">
        <f>IF(AH292="","",IF(AI292=Instructions!$D$23,HIDE1!AJ292,""))</f>
        <v/>
      </c>
      <c r="L292" s="8" t="str">
        <f t="shared" si="43"/>
        <v/>
      </c>
      <c r="M292" s="8" t="str">
        <f>IF($AH292="","",IF($AI292=Instructions!$D$23,HIDE1!$AK292,""))</f>
        <v/>
      </c>
      <c r="N292" s="34" t="str">
        <f>IF(AH292="","",IF(AI292=Instructions!$D$24,HIDE1!AG292,""))</f>
        <v/>
      </c>
      <c r="O292" s="34" t="str">
        <f>IF(AI292="","",IF(AI292=Instructions!$D$24,HIDE1!AH292,""))</f>
        <v/>
      </c>
      <c r="P292" s="34" t="str">
        <f t="shared" si="44"/>
        <v/>
      </c>
      <c r="Q292" s="34" t="str">
        <f>IF(AH292="","",IF(AI292=Instructions!$D$24,HIDE1!AJ292,""))</f>
        <v/>
      </c>
      <c r="R292" s="34" t="str">
        <f t="shared" si="45"/>
        <v/>
      </c>
      <c r="S292" s="34" t="str">
        <f>IF($AH292="","",IF($AI292=Instructions!$D$24,HIDE1!$AK292,""))</f>
        <v/>
      </c>
      <c r="T292" s="8" t="str">
        <f>IF(AH292="","",IF(AI292=Instructions!$D$25,HIDE1!AG292,""))</f>
        <v/>
      </c>
      <c r="U292" s="8" t="str">
        <f>IF(AI292="","",IF(AI292=Instructions!$D$25,HIDE1!AH292,""))</f>
        <v/>
      </c>
      <c r="V292" s="8" t="str">
        <f t="shared" si="46"/>
        <v/>
      </c>
      <c r="W292" s="8" t="str">
        <f>IF(AH292="","",IF(AI292=Instructions!$D$25,HIDE1!AJ292,""))</f>
        <v/>
      </c>
      <c r="X292" s="8" t="str">
        <f t="shared" si="47"/>
        <v/>
      </c>
      <c r="Y292" s="8" t="str">
        <f>IF($AH292="","",IF($AI292=Instructions!$D$25,HIDE1!$AK292,""))</f>
        <v/>
      </c>
      <c r="Z292" s="34" t="str">
        <f>IF(AH292="","",IF(AI292=Instructions!$D$26,HIDE1!AG292,""))</f>
        <v/>
      </c>
      <c r="AA292" s="34" t="str">
        <f>IF(AI292="","",IF(AI292=Instructions!$D$26,HIDE1!AH292,""))</f>
        <v/>
      </c>
      <c r="AB292" s="34" t="str">
        <f t="shared" si="48"/>
        <v/>
      </c>
      <c r="AC292" s="34" t="str">
        <f>IF(AH292="","",IF(AI292=Instructions!$D$26,HIDE1!AJ292,""))</f>
        <v/>
      </c>
      <c r="AD292" s="34" t="str">
        <f t="shared" si="49"/>
        <v/>
      </c>
      <c r="AE292" s="34" t="str">
        <f>IF($AH292="","",IF($AI292=Instructions!$D$26,HIDE1!$AK292,""))</f>
        <v/>
      </c>
      <c r="AG292" s="8" t="str">
        <f>IF('Div 3'!A19="","",'Div 3'!A19)</f>
        <v/>
      </c>
      <c r="AH292" s="8" t="str">
        <f>IF('Div 3'!B19="","",'Div 3'!B19)</f>
        <v/>
      </c>
      <c r="AI292" s="8" t="str">
        <f>IF('Div 3'!H19="","",'Div 3'!H19)</f>
        <v/>
      </c>
      <c r="AJ292" s="5" t="str">
        <f>IF('Div 3'!AR19="","",'Div 3'!AR19)</f>
        <v/>
      </c>
      <c r="AK292" s="5" t="str">
        <f>IF('Div 3'!AS19="","",'Div 3'!AS19)</f>
        <v/>
      </c>
    </row>
    <row r="293" spans="2:37" x14ac:dyDescent="0.3">
      <c r="B293" s="34" t="str">
        <f>IF($AH293="","",IF($AI293=Instructions!$D$22,AG293,""))</f>
        <v/>
      </c>
      <c r="C293" s="34" t="str">
        <f>IF($AH293="","",IF($AI293=Instructions!$D$22,AH293,""))</f>
        <v/>
      </c>
      <c r="D293" s="34" t="str">
        <f t="shared" si="40"/>
        <v/>
      </c>
      <c r="E293" s="34" t="str">
        <f>IF($AH293="","",IF($AI293=Instructions!$D$22,HIDE1!$AJ293,""))</f>
        <v/>
      </c>
      <c r="F293" s="34" t="str">
        <f t="shared" si="41"/>
        <v/>
      </c>
      <c r="G293" s="34" t="str">
        <f>IF($AH293="","",IF($AI293=Instructions!$D$22,HIDE1!$AK293,""))</f>
        <v/>
      </c>
      <c r="H293" s="8" t="str">
        <f>IF(AH293="","",IF(AI293=Instructions!$D$23,HIDE1!AG293,""))</f>
        <v/>
      </c>
      <c r="I293" s="8" t="str">
        <f>IF(AI293="","",IF(AI293=Instructions!$D$23,HIDE1!AH293,""))</f>
        <v/>
      </c>
      <c r="J293" s="8" t="str">
        <f t="shared" si="42"/>
        <v/>
      </c>
      <c r="K293" s="8" t="str">
        <f>IF(AH293="","",IF(AI293=Instructions!$D$23,HIDE1!AJ293,""))</f>
        <v/>
      </c>
      <c r="L293" s="8" t="str">
        <f t="shared" si="43"/>
        <v/>
      </c>
      <c r="M293" s="8" t="str">
        <f>IF($AH293="","",IF($AI293=Instructions!$D$23,HIDE1!$AK293,""))</f>
        <v/>
      </c>
      <c r="N293" s="34" t="str">
        <f>IF(AH293="","",IF(AI293=Instructions!$D$24,HIDE1!AG293,""))</f>
        <v/>
      </c>
      <c r="O293" s="34" t="str">
        <f>IF(AI293="","",IF(AI293=Instructions!$D$24,HIDE1!AH293,""))</f>
        <v/>
      </c>
      <c r="P293" s="34" t="str">
        <f t="shared" si="44"/>
        <v/>
      </c>
      <c r="Q293" s="34" t="str">
        <f>IF(AH293="","",IF(AI293=Instructions!$D$24,HIDE1!AJ293,""))</f>
        <v/>
      </c>
      <c r="R293" s="34" t="str">
        <f t="shared" si="45"/>
        <v/>
      </c>
      <c r="S293" s="34" t="str">
        <f>IF($AH293="","",IF($AI293=Instructions!$D$24,HIDE1!$AK293,""))</f>
        <v/>
      </c>
      <c r="T293" s="8" t="str">
        <f>IF(AH293="","",IF(AI293=Instructions!$D$25,HIDE1!AG293,""))</f>
        <v/>
      </c>
      <c r="U293" s="8" t="str">
        <f>IF(AI293="","",IF(AI293=Instructions!$D$25,HIDE1!AH293,""))</f>
        <v/>
      </c>
      <c r="V293" s="8" t="str">
        <f t="shared" si="46"/>
        <v/>
      </c>
      <c r="W293" s="8" t="str">
        <f>IF(AH293="","",IF(AI293=Instructions!$D$25,HIDE1!AJ293,""))</f>
        <v/>
      </c>
      <c r="X293" s="8" t="str">
        <f t="shared" si="47"/>
        <v/>
      </c>
      <c r="Y293" s="8" t="str">
        <f>IF($AH293="","",IF($AI293=Instructions!$D$25,HIDE1!$AK293,""))</f>
        <v/>
      </c>
      <c r="Z293" s="34" t="str">
        <f>IF(AH293="","",IF(AI293=Instructions!$D$26,HIDE1!AG293,""))</f>
        <v/>
      </c>
      <c r="AA293" s="34" t="str">
        <f>IF(AI293="","",IF(AI293=Instructions!$D$26,HIDE1!AH293,""))</f>
        <v/>
      </c>
      <c r="AB293" s="34" t="str">
        <f t="shared" si="48"/>
        <v/>
      </c>
      <c r="AC293" s="34" t="str">
        <f>IF(AH293="","",IF(AI293=Instructions!$D$26,HIDE1!AJ293,""))</f>
        <v/>
      </c>
      <c r="AD293" s="34" t="str">
        <f t="shared" si="49"/>
        <v/>
      </c>
      <c r="AE293" s="34" t="str">
        <f>IF($AH293="","",IF($AI293=Instructions!$D$26,HIDE1!$AK293,""))</f>
        <v/>
      </c>
      <c r="AG293" s="8" t="str">
        <f>IF('Div 3'!A20="","",'Div 3'!A20)</f>
        <v>#</v>
      </c>
      <c r="AH293" s="8" t="str">
        <f>IF('Div 3'!B20="","",'Div 3'!B20)</f>
        <v>Team:</v>
      </c>
      <c r="AI293" s="8" t="str">
        <f>IF('Div 3'!H20="","",'Div 3'!H20)</f>
        <v xml:space="preserve"> Ind. Level Competed</v>
      </c>
      <c r="AJ293" s="5" t="str">
        <f>IF('Div 3'!AR20="","",'Div 3'!AR20)</f>
        <v>Totals</v>
      </c>
      <c r="AK293" s="5" t="str">
        <f>IF('Div 3'!AS20="","",'Div 3'!AS20)</f>
        <v/>
      </c>
    </row>
    <row r="294" spans="2:37" x14ac:dyDescent="0.3">
      <c r="B294" s="34" t="str">
        <f>IF($AH294="","",IF($AI294=Instructions!$D$22,AG294,""))</f>
        <v/>
      </c>
      <c r="C294" s="34" t="str">
        <f>IF($AH294="","",IF($AI294=Instructions!$D$22,AH294,""))</f>
        <v/>
      </c>
      <c r="D294" s="34" t="str">
        <f t="shared" si="40"/>
        <v/>
      </c>
      <c r="E294" s="34" t="str">
        <f>IF($AH294="","",IF($AI294=Instructions!$D$22,HIDE1!$AJ294,""))</f>
        <v/>
      </c>
      <c r="F294" s="34" t="str">
        <f t="shared" si="41"/>
        <v/>
      </c>
      <c r="G294" s="34" t="str">
        <f>IF($AH294="","",IF($AI294=Instructions!$D$22,HIDE1!$AK294,""))</f>
        <v/>
      </c>
      <c r="H294" s="8" t="str">
        <f>IF(AH294="","",IF(AI294=Instructions!$D$23,HIDE1!AG294,""))</f>
        <v/>
      </c>
      <c r="I294" s="8" t="str">
        <f>IF(AI294="","",IF(AI294=Instructions!$D$23,HIDE1!AH294,""))</f>
        <v/>
      </c>
      <c r="J294" s="8" t="str">
        <f t="shared" si="42"/>
        <v/>
      </c>
      <c r="K294" s="8" t="str">
        <f>IF(AH294="","",IF(AI294=Instructions!$D$23,HIDE1!AJ294,""))</f>
        <v/>
      </c>
      <c r="L294" s="8" t="str">
        <f t="shared" si="43"/>
        <v/>
      </c>
      <c r="M294" s="8" t="str">
        <f>IF($AH294="","",IF($AI294=Instructions!$D$23,HIDE1!$AK294,""))</f>
        <v/>
      </c>
      <c r="N294" s="34" t="str">
        <f>IF(AH294="","",IF(AI294=Instructions!$D$24,HIDE1!AG294,""))</f>
        <v/>
      </c>
      <c r="O294" s="34" t="str">
        <f>IF(AI294="","",IF(AI294=Instructions!$D$24,HIDE1!AH294,""))</f>
        <v/>
      </c>
      <c r="P294" s="34" t="str">
        <f t="shared" si="44"/>
        <v/>
      </c>
      <c r="Q294" s="34" t="str">
        <f>IF(AH294="","",IF(AI294=Instructions!$D$24,HIDE1!AJ294,""))</f>
        <v/>
      </c>
      <c r="R294" s="34" t="str">
        <f t="shared" si="45"/>
        <v/>
      </c>
      <c r="S294" s="34" t="str">
        <f>IF($AH294="","",IF($AI294=Instructions!$D$24,HIDE1!$AK294,""))</f>
        <v/>
      </c>
      <c r="T294" s="8" t="str">
        <f>IF(AH294="","",IF(AI294=Instructions!$D$25,HIDE1!AG294,""))</f>
        <v/>
      </c>
      <c r="U294" s="8" t="str">
        <f>IF(AI294="","",IF(AI294=Instructions!$D$25,HIDE1!AH294,""))</f>
        <v/>
      </c>
      <c r="V294" s="8" t="str">
        <f t="shared" si="46"/>
        <v/>
      </c>
      <c r="W294" s="8" t="str">
        <f>IF(AH294="","",IF(AI294=Instructions!$D$25,HIDE1!AJ294,""))</f>
        <v/>
      </c>
      <c r="X294" s="8" t="str">
        <f t="shared" si="47"/>
        <v/>
      </c>
      <c r="Y294" s="8" t="str">
        <f>IF($AH294="","",IF($AI294=Instructions!$D$25,HIDE1!$AK294,""))</f>
        <v/>
      </c>
      <c r="Z294" s="34" t="str">
        <f>IF(AH294="","",IF(AI294=Instructions!$D$26,HIDE1!AG294,""))</f>
        <v/>
      </c>
      <c r="AA294" s="34" t="str">
        <f>IF(AI294="","",IF(AI294=Instructions!$D$26,HIDE1!AH294,""))</f>
        <v/>
      </c>
      <c r="AB294" s="34" t="str">
        <f t="shared" si="48"/>
        <v/>
      </c>
      <c r="AC294" s="34" t="str">
        <f>IF(AH294="","",IF(AI294=Instructions!$D$26,HIDE1!AJ294,""))</f>
        <v/>
      </c>
      <c r="AD294" s="34" t="str">
        <f t="shared" si="49"/>
        <v/>
      </c>
      <c r="AE294" s="34" t="str">
        <f>IF($AH294="","",IF($AI294=Instructions!$D$26,HIDE1!$AK294,""))</f>
        <v/>
      </c>
      <c r="AG294" s="8" t="str">
        <f>IF('Div 3'!A22="","",'Div 3'!A22)</f>
        <v/>
      </c>
      <c r="AH294" s="8" t="str">
        <f>IF('Div 3'!B22="","",'Div 3'!B22)</f>
        <v/>
      </c>
      <c r="AI294" s="8" t="str">
        <f>IF('Div 3'!H22="","",'Div 3'!H22)</f>
        <v/>
      </c>
      <c r="AJ294" s="5" t="str">
        <f>IF('Div 3'!AR22="","",'Div 3'!AR22)</f>
        <v/>
      </c>
      <c r="AK294" s="5" t="str">
        <f>IF('Div 3'!AS22="","",'Div 3'!AS22)</f>
        <v/>
      </c>
    </row>
    <row r="295" spans="2:37" x14ac:dyDescent="0.3">
      <c r="B295" s="34" t="str">
        <f>IF($AH295="","",IF($AI295=Instructions!$D$22,AG295,""))</f>
        <v/>
      </c>
      <c r="C295" s="34" t="str">
        <f>IF($AH295="","",IF($AI295=Instructions!$D$22,AH295,""))</f>
        <v/>
      </c>
      <c r="D295" s="34" t="str">
        <f t="shared" si="40"/>
        <v/>
      </c>
      <c r="E295" s="34" t="str">
        <f>IF($AH295="","",IF($AI295=Instructions!$D$22,HIDE1!$AJ295,""))</f>
        <v/>
      </c>
      <c r="F295" s="34" t="str">
        <f t="shared" si="41"/>
        <v/>
      </c>
      <c r="G295" s="34" t="str">
        <f>IF($AH295="","",IF($AI295=Instructions!$D$22,HIDE1!$AK295,""))</f>
        <v/>
      </c>
      <c r="H295" s="8" t="str">
        <f>IF(AH295="","",IF(AI295=Instructions!$D$23,HIDE1!AG295,""))</f>
        <v/>
      </c>
      <c r="I295" s="8" t="str">
        <f>IF(AI295="","",IF(AI295=Instructions!$D$23,HIDE1!AH295,""))</f>
        <v/>
      </c>
      <c r="J295" s="8" t="str">
        <f t="shared" si="42"/>
        <v/>
      </c>
      <c r="K295" s="8" t="str">
        <f>IF(AH295="","",IF(AI295=Instructions!$D$23,HIDE1!AJ295,""))</f>
        <v/>
      </c>
      <c r="L295" s="8" t="str">
        <f t="shared" si="43"/>
        <v/>
      </c>
      <c r="M295" s="8" t="str">
        <f>IF($AH295="","",IF($AI295=Instructions!$D$23,HIDE1!$AK295,""))</f>
        <v/>
      </c>
      <c r="N295" s="34" t="str">
        <f>IF(AH295="","",IF(AI295=Instructions!$D$24,HIDE1!AG295,""))</f>
        <v/>
      </c>
      <c r="O295" s="34" t="str">
        <f>IF(AI295="","",IF(AI295=Instructions!$D$24,HIDE1!AH295,""))</f>
        <v/>
      </c>
      <c r="P295" s="34" t="str">
        <f t="shared" si="44"/>
        <v/>
      </c>
      <c r="Q295" s="34" t="str">
        <f>IF(AH295="","",IF(AI295=Instructions!$D$24,HIDE1!AJ295,""))</f>
        <v/>
      </c>
      <c r="R295" s="34" t="str">
        <f t="shared" si="45"/>
        <v/>
      </c>
      <c r="S295" s="34" t="str">
        <f>IF($AH295="","",IF($AI295=Instructions!$D$24,HIDE1!$AK295,""))</f>
        <v/>
      </c>
      <c r="T295" s="8" t="str">
        <f>IF(AH295="","",IF(AI295=Instructions!$D$25,HIDE1!AG295,""))</f>
        <v/>
      </c>
      <c r="U295" s="8" t="str">
        <f>IF(AI295="","",IF(AI295=Instructions!$D$25,HIDE1!AH295,""))</f>
        <v/>
      </c>
      <c r="V295" s="8" t="str">
        <f t="shared" si="46"/>
        <v/>
      </c>
      <c r="W295" s="8" t="str">
        <f>IF(AH295="","",IF(AI295=Instructions!$D$25,HIDE1!AJ295,""))</f>
        <v/>
      </c>
      <c r="X295" s="8" t="str">
        <f t="shared" si="47"/>
        <v/>
      </c>
      <c r="Y295" s="8" t="str">
        <f>IF($AH295="","",IF($AI295=Instructions!$D$25,HIDE1!$AK295,""))</f>
        <v/>
      </c>
      <c r="Z295" s="34" t="str">
        <f>IF(AH295="","",IF(AI295=Instructions!$D$26,HIDE1!AG295,""))</f>
        <v/>
      </c>
      <c r="AA295" s="34" t="str">
        <f>IF(AI295="","",IF(AI295=Instructions!$D$26,HIDE1!AH295,""))</f>
        <v/>
      </c>
      <c r="AB295" s="34" t="str">
        <f t="shared" si="48"/>
        <v/>
      </c>
      <c r="AC295" s="34" t="str">
        <f>IF(AH295="","",IF(AI295=Instructions!$D$26,HIDE1!AJ295,""))</f>
        <v/>
      </c>
      <c r="AD295" s="34" t="str">
        <f t="shared" si="49"/>
        <v/>
      </c>
      <c r="AE295" s="34" t="str">
        <f>IF($AH295="","",IF($AI295=Instructions!$D$26,HIDE1!$AK295,""))</f>
        <v/>
      </c>
      <c r="AG295" s="8" t="str">
        <f>IF('Div 3'!A23="","",'Div 3'!A23)</f>
        <v/>
      </c>
      <c r="AH295" s="8" t="str">
        <f>IF('Div 3'!B23="","",'Div 3'!B23)</f>
        <v/>
      </c>
      <c r="AI295" s="8" t="str">
        <f>IF('Div 3'!H23="","",'Div 3'!H23)</f>
        <v/>
      </c>
      <c r="AJ295" s="5" t="str">
        <f>IF('Div 3'!AR23="","",'Div 3'!AR23)</f>
        <v/>
      </c>
      <c r="AK295" s="5" t="str">
        <f>IF('Div 3'!AS23="","",'Div 3'!AS23)</f>
        <v/>
      </c>
    </row>
    <row r="296" spans="2:37" x14ac:dyDescent="0.3">
      <c r="B296" s="34" t="str">
        <f>IF($AH296="","",IF($AI296=Instructions!$D$22,AG296,""))</f>
        <v/>
      </c>
      <c r="C296" s="34" t="str">
        <f>IF($AH296="","",IF($AI296=Instructions!$D$22,AH296,""))</f>
        <v/>
      </c>
      <c r="D296" s="34" t="str">
        <f t="shared" si="40"/>
        <v/>
      </c>
      <c r="E296" s="34" t="str">
        <f>IF($AH296="","",IF($AI296=Instructions!$D$22,HIDE1!$AJ296,""))</f>
        <v/>
      </c>
      <c r="F296" s="34" t="str">
        <f t="shared" si="41"/>
        <v/>
      </c>
      <c r="G296" s="34" t="str">
        <f>IF($AH296="","",IF($AI296=Instructions!$D$22,HIDE1!$AK296,""))</f>
        <v/>
      </c>
      <c r="H296" s="8" t="str">
        <f>IF(AH296="","",IF(AI296=Instructions!$D$23,HIDE1!AG296,""))</f>
        <v/>
      </c>
      <c r="I296" s="8" t="str">
        <f>IF(AI296="","",IF(AI296=Instructions!$D$23,HIDE1!AH296,""))</f>
        <v/>
      </c>
      <c r="J296" s="8" t="str">
        <f t="shared" si="42"/>
        <v/>
      </c>
      <c r="K296" s="8" t="str">
        <f>IF(AH296="","",IF(AI296=Instructions!$D$23,HIDE1!AJ296,""))</f>
        <v/>
      </c>
      <c r="L296" s="8" t="str">
        <f t="shared" si="43"/>
        <v/>
      </c>
      <c r="M296" s="8" t="str">
        <f>IF($AH296="","",IF($AI296=Instructions!$D$23,HIDE1!$AK296,""))</f>
        <v/>
      </c>
      <c r="N296" s="34" t="str">
        <f>IF(AH296="","",IF(AI296=Instructions!$D$24,HIDE1!AG296,""))</f>
        <v/>
      </c>
      <c r="O296" s="34" t="str">
        <f>IF(AI296="","",IF(AI296=Instructions!$D$24,HIDE1!AH296,""))</f>
        <v/>
      </c>
      <c r="P296" s="34" t="str">
        <f t="shared" si="44"/>
        <v/>
      </c>
      <c r="Q296" s="34" t="str">
        <f>IF(AH296="","",IF(AI296=Instructions!$D$24,HIDE1!AJ296,""))</f>
        <v/>
      </c>
      <c r="R296" s="34" t="str">
        <f t="shared" si="45"/>
        <v/>
      </c>
      <c r="S296" s="34" t="str">
        <f>IF($AH296="","",IF($AI296=Instructions!$D$24,HIDE1!$AK296,""))</f>
        <v/>
      </c>
      <c r="T296" s="8" t="str">
        <f>IF(AH296="","",IF(AI296=Instructions!$D$25,HIDE1!AG296,""))</f>
        <v/>
      </c>
      <c r="U296" s="8" t="str">
        <f>IF(AI296="","",IF(AI296=Instructions!$D$25,HIDE1!AH296,""))</f>
        <v/>
      </c>
      <c r="V296" s="8" t="str">
        <f t="shared" si="46"/>
        <v/>
      </c>
      <c r="W296" s="8" t="str">
        <f>IF(AH296="","",IF(AI296=Instructions!$D$25,HIDE1!AJ296,""))</f>
        <v/>
      </c>
      <c r="X296" s="8" t="str">
        <f t="shared" si="47"/>
        <v/>
      </c>
      <c r="Y296" s="8" t="str">
        <f>IF($AH296="","",IF($AI296=Instructions!$D$25,HIDE1!$AK296,""))</f>
        <v/>
      </c>
      <c r="Z296" s="34" t="str">
        <f>IF(AH296="","",IF(AI296=Instructions!$D$26,HIDE1!AG296,""))</f>
        <v/>
      </c>
      <c r="AA296" s="34" t="str">
        <f>IF(AI296="","",IF(AI296=Instructions!$D$26,HIDE1!AH296,""))</f>
        <v/>
      </c>
      <c r="AB296" s="34" t="str">
        <f t="shared" si="48"/>
        <v/>
      </c>
      <c r="AC296" s="34" t="str">
        <f>IF(AH296="","",IF(AI296=Instructions!$D$26,HIDE1!AJ296,""))</f>
        <v/>
      </c>
      <c r="AD296" s="34" t="str">
        <f t="shared" si="49"/>
        <v/>
      </c>
      <c r="AE296" s="34" t="str">
        <f>IF($AH296="","",IF($AI296=Instructions!$D$26,HIDE1!$AK296,""))</f>
        <v/>
      </c>
      <c r="AG296" s="8" t="str">
        <f>IF('Div 3'!A24="","",'Div 3'!A24)</f>
        <v/>
      </c>
      <c r="AH296" s="8" t="str">
        <f>IF('Div 3'!B24="","",'Div 3'!B24)</f>
        <v/>
      </c>
      <c r="AI296" s="8" t="str">
        <f>IF('Div 3'!H24="","",'Div 3'!H24)</f>
        <v/>
      </c>
      <c r="AJ296" s="5" t="str">
        <f>IF('Div 3'!AR24="","",'Div 3'!AR24)</f>
        <v/>
      </c>
      <c r="AK296" s="5" t="str">
        <f>IF('Div 3'!AS24="","",'Div 3'!AS24)</f>
        <v/>
      </c>
    </row>
    <row r="297" spans="2:37" x14ac:dyDescent="0.3">
      <c r="B297" s="34" t="str">
        <f>IF($AH297="","",IF($AI297=Instructions!$D$22,AG297,""))</f>
        <v/>
      </c>
      <c r="C297" s="34" t="str">
        <f>IF($AH297="","",IF($AI297=Instructions!$D$22,AH297,""))</f>
        <v/>
      </c>
      <c r="D297" s="34" t="str">
        <f t="shared" si="40"/>
        <v/>
      </c>
      <c r="E297" s="34" t="str">
        <f>IF($AH297="","",IF($AI297=Instructions!$D$22,HIDE1!$AJ297,""))</f>
        <v/>
      </c>
      <c r="F297" s="34" t="str">
        <f t="shared" si="41"/>
        <v/>
      </c>
      <c r="G297" s="34" t="str">
        <f>IF($AH297="","",IF($AI297=Instructions!$D$22,HIDE1!$AK297,""))</f>
        <v/>
      </c>
      <c r="H297" s="8" t="str">
        <f>IF(AH297="","",IF(AI297=Instructions!$D$23,HIDE1!AG297,""))</f>
        <v/>
      </c>
      <c r="I297" s="8" t="str">
        <f>IF(AI297="","",IF(AI297=Instructions!$D$23,HIDE1!AH297,""))</f>
        <v/>
      </c>
      <c r="J297" s="8" t="str">
        <f t="shared" si="42"/>
        <v/>
      </c>
      <c r="K297" s="8" t="str">
        <f>IF(AH297="","",IF(AI297=Instructions!$D$23,HIDE1!AJ297,""))</f>
        <v/>
      </c>
      <c r="L297" s="8" t="str">
        <f t="shared" si="43"/>
        <v/>
      </c>
      <c r="M297" s="8" t="str">
        <f>IF($AH297="","",IF($AI297=Instructions!$D$23,HIDE1!$AK297,""))</f>
        <v/>
      </c>
      <c r="N297" s="34" t="str">
        <f>IF(AH297="","",IF(AI297=Instructions!$D$24,HIDE1!AG297,""))</f>
        <v/>
      </c>
      <c r="O297" s="34" t="str">
        <f>IF(AI297="","",IF(AI297=Instructions!$D$24,HIDE1!AH297,""))</f>
        <v/>
      </c>
      <c r="P297" s="34" t="str">
        <f t="shared" si="44"/>
        <v/>
      </c>
      <c r="Q297" s="34" t="str">
        <f>IF(AH297="","",IF(AI297=Instructions!$D$24,HIDE1!AJ297,""))</f>
        <v/>
      </c>
      <c r="R297" s="34" t="str">
        <f t="shared" si="45"/>
        <v/>
      </c>
      <c r="S297" s="34" t="str">
        <f>IF($AH297="","",IF($AI297=Instructions!$D$24,HIDE1!$AK297,""))</f>
        <v/>
      </c>
      <c r="T297" s="8" t="str">
        <f>IF(AH297="","",IF(AI297=Instructions!$D$25,HIDE1!AG297,""))</f>
        <v/>
      </c>
      <c r="U297" s="8" t="str">
        <f>IF(AI297="","",IF(AI297=Instructions!$D$25,HIDE1!AH297,""))</f>
        <v/>
      </c>
      <c r="V297" s="8" t="str">
        <f t="shared" si="46"/>
        <v/>
      </c>
      <c r="W297" s="8" t="str">
        <f>IF(AH297="","",IF(AI297=Instructions!$D$25,HIDE1!AJ297,""))</f>
        <v/>
      </c>
      <c r="X297" s="8" t="str">
        <f t="shared" si="47"/>
        <v/>
      </c>
      <c r="Y297" s="8" t="str">
        <f>IF($AH297="","",IF($AI297=Instructions!$D$25,HIDE1!$AK297,""))</f>
        <v/>
      </c>
      <c r="Z297" s="34" t="str">
        <f>IF(AH297="","",IF(AI297=Instructions!$D$26,HIDE1!AG297,""))</f>
        <v/>
      </c>
      <c r="AA297" s="34" t="str">
        <f>IF(AI297="","",IF(AI297=Instructions!$D$26,HIDE1!AH297,""))</f>
        <v/>
      </c>
      <c r="AB297" s="34" t="str">
        <f t="shared" si="48"/>
        <v/>
      </c>
      <c r="AC297" s="34" t="str">
        <f>IF(AH297="","",IF(AI297=Instructions!$D$26,HIDE1!AJ297,""))</f>
        <v/>
      </c>
      <c r="AD297" s="34" t="str">
        <f t="shared" si="49"/>
        <v/>
      </c>
      <c r="AE297" s="34" t="str">
        <f>IF($AH297="","",IF($AI297=Instructions!$D$26,HIDE1!$AK297,""))</f>
        <v/>
      </c>
      <c r="AG297" s="8" t="str">
        <f>IF('Div 3'!A25="","",'Div 3'!A25)</f>
        <v/>
      </c>
      <c r="AH297" s="8" t="str">
        <f>IF('Div 3'!B25="","",'Div 3'!B25)</f>
        <v/>
      </c>
      <c r="AI297" s="8" t="str">
        <f>IF('Div 3'!H25="","",'Div 3'!H25)</f>
        <v/>
      </c>
      <c r="AJ297" s="5" t="str">
        <f>IF('Div 3'!AR25="","",'Div 3'!AR25)</f>
        <v/>
      </c>
      <c r="AK297" s="5" t="str">
        <f>IF('Div 3'!AS25="","",'Div 3'!AS25)</f>
        <v/>
      </c>
    </row>
    <row r="298" spans="2:37" x14ac:dyDescent="0.3">
      <c r="B298" s="34" t="str">
        <f>IF($AH298="","",IF($AI298=Instructions!$D$22,AG298,""))</f>
        <v/>
      </c>
      <c r="C298" s="34" t="str">
        <f>IF($AH298="","",IF($AI298=Instructions!$D$22,AH298,""))</f>
        <v/>
      </c>
      <c r="D298" s="34" t="str">
        <f t="shared" si="40"/>
        <v/>
      </c>
      <c r="E298" s="34" t="str">
        <f>IF($AH298="","",IF($AI298=Instructions!$D$22,HIDE1!$AJ298,""))</f>
        <v/>
      </c>
      <c r="F298" s="34" t="str">
        <f t="shared" si="41"/>
        <v/>
      </c>
      <c r="G298" s="34" t="str">
        <f>IF($AH298="","",IF($AI298=Instructions!$D$22,HIDE1!$AK298,""))</f>
        <v/>
      </c>
      <c r="H298" s="8" t="str">
        <f>IF(AH298="","",IF(AI298=Instructions!$D$23,HIDE1!AG298,""))</f>
        <v/>
      </c>
      <c r="I298" s="8" t="str">
        <f>IF(AI298="","",IF(AI298=Instructions!$D$23,HIDE1!AH298,""))</f>
        <v/>
      </c>
      <c r="J298" s="8" t="str">
        <f t="shared" si="42"/>
        <v/>
      </c>
      <c r="K298" s="8" t="str">
        <f>IF(AH298="","",IF(AI298=Instructions!$D$23,HIDE1!AJ298,""))</f>
        <v/>
      </c>
      <c r="L298" s="8" t="str">
        <f t="shared" si="43"/>
        <v/>
      </c>
      <c r="M298" s="8" t="str">
        <f>IF($AH298="","",IF($AI298=Instructions!$D$23,HIDE1!$AK298,""))</f>
        <v/>
      </c>
      <c r="N298" s="34" t="str">
        <f>IF(AH298="","",IF(AI298=Instructions!$D$24,HIDE1!AG298,""))</f>
        <v/>
      </c>
      <c r="O298" s="34" t="str">
        <f>IF(AI298="","",IF(AI298=Instructions!$D$24,HIDE1!AH298,""))</f>
        <v/>
      </c>
      <c r="P298" s="34" t="str">
        <f t="shared" si="44"/>
        <v/>
      </c>
      <c r="Q298" s="34" t="str">
        <f>IF(AH298="","",IF(AI298=Instructions!$D$24,HIDE1!AJ298,""))</f>
        <v/>
      </c>
      <c r="R298" s="34" t="str">
        <f t="shared" si="45"/>
        <v/>
      </c>
      <c r="S298" s="34" t="str">
        <f>IF($AH298="","",IF($AI298=Instructions!$D$24,HIDE1!$AK298,""))</f>
        <v/>
      </c>
      <c r="T298" s="8" t="str">
        <f>IF(AH298="","",IF(AI298=Instructions!$D$25,HIDE1!AG298,""))</f>
        <v/>
      </c>
      <c r="U298" s="8" t="str">
        <f>IF(AI298="","",IF(AI298=Instructions!$D$25,HIDE1!AH298,""))</f>
        <v/>
      </c>
      <c r="V298" s="8" t="str">
        <f t="shared" si="46"/>
        <v/>
      </c>
      <c r="W298" s="8" t="str">
        <f>IF(AH298="","",IF(AI298=Instructions!$D$25,HIDE1!AJ298,""))</f>
        <v/>
      </c>
      <c r="X298" s="8" t="str">
        <f t="shared" si="47"/>
        <v/>
      </c>
      <c r="Y298" s="8" t="str">
        <f>IF($AH298="","",IF($AI298=Instructions!$D$25,HIDE1!$AK298,""))</f>
        <v/>
      </c>
      <c r="Z298" s="34" t="str">
        <f>IF(AH298="","",IF(AI298=Instructions!$D$26,HIDE1!AG298,""))</f>
        <v/>
      </c>
      <c r="AA298" s="34" t="str">
        <f>IF(AI298="","",IF(AI298=Instructions!$D$26,HIDE1!AH298,""))</f>
        <v/>
      </c>
      <c r="AB298" s="34" t="str">
        <f t="shared" si="48"/>
        <v/>
      </c>
      <c r="AC298" s="34" t="str">
        <f>IF(AH298="","",IF(AI298=Instructions!$D$26,HIDE1!AJ298,""))</f>
        <v/>
      </c>
      <c r="AD298" s="34" t="str">
        <f t="shared" si="49"/>
        <v/>
      </c>
      <c r="AE298" s="34" t="str">
        <f>IF($AH298="","",IF($AI298=Instructions!$D$26,HIDE1!$AK298,""))</f>
        <v/>
      </c>
      <c r="AG298" s="8" t="str">
        <f>IF('Div 3'!A26="","",'Div 3'!A26)</f>
        <v/>
      </c>
      <c r="AH298" s="8" t="str">
        <f>IF('Div 3'!B26="","",'Div 3'!B26)</f>
        <v/>
      </c>
      <c r="AI298" s="8" t="str">
        <f>IF('Div 3'!H26="","",'Div 3'!H26)</f>
        <v/>
      </c>
      <c r="AJ298" s="5" t="str">
        <f>IF('Div 3'!AR26="","",'Div 3'!AR26)</f>
        <v/>
      </c>
      <c r="AK298" s="5" t="str">
        <f>IF('Div 3'!AS26="","",'Div 3'!AS26)</f>
        <v/>
      </c>
    </row>
    <row r="299" spans="2:37" x14ac:dyDescent="0.3">
      <c r="B299" s="34" t="str">
        <f>IF($AH299="","",IF($AI299=Instructions!$D$22,AG299,""))</f>
        <v/>
      </c>
      <c r="C299" s="34" t="str">
        <f>IF($AH299="","",IF($AI299=Instructions!$D$22,AH299,""))</f>
        <v/>
      </c>
      <c r="D299" s="34" t="str">
        <f t="shared" si="40"/>
        <v/>
      </c>
      <c r="E299" s="34" t="str">
        <f>IF($AH299="","",IF($AI299=Instructions!$D$22,HIDE1!$AJ299,""))</f>
        <v/>
      </c>
      <c r="F299" s="34" t="str">
        <f t="shared" si="41"/>
        <v/>
      </c>
      <c r="G299" s="34" t="str">
        <f>IF($AH299="","",IF($AI299=Instructions!$D$22,HIDE1!$AK299,""))</f>
        <v/>
      </c>
      <c r="H299" s="8" t="str">
        <f>IF(AH299="","",IF(AI299=Instructions!$D$23,HIDE1!AG299,""))</f>
        <v/>
      </c>
      <c r="I299" s="8" t="str">
        <f>IF(AI299="","",IF(AI299=Instructions!$D$23,HIDE1!AH299,""))</f>
        <v/>
      </c>
      <c r="J299" s="8" t="str">
        <f t="shared" si="42"/>
        <v/>
      </c>
      <c r="K299" s="8" t="str">
        <f>IF(AH299="","",IF(AI299=Instructions!$D$23,HIDE1!AJ299,""))</f>
        <v/>
      </c>
      <c r="L299" s="8" t="str">
        <f t="shared" si="43"/>
        <v/>
      </c>
      <c r="M299" s="8" t="str">
        <f>IF($AH299="","",IF($AI299=Instructions!$D$23,HIDE1!$AK299,""))</f>
        <v/>
      </c>
      <c r="N299" s="34" t="str">
        <f>IF(AH299="","",IF(AI299=Instructions!$D$24,HIDE1!AG299,""))</f>
        <v/>
      </c>
      <c r="O299" s="34" t="str">
        <f>IF(AI299="","",IF(AI299=Instructions!$D$24,HIDE1!AH299,""))</f>
        <v/>
      </c>
      <c r="P299" s="34" t="str">
        <f t="shared" si="44"/>
        <v/>
      </c>
      <c r="Q299" s="34" t="str">
        <f>IF(AH299="","",IF(AI299=Instructions!$D$24,HIDE1!AJ299,""))</f>
        <v/>
      </c>
      <c r="R299" s="34" t="str">
        <f t="shared" si="45"/>
        <v/>
      </c>
      <c r="S299" s="34" t="str">
        <f>IF($AH299="","",IF($AI299=Instructions!$D$24,HIDE1!$AK299,""))</f>
        <v/>
      </c>
      <c r="T299" s="8" t="str">
        <f>IF(AH299="","",IF(AI299=Instructions!$D$25,HIDE1!AG299,""))</f>
        <v/>
      </c>
      <c r="U299" s="8" t="str">
        <f>IF(AI299="","",IF(AI299=Instructions!$D$25,HIDE1!AH299,""))</f>
        <v/>
      </c>
      <c r="V299" s="8" t="str">
        <f t="shared" si="46"/>
        <v/>
      </c>
      <c r="W299" s="8" t="str">
        <f>IF(AH299="","",IF(AI299=Instructions!$D$25,HIDE1!AJ299,""))</f>
        <v/>
      </c>
      <c r="X299" s="8" t="str">
        <f t="shared" si="47"/>
        <v/>
      </c>
      <c r="Y299" s="8" t="str">
        <f>IF($AH299="","",IF($AI299=Instructions!$D$25,HIDE1!$AK299,""))</f>
        <v/>
      </c>
      <c r="Z299" s="34" t="str">
        <f>IF(AH299="","",IF(AI299=Instructions!$D$26,HIDE1!AG299,""))</f>
        <v/>
      </c>
      <c r="AA299" s="34" t="str">
        <f>IF(AI299="","",IF(AI299=Instructions!$D$26,HIDE1!AH299,""))</f>
        <v/>
      </c>
      <c r="AB299" s="34" t="str">
        <f t="shared" si="48"/>
        <v/>
      </c>
      <c r="AC299" s="34" t="str">
        <f>IF(AH299="","",IF(AI299=Instructions!$D$26,HIDE1!AJ299,""))</f>
        <v/>
      </c>
      <c r="AD299" s="34" t="str">
        <f t="shared" si="49"/>
        <v/>
      </c>
      <c r="AE299" s="34" t="str">
        <f>IF($AH299="","",IF($AI299=Instructions!$D$26,HIDE1!$AK299,""))</f>
        <v/>
      </c>
      <c r="AG299" s="8" t="str">
        <f>IF('Div 3'!A27="","",'Div 3'!A27)</f>
        <v/>
      </c>
      <c r="AH299" s="8" t="str">
        <f>IF('Div 3'!B27="","",'Div 3'!B27)</f>
        <v/>
      </c>
      <c r="AI299" s="8" t="str">
        <f>IF('Div 3'!H27="","",'Div 3'!H27)</f>
        <v/>
      </c>
      <c r="AJ299" s="5" t="str">
        <f>IF('Div 3'!AR27="","",'Div 3'!AR27)</f>
        <v/>
      </c>
      <c r="AK299" s="5" t="str">
        <f>IF('Div 3'!AS27="","",'Div 3'!AS27)</f>
        <v/>
      </c>
    </row>
    <row r="300" spans="2:37" x14ac:dyDescent="0.3">
      <c r="B300" s="34" t="str">
        <f>IF($AH300="","",IF($AI300=Instructions!$D$22,AG300,""))</f>
        <v/>
      </c>
      <c r="C300" s="34" t="str">
        <f>IF($AH300="","",IF($AI300=Instructions!$D$22,AH300,""))</f>
        <v/>
      </c>
      <c r="D300" s="34" t="str">
        <f t="shared" si="40"/>
        <v/>
      </c>
      <c r="E300" s="34" t="str">
        <f>IF($AH300="","",IF($AI300=Instructions!$D$22,HIDE1!$AJ300,""))</f>
        <v/>
      </c>
      <c r="F300" s="34" t="str">
        <f t="shared" si="41"/>
        <v/>
      </c>
      <c r="G300" s="34" t="str">
        <f>IF($AH300="","",IF($AI300=Instructions!$D$22,HIDE1!$AK300,""))</f>
        <v/>
      </c>
      <c r="H300" s="8" t="str">
        <f>IF(AH300="","",IF(AI300=Instructions!$D$23,HIDE1!AG300,""))</f>
        <v/>
      </c>
      <c r="I300" s="8" t="str">
        <f>IF(AI300="","",IF(AI300=Instructions!$D$23,HIDE1!AH300,""))</f>
        <v/>
      </c>
      <c r="J300" s="8" t="str">
        <f t="shared" si="42"/>
        <v/>
      </c>
      <c r="K300" s="8" t="str">
        <f>IF(AH300="","",IF(AI300=Instructions!$D$23,HIDE1!AJ300,""))</f>
        <v/>
      </c>
      <c r="L300" s="8" t="str">
        <f t="shared" si="43"/>
        <v/>
      </c>
      <c r="M300" s="8" t="str">
        <f>IF($AH300="","",IF($AI300=Instructions!$D$23,HIDE1!$AK300,""))</f>
        <v/>
      </c>
      <c r="N300" s="34" t="str">
        <f>IF(AH300="","",IF(AI300=Instructions!$D$24,HIDE1!AG300,""))</f>
        <v/>
      </c>
      <c r="O300" s="34" t="str">
        <f>IF(AI300="","",IF(AI300=Instructions!$D$24,HIDE1!AH300,""))</f>
        <v/>
      </c>
      <c r="P300" s="34" t="str">
        <f t="shared" si="44"/>
        <v/>
      </c>
      <c r="Q300" s="34" t="str">
        <f>IF(AH300="","",IF(AI300=Instructions!$D$24,HIDE1!AJ300,""))</f>
        <v/>
      </c>
      <c r="R300" s="34" t="str">
        <f t="shared" si="45"/>
        <v/>
      </c>
      <c r="S300" s="34" t="str">
        <f>IF($AH300="","",IF($AI300=Instructions!$D$24,HIDE1!$AK300,""))</f>
        <v/>
      </c>
      <c r="T300" s="8" t="str">
        <f>IF(AH300="","",IF(AI300=Instructions!$D$25,HIDE1!AG300,""))</f>
        <v/>
      </c>
      <c r="U300" s="8" t="str">
        <f>IF(AI300="","",IF(AI300=Instructions!$D$25,HIDE1!AH300,""))</f>
        <v/>
      </c>
      <c r="V300" s="8" t="str">
        <f t="shared" si="46"/>
        <v/>
      </c>
      <c r="W300" s="8" t="str">
        <f>IF(AH300="","",IF(AI300=Instructions!$D$25,HIDE1!AJ300,""))</f>
        <v/>
      </c>
      <c r="X300" s="8" t="str">
        <f t="shared" si="47"/>
        <v/>
      </c>
      <c r="Y300" s="8" t="str">
        <f>IF($AH300="","",IF($AI300=Instructions!$D$25,HIDE1!$AK300,""))</f>
        <v/>
      </c>
      <c r="Z300" s="34" t="str">
        <f>IF(AH300="","",IF(AI300=Instructions!$D$26,HIDE1!AG300,""))</f>
        <v/>
      </c>
      <c r="AA300" s="34" t="str">
        <f>IF(AI300="","",IF(AI300=Instructions!$D$26,HIDE1!AH300,""))</f>
        <v/>
      </c>
      <c r="AB300" s="34" t="str">
        <f t="shared" si="48"/>
        <v/>
      </c>
      <c r="AC300" s="34" t="str">
        <f>IF(AH300="","",IF(AI300=Instructions!$D$26,HIDE1!AJ300,""))</f>
        <v/>
      </c>
      <c r="AD300" s="34" t="str">
        <f t="shared" si="49"/>
        <v/>
      </c>
      <c r="AE300" s="34" t="str">
        <f>IF($AH300="","",IF($AI300=Instructions!$D$26,HIDE1!$AK300,""))</f>
        <v/>
      </c>
      <c r="AG300" s="8" t="str">
        <f>IF('Div 3'!A28="","",'Div 3'!A28)</f>
        <v>#</v>
      </c>
      <c r="AH300" s="8" t="str">
        <f>IF('Div 3'!B28="","",'Div 3'!B28)</f>
        <v>Team:</v>
      </c>
      <c r="AI300" s="8" t="str">
        <f>IF('Div 3'!H28="","",'Div 3'!H28)</f>
        <v xml:space="preserve"> Ind. Level Competed</v>
      </c>
      <c r="AJ300" s="5" t="str">
        <f>IF('Div 3'!AR28="","",'Div 3'!AR28)</f>
        <v>Totals</v>
      </c>
      <c r="AK300" s="5" t="str">
        <f>IF('Div 3'!AS28="","",'Div 3'!AS28)</f>
        <v/>
      </c>
    </row>
    <row r="301" spans="2:37" x14ac:dyDescent="0.3">
      <c r="B301" s="34" t="str">
        <f>IF($AH301="","",IF($AI301=Instructions!$D$22,AG301,""))</f>
        <v/>
      </c>
      <c r="C301" s="34" t="str">
        <f>IF($AH301="","",IF($AI301=Instructions!$D$22,AH301,""))</f>
        <v/>
      </c>
      <c r="D301" s="34" t="str">
        <f t="shared" si="40"/>
        <v/>
      </c>
      <c r="E301" s="34" t="str">
        <f>IF($AH301="","",IF($AI301=Instructions!$D$22,HIDE1!$AJ301,""))</f>
        <v/>
      </c>
      <c r="F301" s="34" t="str">
        <f t="shared" si="41"/>
        <v/>
      </c>
      <c r="G301" s="34" t="str">
        <f>IF($AH301="","",IF($AI301=Instructions!$D$22,HIDE1!$AK301,""))</f>
        <v/>
      </c>
      <c r="H301" s="8" t="str">
        <f>IF(AH301="","",IF(AI301=Instructions!$D$23,HIDE1!AG301,""))</f>
        <v/>
      </c>
      <c r="I301" s="8" t="str">
        <f>IF(AI301="","",IF(AI301=Instructions!$D$23,HIDE1!AH301,""))</f>
        <v/>
      </c>
      <c r="J301" s="8" t="str">
        <f t="shared" si="42"/>
        <v/>
      </c>
      <c r="K301" s="8" t="str">
        <f>IF(AH301="","",IF(AI301=Instructions!$D$23,HIDE1!AJ301,""))</f>
        <v/>
      </c>
      <c r="L301" s="8" t="str">
        <f t="shared" si="43"/>
        <v/>
      </c>
      <c r="M301" s="8" t="str">
        <f>IF($AH301="","",IF($AI301=Instructions!$D$23,HIDE1!$AK301,""))</f>
        <v/>
      </c>
      <c r="N301" s="34" t="str">
        <f>IF(AH301="","",IF(AI301=Instructions!$D$24,HIDE1!AG301,""))</f>
        <v/>
      </c>
      <c r="O301" s="34" t="str">
        <f>IF(AI301="","",IF(AI301=Instructions!$D$24,HIDE1!AH301,""))</f>
        <v/>
      </c>
      <c r="P301" s="34" t="str">
        <f t="shared" si="44"/>
        <v/>
      </c>
      <c r="Q301" s="34" t="str">
        <f>IF(AH301="","",IF(AI301=Instructions!$D$24,HIDE1!AJ301,""))</f>
        <v/>
      </c>
      <c r="R301" s="34" t="str">
        <f t="shared" si="45"/>
        <v/>
      </c>
      <c r="S301" s="34" t="str">
        <f>IF($AH301="","",IF($AI301=Instructions!$D$24,HIDE1!$AK301,""))</f>
        <v/>
      </c>
      <c r="T301" s="8" t="str">
        <f>IF(AH301="","",IF(AI301=Instructions!$D$25,HIDE1!AG301,""))</f>
        <v/>
      </c>
      <c r="U301" s="8" t="str">
        <f>IF(AI301="","",IF(AI301=Instructions!$D$25,HIDE1!AH301,""))</f>
        <v/>
      </c>
      <c r="V301" s="8" t="str">
        <f t="shared" si="46"/>
        <v/>
      </c>
      <c r="W301" s="8" t="str">
        <f>IF(AH301="","",IF(AI301=Instructions!$D$25,HIDE1!AJ301,""))</f>
        <v/>
      </c>
      <c r="X301" s="8" t="str">
        <f t="shared" si="47"/>
        <v/>
      </c>
      <c r="Y301" s="8" t="str">
        <f>IF($AH301="","",IF($AI301=Instructions!$D$25,HIDE1!$AK301,""))</f>
        <v/>
      </c>
      <c r="Z301" s="34" t="str">
        <f>IF(AH301="","",IF(AI301=Instructions!$D$26,HIDE1!AG301,""))</f>
        <v/>
      </c>
      <c r="AA301" s="34" t="str">
        <f>IF(AI301="","",IF(AI301=Instructions!$D$26,HIDE1!AH301,""))</f>
        <v/>
      </c>
      <c r="AB301" s="34" t="str">
        <f t="shared" si="48"/>
        <v/>
      </c>
      <c r="AC301" s="34" t="str">
        <f>IF(AH301="","",IF(AI301=Instructions!$D$26,HIDE1!AJ301,""))</f>
        <v/>
      </c>
      <c r="AD301" s="34" t="str">
        <f t="shared" si="49"/>
        <v/>
      </c>
      <c r="AE301" s="34" t="str">
        <f>IF($AH301="","",IF($AI301=Instructions!$D$26,HIDE1!$AK301,""))</f>
        <v/>
      </c>
      <c r="AG301" s="8" t="str">
        <f>IF('Div 3'!A30="","",'Div 3'!A30)</f>
        <v/>
      </c>
      <c r="AH301" s="8" t="str">
        <f>IF('Div 3'!B30="","",'Div 3'!B30)</f>
        <v/>
      </c>
      <c r="AI301" s="8" t="str">
        <f>IF('Div 3'!H30="","",'Div 3'!H30)</f>
        <v/>
      </c>
      <c r="AJ301" s="5" t="str">
        <f>IF('Div 3'!AR30="","",'Div 3'!AR30)</f>
        <v/>
      </c>
      <c r="AK301" s="5" t="str">
        <f>IF('Div 3'!AS30="","",'Div 3'!AS30)</f>
        <v/>
      </c>
    </row>
    <row r="302" spans="2:37" x14ac:dyDescent="0.3">
      <c r="B302" s="34" t="str">
        <f>IF($AH302="","",IF($AI302=Instructions!$D$22,AG302,""))</f>
        <v/>
      </c>
      <c r="C302" s="34" t="str">
        <f>IF($AH302="","",IF($AI302=Instructions!$D$22,AH302,""))</f>
        <v/>
      </c>
      <c r="D302" s="34" t="str">
        <f t="shared" si="40"/>
        <v/>
      </c>
      <c r="E302" s="34" t="str">
        <f>IF($AH302="","",IF($AI302=Instructions!$D$22,HIDE1!$AJ302,""))</f>
        <v/>
      </c>
      <c r="F302" s="34" t="str">
        <f t="shared" si="41"/>
        <v/>
      </c>
      <c r="G302" s="34" t="str">
        <f>IF($AH302="","",IF($AI302=Instructions!$D$22,HIDE1!$AK302,""))</f>
        <v/>
      </c>
      <c r="H302" s="8" t="str">
        <f>IF(AH302="","",IF(AI302=Instructions!$D$23,HIDE1!AG302,""))</f>
        <v/>
      </c>
      <c r="I302" s="8" t="str">
        <f>IF(AI302="","",IF(AI302=Instructions!$D$23,HIDE1!AH302,""))</f>
        <v/>
      </c>
      <c r="J302" s="8" t="str">
        <f t="shared" si="42"/>
        <v/>
      </c>
      <c r="K302" s="8" t="str">
        <f>IF(AH302="","",IF(AI302=Instructions!$D$23,HIDE1!AJ302,""))</f>
        <v/>
      </c>
      <c r="L302" s="8" t="str">
        <f t="shared" si="43"/>
        <v/>
      </c>
      <c r="M302" s="8" t="str">
        <f>IF($AH302="","",IF($AI302=Instructions!$D$23,HIDE1!$AK302,""))</f>
        <v/>
      </c>
      <c r="N302" s="34" t="str">
        <f>IF(AH302="","",IF(AI302=Instructions!$D$24,HIDE1!AG302,""))</f>
        <v/>
      </c>
      <c r="O302" s="34" t="str">
        <f>IF(AI302="","",IF(AI302=Instructions!$D$24,HIDE1!AH302,""))</f>
        <v/>
      </c>
      <c r="P302" s="34" t="str">
        <f t="shared" si="44"/>
        <v/>
      </c>
      <c r="Q302" s="34" t="str">
        <f>IF(AH302="","",IF(AI302=Instructions!$D$24,HIDE1!AJ302,""))</f>
        <v/>
      </c>
      <c r="R302" s="34" t="str">
        <f t="shared" si="45"/>
        <v/>
      </c>
      <c r="S302" s="34" t="str">
        <f>IF($AH302="","",IF($AI302=Instructions!$D$24,HIDE1!$AK302,""))</f>
        <v/>
      </c>
      <c r="T302" s="8" t="str">
        <f>IF(AH302="","",IF(AI302=Instructions!$D$25,HIDE1!AG302,""))</f>
        <v/>
      </c>
      <c r="U302" s="8" t="str">
        <f>IF(AI302="","",IF(AI302=Instructions!$D$25,HIDE1!AH302,""))</f>
        <v/>
      </c>
      <c r="V302" s="8" t="str">
        <f t="shared" si="46"/>
        <v/>
      </c>
      <c r="W302" s="8" t="str">
        <f>IF(AH302="","",IF(AI302=Instructions!$D$25,HIDE1!AJ302,""))</f>
        <v/>
      </c>
      <c r="X302" s="8" t="str">
        <f t="shared" si="47"/>
        <v/>
      </c>
      <c r="Y302" s="8" t="str">
        <f>IF($AH302="","",IF($AI302=Instructions!$D$25,HIDE1!$AK302,""))</f>
        <v/>
      </c>
      <c r="Z302" s="34" t="str">
        <f>IF(AH302="","",IF(AI302=Instructions!$D$26,HIDE1!AG302,""))</f>
        <v/>
      </c>
      <c r="AA302" s="34" t="str">
        <f>IF(AI302="","",IF(AI302=Instructions!$D$26,HIDE1!AH302,""))</f>
        <v/>
      </c>
      <c r="AB302" s="34" t="str">
        <f t="shared" si="48"/>
        <v/>
      </c>
      <c r="AC302" s="34" t="str">
        <f>IF(AH302="","",IF(AI302=Instructions!$D$26,HIDE1!AJ302,""))</f>
        <v/>
      </c>
      <c r="AD302" s="34" t="str">
        <f t="shared" si="49"/>
        <v/>
      </c>
      <c r="AE302" s="34" t="str">
        <f>IF($AH302="","",IF($AI302=Instructions!$D$26,HIDE1!$AK302,""))</f>
        <v/>
      </c>
      <c r="AG302" s="8" t="str">
        <f>IF('Div 3'!A31="","",'Div 3'!A31)</f>
        <v/>
      </c>
      <c r="AH302" s="8" t="str">
        <f>IF('Div 3'!B31="","",'Div 3'!B31)</f>
        <v/>
      </c>
      <c r="AI302" s="8" t="str">
        <f>IF('Div 3'!H31="","",'Div 3'!H31)</f>
        <v/>
      </c>
      <c r="AJ302" s="5" t="str">
        <f>IF('Div 3'!AR31="","",'Div 3'!AR31)</f>
        <v/>
      </c>
      <c r="AK302" s="5" t="str">
        <f>IF('Div 3'!AS31="","",'Div 3'!AS31)</f>
        <v/>
      </c>
    </row>
    <row r="303" spans="2:37" x14ac:dyDescent="0.3">
      <c r="B303" s="34" t="str">
        <f>IF($AH303="","",IF($AI303=Instructions!$D$22,AG303,""))</f>
        <v/>
      </c>
      <c r="C303" s="34" t="str">
        <f>IF($AH303="","",IF($AI303=Instructions!$D$22,AH303,""))</f>
        <v/>
      </c>
      <c r="D303" s="34" t="str">
        <f t="shared" si="40"/>
        <v/>
      </c>
      <c r="E303" s="34" t="str">
        <f>IF($AH303="","",IF($AI303=Instructions!$D$22,HIDE1!$AJ303,""))</f>
        <v/>
      </c>
      <c r="F303" s="34" t="str">
        <f t="shared" si="41"/>
        <v/>
      </c>
      <c r="G303" s="34" t="str">
        <f>IF($AH303="","",IF($AI303=Instructions!$D$22,HIDE1!$AK303,""))</f>
        <v/>
      </c>
      <c r="H303" s="8" t="str">
        <f>IF(AH303="","",IF(AI303=Instructions!$D$23,HIDE1!AG303,""))</f>
        <v/>
      </c>
      <c r="I303" s="8" t="str">
        <f>IF(AI303="","",IF(AI303=Instructions!$D$23,HIDE1!AH303,""))</f>
        <v/>
      </c>
      <c r="J303" s="8" t="str">
        <f t="shared" si="42"/>
        <v/>
      </c>
      <c r="K303" s="8" t="str">
        <f>IF(AH303="","",IF(AI303=Instructions!$D$23,HIDE1!AJ303,""))</f>
        <v/>
      </c>
      <c r="L303" s="8" t="str">
        <f t="shared" si="43"/>
        <v/>
      </c>
      <c r="M303" s="8" t="str">
        <f>IF($AH303="","",IF($AI303=Instructions!$D$23,HIDE1!$AK303,""))</f>
        <v/>
      </c>
      <c r="N303" s="34" t="str">
        <f>IF(AH303="","",IF(AI303=Instructions!$D$24,HIDE1!AG303,""))</f>
        <v/>
      </c>
      <c r="O303" s="34" t="str">
        <f>IF(AI303="","",IF(AI303=Instructions!$D$24,HIDE1!AH303,""))</f>
        <v/>
      </c>
      <c r="P303" s="34" t="str">
        <f t="shared" si="44"/>
        <v/>
      </c>
      <c r="Q303" s="34" t="str">
        <f>IF(AH303="","",IF(AI303=Instructions!$D$24,HIDE1!AJ303,""))</f>
        <v/>
      </c>
      <c r="R303" s="34" t="str">
        <f t="shared" si="45"/>
        <v/>
      </c>
      <c r="S303" s="34" t="str">
        <f>IF($AH303="","",IF($AI303=Instructions!$D$24,HIDE1!$AK303,""))</f>
        <v/>
      </c>
      <c r="T303" s="8" t="str">
        <f>IF(AH303="","",IF(AI303=Instructions!$D$25,HIDE1!AG303,""))</f>
        <v/>
      </c>
      <c r="U303" s="8" t="str">
        <f>IF(AI303="","",IF(AI303=Instructions!$D$25,HIDE1!AH303,""))</f>
        <v/>
      </c>
      <c r="V303" s="8" t="str">
        <f t="shared" si="46"/>
        <v/>
      </c>
      <c r="W303" s="8" t="str">
        <f>IF(AH303="","",IF(AI303=Instructions!$D$25,HIDE1!AJ303,""))</f>
        <v/>
      </c>
      <c r="X303" s="8" t="str">
        <f t="shared" si="47"/>
        <v/>
      </c>
      <c r="Y303" s="8" t="str">
        <f>IF($AH303="","",IF($AI303=Instructions!$D$25,HIDE1!$AK303,""))</f>
        <v/>
      </c>
      <c r="Z303" s="34" t="str">
        <f>IF(AH303="","",IF(AI303=Instructions!$D$26,HIDE1!AG303,""))</f>
        <v/>
      </c>
      <c r="AA303" s="34" t="str">
        <f>IF(AI303="","",IF(AI303=Instructions!$D$26,HIDE1!AH303,""))</f>
        <v/>
      </c>
      <c r="AB303" s="34" t="str">
        <f t="shared" si="48"/>
        <v/>
      </c>
      <c r="AC303" s="34" t="str">
        <f>IF(AH303="","",IF(AI303=Instructions!$D$26,HIDE1!AJ303,""))</f>
        <v/>
      </c>
      <c r="AD303" s="34" t="str">
        <f t="shared" si="49"/>
        <v/>
      </c>
      <c r="AE303" s="34" t="str">
        <f>IF($AH303="","",IF($AI303=Instructions!$D$26,HIDE1!$AK303,""))</f>
        <v/>
      </c>
      <c r="AG303" s="8" t="str">
        <f>IF('Div 3'!A32="","",'Div 3'!A32)</f>
        <v/>
      </c>
      <c r="AH303" s="8" t="str">
        <f>IF('Div 3'!B32="","",'Div 3'!B32)</f>
        <v/>
      </c>
      <c r="AI303" s="8" t="str">
        <f>IF('Div 3'!H32="","",'Div 3'!H32)</f>
        <v/>
      </c>
      <c r="AJ303" s="5" t="str">
        <f>IF('Div 3'!AR32="","",'Div 3'!AR32)</f>
        <v/>
      </c>
      <c r="AK303" s="5" t="str">
        <f>IF('Div 3'!AS32="","",'Div 3'!AS32)</f>
        <v/>
      </c>
    </row>
    <row r="304" spans="2:37" x14ac:dyDescent="0.3">
      <c r="B304" s="34" t="str">
        <f>IF($AH304="","",IF($AI304=Instructions!$D$22,AG304,""))</f>
        <v/>
      </c>
      <c r="C304" s="34" t="str">
        <f>IF($AH304="","",IF($AI304=Instructions!$D$22,AH304,""))</f>
        <v/>
      </c>
      <c r="D304" s="34" t="str">
        <f t="shared" si="40"/>
        <v/>
      </c>
      <c r="E304" s="34" t="str">
        <f>IF($AH304="","",IF($AI304=Instructions!$D$22,HIDE1!$AJ304,""))</f>
        <v/>
      </c>
      <c r="F304" s="34" t="str">
        <f t="shared" si="41"/>
        <v/>
      </c>
      <c r="G304" s="34" t="str">
        <f>IF($AH304="","",IF($AI304=Instructions!$D$22,HIDE1!$AK304,""))</f>
        <v/>
      </c>
      <c r="H304" s="8" t="str">
        <f>IF(AH304="","",IF(AI304=Instructions!$D$23,HIDE1!AG304,""))</f>
        <v/>
      </c>
      <c r="I304" s="8" t="str">
        <f>IF(AI304="","",IF(AI304=Instructions!$D$23,HIDE1!AH304,""))</f>
        <v/>
      </c>
      <c r="J304" s="8" t="str">
        <f t="shared" si="42"/>
        <v/>
      </c>
      <c r="K304" s="8" t="str">
        <f>IF(AH304="","",IF(AI304=Instructions!$D$23,HIDE1!AJ304,""))</f>
        <v/>
      </c>
      <c r="L304" s="8" t="str">
        <f t="shared" si="43"/>
        <v/>
      </c>
      <c r="M304" s="8" t="str">
        <f>IF($AH304="","",IF($AI304=Instructions!$D$23,HIDE1!$AK304,""))</f>
        <v/>
      </c>
      <c r="N304" s="34" t="str">
        <f>IF(AH304="","",IF(AI304=Instructions!$D$24,HIDE1!AG304,""))</f>
        <v/>
      </c>
      <c r="O304" s="34" t="str">
        <f>IF(AI304="","",IF(AI304=Instructions!$D$24,HIDE1!AH304,""))</f>
        <v/>
      </c>
      <c r="P304" s="34" t="str">
        <f t="shared" si="44"/>
        <v/>
      </c>
      <c r="Q304" s="34" t="str">
        <f>IF(AH304="","",IF(AI304=Instructions!$D$24,HIDE1!AJ304,""))</f>
        <v/>
      </c>
      <c r="R304" s="34" t="str">
        <f t="shared" si="45"/>
        <v/>
      </c>
      <c r="S304" s="34" t="str">
        <f>IF($AH304="","",IF($AI304=Instructions!$D$24,HIDE1!$AK304,""))</f>
        <v/>
      </c>
      <c r="T304" s="8" t="str">
        <f>IF(AH304="","",IF(AI304=Instructions!$D$25,HIDE1!AG304,""))</f>
        <v/>
      </c>
      <c r="U304" s="8" t="str">
        <f>IF(AI304="","",IF(AI304=Instructions!$D$25,HIDE1!AH304,""))</f>
        <v/>
      </c>
      <c r="V304" s="8" t="str">
        <f t="shared" si="46"/>
        <v/>
      </c>
      <c r="W304" s="8" t="str">
        <f>IF(AH304="","",IF(AI304=Instructions!$D$25,HIDE1!AJ304,""))</f>
        <v/>
      </c>
      <c r="X304" s="8" t="str">
        <f t="shared" si="47"/>
        <v/>
      </c>
      <c r="Y304" s="8" t="str">
        <f>IF($AH304="","",IF($AI304=Instructions!$D$25,HIDE1!$AK304,""))</f>
        <v/>
      </c>
      <c r="Z304" s="34" t="str">
        <f>IF(AH304="","",IF(AI304=Instructions!$D$26,HIDE1!AG304,""))</f>
        <v/>
      </c>
      <c r="AA304" s="34" t="str">
        <f>IF(AI304="","",IF(AI304=Instructions!$D$26,HIDE1!AH304,""))</f>
        <v/>
      </c>
      <c r="AB304" s="34" t="str">
        <f t="shared" si="48"/>
        <v/>
      </c>
      <c r="AC304" s="34" t="str">
        <f>IF(AH304="","",IF(AI304=Instructions!$D$26,HIDE1!AJ304,""))</f>
        <v/>
      </c>
      <c r="AD304" s="34" t="str">
        <f t="shared" si="49"/>
        <v/>
      </c>
      <c r="AE304" s="34" t="str">
        <f>IF($AH304="","",IF($AI304=Instructions!$D$26,HIDE1!$AK304,""))</f>
        <v/>
      </c>
      <c r="AG304" s="8" t="str">
        <f>IF('Div 3'!A33="","",'Div 3'!A33)</f>
        <v/>
      </c>
      <c r="AH304" s="8" t="str">
        <f>IF('Div 3'!B33="","",'Div 3'!B33)</f>
        <v/>
      </c>
      <c r="AI304" s="8" t="str">
        <f>IF('Div 3'!H33="","",'Div 3'!H33)</f>
        <v/>
      </c>
      <c r="AJ304" s="5" t="str">
        <f>IF('Div 3'!AR33="","",'Div 3'!AR33)</f>
        <v/>
      </c>
      <c r="AK304" s="5" t="str">
        <f>IF('Div 3'!AS33="","",'Div 3'!AS33)</f>
        <v/>
      </c>
    </row>
    <row r="305" spans="2:37" x14ac:dyDescent="0.3">
      <c r="B305" s="34" t="str">
        <f>IF($AH305="","",IF($AI305=Instructions!$D$22,AG305,""))</f>
        <v/>
      </c>
      <c r="C305" s="34" t="str">
        <f>IF($AH305="","",IF($AI305=Instructions!$D$22,AH305,""))</f>
        <v/>
      </c>
      <c r="D305" s="34" t="str">
        <f t="shared" si="40"/>
        <v/>
      </c>
      <c r="E305" s="34" t="str">
        <f>IF($AH305="","",IF($AI305=Instructions!$D$22,HIDE1!$AJ305,""))</f>
        <v/>
      </c>
      <c r="F305" s="34" t="str">
        <f t="shared" si="41"/>
        <v/>
      </c>
      <c r="G305" s="34" t="str">
        <f>IF($AH305="","",IF($AI305=Instructions!$D$22,HIDE1!$AK305,""))</f>
        <v/>
      </c>
      <c r="H305" s="8" t="str">
        <f>IF(AH305="","",IF(AI305=Instructions!$D$23,HIDE1!AG305,""))</f>
        <v/>
      </c>
      <c r="I305" s="8" t="str">
        <f>IF(AI305="","",IF(AI305=Instructions!$D$23,HIDE1!AH305,""))</f>
        <v/>
      </c>
      <c r="J305" s="8" t="str">
        <f t="shared" si="42"/>
        <v/>
      </c>
      <c r="K305" s="8" t="str">
        <f>IF(AH305="","",IF(AI305=Instructions!$D$23,HIDE1!AJ305,""))</f>
        <v/>
      </c>
      <c r="L305" s="8" t="str">
        <f t="shared" si="43"/>
        <v/>
      </c>
      <c r="M305" s="8" t="str">
        <f>IF($AH305="","",IF($AI305=Instructions!$D$23,HIDE1!$AK305,""))</f>
        <v/>
      </c>
      <c r="N305" s="34" t="str">
        <f>IF(AH305="","",IF(AI305=Instructions!$D$24,HIDE1!AG305,""))</f>
        <v/>
      </c>
      <c r="O305" s="34" t="str">
        <f>IF(AI305="","",IF(AI305=Instructions!$D$24,HIDE1!AH305,""))</f>
        <v/>
      </c>
      <c r="P305" s="34" t="str">
        <f t="shared" si="44"/>
        <v/>
      </c>
      <c r="Q305" s="34" t="str">
        <f>IF(AH305="","",IF(AI305=Instructions!$D$24,HIDE1!AJ305,""))</f>
        <v/>
      </c>
      <c r="R305" s="34" t="str">
        <f t="shared" si="45"/>
        <v/>
      </c>
      <c r="S305" s="34" t="str">
        <f>IF($AH305="","",IF($AI305=Instructions!$D$24,HIDE1!$AK305,""))</f>
        <v/>
      </c>
      <c r="T305" s="8" t="str">
        <f>IF(AH305="","",IF(AI305=Instructions!$D$25,HIDE1!AG305,""))</f>
        <v/>
      </c>
      <c r="U305" s="8" t="str">
        <f>IF(AI305="","",IF(AI305=Instructions!$D$25,HIDE1!AH305,""))</f>
        <v/>
      </c>
      <c r="V305" s="8" t="str">
        <f t="shared" si="46"/>
        <v/>
      </c>
      <c r="W305" s="8" t="str">
        <f>IF(AH305="","",IF(AI305=Instructions!$D$25,HIDE1!AJ305,""))</f>
        <v/>
      </c>
      <c r="X305" s="8" t="str">
        <f t="shared" si="47"/>
        <v/>
      </c>
      <c r="Y305" s="8" t="str">
        <f>IF($AH305="","",IF($AI305=Instructions!$D$25,HIDE1!$AK305,""))</f>
        <v/>
      </c>
      <c r="Z305" s="34" t="str">
        <f>IF(AH305="","",IF(AI305=Instructions!$D$26,HIDE1!AG305,""))</f>
        <v/>
      </c>
      <c r="AA305" s="34" t="str">
        <f>IF(AI305="","",IF(AI305=Instructions!$D$26,HIDE1!AH305,""))</f>
        <v/>
      </c>
      <c r="AB305" s="34" t="str">
        <f t="shared" si="48"/>
        <v/>
      </c>
      <c r="AC305" s="34" t="str">
        <f>IF(AH305="","",IF(AI305=Instructions!$D$26,HIDE1!AJ305,""))</f>
        <v/>
      </c>
      <c r="AD305" s="34" t="str">
        <f t="shared" si="49"/>
        <v/>
      </c>
      <c r="AE305" s="34" t="str">
        <f>IF($AH305="","",IF($AI305=Instructions!$D$26,HIDE1!$AK305,""))</f>
        <v/>
      </c>
      <c r="AG305" s="8" t="str">
        <f>IF('Div 3'!A34="","",'Div 3'!A34)</f>
        <v/>
      </c>
      <c r="AH305" s="8" t="str">
        <f>IF('Div 3'!B34="","",'Div 3'!B34)</f>
        <v/>
      </c>
      <c r="AI305" s="8" t="str">
        <f>IF('Div 3'!H34="","",'Div 3'!H34)</f>
        <v/>
      </c>
      <c r="AJ305" s="5" t="str">
        <f>IF('Div 3'!AR34="","",'Div 3'!AR34)</f>
        <v/>
      </c>
      <c r="AK305" s="5" t="str">
        <f>IF('Div 3'!AS34="","",'Div 3'!AS34)</f>
        <v/>
      </c>
    </row>
    <row r="306" spans="2:37" x14ac:dyDescent="0.3">
      <c r="B306" s="34" t="str">
        <f>IF($AH306="","",IF($AI306=Instructions!$D$22,AG306,""))</f>
        <v/>
      </c>
      <c r="C306" s="34" t="str">
        <f>IF($AH306="","",IF($AI306=Instructions!$D$22,AH306,""))</f>
        <v/>
      </c>
      <c r="D306" s="34" t="str">
        <f t="shared" si="40"/>
        <v/>
      </c>
      <c r="E306" s="34" t="str">
        <f>IF($AH306="","",IF($AI306=Instructions!$D$22,HIDE1!$AJ306,""))</f>
        <v/>
      </c>
      <c r="F306" s="34" t="str">
        <f t="shared" si="41"/>
        <v/>
      </c>
      <c r="G306" s="34" t="str">
        <f>IF($AH306="","",IF($AI306=Instructions!$D$22,HIDE1!$AK306,""))</f>
        <v/>
      </c>
      <c r="H306" s="8" t="str">
        <f>IF(AH306="","",IF(AI306=Instructions!$D$23,HIDE1!AG306,""))</f>
        <v/>
      </c>
      <c r="I306" s="8" t="str">
        <f>IF(AI306="","",IF(AI306=Instructions!$D$23,HIDE1!AH306,""))</f>
        <v/>
      </c>
      <c r="J306" s="8" t="str">
        <f t="shared" si="42"/>
        <v/>
      </c>
      <c r="K306" s="8" t="str">
        <f>IF(AH306="","",IF(AI306=Instructions!$D$23,HIDE1!AJ306,""))</f>
        <v/>
      </c>
      <c r="L306" s="8" t="str">
        <f t="shared" si="43"/>
        <v/>
      </c>
      <c r="M306" s="8" t="str">
        <f>IF($AH306="","",IF($AI306=Instructions!$D$23,HIDE1!$AK306,""))</f>
        <v/>
      </c>
      <c r="N306" s="34" t="str">
        <f>IF(AH306="","",IF(AI306=Instructions!$D$24,HIDE1!AG306,""))</f>
        <v/>
      </c>
      <c r="O306" s="34" t="str">
        <f>IF(AI306="","",IF(AI306=Instructions!$D$24,HIDE1!AH306,""))</f>
        <v/>
      </c>
      <c r="P306" s="34" t="str">
        <f t="shared" si="44"/>
        <v/>
      </c>
      <c r="Q306" s="34" t="str">
        <f>IF(AH306="","",IF(AI306=Instructions!$D$24,HIDE1!AJ306,""))</f>
        <v/>
      </c>
      <c r="R306" s="34" t="str">
        <f t="shared" si="45"/>
        <v/>
      </c>
      <c r="S306" s="34" t="str">
        <f>IF($AH306="","",IF($AI306=Instructions!$D$24,HIDE1!$AK306,""))</f>
        <v/>
      </c>
      <c r="T306" s="8" t="str">
        <f>IF(AH306="","",IF(AI306=Instructions!$D$25,HIDE1!AG306,""))</f>
        <v/>
      </c>
      <c r="U306" s="8" t="str">
        <f>IF(AI306="","",IF(AI306=Instructions!$D$25,HIDE1!AH306,""))</f>
        <v/>
      </c>
      <c r="V306" s="8" t="str">
        <f t="shared" si="46"/>
        <v/>
      </c>
      <c r="W306" s="8" t="str">
        <f>IF(AH306="","",IF(AI306=Instructions!$D$25,HIDE1!AJ306,""))</f>
        <v/>
      </c>
      <c r="X306" s="8" t="str">
        <f t="shared" si="47"/>
        <v/>
      </c>
      <c r="Y306" s="8" t="str">
        <f>IF($AH306="","",IF($AI306=Instructions!$D$25,HIDE1!$AK306,""))</f>
        <v/>
      </c>
      <c r="Z306" s="34" t="str">
        <f>IF(AH306="","",IF(AI306=Instructions!$D$26,HIDE1!AG306,""))</f>
        <v/>
      </c>
      <c r="AA306" s="34" t="str">
        <f>IF(AI306="","",IF(AI306=Instructions!$D$26,HIDE1!AH306,""))</f>
        <v/>
      </c>
      <c r="AB306" s="34" t="str">
        <f t="shared" si="48"/>
        <v/>
      </c>
      <c r="AC306" s="34" t="str">
        <f>IF(AH306="","",IF(AI306=Instructions!$D$26,HIDE1!AJ306,""))</f>
        <v/>
      </c>
      <c r="AD306" s="34" t="str">
        <f t="shared" si="49"/>
        <v/>
      </c>
      <c r="AE306" s="34" t="str">
        <f>IF($AH306="","",IF($AI306=Instructions!$D$26,HIDE1!$AK306,""))</f>
        <v/>
      </c>
      <c r="AG306" s="8" t="str">
        <f>IF('Div 3'!A35="","",'Div 3'!A35)</f>
        <v/>
      </c>
      <c r="AH306" s="8" t="str">
        <f>IF('Div 3'!B35="","",'Div 3'!B35)</f>
        <v/>
      </c>
      <c r="AI306" s="8" t="str">
        <f>IF('Div 3'!H35="","",'Div 3'!H35)</f>
        <v/>
      </c>
      <c r="AJ306" s="5" t="str">
        <f>IF('Div 3'!AR35="","",'Div 3'!AR35)</f>
        <v/>
      </c>
      <c r="AK306" s="5" t="str">
        <f>IF('Div 3'!AS35="","",'Div 3'!AS35)</f>
        <v/>
      </c>
    </row>
    <row r="307" spans="2:37" x14ac:dyDescent="0.3">
      <c r="B307" s="34" t="str">
        <f>IF($AH307="","",IF($AI307=Instructions!$D$22,AG307,""))</f>
        <v/>
      </c>
      <c r="C307" s="34" t="str">
        <f>IF($AH307="","",IF($AI307=Instructions!$D$22,AH307,""))</f>
        <v/>
      </c>
      <c r="D307" s="34" t="str">
        <f t="shared" si="40"/>
        <v/>
      </c>
      <c r="E307" s="34" t="str">
        <f>IF($AH307="","",IF($AI307=Instructions!$D$22,HIDE1!$AJ307,""))</f>
        <v/>
      </c>
      <c r="F307" s="34" t="str">
        <f t="shared" si="41"/>
        <v/>
      </c>
      <c r="G307" s="34" t="str">
        <f>IF($AH307="","",IF($AI307=Instructions!$D$22,HIDE1!$AK307,""))</f>
        <v/>
      </c>
      <c r="H307" s="8" t="str">
        <f>IF(AH307="","",IF(AI307=Instructions!$D$23,HIDE1!AG307,""))</f>
        <v/>
      </c>
      <c r="I307" s="8" t="str">
        <f>IF(AI307="","",IF(AI307=Instructions!$D$23,HIDE1!AH307,""))</f>
        <v/>
      </c>
      <c r="J307" s="8" t="str">
        <f t="shared" si="42"/>
        <v/>
      </c>
      <c r="K307" s="8" t="str">
        <f>IF(AH307="","",IF(AI307=Instructions!$D$23,HIDE1!AJ307,""))</f>
        <v/>
      </c>
      <c r="L307" s="8" t="str">
        <f t="shared" si="43"/>
        <v/>
      </c>
      <c r="M307" s="8" t="str">
        <f>IF($AH307="","",IF($AI307=Instructions!$D$23,HIDE1!$AK307,""))</f>
        <v/>
      </c>
      <c r="N307" s="34" t="str">
        <f>IF(AH307="","",IF(AI307=Instructions!$D$24,HIDE1!AG307,""))</f>
        <v/>
      </c>
      <c r="O307" s="34" t="str">
        <f>IF(AI307="","",IF(AI307=Instructions!$D$24,HIDE1!AH307,""))</f>
        <v/>
      </c>
      <c r="P307" s="34" t="str">
        <f t="shared" si="44"/>
        <v/>
      </c>
      <c r="Q307" s="34" t="str">
        <f>IF(AH307="","",IF(AI307=Instructions!$D$24,HIDE1!AJ307,""))</f>
        <v/>
      </c>
      <c r="R307" s="34" t="str">
        <f t="shared" si="45"/>
        <v/>
      </c>
      <c r="S307" s="34" t="str">
        <f>IF($AH307="","",IF($AI307=Instructions!$D$24,HIDE1!$AK307,""))</f>
        <v/>
      </c>
      <c r="T307" s="8" t="str">
        <f>IF(AH307="","",IF(AI307=Instructions!$D$25,HIDE1!AG307,""))</f>
        <v/>
      </c>
      <c r="U307" s="8" t="str">
        <f>IF(AI307="","",IF(AI307=Instructions!$D$25,HIDE1!AH307,""))</f>
        <v/>
      </c>
      <c r="V307" s="8" t="str">
        <f t="shared" si="46"/>
        <v/>
      </c>
      <c r="W307" s="8" t="str">
        <f>IF(AH307="","",IF(AI307=Instructions!$D$25,HIDE1!AJ307,""))</f>
        <v/>
      </c>
      <c r="X307" s="8" t="str">
        <f t="shared" si="47"/>
        <v/>
      </c>
      <c r="Y307" s="8" t="str">
        <f>IF($AH307="","",IF($AI307=Instructions!$D$25,HIDE1!$AK307,""))</f>
        <v/>
      </c>
      <c r="Z307" s="34" t="str">
        <f>IF(AH307="","",IF(AI307=Instructions!$D$26,HIDE1!AG307,""))</f>
        <v/>
      </c>
      <c r="AA307" s="34" t="str">
        <f>IF(AI307="","",IF(AI307=Instructions!$D$26,HIDE1!AH307,""))</f>
        <v/>
      </c>
      <c r="AB307" s="34" t="str">
        <f t="shared" si="48"/>
        <v/>
      </c>
      <c r="AC307" s="34" t="str">
        <f>IF(AH307="","",IF(AI307=Instructions!$D$26,HIDE1!AJ307,""))</f>
        <v/>
      </c>
      <c r="AD307" s="34" t="str">
        <f t="shared" si="49"/>
        <v/>
      </c>
      <c r="AE307" s="34" t="str">
        <f>IF($AH307="","",IF($AI307=Instructions!$D$26,HIDE1!$AK307,""))</f>
        <v/>
      </c>
      <c r="AG307" s="8" t="str">
        <f>IF('Div 3'!A36="","",'Div 3'!A36)</f>
        <v>#</v>
      </c>
      <c r="AH307" s="8" t="str">
        <f>IF('Div 3'!B36="","",'Div 3'!B36)</f>
        <v>Team:</v>
      </c>
      <c r="AI307" s="8" t="str">
        <f>IF('Div 3'!H36="","",'Div 3'!H36)</f>
        <v xml:space="preserve"> Ind. Level Competed</v>
      </c>
      <c r="AJ307" s="5" t="str">
        <f>IF('Div 3'!AR36="","",'Div 3'!AR36)</f>
        <v>Totals</v>
      </c>
      <c r="AK307" s="5" t="str">
        <f>IF('Div 3'!AS36="","",'Div 3'!AS36)</f>
        <v/>
      </c>
    </row>
    <row r="308" spans="2:37" x14ac:dyDescent="0.3">
      <c r="B308" s="34" t="str">
        <f>IF($AH308="","",IF($AI308=Instructions!$D$22,AG308,""))</f>
        <v/>
      </c>
      <c r="C308" s="34" t="str">
        <f>IF($AH308="","",IF($AI308=Instructions!$D$22,AH308,""))</f>
        <v/>
      </c>
      <c r="D308" s="34" t="str">
        <f t="shared" si="40"/>
        <v/>
      </c>
      <c r="E308" s="34" t="str">
        <f>IF($AH308="","",IF($AI308=Instructions!$D$22,HIDE1!$AJ308,""))</f>
        <v/>
      </c>
      <c r="F308" s="34" t="str">
        <f t="shared" si="41"/>
        <v/>
      </c>
      <c r="G308" s="34" t="str">
        <f>IF($AH308="","",IF($AI308=Instructions!$D$22,HIDE1!$AK308,""))</f>
        <v/>
      </c>
      <c r="H308" s="8" t="str">
        <f>IF(AH308="","",IF(AI308=Instructions!$D$23,HIDE1!AG308,""))</f>
        <v/>
      </c>
      <c r="I308" s="8" t="str">
        <f>IF(AI308="","",IF(AI308=Instructions!$D$23,HIDE1!AH308,""))</f>
        <v/>
      </c>
      <c r="J308" s="8" t="str">
        <f t="shared" si="42"/>
        <v/>
      </c>
      <c r="K308" s="8" t="str">
        <f>IF(AH308="","",IF(AI308=Instructions!$D$23,HIDE1!AJ308,""))</f>
        <v/>
      </c>
      <c r="L308" s="8" t="str">
        <f t="shared" si="43"/>
        <v/>
      </c>
      <c r="M308" s="8" t="str">
        <f>IF($AH308="","",IF($AI308=Instructions!$D$23,HIDE1!$AK308,""))</f>
        <v/>
      </c>
      <c r="N308" s="34" t="str">
        <f>IF(AH308="","",IF(AI308=Instructions!$D$24,HIDE1!AG308,""))</f>
        <v/>
      </c>
      <c r="O308" s="34" t="str">
        <f>IF(AI308="","",IF(AI308=Instructions!$D$24,HIDE1!AH308,""))</f>
        <v/>
      </c>
      <c r="P308" s="34" t="str">
        <f t="shared" si="44"/>
        <v/>
      </c>
      <c r="Q308" s="34" t="str">
        <f>IF(AH308="","",IF(AI308=Instructions!$D$24,HIDE1!AJ308,""))</f>
        <v/>
      </c>
      <c r="R308" s="34" t="str">
        <f t="shared" si="45"/>
        <v/>
      </c>
      <c r="S308" s="34" t="str">
        <f>IF($AH308="","",IF($AI308=Instructions!$D$24,HIDE1!$AK308,""))</f>
        <v/>
      </c>
      <c r="T308" s="8" t="str">
        <f>IF(AH308="","",IF(AI308=Instructions!$D$25,HIDE1!AG308,""))</f>
        <v/>
      </c>
      <c r="U308" s="8" t="str">
        <f>IF(AI308="","",IF(AI308=Instructions!$D$25,HIDE1!AH308,""))</f>
        <v/>
      </c>
      <c r="V308" s="8" t="str">
        <f t="shared" si="46"/>
        <v/>
      </c>
      <c r="W308" s="8" t="str">
        <f>IF(AH308="","",IF(AI308=Instructions!$D$25,HIDE1!AJ308,""))</f>
        <v/>
      </c>
      <c r="X308" s="8" t="str">
        <f t="shared" si="47"/>
        <v/>
      </c>
      <c r="Y308" s="8" t="str">
        <f>IF($AH308="","",IF($AI308=Instructions!$D$25,HIDE1!$AK308,""))</f>
        <v/>
      </c>
      <c r="Z308" s="34" t="str">
        <f>IF(AH308="","",IF(AI308=Instructions!$D$26,HIDE1!AG308,""))</f>
        <v/>
      </c>
      <c r="AA308" s="34" t="str">
        <f>IF(AI308="","",IF(AI308=Instructions!$D$26,HIDE1!AH308,""))</f>
        <v/>
      </c>
      <c r="AB308" s="34" t="str">
        <f t="shared" si="48"/>
        <v/>
      </c>
      <c r="AC308" s="34" t="str">
        <f>IF(AH308="","",IF(AI308=Instructions!$D$26,HIDE1!AJ308,""))</f>
        <v/>
      </c>
      <c r="AD308" s="34" t="str">
        <f t="shared" si="49"/>
        <v/>
      </c>
      <c r="AE308" s="34" t="str">
        <f>IF($AH308="","",IF($AI308=Instructions!$D$26,HIDE1!$AK308,""))</f>
        <v/>
      </c>
      <c r="AG308" s="8" t="str">
        <f>IF('Div 3'!A38="","",'Div 3'!A38)</f>
        <v/>
      </c>
      <c r="AH308" s="8" t="str">
        <f>IF('Div 3'!B38="","",'Div 3'!B38)</f>
        <v/>
      </c>
      <c r="AI308" s="8" t="str">
        <f>IF('Div 3'!H38="","",'Div 3'!H38)</f>
        <v/>
      </c>
      <c r="AJ308" s="5" t="str">
        <f>IF('Div 3'!AR38="","",'Div 3'!AR38)</f>
        <v/>
      </c>
      <c r="AK308" s="5" t="str">
        <f>IF('Div 3'!AS38="","",'Div 3'!AS38)</f>
        <v/>
      </c>
    </row>
    <row r="309" spans="2:37" x14ac:dyDescent="0.3">
      <c r="B309" s="34" t="str">
        <f>IF($AH309="","",IF($AI309=Instructions!$D$22,AG309,""))</f>
        <v/>
      </c>
      <c r="C309" s="34" t="str">
        <f>IF($AH309="","",IF($AI309=Instructions!$D$22,AH309,""))</f>
        <v/>
      </c>
      <c r="D309" s="34" t="str">
        <f t="shared" si="40"/>
        <v/>
      </c>
      <c r="E309" s="34" t="str">
        <f>IF($AH309="","",IF($AI309=Instructions!$D$22,HIDE1!$AJ309,""))</f>
        <v/>
      </c>
      <c r="F309" s="34" t="str">
        <f t="shared" si="41"/>
        <v/>
      </c>
      <c r="G309" s="34" t="str">
        <f>IF($AH309="","",IF($AI309=Instructions!$D$22,HIDE1!$AK309,""))</f>
        <v/>
      </c>
      <c r="H309" s="8" t="str">
        <f>IF(AH309="","",IF(AI309=Instructions!$D$23,HIDE1!AG309,""))</f>
        <v/>
      </c>
      <c r="I309" s="8" t="str">
        <f>IF(AI309="","",IF(AI309=Instructions!$D$23,HIDE1!AH309,""))</f>
        <v/>
      </c>
      <c r="J309" s="8" t="str">
        <f t="shared" si="42"/>
        <v/>
      </c>
      <c r="K309" s="8" t="str">
        <f>IF(AH309="","",IF(AI309=Instructions!$D$23,HIDE1!AJ309,""))</f>
        <v/>
      </c>
      <c r="L309" s="8" t="str">
        <f t="shared" si="43"/>
        <v/>
      </c>
      <c r="M309" s="8" t="str">
        <f>IF($AH309="","",IF($AI309=Instructions!$D$23,HIDE1!$AK309,""))</f>
        <v/>
      </c>
      <c r="N309" s="34" t="str">
        <f>IF(AH309="","",IF(AI309=Instructions!$D$24,HIDE1!AG309,""))</f>
        <v/>
      </c>
      <c r="O309" s="34" t="str">
        <f>IF(AI309="","",IF(AI309=Instructions!$D$24,HIDE1!AH309,""))</f>
        <v/>
      </c>
      <c r="P309" s="34" t="str">
        <f t="shared" si="44"/>
        <v/>
      </c>
      <c r="Q309" s="34" t="str">
        <f>IF(AH309="","",IF(AI309=Instructions!$D$24,HIDE1!AJ309,""))</f>
        <v/>
      </c>
      <c r="R309" s="34" t="str">
        <f t="shared" si="45"/>
        <v/>
      </c>
      <c r="S309" s="34" t="str">
        <f>IF($AH309="","",IF($AI309=Instructions!$D$24,HIDE1!$AK309,""))</f>
        <v/>
      </c>
      <c r="T309" s="8" t="str">
        <f>IF(AH309="","",IF(AI309=Instructions!$D$25,HIDE1!AG309,""))</f>
        <v/>
      </c>
      <c r="U309" s="8" t="str">
        <f>IF(AI309="","",IF(AI309=Instructions!$D$25,HIDE1!AH309,""))</f>
        <v/>
      </c>
      <c r="V309" s="8" t="str">
        <f t="shared" si="46"/>
        <v/>
      </c>
      <c r="W309" s="8" t="str">
        <f>IF(AH309="","",IF(AI309=Instructions!$D$25,HIDE1!AJ309,""))</f>
        <v/>
      </c>
      <c r="X309" s="8" t="str">
        <f t="shared" si="47"/>
        <v/>
      </c>
      <c r="Y309" s="8" t="str">
        <f>IF($AH309="","",IF($AI309=Instructions!$D$25,HIDE1!$AK309,""))</f>
        <v/>
      </c>
      <c r="Z309" s="34" t="str">
        <f>IF(AH309="","",IF(AI309=Instructions!$D$26,HIDE1!AG309,""))</f>
        <v/>
      </c>
      <c r="AA309" s="34" t="str">
        <f>IF(AI309="","",IF(AI309=Instructions!$D$26,HIDE1!AH309,""))</f>
        <v/>
      </c>
      <c r="AB309" s="34" t="str">
        <f t="shared" si="48"/>
        <v/>
      </c>
      <c r="AC309" s="34" t="str">
        <f>IF(AH309="","",IF(AI309=Instructions!$D$26,HIDE1!AJ309,""))</f>
        <v/>
      </c>
      <c r="AD309" s="34" t="str">
        <f t="shared" si="49"/>
        <v/>
      </c>
      <c r="AE309" s="34" t="str">
        <f>IF($AH309="","",IF($AI309=Instructions!$D$26,HIDE1!$AK309,""))</f>
        <v/>
      </c>
      <c r="AG309" s="8" t="str">
        <f>IF('Div 3'!A39="","",'Div 3'!A39)</f>
        <v/>
      </c>
      <c r="AH309" s="8" t="str">
        <f>IF('Div 3'!B39="","",'Div 3'!B39)</f>
        <v/>
      </c>
      <c r="AI309" s="8" t="str">
        <f>IF('Div 3'!H39="","",'Div 3'!H39)</f>
        <v/>
      </c>
      <c r="AJ309" s="5" t="str">
        <f>IF('Div 3'!AR39="","",'Div 3'!AR39)</f>
        <v/>
      </c>
      <c r="AK309" s="5" t="str">
        <f>IF('Div 3'!AS39="","",'Div 3'!AS39)</f>
        <v/>
      </c>
    </row>
    <row r="310" spans="2:37" x14ac:dyDescent="0.3">
      <c r="B310" s="34" t="str">
        <f>IF($AH310="","",IF($AI310=Instructions!$D$22,AG310,""))</f>
        <v/>
      </c>
      <c r="C310" s="34" t="str">
        <f>IF($AH310="","",IF($AI310=Instructions!$D$22,AH310,""))</f>
        <v/>
      </c>
      <c r="D310" s="34" t="str">
        <f t="shared" si="40"/>
        <v/>
      </c>
      <c r="E310" s="34" t="str">
        <f>IF($AH310="","",IF($AI310=Instructions!$D$22,HIDE1!$AJ310,""))</f>
        <v/>
      </c>
      <c r="F310" s="34" t="str">
        <f t="shared" si="41"/>
        <v/>
      </c>
      <c r="G310" s="34" t="str">
        <f>IF($AH310="","",IF($AI310=Instructions!$D$22,HIDE1!$AK310,""))</f>
        <v/>
      </c>
      <c r="H310" s="8" t="str">
        <f>IF(AH310="","",IF(AI310=Instructions!$D$23,HIDE1!AG310,""))</f>
        <v/>
      </c>
      <c r="I310" s="8" t="str">
        <f>IF(AI310="","",IF(AI310=Instructions!$D$23,HIDE1!AH310,""))</f>
        <v/>
      </c>
      <c r="J310" s="8" t="str">
        <f t="shared" si="42"/>
        <v/>
      </c>
      <c r="K310" s="8" t="str">
        <f>IF(AH310="","",IF(AI310=Instructions!$D$23,HIDE1!AJ310,""))</f>
        <v/>
      </c>
      <c r="L310" s="8" t="str">
        <f t="shared" si="43"/>
        <v/>
      </c>
      <c r="M310" s="8" t="str">
        <f>IF($AH310="","",IF($AI310=Instructions!$D$23,HIDE1!$AK310,""))</f>
        <v/>
      </c>
      <c r="N310" s="34" t="str">
        <f>IF(AH310="","",IF(AI310=Instructions!$D$24,HIDE1!AG310,""))</f>
        <v/>
      </c>
      <c r="O310" s="34" t="str">
        <f>IF(AI310="","",IF(AI310=Instructions!$D$24,HIDE1!AH310,""))</f>
        <v/>
      </c>
      <c r="P310" s="34" t="str">
        <f t="shared" si="44"/>
        <v/>
      </c>
      <c r="Q310" s="34" t="str">
        <f>IF(AH310="","",IF(AI310=Instructions!$D$24,HIDE1!AJ310,""))</f>
        <v/>
      </c>
      <c r="R310" s="34" t="str">
        <f t="shared" si="45"/>
        <v/>
      </c>
      <c r="S310" s="34" t="str">
        <f>IF($AH310="","",IF($AI310=Instructions!$D$24,HIDE1!$AK310,""))</f>
        <v/>
      </c>
      <c r="T310" s="8" t="str">
        <f>IF(AH310="","",IF(AI310=Instructions!$D$25,HIDE1!AG310,""))</f>
        <v/>
      </c>
      <c r="U310" s="8" t="str">
        <f>IF(AI310="","",IF(AI310=Instructions!$D$25,HIDE1!AH310,""))</f>
        <v/>
      </c>
      <c r="V310" s="8" t="str">
        <f t="shared" si="46"/>
        <v/>
      </c>
      <c r="W310" s="8" t="str">
        <f>IF(AH310="","",IF(AI310=Instructions!$D$25,HIDE1!AJ310,""))</f>
        <v/>
      </c>
      <c r="X310" s="8" t="str">
        <f t="shared" si="47"/>
        <v/>
      </c>
      <c r="Y310" s="8" t="str">
        <f>IF($AH310="","",IF($AI310=Instructions!$D$25,HIDE1!$AK310,""))</f>
        <v/>
      </c>
      <c r="Z310" s="34" t="str">
        <f>IF(AH310="","",IF(AI310=Instructions!$D$26,HIDE1!AG310,""))</f>
        <v/>
      </c>
      <c r="AA310" s="34" t="str">
        <f>IF(AI310="","",IF(AI310=Instructions!$D$26,HIDE1!AH310,""))</f>
        <v/>
      </c>
      <c r="AB310" s="34" t="str">
        <f t="shared" si="48"/>
        <v/>
      </c>
      <c r="AC310" s="34" t="str">
        <f>IF(AH310="","",IF(AI310=Instructions!$D$26,HIDE1!AJ310,""))</f>
        <v/>
      </c>
      <c r="AD310" s="34" t="str">
        <f t="shared" si="49"/>
        <v/>
      </c>
      <c r="AE310" s="34" t="str">
        <f>IF($AH310="","",IF($AI310=Instructions!$D$26,HIDE1!$AK310,""))</f>
        <v/>
      </c>
      <c r="AG310" s="8" t="str">
        <f>IF('Div 3'!A40="","",'Div 3'!A40)</f>
        <v/>
      </c>
      <c r="AH310" s="8" t="str">
        <f>IF('Div 3'!B40="","",'Div 3'!B40)</f>
        <v/>
      </c>
      <c r="AI310" s="8" t="str">
        <f>IF('Div 3'!H40="","",'Div 3'!H40)</f>
        <v/>
      </c>
      <c r="AJ310" s="5" t="str">
        <f>IF('Div 3'!AR40="","",'Div 3'!AR40)</f>
        <v/>
      </c>
      <c r="AK310" s="5" t="str">
        <f>IF('Div 3'!AS40="","",'Div 3'!AS40)</f>
        <v/>
      </c>
    </row>
    <row r="311" spans="2:37" x14ac:dyDescent="0.3">
      <c r="B311" s="34" t="str">
        <f>IF($AH311="","",IF($AI311=Instructions!$D$22,AG311,""))</f>
        <v/>
      </c>
      <c r="C311" s="34" t="str">
        <f>IF($AH311="","",IF($AI311=Instructions!$D$22,AH311,""))</f>
        <v/>
      </c>
      <c r="D311" s="34" t="str">
        <f t="shared" si="40"/>
        <v/>
      </c>
      <c r="E311" s="34" t="str">
        <f>IF($AH311="","",IF($AI311=Instructions!$D$22,HIDE1!$AJ311,""))</f>
        <v/>
      </c>
      <c r="F311" s="34" t="str">
        <f t="shared" si="41"/>
        <v/>
      </c>
      <c r="G311" s="34" t="str">
        <f>IF($AH311="","",IF($AI311=Instructions!$D$22,HIDE1!$AK311,""))</f>
        <v/>
      </c>
      <c r="H311" s="8" t="str">
        <f>IF(AH311="","",IF(AI311=Instructions!$D$23,HIDE1!AG311,""))</f>
        <v/>
      </c>
      <c r="I311" s="8" t="str">
        <f>IF(AI311="","",IF(AI311=Instructions!$D$23,HIDE1!AH311,""))</f>
        <v/>
      </c>
      <c r="J311" s="8" t="str">
        <f t="shared" si="42"/>
        <v/>
      </c>
      <c r="K311" s="8" t="str">
        <f>IF(AH311="","",IF(AI311=Instructions!$D$23,HIDE1!AJ311,""))</f>
        <v/>
      </c>
      <c r="L311" s="8" t="str">
        <f t="shared" si="43"/>
        <v/>
      </c>
      <c r="M311" s="8" t="str">
        <f>IF($AH311="","",IF($AI311=Instructions!$D$23,HIDE1!$AK311,""))</f>
        <v/>
      </c>
      <c r="N311" s="34" t="str">
        <f>IF(AH311="","",IF(AI311=Instructions!$D$24,HIDE1!AG311,""))</f>
        <v/>
      </c>
      <c r="O311" s="34" t="str">
        <f>IF(AI311="","",IF(AI311=Instructions!$D$24,HIDE1!AH311,""))</f>
        <v/>
      </c>
      <c r="P311" s="34" t="str">
        <f t="shared" si="44"/>
        <v/>
      </c>
      <c r="Q311" s="34" t="str">
        <f>IF(AH311="","",IF(AI311=Instructions!$D$24,HIDE1!AJ311,""))</f>
        <v/>
      </c>
      <c r="R311" s="34" t="str">
        <f t="shared" si="45"/>
        <v/>
      </c>
      <c r="S311" s="34" t="str">
        <f>IF($AH311="","",IF($AI311=Instructions!$D$24,HIDE1!$AK311,""))</f>
        <v/>
      </c>
      <c r="T311" s="8" t="str">
        <f>IF(AH311="","",IF(AI311=Instructions!$D$25,HIDE1!AG311,""))</f>
        <v/>
      </c>
      <c r="U311" s="8" t="str">
        <f>IF(AI311="","",IF(AI311=Instructions!$D$25,HIDE1!AH311,""))</f>
        <v/>
      </c>
      <c r="V311" s="8" t="str">
        <f t="shared" si="46"/>
        <v/>
      </c>
      <c r="W311" s="8" t="str">
        <f>IF(AH311="","",IF(AI311=Instructions!$D$25,HIDE1!AJ311,""))</f>
        <v/>
      </c>
      <c r="X311" s="8" t="str">
        <f t="shared" si="47"/>
        <v/>
      </c>
      <c r="Y311" s="8" t="str">
        <f>IF($AH311="","",IF($AI311=Instructions!$D$25,HIDE1!$AK311,""))</f>
        <v/>
      </c>
      <c r="Z311" s="34" t="str">
        <f>IF(AH311="","",IF(AI311=Instructions!$D$26,HIDE1!AG311,""))</f>
        <v/>
      </c>
      <c r="AA311" s="34" t="str">
        <f>IF(AI311="","",IF(AI311=Instructions!$D$26,HIDE1!AH311,""))</f>
        <v/>
      </c>
      <c r="AB311" s="34" t="str">
        <f t="shared" si="48"/>
        <v/>
      </c>
      <c r="AC311" s="34" t="str">
        <f>IF(AH311="","",IF(AI311=Instructions!$D$26,HIDE1!AJ311,""))</f>
        <v/>
      </c>
      <c r="AD311" s="34" t="str">
        <f t="shared" si="49"/>
        <v/>
      </c>
      <c r="AE311" s="34" t="str">
        <f>IF($AH311="","",IF($AI311=Instructions!$D$26,HIDE1!$AK311,""))</f>
        <v/>
      </c>
      <c r="AG311" s="8" t="str">
        <f>IF('Div 3'!A41="","",'Div 3'!A41)</f>
        <v/>
      </c>
      <c r="AH311" s="8" t="str">
        <f>IF('Div 3'!B41="","",'Div 3'!B41)</f>
        <v/>
      </c>
      <c r="AI311" s="8" t="str">
        <f>IF('Div 3'!H41="","",'Div 3'!H41)</f>
        <v/>
      </c>
      <c r="AJ311" s="5" t="str">
        <f>IF('Div 3'!AR41="","",'Div 3'!AR41)</f>
        <v/>
      </c>
      <c r="AK311" s="5" t="str">
        <f>IF('Div 3'!AS41="","",'Div 3'!AS41)</f>
        <v/>
      </c>
    </row>
    <row r="312" spans="2:37" x14ac:dyDescent="0.3">
      <c r="B312" s="34" t="str">
        <f>IF($AH312="","",IF($AI312=Instructions!$D$22,AG312,""))</f>
        <v/>
      </c>
      <c r="C312" s="34" t="str">
        <f>IF($AH312="","",IF($AI312=Instructions!$D$22,AH312,""))</f>
        <v/>
      </c>
      <c r="D312" s="34" t="str">
        <f t="shared" si="40"/>
        <v/>
      </c>
      <c r="E312" s="34" t="str">
        <f>IF($AH312="","",IF($AI312=Instructions!$D$22,HIDE1!$AJ312,""))</f>
        <v/>
      </c>
      <c r="F312" s="34" t="str">
        <f t="shared" si="41"/>
        <v/>
      </c>
      <c r="G312" s="34" t="str">
        <f>IF($AH312="","",IF($AI312=Instructions!$D$22,HIDE1!$AK312,""))</f>
        <v/>
      </c>
      <c r="H312" s="8" t="str">
        <f>IF(AH312="","",IF(AI312=Instructions!$D$23,HIDE1!AG312,""))</f>
        <v/>
      </c>
      <c r="I312" s="8" t="str">
        <f>IF(AI312="","",IF(AI312=Instructions!$D$23,HIDE1!AH312,""))</f>
        <v/>
      </c>
      <c r="J312" s="8" t="str">
        <f t="shared" si="42"/>
        <v/>
      </c>
      <c r="K312" s="8" t="str">
        <f>IF(AH312="","",IF(AI312=Instructions!$D$23,HIDE1!AJ312,""))</f>
        <v/>
      </c>
      <c r="L312" s="8" t="str">
        <f t="shared" si="43"/>
        <v/>
      </c>
      <c r="M312" s="8" t="str">
        <f>IF($AH312="","",IF($AI312=Instructions!$D$23,HIDE1!$AK312,""))</f>
        <v/>
      </c>
      <c r="N312" s="34" t="str">
        <f>IF(AH312="","",IF(AI312=Instructions!$D$24,HIDE1!AG312,""))</f>
        <v/>
      </c>
      <c r="O312" s="34" t="str">
        <f>IF(AI312="","",IF(AI312=Instructions!$D$24,HIDE1!AH312,""))</f>
        <v/>
      </c>
      <c r="P312" s="34" t="str">
        <f t="shared" si="44"/>
        <v/>
      </c>
      <c r="Q312" s="34" t="str">
        <f>IF(AH312="","",IF(AI312=Instructions!$D$24,HIDE1!AJ312,""))</f>
        <v/>
      </c>
      <c r="R312" s="34" t="str">
        <f t="shared" si="45"/>
        <v/>
      </c>
      <c r="S312" s="34" t="str">
        <f>IF($AH312="","",IF($AI312=Instructions!$D$24,HIDE1!$AK312,""))</f>
        <v/>
      </c>
      <c r="T312" s="8" t="str">
        <f>IF(AH312="","",IF(AI312=Instructions!$D$25,HIDE1!AG312,""))</f>
        <v/>
      </c>
      <c r="U312" s="8" t="str">
        <f>IF(AI312="","",IF(AI312=Instructions!$D$25,HIDE1!AH312,""))</f>
        <v/>
      </c>
      <c r="V312" s="8" t="str">
        <f t="shared" si="46"/>
        <v/>
      </c>
      <c r="W312" s="8" t="str">
        <f>IF(AH312="","",IF(AI312=Instructions!$D$25,HIDE1!AJ312,""))</f>
        <v/>
      </c>
      <c r="X312" s="8" t="str">
        <f t="shared" si="47"/>
        <v/>
      </c>
      <c r="Y312" s="8" t="str">
        <f>IF($AH312="","",IF($AI312=Instructions!$D$25,HIDE1!$AK312,""))</f>
        <v/>
      </c>
      <c r="Z312" s="34" t="str">
        <f>IF(AH312="","",IF(AI312=Instructions!$D$26,HIDE1!AG312,""))</f>
        <v/>
      </c>
      <c r="AA312" s="34" t="str">
        <f>IF(AI312="","",IF(AI312=Instructions!$D$26,HIDE1!AH312,""))</f>
        <v/>
      </c>
      <c r="AB312" s="34" t="str">
        <f t="shared" si="48"/>
        <v/>
      </c>
      <c r="AC312" s="34" t="str">
        <f>IF(AH312="","",IF(AI312=Instructions!$D$26,HIDE1!AJ312,""))</f>
        <v/>
      </c>
      <c r="AD312" s="34" t="str">
        <f t="shared" si="49"/>
        <v/>
      </c>
      <c r="AE312" s="34" t="str">
        <f>IF($AH312="","",IF($AI312=Instructions!$D$26,HIDE1!$AK312,""))</f>
        <v/>
      </c>
      <c r="AG312" s="8" t="str">
        <f>IF('Div 3'!A42="","",'Div 3'!A42)</f>
        <v/>
      </c>
      <c r="AH312" s="8" t="str">
        <f>IF('Div 3'!B42="","",'Div 3'!B42)</f>
        <v/>
      </c>
      <c r="AI312" s="8" t="str">
        <f>IF('Div 3'!H42="","",'Div 3'!H42)</f>
        <v/>
      </c>
      <c r="AJ312" s="5" t="str">
        <f>IF('Div 3'!AR42="","",'Div 3'!AR42)</f>
        <v/>
      </c>
      <c r="AK312" s="5" t="str">
        <f>IF('Div 3'!AS42="","",'Div 3'!AS42)</f>
        <v/>
      </c>
    </row>
    <row r="313" spans="2:37" x14ac:dyDescent="0.3">
      <c r="B313" s="34" t="str">
        <f>IF($AH313="","",IF($AI313=Instructions!$D$22,AG313,""))</f>
        <v/>
      </c>
      <c r="C313" s="34" t="str">
        <f>IF($AH313="","",IF($AI313=Instructions!$D$22,AH313,""))</f>
        <v/>
      </c>
      <c r="D313" s="34" t="str">
        <f t="shared" si="40"/>
        <v/>
      </c>
      <c r="E313" s="34" t="str">
        <f>IF($AH313="","",IF($AI313=Instructions!$D$22,HIDE1!$AJ313,""))</f>
        <v/>
      </c>
      <c r="F313" s="34" t="str">
        <f t="shared" si="41"/>
        <v/>
      </c>
      <c r="G313" s="34" t="str">
        <f>IF($AH313="","",IF($AI313=Instructions!$D$22,HIDE1!$AK313,""))</f>
        <v/>
      </c>
      <c r="H313" s="8" t="str">
        <f>IF(AH313="","",IF(AI313=Instructions!$D$23,HIDE1!AG313,""))</f>
        <v/>
      </c>
      <c r="I313" s="8" t="str">
        <f>IF(AI313="","",IF(AI313=Instructions!$D$23,HIDE1!AH313,""))</f>
        <v/>
      </c>
      <c r="J313" s="8" t="str">
        <f t="shared" si="42"/>
        <v/>
      </c>
      <c r="K313" s="8" t="str">
        <f>IF(AH313="","",IF(AI313=Instructions!$D$23,HIDE1!AJ313,""))</f>
        <v/>
      </c>
      <c r="L313" s="8" t="str">
        <f t="shared" si="43"/>
        <v/>
      </c>
      <c r="M313" s="8" t="str">
        <f>IF($AH313="","",IF($AI313=Instructions!$D$23,HIDE1!$AK313,""))</f>
        <v/>
      </c>
      <c r="N313" s="34" t="str">
        <f>IF(AH313="","",IF(AI313=Instructions!$D$24,HIDE1!AG313,""))</f>
        <v/>
      </c>
      <c r="O313" s="34" t="str">
        <f>IF(AI313="","",IF(AI313=Instructions!$D$24,HIDE1!AH313,""))</f>
        <v/>
      </c>
      <c r="P313" s="34" t="str">
        <f t="shared" si="44"/>
        <v/>
      </c>
      <c r="Q313" s="34" t="str">
        <f>IF(AH313="","",IF(AI313=Instructions!$D$24,HIDE1!AJ313,""))</f>
        <v/>
      </c>
      <c r="R313" s="34" t="str">
        <f t="shared" si="45"/>
        <v/>
      </c>
      <c r="S313" s="34" t="str">
        <f>IF($AH313="","",IF($AI313=Instructions!$D$24,HIDE1!$AK313,""))</f>
        <v/>
      </c>
      <c r="T313" s="8" t="str">
        <f>IF(AH313="","",IF(AI313=Instructions!$D$25,HIDE1!AG313,""))</f>
        <v/>
      </c>
      <c r="U313" s="8" t="str">
        <f>IF(AI313="","",IF(AI313=Instructions!$D$25,HIDE1!AH313,""))</f>
        <v/>
      </c>
      <c r="V313" s="8" t="str">
        <f t="shared" si="46"/>
        <v/>
      </c>
      <c r="W313" s="8" t="str">
        <f>IF(AH313="","",IF(AI313=Instructions!$D$25,HIDE1!AJ313,""))</f>
        <v/>
      </c>
      <c r="X313" s="8" t="str">
        <f t="shared" si="47"/>
        <v/>
      </c>
      <c r="Y313" s="8" t="str">
        <f>IF($AH313="","",IF($AI313=Instructions!$D$25,HIDE1!$AK313,""))</f>
        <v/>
      </c>
      <c r="Z313" s="34" t="str">
        <f>IF(AH313="","",IF(AI313=Instructions!$D$26,HIDE1!AG313,""))</f>
        <v/>
      </c>
      <c r="AA313" s="34" t="str">
        <f>IF(AI313="","",IF(AI313=Instructions!$D$26,HIDE1!AH313,""))</f>
        <v/>
      </c>
      <c r="AB313" s="34" t="str">
        <f t="shared" si="48"/>
        <v/>
      </c>
      <c r="AC313" s="34" t="str">
        <f>IF(AH313="","",IF(AI313=Instructions!$D$26,HIDE1!AJ313,""))</f>
        <v/>
      </c>
      <c r="AD313" s="34" t="str">
        <f t="shared" si="49"/>
        <v/>
      </c>
      <c r="AE313" s="34" t="str">
        <f>IF($AH313="","",IF($AI313=Instructions!$D$26,HIDE1!$AK313,""))</f>
        <v/>
      </c>
      <c r="AG313" s="8" t="str">
        <f>IF('Div 3'!A43="","",'Div 3'!A43)</f>
        <v/>
      </c>
      <c r="AH313" s="8" t="str">
        <f>IF('Div 3'!B43="","",'Div 3'!B43)</f>
        <v/>
      </c>
      <c r="AI313" s="8" t="str">
        <f>IF('Div 3'!H43="","",'Div 3'!H43)</f>
        <v/>
      </c>
      <c r="AJ313" s="5" t="str">
        <f>IF('Div 3'!AR43="","",'Div 3'!AR43)</f>
        <v/>
      </c>
      <c r="AK313" s="5" t="str">
        <f>IF('Div 3'!AS43="","",'Div 3'!AS43)</f>
        <v/>
      </c>
    </row>
    <row r="314" spans="2:37" x14ac:dyDescent="0.3">
      <c r="B314" s="34" t="str">
        <f>IF($AH314="","",IF($AI314=Instructions!$D$22,AG314,""))</f>
        <v/>
      </c>
      <c r="C314" s="34" t="str">
        <f>IF($AH314="","",IF($AI314=Instructions!$D$22,AH314,""))</f>
        <v/>
      </c>
      <c r="D314" s="34" t="str">
        <f t="shared" si="40"/>
        <v/>
      </c>
      <c r="E314" s="34" t="str">
        <f>IF($AH314="","",IF($AI314=Instructions!$D$22,HIDE1!$AJ314,""))</f>
        <v/>
      </c>
      <c r="F314" s="34" t="str">
        <f t="shared" si="41"/>
        <v/>
      </c>
      <c r="G314" s="34" t="str">
        <f>IF($AH314="","",IF($AI314=Instructions!$D$22,HIDE1!$AK314,""))</f>
        <v/>
      </c>
      <c r="H314" s="8" t="str">
        <f>IF(AH314="","",IF(AI314=Instructions!$D$23,HIDE1!AG314,""))</f>
        <v/>
      </c>
      <c r="I314" s="8" t="str">
        <f>IF(AI314="","",IF(AI314=Instructions!$D$23,HIDE1!AH314,""))</f>
        <v/>
      </c>
      <c r="J314" s="8" t="str">
        <f t="shared" si="42"/>
        <v/>
      </c>
      <c r="K314" s="8" t="str">
        <f>IF(AH314="","",IF(AI314=Instructions!$D$23,HIDE1!AJ314,""))</f>
        <v/>
      </c>
      <c r="L314" s="8" t="str">
        <f t="shared" si="43"/>
        <v/>
      </c>
      <c r="M314" s="8" t="str">
        <f>IF($AH314="","",IF($AI314=Instructions!$D$23,HIDE1!$AK314,""))</f>
        <v/>
      </c>
      <c r="N314" s="34" t="str">
        <f>IF(AH314="","",IF(AI314=Instructions!$D$24,HIDE1!AG314,""))</f>
        <v/>
      </c>
      <c r="O314" s="34" t="str">
        <f>IF(AI314="","",IF(AI314=Instructions!$D$24,HIDE1!AH314,""))</f>
        <v/>
      </c>
      <c r="P314" s="34" t="str">
        <f t="shared" si="44"/>
        <v/>
      </c>
      <c r="Q314" s="34" t="str">
        <f>IF(AH314="","",IF(AI314=Instructions!$D$24,HIDE1!AJ314,""))</f>
        <v/>
      </c>
      <c r="R314" s="34" t="str">
        <f t="shared" si="45"/>
        <v/>
      </c>
      <c r="S314" s="34" t="str">
        <f>IF($AH314="","",IF($AI314=Instructions!$D$24,HIDE1!$AK314,""))</f>
        <v/>
      </c>
      <c r="T314" s="8" t="str">
        <f>IF(AH314="","",IF(AI314=Instructions!$D$25,HIDE1!AG314,""))</f>
        <v/>
      </c>
      <c r="U314" s="8" t="str">
        <f>IF(AI314="","",IF(AI314=Instructions!$D$25,HIDE1!AH314,""))</f>
        <v/>
      </c>
      <c r="V314" s="8" t="str">
        <f t="shared" si="46"/>
        <v/>
      </c>
      <c r="W314" s="8" t="str">
        <f>IF(AH314="","",IF(AI314=Instructions!$D$25,HIDE1!AJ314,""))</f>
        <v/>
      </c>
      <c r="X314" s="8" t="str">
        <f t="shared" si="47"/>
        <v/>
      </c>
      <c r="Y314" s="8" t="str">
        <f>IF($AH314="","",IF($AI314=Instructions!$D$25,HIDE1!$AK314,""))</f>
        <v/>
      </c>
      <c r="Z314" s="34" t="str">
        <f>IF(AH314="","",IF(AI314=Instructions!$D$26,HIDE1!AG314,""))</f>
        <v/>
      </c>
      <c r="AA314" s="34" t="str">
        <f>IF(AI314="","",IF(AI314=Instructions!$D$26,HIDE1!AH314,""))</f>
        <v/>
      </c>
      <c r="AB314" s="34" t="str">
        <f t="shared" si="48"/>
        <v/>
      </c>
      <c r="AC314" s="34" t="str">
        <f>IF(AH314="","",IF(AI314=Instructions!$D$26,HIDE1!AJ314,""))</f>
        <v/>
      </c>
      <c r="AD314" s="34" t="str">
        <f t="shared" si="49"/>
        <v/>
      </c>
      <c r="AE314" s="34" t="str">
        <f>IF($AH314="","",IF($AI314=Instructions!$D$26,HIDE1!$AK314,""))</f>
        <v/>
      </c>
      <c r="AG314" s="8" t="str">
        <f>IF('Div 3'!A44="","",'Div 3'!A44)</f>
        <v>#</v>
      </c>
      <c r="AH314" s="8" t="str">
        <f>IF('Div 3'!B44="","",'Div 3'!B44)</f>
        <v>Team:</v>
      </c>
      <c r="AI314" s="8" t="str">
        <f>IF('Div 3'!H44="","",'Div 3'!H44)</f>
        <v xml:space="preserve"> Ind. Level Competed</v>
      </c>
      <c r="AJ314" s="5" t="str">
        <f>IF('Div 3'!AR44="","",'Div 3'!AR44)</f>
        <v>Totals</v>
      </c>
      <c r="AK314" s="5" t="str">
        <f>IF('Div 3'!AS44="","",'Div 3'!AS44)</f>
        <v/>
      </c>
    </row>
    <row r="315" spans="2:37" x14ac:dyDescent="0.3">
      <c r="B315" s="34" t="str">
        <f>IF($AH315="","",IF($AI315=Instructions!$D$22,AG315,""))</f>
        <v/>
      </c>
      <c r="C315" s="34" t="str">
        <f>IF($AH315="","",IF($AI315=Instructions!$D$22,AH315,""))</f>
        <v/>
      </c>
      <c r="D315" s="34" t="str">
        <f t="shared" si="40"/>
        <v/>
      </c>
      <c r="E315" s="34" t="str">
        <f>IF($AH315="","",IF($AI315=Instructions!$D$22,HIDE1!$AJ315,""))</f>
        <v/>
      </c>
      <c r="F315" s="34" t="str">
        <f t="shared" si="41"/>
        <v/>
      </c>
      <c r="G315" s="34" t="str">
        <f>IF($AH315="","",IF($AI315=Instructions!$D$22,HIDE1!$AK315,""))</f>
        <v/>
      </c>
      <c r="H315" s="8" t="str">
        <f>IF(AH315="","",IF(AI315=Instructions!$D$23,HIDE1!AG315,""))</f>
        <v/>
      </c>
      <c r="I315" s="8" t="str">
        <f>IF(AI315="","",IF(AI315=Instructions!$D$23,HIDE1!AH315,""))</f>
        <v/>
      </c>
      <c r="J315" s="8" t="str">
        <f t="shared" si="42"/>
        <v/>
      </c>
      <c r="K315" s="8" t="str">
        <f>IF(AH315="","",IF(AI315=Instructions!$D$23,HIDE1!AJ315,""))</f>
        <v/>
      </c>
      <c r="L315" s="8" t="str">
        <f t="shared" si="43"/>
        <v/>
      </c>
      <c r="M315" s="8" t="str">
        <f>IF($AH315="","",IF($AI315=Instructions!$D$23,HIDE1!$AK315,""))</f>
        <v/>
      </c>
      <c r="N315" s="34" t="str">
        <f>IF(AH315="","",IF(AI315=Instructions!$D$24,HIDE1!AG315,""))</f>
        <v/>
      </c>
      <c r="O315" s="34" t="str">
        <f>IF(AI315="","",IF(AI315=Instructions!$D$24,HIDE1!AH315,""))</f>
        <v/>
      </c>
      <c r="P315" s="34" t="str">
        <f t="shared" si="44"/>
        <v/>
      </c>
      <c r="Q315" s="34" t="str">
        <f>IF(AH315="","",IF(AI315=Instructions!$D$24,HIDE1!AJ315,""))</f>
        <v/>
      </c>
      <c r="R315" s="34" t="str">
        <f t="shared" si="45"/>
        <v/>
      </c>
      <c r="S315" s="34" t="str">
        <f>IF($AH315="","",IF($AI315=Instructions!$D$24,HIDE1!$AK315,""))</f>
        <v/>
      </c>
      <c r="T315" s="8" t="str">
        <f>IF(AH315="","",IF(AI315=Instructions!$D$25,HIDE1!AG315,""))</f>
        <v/>
      </c>
      <c r="U315" s="8" t="str">
        <f>IF(AI315="","",IF(AI315=Instructions!$D$25,HIDE1!AH315,""))</f>
        <v/>
      </c>
      <c r="V315" s="8" t="str">
        <f t="shared" si="46"/>
        <v/>
      </c>
      <c r="W315" s="8" t="str">
        <f>IF(AH315="","",IF(AI315=Instructions!$D$25,HIDE1!AJ315,""))</f>
        <v/>
      </c>
      <c r="X315" s="8" t="str">
        <f t="shared" si="47"/>
        <v/>
      </c>
      <c r="Y315" s="8" t="str">
        <f>IF($AH315="","",IF($AI315=Instructions!$D$25,HIDE1!$AK315,""))</f>
        <v/>
      </c>
      <c r="Z315" s="34" t="str">
        <f>IF(AH315="","",IF(AI315=Instructions!$D$26,HIDE1!AG315,""))</f>
        <v/>
      </c>
      <c r="AA315" s="34" t="str">
        <f>IF(AI315="","",IF(AI315=Instructions!$D$26,HIDE1!AH315,""))</f>
        <v/>
      </c>
      <c r="AB315" s="34" t="str">
        <f t="shared" si="48"/>
        <v/>
      </c>
      <c r="AC315" s="34" t="str">
        <f>IF(AH315="","",IF(AI315=Instructions!$D$26,HIDE1!AJ315,""))</f>
        <v/>
      </c>
      <c r="AD315" s="34" t="str">
        <f t="shared" si="49"/>
        <v/>
      </c>
      <c r="AE315" s="34" t="str">
        <f>IF($AH315="","",IF($AI315=Instructions!$D$26,HIDE1!$AK315,""))</f>
        <v/>
      </c>
      <c r="AG315" s="8" t="str">
        <f>IF('Div 3'!A46="","",'Div 3'!A46)</f>
        <v/>
      </c>
      <c r="AH315" s="8" t="str">
        <f>IF('Div 3'!B46="","",'Div 3'!B46)</f>
        <v/>
      </c>
      <c r="AI315" s="8" t="str">
        <f>IF('Div 3'!H46="","",'Div 3'!H46)</f>
        <v/>
      </c>
      <c r="AJ315" s="5" t="str">
        <f>IF('Div 3'!AR46="","",'Div 3'!AR46)</f>
        <v/>
      </c>
      <c r="AK315" s="5" t="str">
        <f>IF('Div 3'!AS46="","",'Div 3'!AS46)</f>
        <v/>
      </c>
    </row>
    <row r="316" spans="2:37" x14ac:dyDescent="0.3">
      <c r="B316" s="34" t="str">
        <f>IF($AH316="","",IF($AI316=Instructions!$D$22,AG316,""))</f>
        <v/>
      </c>
      <c r="C316" s="34" t="str">
        <f>IF($AH316="","",IF($AI316=Instructions!$D$22,AH316,""))</f>
        <v/>
      </c>
      <c r="D316" s="34" t="str">
        <f t="shared" si="40"/>
        <v/>
      </c>
      <c r="E316" s="34" t="str">
        <f>IF($AH316="","",IF($AI316=Instructions!$D$22,HIDE1!$AJ316,""))</f>
        <v/>
      </c>
      <c r="F316" s="34" t="str">
        <f t="shared" si="41"/>
        <v/>
      </c>
      <c r="G316" s="34" t="str">
        <f>IF($AH316="","",IF($AI316=Instructions!$D$22,HIDE1!$AK316,""))</f>
        <v/>
      </c>
      <c r="H316" s="8" t="str">
        <f>IF(AH316="","",IF(AI316=Instructions!$D$23,HIDE1!AG316,""))</f>
        <v/>
      </c>
      <c r="I316" s="8" t="str">
        <f>IF(AI316="","",IF(AI316=Instructions!$D$23,HIDE1!AH316,""))</f>
        <v/>
      </c>
      <c r="J316" s="8" t="str">
        <f t="shared" si="42"/>
        <v/>
      </c>
      <c r="K316" s="8" t="str">
        <f>IF(AH316="","",IF(AI316=Instructions!$D$23,HIDE1!AJ316,""))</f>
        <v/>
      </c>
      <c r="L316" s="8" t="str">
        <f t="shared" si="43"/>
        <v/>
      </c>
      <c r="M316" s="8" t="str">
        <f>IF($AH316="","",IF($AI316=Instructions!$D$23,HIDE1!$AK316,""))</f>
        <v/>
      </c>
      <c r="N316" s="34" t="str">
        <f>IF(AH316="","",IF(AI316=Instructions!$D$24,HIDE1!AG316,""))</f>
        <v/>
      </c>
      <c r="O316" s="34" t="str">
        <f>IF(AI316="","",IF(AI316=Instructions!$D$24,HIDE1!AH316,""))</f>
        <v/>
      </c>
      <c r="P316" s="34" t="str">
        <f t="shared" si="44"/>
        <v/>
      </c>
      <c r="Q316" s="34" t="str">
        <f>IF(AH316="","",IF(AI316=Instructions!$D$24,HIDE1!AJ316,""))</f>
        <v/>
      </c>
      <c r="R316" s="34" t="str">
        <f t="shared" si="45"/>
        <v/>
      </c>
      <c r="S316" s="34" t="str">
        <f>IF($AH316="","",IF($AI316=Instructions!$D$24,HIDE1!$AK316,""))</f>
        <v/>
      </c>
      <c r="T316" s="8" t="str">
        <f>IF(AH316="","",IF(AI316=Instructions!$D$25,HIDE1!AG316,""))</f>
        <v/>
      </c>
      <c r="U316" s="8" t="str">
        <f>IF(AI316="","",IF(AI316=Instructions!$D$25,HIDE1!AH316,""))</f>
        <v/>
      </c>
      <c r="V316" s="8" t="str">
        <f t="shared" si="46"/>
        <v/>
      </c>
      <c r="W316" s="8" t="str">
        <f>IF(AH316="","",IF(AI316=Instructions!$D$25,HIDE1!AJ316,""))</f>
        <v/>
      </c>
      <c r="X316" s="8" t="str">
        <f t="shared" si="47"/>
        <v/>
      </c>
      <c r="Y316" s="8" t="str">
        <f>IF($AH316="","",IF($AI316=Instructions!$D$25,HIDE1!$AK316,""))</f>
        <v/>
      </c>
      <c r="Z316" s="34" t="str">
        <f>IF(AH316="","",IF(AI316=Instructions!$D$26,HIDE1!AG316,""))</f>
        <v/>
      </c>
      <c r="AA316" s="34" t="str">
        <f>IF(AI316="","",IF(AI316=Instructions!$D$26,HIDE1!AH316,""))</f>
        <v/>
      </c>
      <c r="AB316" s="34" t="str">
        <f t="shared" si="48"/>
        <v/>
      </c>
      <c r="AC316" s="34" t="str">
        <f>IF(AH316="","",IF(AI316=Instructions!$D$26,HIDE1!AJ316,""))</f>
        <v/>
      </c>
      <c r="AD316" s="34" t="str">
        <f t="shared" si="49"/>
        <v/>
      </c>
      <c r="AE316" s="34" t="str">
        <f>IF($AH316="","",IF($AI316=Instructions!$D$26,HIDE1!$AK316,""))</f>
        <v/>
      </c>
      <c r="AG316" s="8" t="str">
        <f>IF('Div 3'!A47="","",'Div 3'!A47)</f>
        <v/>
      </c>
      <c r="AH316" s="8" t="str">
        <f>IF('Div 3'!B47="","",'Div 3'!B47)</f>
        <v/>
      </c>
      <c r="AI316" s="8" t="str">
        <f>IF('Div 3'!H47="","",'Div 3'!H47)</f>
        <v/>
      </c>
      <c r="AJ316" s="5" t="str">
        <f>IF('Div 3'!AR47="","",'Div 3'!AR47)</f>
        <v/>
      </c>
      <c r="AK316" s="5" t="str">
        <f>IF('Div 3'!AS47="","",'Div 3'!AS47)</f>
        <v/>
      </c>
    </row>
    <row r="317" spans="2:37" x14ac:dyDescent="0.3">
      <c r="B317" s="34" t="str">
        <f>IF($AH317="","",IF($AI317=Instructions!$D$22,AG317,""))</f>
        <v/>
      </c>
      <c r="C317" s="34" t="str">
        <f>IF($AH317="","",IF($AI317=Instructions!$D$22,AH317,""))</f>
        <v/>
      </c>
      <c r="D317" s="34" t="str">
        <f t="shared" si="40"/>
        <v/>
      </c>
      <c r="E317" s="34" t="str">
        <f>IF($AH317="","",IF($AI317=Instructions!$D$22,HIDE1!$AJ317,""))</f>
        <v/>
      </c>
      <c r="F317" s="34" t="str">
        <f t="shared" si="41"/>
        <v/>
      </c>
      <c r="G317" s="34" t="str">
        <f>IF($AH317="","",IF($AI317=Instructions!$D$22,HIDE1!$AK317,""))</f>
        <v/>
      </c>
      <c r="H317" s="8" t="str">
        <f>IF(AH317="","",IF(AI317=Instructions!$D$23,HIDE1!AG317,""))</f>
        <v/>
      </c>
      <c r="I317" s="8" t="str">
        <f>IF(AI317="","",IF(AI317=Instructions!$D$23,HIDE1!AH317,""))</f>
        <v/>
      </c>
      <c r="J317" s="8" t="str">
        <f t="shared" si="42"/>
        <v/>
      </c>
      <c r="K317" s="8" t="str">
        <f>IF(AH317="","",IF(AI317=Instructions!$D$23,HIDE1!AJ317,""))</f>
        <v/>
      </c>
      <c r="L317" s="8" t="str">
        <f t="shared" si="43"/>
        <v/>
      </c>
      <c r="M317" s="8" t="str">
        <f>IF($AH317="","",IF($AI317=Instructions!$D$23,HIDE1!$AK317,""))</f>
        <v/>
      </c>
      <c r="N317" s="34" t="str">
        <f>IF(AH317="","",IF(AI317=Instructions!$D$24,HIDE1!AG317,""))</f>
        <v/>
      </c>
      <c r="O317" s="34" t="str">
        <f>IF(AI317="","",IF(AI317=Instructions!$D$24,HIDE1!AH317,""))</f>
        <v/>
      </c>
      <c r="P317" s="34" t="str">
        <f t="shared" si="44"/>
        <v/>
      </c>
      <c r="Q317" s="34" t="str">
        <f>IF(AH317="","",IF(AI317=Instructions!$D$24,HIDE1!AJ317,""))</f>
        <v/>
      </c>
      <c r="R317" s="34" t="str">
        <f t="shared" si="45"/>
        <v/>
      </c>
      <c r="S317" s="34" t="str">
        <f>IF($AH317="","",IF($AI317=Instructions!$D$24,HIDE1!$AK317,""))</f>
        <v/>
      </c>
      <c r="T317" s="8" t="str">
        <f>IF(AH317="","",IF(AI317=Instructions!$D$25,HIDE1!AG317,""))</f>
        <v/>
      </c>
      <c r="U317" s="8" t="str">
        <f>IF(AI317="","",IF(AI317=Instructions!$D$25,HIDE1!AH317,""))</f>
        <v/>
      </c>
      <c r="V317" s="8" t="str">
        <f t="shared" si="46"/>
        <v/>
      </c>
      <c r="W317" s="8" t="str">
        <f>IF(AH317="","",IF(AI317=Instructions!$D$25,HIDE1!AJ317,""))</f>
        <v/>
      </c>
      <c r="X317" s="8" t="str">
        <f t="shared" si="47"/>
        <v/>
      </c>
      <c r="Y317" s="8" t="str">
        <f>IF($AH317="","",IF($AI317=Instructions!$D$25,HIDE1!$AK317,""))</f>
        <v/>
      </c>
      <c r="Z317" s="34" t="str">
        <f>IF(AH317="","",IF(AI317=Instructions!$D$26,HIDE1!AG317,""))</f>
        <v/>
      </c>
      <c r="AA317" s="34" t="str">
        <f>IF(AI317="","",IF(AI317=Instructions!$D$26,HIDE1!AH317,""))</f>
        <v/>
      </c>
      <c r="AB317" s="34" t="str">
        <f t="shared" si="48"/>
        <v/>
      </c>
      <c r="AC317" s="34" t="str">
        <f>IF(AH317="","",IF(AI317=Instructions!$D$26,HIDE1!AJ317,""))</f>
        <v/>
      </c>
      <c r="AD317" s="34" t="str">
        <f t="shared" si="49"/>
        <v/>
      </c>
      <c r="AE317" s="34" t="str">
        <f>IF($AH317="","",IF($AI317=Instructions!$D$26,HIDE1!$AK317,""))</f>
        <v/>
      </c>
      <c r="AG317" s="8" t="str">
        <f>IF('Div 3'!A48="","",'Div 3'!A48)</f>
        <v/>
      </c>
      <c r="AH317" s="8" t="str">
        <f>IF('Div 3'!B48="","",'Div 3'!B48)</f>
        <v/>
      </c>
      <c r="AI317" s="8" t="str">
        <f>IF('Div 3'!H48="","",'Div 3'!H48)</f>
        <v/>
      </c>
      <c r="AJ317" s="5" t="str">
        <f>IF('Div 3'!AR48="","",'Div 3'!AR48)</f>
        <v/>
      </c>
      <c r="AK317" s="5" t="str">
        <f>IF('Div 3'!AS48="","",'Div 3'!AS48)</f>
        <v/>
      </c>
    </row>
    <row r="318" spans="2:37" x14ac:dyDescent="0.3">
      <c r="B318" s="34" t="str">
        <f>IF($AH318="","",IF($AI318=Instructions!$D$22,AG318,""))</f>
        <v/>
      </c>
      <c r="C318" s="34" t="str">
        <f>IF($AH318="","",IF($AI318=Instructions!$D$22,AH318,""))</f>
        <v/>
      </c>
      <c r="D318" s="34" t="str">
        <f t="shared" si="40"/>
        <v/>
      </c>
      <c r="E318" s="34" t="str">
        <f>IF($AH318="","",IF($AI318=Instructions!$D$22,HIDE1!$AJ318,""))</f>
        <v/>
      </c>
      <c r="F318" s="34" t="str">
        <f t="shared" si="41"/>
        <v/>
      </c>
      <c r="G318" s="34" t="str">
        <f>IF($AH318="","",IF($AI318=Instructions!$D$22,HIDE1!$AK318,""))</f>
        <v/>
      </c>
      <c r="H318" s="8" t="str">
        <f>IF(AH318="","",IF(AI318=Instructions!$D$23,HIDE1!AG318,""))</f>
        <v/>
      </c>
      <c r="I318" s="8" t="str">
        <f>IF(AI318="","",IF(AI318=Instructions!$D$23,HIDE1!AH318,""))</f>
        <v/>
      </c>
      <c r="J318" s="8" t="str">
        <f t="shared" si="42"/>
        <v/>
      </c>
      <c r="K318" s="8" t="str">
        <f>IF(AH318="","",IF(AI318=Instructions!$D$23,HIDE1!AJ318,""))</f>
        <v/>
      </c>
      <c r="L318" s="8" t="str">
        <f t="shared" si="43"/>
        <v/>
      </c>
      <c r="M318" s="8" t="str">
        <f>IF($AH318="","",IF($AI318=Instructions!$D$23,HIDE1!$AK318,""))</f>
        <v/>
      </c>
      <c r="N318" s="34" t="str">
        <f>IF(AH318="","",IF(AI318=Instructions!$D$24,HIDE1!AG318,""))</f>
        <v/>
      </c>
      <c r="O318" s="34" t="str">
        <f>IF(AI318="","",IF(AI318=Instructions!$D$24,HIDE1!AH318,""))</f>
        <v/>
      </c>
      <c r="P318" s="34" t="str">
        <f t="shared" si="44"/>
        <v/>
      </c>
      <c r="Q318" s="34" t="str">
        <f>IF(AH318="","",IF(AI318=Instructions!$D$24,HIDE1!AJ318,""))</f>
        <v/>
      </c>
      <c r="R318" s="34" t="str">
        <f t="shared" si="45"/>
        <v/>
      </c>
      <c r="S318" s="34" t="str">
        <f>IF($AH318="","",IF($AI318=Instructions!$D$24,HIDE1!$AK318,""))</f>
        <v/>
      </c>
      <c r="T318" s="8" t="str">
        <f>IF(AH318="","",IF(AI318=Instructions!$D$25,HIDE1!AG318,""))</f>
        <v/>
      </c>
      <c r="U318" s="8" t="str">
        <f>IF(AI318="","",IF(AI318=Instructions!$D$25,HIDE1!AH318,""))</f>
        <v/>
      </c>
      <c r="V318" s="8" t="str">
        <f t="shared" si="46"/>
        <v/>
      </c>
      <c r="W318" s="8" t="str">
        <f>IF(AH318="","",IF(AI318=Instructions!$D$25,HIDE1!AJ318,""))</f>
        <v/>
      </c>
      <c r="X318" s="8" t="str">
        <f t="shared" si="47"/>
        <v/>
      </c>
      <c r="Y318" s="8" t="str">
        <f>IF($AH318="","",IF($AI318=Instructions!$D$25,HIDE1!$AK318,""))</f>
        <v/>
      </c>
      <c r="Z318" s="34" t="str">
        <f>IF(AH318="","",IF(AI318=Instructions!$D$26,HIDE1!AG318,""))</f>
        <v/>
      </c>
      <c r="AA318" s="34" t="str">
        <f>IF(AI318="","",IF(AI318=Instructions!$D$26,HIDE1!AH318,""))</f>
        <v/>
      </c>
      <c r="AB318" s="34" t="str">
        <f t="shared" si="48"/>
        <v/>
      </c>
      <c r="AC318" s="34" t="str">
        <f>IF(AH318="","",IF(AI318=Instructions!$D$26,HIDE1!AJ318,""))</f>
        <v/>
      </c>
      <c r="AD318" s="34" t="str">
        <f t="shared" si="49"/>
        <v/>
      </c>
      <c r="AE318" s="34" t="str">
        <f>IF($AH318="","",IF($AI318=Instructions!$D$26,HIDE1!$AK318,""))</f>
        <v/>
      </c>
      <c r="AG318" s="8" t="str">
        <f>IF('Div 3'!A49="","",'Div 3'!A49)</f>
        <v/>
      </c>
      <c r="AH318" s="8" t="str">
        <f>IF('Div 3'!B49="","",'Div 3'!B49)</f>
        <v/>
      </c>
      <c r="AI318" s="8" t="str">
        <f>IF('Div 3'!H49="","",'Div 3'!H49)</f>
        <v/>
      </c>
      <c r="AJ318" s="5" t="str">
        <f>IF('Div 3'!AR49="","",'Div 3'!AR49)</f>
        <v/>
      </c>
      <c r="AK318" s="5" t="str">
        <f>IF('Div 3'!AS49="","",'Div 3'!AS49)</f>
        <v/>
      </c>
    </row>
    <row r="319" spans="2:37" x14ac:dyDescent="0.3">
      <c r="B319" s="34" t="str">
        <f>IF($AH319="","",IF($AI319=Instructions!$D$22,AG319,""))</f>
        <v/>
      </c>
      <c r="C319" s="34" t="str">
        <f>IF($AH319="","",IF($AI319=Instructions!$D$22,AH319,""))</f>
        <v/>
      </c>
      <c r="D319" s="34" t="str">
        <f t="shared" si="40"/>
        <v/>
      </c>
      <c r="E319" s="34" t="str">
        <f>IF($AH319="","",IF($AI319=Instructions!$D$22,HIDE1!$AJ319,""))</f>
        <v/>
      </c>
      <c r="F319" s="34" t="str">
        <f t="shared" si="41"/>
        <v/>
      </c>
      <c r="G319" s="34" t="str">
        <f>IF($AH319="","",IF($AI319=Instructions!$D$22,HIDE1!$AK319,""))</f>
        <v/>
      </c>
      <c r="H319" s="8" t="str">
        <f>IF(AH319="","",IF(AI319=Instructions!$D$23,HIDE1!AG319,""))</f>
        <v/>
      </c>
      <c r="I319" s="8" t="str">
        <f>IF(AI319="","",IF(AI319=Instructions!$D$23,HIDE1!AH319,""))</f>
        <v/>
      </c>
      <c r="J319" s="8" t="str">
        <f t="shared" si="42"/>
        <v/>
      </c>
      <c r="K319" s="8" t="str">
        <f>IF(AH319="","",IF(AI319=Instructions!$D$23,HIDE1!AJ319,""))</f>
        <v/>
      </c>
      <c r="L319" s="8" t="str">
        <f t="shared" si="43"/>
        <v/>
      </c>
      <c r="M319" s="8" t="str">
        <f>IF($AH319="","",IF($AI319=Instructions!$D$23,HIDE1!$AK319,""))</f>
        <v/>
      </c>
      <c r="N319" s="34" t="str">
        <f>IF(AH319="","",IF(AI319=Instructions!$D$24,HIDE1!AG319,""))</f>
        <v/>
      </c>
      <c r="O319" s="34" t="str">
        <f>IF(AI319="","",IF(AI319=Instructions!$D$24,HIDE1!AH319,""))</f>
        <v/>
      </c>
      <c r="P319" s="34" t="str">
        <f t="shared" si="44"/>
        <v/>
      </c>
      <c r="Q319" s="34" t="str">
        <f>IF(AH319="","",IF(AI319=Instructions!$D$24,HIDE1!AJ319,""))</f>
        <v/>
      </c>
      <c r="R319" s="34" t="str">
        <f t="shared" si="45"/>
        <v/>
      </c>
      <c r="S319" s="34" t="str">
        <f>IF($AH319="","",IF($AI319=Instructions!$D$24,HIDE1!$AK319,""))</f>
        <v/>
      </c>
      <c r="T319" s="8" t="str">
        <f>IF(AH319="","",IF(AI319=Instructions!$D$25,HIDE1!AG319,""))</f>
        <v/>
      </c>
      <c r="U319" s="8" t="str">
        <f>IF(AI319="","",IF(AI319=Instructions!$D$25,HIDE1!AH319,""))</f>
        <v/>
      </c>
      <c r="V319" s="8" t="str">
        <f t="shared" si="46"/>
        <v/>
      </c>
      <c r="W319" s="8" t="str">
        <f>IF(AH319="","",IF(AI319=Instructions!$D$25,HIDE1!AJ319,""))</f>
        <v/>
      </c>
      <c r="X319" s="8" t="str">
        <f t="shared" si="47"/>
        <v/>
      </c>
      <c r="Y319" s="8" t="str">
        <f>IF($AH319="","",IF($AI319=Instructions!$D$25,HIDE1!$AK319,""))</f>
        <v/>
      </c>
      <c r="Z319" s="34" t="str">
        <f>IF(AH319="","",IF(AI319=Instructions!$D$26,HIDE1!AG319,""))</f>
        <v/>
      </c>
      <c r="AA319" s="34" t="str">
        <f>IF(AI319="","",IF(AI319=Instructions!$D$26,HIDE1!AH319,""))</f>
        <v/>
      </c>
      <c r="AB319" s="34" t="str">
        <f t="shared" si="48"/>
        <v/>
      </c>
      <c r="AC319" s="34" t="str">
        <f>IF(AH319="","",IF(AI319=Instructions!$D$26,HIDE1!AJ319,""))</f>
        <v/>
      </c>
      <c r="AD319" s="34" t="str">
        <f t="shared" si="49"/>
        <v/>
      </c>
      <c r="AE319" s="34" t="str">
        <f>IF($AH319="","",IF($AI319=Instructions!$D$26,HIDE1!$AK319,""))</f>
        <v/>
      </c>
      <c r="AG319" s="8" t="str">
        <f>IF('Div 3'!A50="","",'Div 3'!A50)</f>
        <v/>
      </c>
      <c r="AH319" s="8" t="str">
        <f>IF('Div 3'!B50="","",'Div 3'!B50)</f>
        <v/>
      </c>
      <c r="AI319" s="8" t="str">
        <f>IF('Div 3'!H50="","",'Div 3'!H50)</f>
        <v/>
      </c>
      <c r="AJ319" s="5" t="str">
        <f>IF('Div 3'!AR50="","",'Div 3'!AR50)</f>
        <v/>
      </c>
      <c r="AK319" s="5" t="str">
        <f>IF('Div 3'!AS50="","",'Div 3'!AS50)</f>
        <v/>
      </c>
    </row>
    <row r="320" spans="2:37" x14ac:dyDescent="0.3">
      <c r="B320" s="34" t="str">
        <f>IF($AH320="","",IF($AI320=Instructions!$D$22,AG320,""))</f>
        <v/>
      </c>
      <c r="C320" s="34" t="str">
        <f>IF($AH320="","",IF($AI320=Instructions!$D$22,AH320,""))</f>
        <v/>
      </c>
      <c r="D320" s="34" t="str">
        <f t="shared" si="40"/>
        <v/>
      </c>
      <c r="E320" s="34" t="str">
        <f>IF($AH320="","",IF($AI320=Instructions!$D$22,HIDE1!$AJ320,""))</f>
        <v/>
      </c>
      <c r="F320" s="34" t="str">
        <f t="shared" si="41"/>
        <v/>
      </c>
      <c r="G320" s="34" t="str">
        <f>IF($AH320="","",IF($AI320=Instructions!$D$22,HIDE1!$AK320,""))</f>
        <v/>
      </c>
      <c r="H320" s="8" t="str">
        <f>IF(AH320="","",IF(AI320=Instructions!$D$23,HIDE1!AG320,""))</f>
        <v/>
      </c>
      <c r="I320" s="8" t="str">
        <f>IF(AI320="","",IF(AI320=Instructions!$D$23,HIDE1!AH320,""))</f>
        <v/>
      </c>
      <c r="J320" s="8" t="str">
        <f t="shared" si="42"/>
        <v/>
      </c>
      <c r="K320" s="8" t="str">
        <f>IF(AH320="","",IF(AI320=Instructions!$D$23,HIDE1!AJ320,""))</f>
        <v/>
      </c>
      <c r="L320" s="8" t="str">
        <f t="shared" si="43"/>
        <v/>
      </c>
      <c r="M320" s="8" t="str">
        <f>IF($AH320="","",IF($AI320=Instructions!$D$23,HIDE1!$AK320,""))</f>
        <v/>
      </c>
      <c r="N320" s="34" t="str">
        <f>IF(AH320="","",IF(AI320=Instructions!$D$24,HIDE1!AG320,""))</f>
        <v/>
      </c>
      <c r="O320" s="34" t="str">
        <f>IF(AI320="","",IF(AI320=Instructions!$D$24,HIDE1!AH320,""))</f>
        <v/>
      </c>
      <c r="P320" s="34" t="str">
        <f t="shared" si="44"/>
        <v/>
      </c>
      <c r="Q320" s="34" t="str">
        <f>IF(AH320="","",IF(AI320=Instructions!$D$24,HIDE1!AJ320,""))</f>
        <v/>
      </c>
      <c r="R320" s="34" t="str">
        <f t="shared" si="45"/>
        <v/>
      </c>
      <c r="S320" s="34" t="str">
        <f>IF($AH320="","",IF($AI320=Instructions!$D$24,HIDE1!$AK320,""))</f>
        <v/>
      </c>
      <c r="T320" s="8" t="str">
        <f>IF(AH320="","",IF(AI320=Instructions!$D$25,HIDE1!AG320,""))</f>
        <v/>
      </c>
      <c r="U320" s="8" t="str">
        <f>IF(AI320="","",IF(AI320=Instructions!$D$25,HIDE1!AH320,""))</f>
        <v/>
      </c>
      <c r="V320" s="8" t="str">
        <f t="shared" si="46"/>
        <v/>
      </c>
      <c r="W320" s="8" t="str">
        <f>IF(AH320="","",IF(AI320=Instructions!$D$25,HIDE1!AJ320,""))</f>
        <v/>
      </c>
      <c r="X320" s="8" t="str">
        <f t="shared" si="47"/>
        <v/>
      </c>
      <c r="Y320" s="8" t="str">
        <f>IF($AH320="","",IF($AI320=Instructions!$D$25,HIDE1!$AK320,""))</f>
        <v/>
      </c>
      <c r="Z320" s="34" t="str">
        <f>IF(AH320="","",IF(AI320=Instructions!$D$26,HIDE1!AG320,""))</f>
        <v/>
      </c>
      <c r="AA320" s="34" t="str">
        <f>IF(AI320="","",IF(AI320=Instructions!$D$26,HIDE1!AH320,""))</f>
        <v/>
      </c>
      <c r="AB320" s="34" t="str">
        <f t="shared" si="48"/>
        <v/>
      </c>
      <c r="AC320" s="34" t="str">
        <f>IF(AH320="","",IF(AI320=Instructions!$D$26,HIDE1!AJ320,""))</f>
        <v/>
      </c>
      <c r="AD320" s="34" t="str">
        <f t="shared" si="49"/>
        <v/>
      </c>
      <c r="AE320" s="34" t="str">
        <f>IF($AH320="","",IF($AI320=Instructions!$D$26,HIDE1!$AK320,""))</f>
        <v/>
      </c>
      <c r="AG320" s="8" t="str">
        <f>IF('Div 3'!A51="","",'Div 3'!A51)</f>
        <v/>
      </c>
      <c r="AH320" s="8" t="str">
        <f>IF('Div 3'!B51="","",'Div 3'!B51)</f>
        <v/>
      </c>
      <c r="AI320" s="8" t="str">
        <f>IF('Div 3'!H51="","",'Div 3'!H51)</f>
        <v/>
      </c>
      <c r="AJ320" s="5" t="str">
        <f>IF('Div 3'!AR51="","",'Div 3'!AR51)</f>
        <v/>
      </c>
      <c r="AK320" s="5" t="str">
        <f>IF('Div 3'!AS51="","",'Div 3'!AS51)</f>
        <v/>
      </c>
    </row>
    <row r="321" spans="2:37" x14ac:dyDescent="0.3">
      <c r="B321" s="34" t="str">
        <f>IF($AH321="","",IF($AI321=Instructions!$D$22,AG321,""))</f>
        <v/>
      </c>
      <c r="C321" s="34" t="str">
        <f>IF($AH321="","",IF($AI321=Instructions!$D$22,AH321,""))</f>
        <v/>
      </c>
      <c r="D321" s="34" t="str">
        <f t="shared" si="40"/>
        <v/>
      </c>
      <c r="E321" s="34" t="str">
        <f>IF($AH321="","",IF($AI321=Instructions!$D$22,HIDE1!$AJ321,""))</f>
        <v/>
      </c>
      <c r="F321" s="34" t="str">
        <f t="shared" si="41"/>
        <v/>
      </c>
      <c r="G321" s="34" t="str">
        <f>IF($AH321="","",IF($AI321=Instructions!$D$22,HIDE1!$AK321,""))</f>
        <v/>
      </c>
      <c r="H321" s="8" t="str">
        <f>IF(AH321="","",IF(AI321=Instructions!$D$23,HIDE1!AG321,""))</f>
        <v/>
      </c>
      <c r="I321" s="8" t="str">
        <f>IF(AI321="","",IF(AI321=Instructions!$D$23,HIDE1!AH321,""))</f>
        <v/>
      </c>
      <c r="J321" s="8" t="str">
        <f t="shared" si="42"/>
        <v/>
      </c>
      <c r="K321" s="8" t="str">
        <f>IF(AH321="","",IF(AI321=Instructions!$D$23,HIDE1!AJ321,""))</f>
        <v/>
      </c>
      <c r="L321" s="8" t="str">
        <f t="shared" si="43"/>
        <v/>
      </c>
      <c r="M321" s="8" t="str">
        <f>IF($AH321="","",IF($AI321=Instructions!$D$23,HIDE1!$AK321,""))</f>
        <v/>
      </c>
      <c r="N321" s="34" t="str">
        <f>IF(AH321="","",IF(AI321=Instructions!$D$24,HIDE1!AG321,""))</f>
        <v/>
      </c>
      <c r="O321" s="34" t="str">
        <f>IF(AI321="","",IF(AI321=Instructions!$D$24,HIDE1!AH321,""))</f>
        <v/>
      </c>
      <c r="P321" s="34" t="str">
        <f t="shared" si="44"/>
        <v/>
      </c>
      <c r="Q321" s="34" t="str">
        <f>IF(AH321="","",IF(AI321=Instructions!$D$24,HIDE1!AJ321,""))</f>
        <v/>
      </c>
      <c r="R321" s="34" t="str">
        <f t="shared" si="45"/>
        <v/>
      </c>
      <c r="S321" s="34" t="str">
        <f>IF($AH321="","",IF($AI321=Instructions!$D$24,HIDE1!$AK321,""))</f>
        <v/>
      </c>
      <c r="T321" s="8" t="str">
        <f>IF(AH321="","",IF(AI321=Instructions!$D$25,HIDE1!AG321,""))</f>
        <v/>
      </c>
      <c r="U321" s="8" t="str">
        <f>IF(AI321="","",IF(AI321=Instructions!$D$25,HIDE1!AH321,""))</f>
        <v/>
      </c>
      <c r="V321" s="8" t="str">
        <f t="shared" si="46"/>
        <v/>
      </c>
      <c r="W321" s="8" t="str">
        <f>IF(AH321="","",IF(AI321=Instructions!$D$25,HIDE1!AJ321,""))</f>
        <v/>
      </c>
      <c r="X321" s="8" t="str">
        <f t="shared" si="47"/>
        <v/>
      </c>
      <c r="Y321" s="8" t="str">
        <f>IF($AH321="","",IF($AI321=Instructions!$D$25,HIDE1!$AK321,""))</f>
        <v/>
      </c>
      <c r="Z321" s="34" t="str">
        <f>IF(AH321="","",IF(AI321=Instructions!$D$26,HIDE1!AG321,""))</f>
        <v/>
      </c>
      <c r="AA321" s="34" t="str">
        <f>IF(AI321="","",IF(AI321=Instructions!$D$26,HIDE1!AH321,""))</f>
        <v/>
      </c>
      <c r="AB321" s="34" t="str">
        <f t="shared" si="48"/>
        <v/>
      </c>
      <c r="AC321" s="34" t="str">
        <f>IF(AH321="","",IF(AI321=Instructions!$D$26,HIDE1!AJ321,""))</f>
        <v/>
      </c>
      <c r="AD321" s="34" t="str">
        <f t="shared" si="49"/>
        <v/>
      </c>
      <c r="AE321" s="34" t="str">
        <f>IF($AH321="","",IF($AI321=Instructions!$D$26,HIDE1!$AK321,""))</f>
        <v/>
      </c>
      <c r="AG321" s="8" t="str">
        <f>IF('Div 3'!A52="","",'Div 3'!A52)</f>
        <v>#</v>
      </c>
      <c r="AH321" s="8" t="str">
        <f>IF('Div 3'!B52="","",'Div 3'!B52)</f>
        <v>Team:</v>
      </c>
      <c r="AI321" s="8" t="str">
        <f>IF('Div 3'!H52="","",'Div 3'!H52)</f>
        <v xml:space="preserve"> Ind. Level Competed</v>
      </c>
      <c r="AJ321" s="5" t="str">
        <f>IF('Div 3'!AR52="","",'Div 3'!AR52)</f>
        <v>Totals</v>
      </c>
      <c r="AK321" s="5" t="str">
        <f>IF('Div 3'!AS52="","",'Div 3'!AS52)</f>
        <v/>
      </c>
    </row>
    <row r="322" spans="2:37" x14ac:dyDescent="0.3">
      <c r="B322" s="34" t="str">
        <f>IF($AH322="","",IF($AI322=Instructions!$D$22,AG322,""))</f>
        <v/>
      </c>
      <c r="C322" s="34" t="str">
        <f>IF($AH322="","",IF($AI322=Instructions!$D$22,AH322,""))</f>
        <v/>
      </c>
      <c r="D322" s="34" t="str">
        <f t="shared" si="40"/>
        <v/>
      </c>
      <c r="E322" s="34" t="str">
        <f>IF($AH322="","",IF($AI322=Instructions!$D$22,HIDE1!$AJ322,""))</f>
        <v/>
      </c>
      <c r="F322" s="34" t="str">
        <f t="shared" si="41"/>
        <v/>
      </c>
      <c r="G322" s="34" t="str">
        <f>IF($AH322="","",IF($AI322=Instructions!$D$22,HIDE1!$AK322,""))</f>
        <v/>
      </c>
      <c r="H322" s="8" t="str">
        <f>IF(AH322="","",IF(AI322=Instructions!$D$23,HIDE1!AG322,""))</f>
        <v/>
      </c>
      <c r="I322" s="8" t="str">
        <f>IF(AI322="","",IF(AI322=Instructions!$D$23,HIDE1!AH322,""))</f>
        <v/>
      </c>
      <c r="J322" s="8" t="str">
        <f t="shared" si="42"/>
        <v/>
      </c>
      <c r="K322" s="8" t="str">
        <f>IF(AH322="","",IF(AI322=Instructions!$D$23,HIDE1!AJ322,""))</f>
        <v/>
      </c>
      <c r="L322" s="8" t="str">
        <f t="shared" si="43"/>
        <v/>
      </c>
      <c r="M322" s="8" t="str">
        <f>IF($AH322="","",IF($AI322=Instructions!$D$23,HIDE1!$AK322,""))</f>
        <v/>
      </c>
      <c r="N322" s="34" t="str">
        <f>IF(AH322="","",IF(AI322=Instructions!$D$24,HIDE1!AG322,""))</f>
        <v/>
      </c>
      <c r="O322" s="34" t="str">
        <f>IF(AI322="","",IF(AI322=Instructions!$D$24,HIDE1!AH322,""))</f>
        <v/>
      </c>
      <c r="P322" s="34" t="str">
        <f t="shared" si="44"/>
        <v/>
      </c>
      <c r="Q322" s="34" t="str">
        <f>IF(AH322="","",IF(AI322=Instructions!$D$24,HIDE1!AJ322,""))</f>
        <v/>
      </c>
      <c r="R322" s="34" t="str">
        <f t="shared" si="45"/>
        <v/>
      </c>
      <c r="S322" s="34" t="str">
        <f>IF($AH322="","",IF($AI322=Instructions!$D$24,HIDE1!$AK322,""))</f>
        <v/>
      </c>
      <c r="T322" s="8" t="str">
        <f>IF(AH322="","",IF(AI322=Instructions!$D$25,HIDE1!AG322,""))</f>
        <v/>
      </c>
      <c r="U322" s="8" t="str">
        <f>IF(AI322="","",IF(AI322=Instructions!$D$25,HIDE1!AH322,""))</f>
        <v/>
      </c>
      <c r="V322" s="8" t="str">
        <f t="shared" si="46"/>
        <v/>
      </c>
      <c r="W322" s="8" t="str">
        <f>IF(AH322="","",IF(AI322=Instructions!$D$25,HIDE1!AJ322,""))</f>
        <v/>
      </c>
      <c r="X322" s="8" t="str">
        <f t="shared" si="47"/>
        <v/>
      </c>
      <c r="Y322" s="8" t="str">
        <f>IF($AH322="","",IF($AI322=Instructions!$D$25,HIDE1!$AK322,""))</f>
        <v/>
      </c>
      <c r="Z322" s="34" t="str">
        <f>IF(AH322="","",IF(AI322=Instructions!$D$26,HIDE1!AG322,""))</f>
        <v/>
      </c>
      <c r="AA322" s="34" t="str">
        <f>IF(AI322="","",IF(AI322=Instructions!$D$26,HIDE1!AH322,""))</f>
        <v/>
      </c>
      <c r="AB322" s="34" t="str">
        <f t="shared" si="48"/>
        <v/>
      </c>
      <c r="AC322" s="34" t="str">
        <f>IF(AH322="","",IF(AI322=Instructions!$D$26,HIDE1!AJ322,""))</f>
        <v/>
      </c>
      <c r="AD322" s="34" t="str">
        <f t="shared" si="49"/>
        <v/>
      </c>
      <c r="AE322" s="34" t="str">
        <f>IF($AH322="","",IF($AI322=Instructions!$D$26,HIDE1!$AK322,""))</f>
        <v/>
      </c>
      <c r="AG322" s="8" t="str">
        <f>IF('Div 3'!A54="","",'Div 3'!A54)</f>
        <v/>
      </c>
      <c r="AH322" s="8" t="str">
        <f>IF('Div 3'!B54="","",'Div 3'!B54)</f>
        <v/>
      </c>
      <c r="AI322" s="8" t="str">
        <f>IF('Div 3'!H54="","",'Div 3'!H54)</f>
        <v/>
      </c>
      <c r="AJ322" s="5" t="str">
        <f>IF('Div 3'!AR54="","",'Div 3'!AR54)</f>
        <v/>
      </c>
      <c r="AK322" s="5" t="str">
        <f>IF('Div 3'!AS54="","",'Div 3'!AS54)</f>
        <v/>
      </c>
    </row>
    <row r="323" spans="2:37" x14ac:dyDescent="0.3">
      <c r="B323" s="34" t="str">
        <f>IF($AH323="","",IF($AI323=Instructions!$D$22,AG323,""))</f>
        <v/>
      </c>
      <c r="C323" s="34" t="str">
        <f>IF($AH323="","",IF($AI323=Instructions!$D$22,AH323,""))</f>
        <v/>
      </c>
      <c r="D323" s="34" t="str">
        <f t="shared" si="40"/>
        <v/>
      </c>
      <c r="E323" s="34" t="str">
        <f>IF($AH323="","",IF($AI323=Instructions!$D$22,HIDE1!$AJ323,""))</f>
        <v/>
      </c>
      <c r="F323" s="34" t="str">
        <f t="shared" si="41"/>
        <v/>
      </c>
      <c r="G323" s="34" t="str">
        <f>IF($AH323="","",IF($AI323=Instructions!$D$22,HIDE1!$AK323,""))</f>
        <v/>
      </c>
      <c r="H323" s="8" t="str">
        <f>IF(AH323="","",IF(AI323=Instructions!$D$23,HIDE1!AG323,""))</f>
        <v/>
      </c>
      <c r="I323" s="8" t="str">
        <f>IF(AI323="","",IF(AI323=Instructions!$D$23,HIDE1!AH323,""))</f>
        <v/>
      </c>
      <c r="J323" s="8" t="str">
        <f t="shared" si="42"/>
        <v/>
      </c>
      <c r="K323" s="8" t="str">
        <f>IF(AH323="","",IF(AI323=Instructions!$D$23,HIDE1!AJ323,""))</f>
        <v/>
      </c>
      <c r="L323" s="8" t="str">
        <f t="shared" si="43"/>
        <v/>
      </c>
      <c r="M323" s="8" t="str">
        <f>IF($AH323="","",IF($AI323=Instructions!$D$23,HIDE1!$AK323,""))</f>
        <v/>
      </c>
      <c r="N323" s="34" t="str">
        <f>IF(AH323="","",IF(AI323=Instructions!$D$24,HIDE1!AG323,""))</f>
        <v/>
      </c>
      <c r="O323" s="34" t="str">
        <f>IF(AI323="","",IF(AI323=Instructions!$D$24,HIDE1!AH323,""))</f>
        <v/>
      </c>
      <c r="P323" s="34" t="str">
        <f t="shared" si="44"/>
        <v/>
      </c>
      <c r="Q323" s="34" t="str">
        <f>IF(AH323="","",IF(AI323=Instructions!$D$24,HIDE1!AJ323,""))</f>
        <v/>
      </c>
      <c r="R323" s="34" t="str">
        <f t="shared" si="45"/>
        <v/>
      </c>
      <c r="S323" s="34" t="str">
        <f>IF($AH323="","",IF($AI323=Instructions!$D$24,HIDE1!$AK323,""))</f>
        <v/>
      </c>
      <c r="T323" s="8" t="str">
        <f>IF(AH323="","",IF(AI323=Instructions!$D$25,HIDE1!AG323,""))</f>
        <v/>
      </c>
      <c r="U323" s="8" t="str">
        <f>IF(AI323="","",IF(AI323=Instructions!$D$25,HIDE1!AH323,""))</f>
        <v/>
      </c>
      <c r="V323" s="8" t="str">
        <f t="shared" si="46"/>
        <v/>
      </c>
      <c r="W323" s="8" t="str">
        <f>IF(AH323="","",IF(AI323=Instructions!$D$25,HIDE1!AJ323,""))</f>
        <v/>
      </c>
      <c r="X323" s="8" t="str">
        <f t="shared" si="47"/>
        <v/>
      </c>
      <c r="Y323" s="8" t="str">
        <f>IF($AH323="","",IF($AI323=Instructions!$D$25,HIDE1!$AK323,""))</f>
        <v/>
      </c>
      <c r="Z323" s="34" t="str">
        <f>IF(AH323="","",IF(AI323=Instructions!$D$26,HIDE1!AG323,""))</f>
        <v/>
      </c>
      <c r="AA323" s="34" t="str">
        <f>IF(AI323="","",IF(AI323=Instructions!$D$26,HIDE1!AH323,""))</f>
        <v/>
      </c>
      <c r="AB323" s="34" t="str">
        <f t="shared" si="48"/>
        <v/>
      </c>
      <c r="AC323" s="34" t="str">
        <f>IF(AH323="","",IF(AI323=Instructions!$D$26,HIDE1!AJ323,""))</f>
        <v/>
      </c>
      <c r="AD323" s="34" t="str">
        <f t="shared" si="49"/>
        <v/>
      </c>
      <c r="AE323" s="34" t="str">
        <f>IF($AH323="","",IF($AI323=Instructions!$D$26,HIDE1!$AK323,""))</f>
        <v/>
      </c>
      <c r="AG323" s="8" t="str">
        <f>IF('Div 3'!A55="","",'Div 3'!A55)</f>
        <v/>
      </c>
      <c r="AH323" s="8" t="str">
        <f>IF('Div 3'!B55="","",'Div 3'!B55)</f>
        <v/>
      </c>
      <c r="AI323" s="8" t="str">
        <f>IF('Div 3'!H55="","",'Div 3'!H55)</f>
        <v/>
      </c>
      <c r="AJ323" s="5" t="str">
        <f>IF('Div 3'!AR55="","",'Div 3'!AR55)</f>
        <v/>
      </c>
      <c r="AK323" s="5" t="str">
        <f>IF('Div 3'!AS55="","",'Div 3'!AS55)</f>
        <v/>
      </c>
    </row>
    <row r="324" spans="2:37" x14ac:dyDescent="0.3">
      <c r="B324" s="34" t="str">
        <f>IF($AH324="","",IF($AI324=Instructions!$D$22,AG324,""))</f>
        <v/>
      </c>
      <c r="C324" s="34" t="str">
        <f>IF($AH324="","",IF($AI324=Instructions!$D$22,AH324,""))</f>
        <v/>
      </c>
      <c r="D324" s="34" t="str">
        <f t="shared" ref="D324:D387" si="50">IF(E324="","",RANK(E324,$E$4:$E$693,1))</f>
        <v/>
      </c>
      <c r="E324" s="34" t="str">
        <f>IF($AH324="","",IF($AI324=Instructions!$D$22,HIDE1!$AJ324,""))</f>
        <v/>
      </c>
      <c r="F324" s="34" t="str">
        <f t="shared" ref="F324:F387" si="51">IF(G324="","",RANK(G324,$G$4:$G$693,1))</f>
        <v/>
      </c>
      <c r="G324" s="34" t="str">
        <f>IF($AH324="","",IF($AI324=Instructions!$D$22,HIDE1!$AK324,""))</f>
        <v/>
      </c>
      <c r="H324" s="8" t="str">
        <f>IF(AH324="","",IF(AI324=Instructions!$D$23,HIDE1!AG324,""))</f>
        <v/>
      </c>
      <c r="I324" s="8" t="str">
        <f>IF(AI324="","",IF(AI324=Instructions!$D$23,HIDE1!AH324,""))</f>
        <v/>
      </c>
      <c r="J324" s="8" t="str">
        <f t="shared" ref="J324:J387" si="52">IF(K324="","",RANK(K324,$K$4:$K$693,1))</f>
        <v/>
      </c>
      <c r="K324" s="8" t="str">
        <f>IF(AH324="","",IF(AI324=Instructions!$D$23,HIDE1!AJ324,""))</f>
        <v/>
      </c>
      <c r="L324" s="8" t="str">
        <f t="shared" ref="L324:L387" si="53">IF(M324="","",RANK(M324,$M$4:$M$693,1))</f>
        <v/>
      </c>
      <c r="M324" s="8" t="str">
        <f>IF($AH324="","",IF($AI324=Instructions!$D$23,HIDE1!$AK324,""))</f>
        <v/>
      </c>
      <c r="N324" s="34" t="str">
        <f>IF(AH324="","",IF(AI324=Instructions!$D$24,HIDE1!AG324,""))</f>
        <v/>
      </c>
      <c r="O324" s="34" t="str">
        <f>IF(AI324="","",IF(AI324=Instructions!$D$24,HIDE1!AH324,""))</f>
        <v/>
      </c>
      <c r="P324" s="34" t="str">
        <f t="shared" ref="P324:P387" si="54">IF(Q324="","",RANK(Q324,$Q$4:$Q$693,1))</f>
        <v/>
      </c>
      <c r="Q324" s="34" t="str">
        <f>IF(AH324="","",IF(AI324=Instructions!$D$24,HIDE1!AJ324,""))</f>
        <v/>
      </c>
      <c r="R324" s="34" t="str">
        <f t="shared" ref="R324:R387" si="55">IF(S324="","",RANK(S324,$S$4:$S$693,1))</f>
        <v/>
      </c>
      <c r="S324" s="34" t="str">
        <f>IF($AH324="","",IF($AI324=Instructions!$D$24,HIDE1!$AK324,""))</f>
        <v/>
      </c>
      <c r="T324" s="8" t="str">
        <f>IF(AH324="","",IF(AI324=Instructions!$D$25,HIDE1!AG324,""))</f>
        <v/>
      </c>
      <c r="U324" s="8" t="str">
        <f>IF(AI324="","",IF(AI324=Instructions!$D$25,HIDE1!AH324,""))</f>
        <v/>
      </c>
      <c r="V324" s="8" t="str">
        <f t="shared" ref="V324:V387" si="56">IF(W324="","",RANK(W324,$W$4:$W$693,1))</f>
        <v/>
      </c>
      <c r="W324" s="8" t="str">
        <f>IF(AH324="","",IF(AI324=Instructions!$D$25,HIDE1!AJ324,""))</f>
        <v/>
      </c>
      <c r="X324" s="8" t="str">
        <f t="shared" ref="X324:X387" si="57">IF(Y324="","",RANK(Y324,$Y$4:$Y$693,1))</f>
        <v/>
      </c>
      <c r="Y324" s="8" t="str">
        <f>IF($AH324="","",IF($AI324=Instructions!$D$25,HIDE1!$AK324,""))</f>
        <v/>
      </c>
      <c r="Z324" s="34" t="str">
        <f>IF(AH324="","",IF(AI324=Instructions!$D$26,HIDE1!AG324,""))</f>
        <v/>
      </c>
      <c r="AA324" s="34" t="str">
        <f>IF(AI324="","",IF(AI324=Instructions!$D$26,HIDE1!AH324,""))</f>
        <v/>
      </c>
      <c r="AB324" s="34" t="str">
        <f t="shared" ref="AB324:AB387" si="58">IF(AC324="","",RANK(AC324,$AC$4:$AC$693,1))</f>
        <v/>
      </c>
      <c r="AC324" s="34" t="str">
        <f>IF(AH324="","",IF(AI324=Instructions!$D$26,HIDE1!AJ324,""))</f>
        <v/>
      </c>
      <c r="AD324" s="34" t="str">
        <f t="shared" ref="AD324:AD387" si="59">IF(AE324="","",RANK(AE324,$AE$4:$AE$693,1))</f>
        <v/>
      </c>
      <c r="AE324" s="34" t="str">
        <f>IF($AH324="","",IF($AI324=Instructions!$D$26,HIDE1!$AK324,""))</f>
        <v/>
      </c>
      <c r="AG324" s="8" t="str">
        <f>IF('Div 3'!A56="","",'Div 3'!A56)</f>
        <v/>
      </c>
      <c r="AH324" s="8" t="str">
        <f>IF('Div 3'!B56="","",'Div 3'!B56)</f>
        <v/>
      </c>
      <c r="AI324" s="8" t="str">
        <f>IF('Div 3'!H56="","",'Div 3'!H56)</f>
        <v/>
      </c>
      <c r="AJ324" s="5" t="str">
        <f>IF('Div 3'!AR56="","",'Div 3'!AR56)</f>
        <v/>
      </c>
      <c r="AK324" s="5" t="str">
        <f>IF('Div 3'!AS56="","",'Div 3'!AS56)</f>
        <v/>
      </c>
    </row>
    <row r="325" spans="2:37" x14ac:dyDescent="0.3">
      <c r="B325" s="34" t="str">
        <f>IF($AH325="","",IF($AI325=Instructions!$D$22,AG325,""))</f>
        <v/>
      </c>
      <c r="C325" s="34" t="str">
        <f>IF($AH325="","",IF($AI325=Instructions!$D$22,AH325,""))</f>
        <v/>
      </c>
      <c r="D325" s="34" t="str">
        <f t="shared" si="50"/>
        <v/>
      </c>
      <c r="E325" s="34" t="str">
        <f>IF($AH325="","",IF($AI325=Instructions!$D$22,HIDE1!$AJ325,""))</f>
        <v/>
      </c>
      <c r="F325" s="34" t="str">
        <f t="shared" si="51"/>
        <v/>
      </c>
      <c r="G325" s="34" t="str">
        <f>IF($AH325="","",IF($AI325=Instructions!$D$22,HIDE1!$AK325,""))</f>
        <v/>
      </c>
      <c r="H325" s="8" t="str">
        <f>IF(AH325="","",IF(AI325=Instructions!$D$23,HIDE1!AG325,""))</f>
        <v/>
      </c>
      <c r="I325" s="8" t="str">
        <f>IF(AI325="","",IF(AI325=Instructions!$D$23,HIDE1!AH325,""))</f>
        <v/>
      </c>
      <c r="J325" s="8" t="str">
        <f t="shared" si="52"/>
        <v/>
      </c>
      <c r="K325" s="8" t="str">
        <f>IF(AH325="","",IF(AI325=Instructions!$D$23,HIDE1!AJ325,""))</f>
        <v/>
      </c>
      <c r="L325" s="8" t="str">
        <f t="shared" si="53"/>
        <v/>
      </c>
      <c r="M325" s="8" t="str">
        <f>IF($AH325="","",IF($AI325=Instructions!$D$23,HIDE1!$AK325,""))</f>
        <v/>
      </c>
      <c r="N325" s="34" t="str">
        <f>IF(AH325="","",IF(AI325=Instructions!$D$24,HIDE1!AG325,""))</f>
        <v/>
      </c>
      <c r="O325" s="34" t="str">
        <f>IF(AI325="","",IF(AI325=Instructions!$D$24,HIDE1!AH325,""))</f>
        <v/>
      </c>
      <c r="P325" s="34" t="str">
        <f t="shared" si="54"/>
        <v/>
      </c>
      <c r="Q325" s="34" t="str">
        <f>IF(AH325="","",IF(AI325=Instructions!$D$24,HIDE1!AJ325,""))</f>
        <v/>
      </c>
      <c r="R325" s="34" t="str">
        <f t="shared" si="55"/>
        <v/>
      </c>
      <c r="S325" s="34" t="str">
        <f>IF($AH325="","",IF($AI325=Instructions!$D$24,HIDE1!$AK325,""))</f>
        <v/>
      </c>
      <c r="T325" s="8" t="str">
        <f>IF(AH325="","",IF(AI325=Instructions!$D$25,HIDE1!AG325,""))</f>
        <v/>
      </c>
      <c r="U325" s="8" t="str">
        <f>IF(AI325="","",IF(AI325=Instructions!$D$25,HIDE1!AH325,""))</f>
        <v/>
      </c>
      <c r="V325" s="8" t="str">
        <f t="shared" si="56"/>
        <v/>
      </c>
      <c r="W325" s="8" t="str">
        <f>IF(AH325="","",IF(AI325=Instructions!$D$25,HIDE1!AJ325,""))</f>
        <v/>
      </c>
      <c r="X325" s="8" t="str">
        <f t="shared" si="57"/>
        <v/>
      </c>
      <c r="Y325" s="8" t="str">
        <f>IF($AH325="","",IF($AI325=Instructions!$D$25,HIDE1!$AK325,""))</f>
        <v/>
      </c>
      <c r="Z325" s="34" t="str">
        <f>IF(AH325="","",IF(AI325=Instructions!$D$26,HIDE1!AG325,""))</f>
        <v/>
      </c>
      <c r="AA325" s="34" t="str">
        <f>IF(AI325="","",IF(AI325=Instructions!$D$26,HIDE1!AH325,""))</f>
        <v/>
      </c>
      <c r="AB325" s="34" t="str">
        <f t="shared" si="58"/>
        <v/>
      </c>
      <c r="AC325" s="34" t="str">
        <f>IF(AH325="","",IF(AI325=Instructions!$D$26,HIDE1!AJ325,""))</f>
        <v/>
      </c>
      <c r="AD325" s="34" t="str">
        <f t="shared" si="59"/>
        <v/>
      </c>
      <c r="AE325" s="34" t="str">
        <f>IF($AH325="","",IF($AI325=Instructions!$D$26,HIDE1!$AK325,""))</f>
        <v/>
      </c>
      <c r="AG325" s="8" t="str">
        <f>IF('Div 3'!A57="","",'Div 3'!A57)</f>
        <v/>
      </c>
      <c r="AH325" s="8" t="str">
        <f>IF('Div 3'!B57="","",'Div 3'!B57)</f>
        <v/>
      </c>
      <c r="AI325" s="8" t="str">
        <f>IF('Div 3'!H57="","",'Div 3'!H57)</f>
        <v/>
      </c>
      <c r="AJ325" s="5" t="str">
        <f>IF('Div 3'!AR57="","",'Div 3'!AR57)</f>
        <v/>
      </c>
      <c r="AK325" s="5" t="str">
        <f>IF('Div 3'!AS57="","",'Div 3'!AS57)</f>
        <v/>
      </c>
    </row>
    <row r="326" spans="2:37" x14ac:dyDescent="0.3">
      <c r="B326" s="34" t="str">
        <f>IF($AH326="","",IF($AI326=Instructions!$D$22,AG326,""))</f>
        <v/>
      </c>
      <c r="C326" s="34" t="str">
        <f>IF($AH326="","",IF($AI326=Instructions!$D$22,AH326,""))</f>
        <v/>
      </c>
      <c r="D326" s="34" t="str">
        <f t="shared" si="50"/>
        <v/>
      </c>
      <c r="E326" s="34" t="str">
        <f>IF($AH326="","",IF($AI326=Instructions!$D$22,HIDE1!$AJ326,""))</f>
        <v/>
      </c>
      <c r="F326" s="34" t="str">
        <f t="shared" si="51"/>
        <v/>
      </c>
      <c r="G326" s="34" t="str">
        <f>IF($AH326="","",IF($AI326=Instructions!$D$22,HIDE1!$AK326,""))</f>
        <v/>
      </c>
      <c r="H326" s="8" t="str">
        <f>IF(AH326="","",IF(AI326=Instructions!$D$23,HIDE1!AG326,""))</f>
        <v/>
      </c>
      <c r="I326" s="8" t="str">
        <f>IF(AI326="","",IF(AI326=Instructions!$D$23,HIDE1!AH326,""))</f>
        <v/>
      </c>
      <c r="J326" s="8" t="str">
        <f t="shared" si="52"/>
        <v/>
      </c>
      <c r="K326" s="8" t="str">
        <f>IF(AH326="","",IF(AI326=Instructions!$D$23,HIDE1!AJ326,""))</f>
        <v/>
      </c>
      <c r="L326" s="8" t="str">
        <f t="shared" si="53"/>
        <v/>
      </c>
      <c r="M326" s="8" t="str">
        <f>IF($AH326="","",IF($AI326=Instructions!$D$23,HIDE1!$AK326,""))</f>
        <v/>
      </c>
      <c r="N326" s="34" t="str">
        <f>IF(AH326="","",IF(AI326=Instructions!$D$24,HIDE1!AG326,""))</f>
        <v/>
      </c>
      <c r="O326" s="34" t="str">
        <f>IF(AI326="","",IF(AI326=Instructions!$D$24,HIDE1!AH326,""))</f>
        <v/>
      </c>
      <c r="P326" s="34" t="str">
        <f t="shared" si="54"/>
        <v/>
      </c>
      <c r="Q326" s="34" t="str">
        <f>IF(AH326="","",IF(AI326=Instructions!$D$24,HIDE1!AJ326,""))</f>
        <v/>
      </c>
      <c r="R326" s="34" t="str">
        <f t="shared" si="55"/>
        <v/>
      </c>
      <c r="S326" s="34" t="str">
        <f>IF($AH326="","",IF($AI326=Instructions!$D$24,HIDE1!$AK326,""))</f>
        <v/>
      </c>
      <c r="T326" s="8" t="str">
        <f>IF(AH326="","",IF(AI326=Instructions!$D$25,HIDE1!AG326,""))</f>
        <v/>
      </c>
      <c r="U326" s="8" t="str">
        <f>IF(AI326="","",IF(AI326=Instructions!$D$25,HIDE1!AH326,""))</f>
        <v/>
      </c>
      <c r="V326" s="8" t="str">
        <f t="shared" si="56"/>
        <v/>
      </c>
      <c r="W326" s="8" t="str">
        <f>IF(AH326="","",IF(AI326=Instructions!$D$25,HIDE1!AJ326,""))</f>
        <v/>
      </c>
      <c r="X326" s="8" t="str">
        <f t="shared" si="57"/>
        <v/>
      </c>
      <c r="Y326" s="8" t="str">
        <f>IF($AH326="","",IF($AI326=Instructions!$D$25,HIDE1!$AK326,""))</f>
        <v/>
      </c>
      <c r="Z326" s="34" t="str">
        <f>IF(AH326="","",IF(AI326=Instructions!$D$26,HIDE1!AG326,""))</f>
        <v/>
      </c>
      <c r="AA326" s="34" t="str">
        <f>IF(AI326="","",IF(AI326=Instructions!$D$26,HIDE1!AH326,""))</f>
        <v/>
      </c>
      <c r="AB326" s="34" t="str">
        <f t="shared" si="58"/>
        <v/>
      </c>
      <c r="AC326" s="34" t="str">
        <f>IF(AH326="","",IF(AI326=Instructions!$D$26,HIDE1!AJ326,""))</f>
        <v/>
      </c>
      <c r="AD326" s="34" t="str">
        <f t="shared" si="59"/>
        <v/>
      </c>
      <c r="AE326" s="34" t="str">
        <f>IF($AH326="","",IF($AI326=Instructions!$D$26,HIDE1!$AK326,""))</f>
        <v/>
      </c>
      <c r="AG326" s="8" t="str">
        <f>IF('Div 3'!A58="","",'Div 3'!A58)</f>
        <v/>
      </c>
      <c r="AH326" s="8" t="str">
        <f>IF('Div 3'!B58="","",'Div 3'!B58)</f>
        <v/>
      </c>
      <c r="AI326" s="8" t="str">
        <f>IF('Div 3'!H58="","",'Div 3'!H58)</f>
        <v/>
      </c>
      <c r="AJ326" s="5" t="str">
        <f>IF('Div 3'!AR58="","",'Div 3'!AR58)</f>
        <v/>
      </c>
      <c r="AK326" s="5" t="str">
        <f>IF('Div 3'!AS58="","",'Div 3'!AS58)</f>
        <v/>
      </c>
    </row>
    <row r="327" spans="2:37" x14ac:dyDescent="0.3">
      <c r="B327" s="34" t="str">
        <f>IF($AH327="","",IF($AI327=Instructions!$D$22,AG327,""))</f>
        <v/>
      </c>
      <c r="C327" s="34" t="str">
        <f>IF($AH327="","",IF($AI327=Instructions!$D$22,AH327,""))</f>
        <v/>
      </c>
      <c r="D327" s="34" t="str">
        <f t="shared" si="50"/>
        <v/>
      </c>
      <c r="E327" s="34" t="str">
        <f>IF($AH327="","",IF($AI327=Instructions!$D$22,HIDE1!$AJ327,""))</f>
        <v/>
      </c>
      <c r="F327" s="34" t="str">
        <f t="shared" si="51"/>
        <v/>
      </c>
      <c r="G327" s="34" t="str">
        <f>IF($AH327="","",IF($AI327=Instructions!$D$22,HIDE1!$AK327,""))</f>
        <v/>
      </c>
      <c r="H327" s="8" t="str">
        <f>IF(AH327="","",IF(AI327=Instructions!$D$23,HIDE1!AG327,""))</f>
        <v/>
      </c>
      <c r="I327" s="8" t="str">
        <f>IF(AI327="","",IF(AI327=Instructions!$D$23,HIDE1!AH327,""))</f>
        <v/>
      </c>
      <c r="J327" s="8" t="str">
        <f t="shared" si="52"/>
        <v/>
      </c>
      <c r="K327" s="8" t="str">
        <f>IF(AH327="","",IF(AI327=Instructions!$D$23,HIDE1!AJ327,""))</f>
        <v/>
      </c>
      <c r="L327" s="8" t="str">
        <f t="shared" si="53"/>
        <v/>
      </c>
      <c r="M327" s="8" t="str">
        <f>IF($AH327="","",IF($AI327=Instructions!$D$23,HIDE1!$AK327,""))</f>
        <v/>
      </c>
      <c r="N327" s="34" t="str">
        <f>IF(AH327="","",IF(AI327=Instructions!$D$24,HIDE1!AG327,""))</f>
        <v/>
      </c>
      <c r="O327" s="34" t="str">
        <f>IF(AI327="","",IF(AI327=Instructions!$D$24,HIDE1!AH327,""))</f>
        <v/>
      </c>
      <c r="P327" s="34" t="str">
        <f t="shared" si="54"/>
        <v/>
      </c>
      <c r="Q327" s="34" t="str">
        <f>IF(AH327="","",IF(AI327=Instructions!$D$24,HIDE1!AJ327,""))</f>
        <v/>
      </c>
      <c r="R327" s="34" t="str">
        <f t="shared" si="55"/>
        <v/>
      </c>
      <c r="S327" s="34" t="str">
        <f>IF($AH327="","",IF($AI327=Instructions!$D$24,HIDE1!$AK327,""))</f>
        <v/>
      </c>
      <c r="T327" s="8" t="str">
        <f>IF(AH327="","",IF(AI327=Instructions!$D$25,HIDE1!AG327,""))</f>
        <v/>
      </c>
      <c r="U327" s="8" t="str">
        <f>IF(AI327="","",IF(AI327=Instructions!$D$25,HIDE1!AH327,""))</f>
        <v/>
      </c>
      <c r="V327" s="8" t="str">
        <f t="shared" si="56"/>
        <v/>
      </c>
      <c r="W327" s="8" t="str">
        <f>IF(AH327="","",IF(AI327=Instructions!$D$25,HIDE1!AJ327,""))</f>
        <v/>
      </c>
      <c r="X327" s="8" t="str">
        <f t="shared" si="57"/>
        <v/>
      </c>
      <c r="Y327" s="8" t="str">
        <f>IF($AH327="","",IF($AI327=Instructions!$D$25,HIDE1!$AK327,""))</f>
        <v/>
      </c>
      <c r="Z327" s="34" t="str">
        <f>IF(AH327="","",IF(AI327=Instructions!$D$26,HIDE1!AG327,""))</f>
        <v/>
      </c>
      <c r="AA327" s="34" t="str">
        <f>IF(AI327="","",IF(AI327=Instructions!$D$26,HIDE1!AH327,""))</f>
        <v/>
      </c>
      <c r="AB327" s="34" t="str">
        <f t="shared" si="58"/>
        <v/>
      </c>
      <c r="AC327" s="34" t="str">
        <f>IF(AH327="","",IF(AI327=Instructions!$D$26,HIDE1!AJ327,""))</f>
        <v/>
      </c>
      <c r="AD327" s="34" t="str">
        <f t="shared" si="59"/>
        <v/>
      </c>
      <c r="AE327" s="34" t="str">
        <f>IF($AH327="","",IF($AI327=Instructions!$D$26,HIDE1!$AK327,""))</f>
        <v/>
      </c>
      <c r="AG327" s="8" t="str">
        <f>IF('Div 3'!A59="","",'Div 3'!A59)</f>
        <v/>
      </c>
      <c r="AH327" s="8" t="str">
        <f>IF('Div 3'!B59="","",'Div 3'!B59)</f>
        <v/>
      </c>
      <c r="AI327" s="8" t="str">
        <f>IF('Div 3'!H59="","",'Div 3'!H59)</f>
        <v/>
      </c>
      <c r="AJ327" s="5" t="str">
        <f>IF('Div 3'!AR59="","",'Div 3'!AR59)</f>
        <v/>
      </c>
      <c r="AK327" s="5" t="str">
        <f>IF('Div 3'!AS59="","",'Div 3'!AS59)</f>
        <v/>
      </c>
    </row>
    <row r="328" spans="2:37" x14ac:dyDescent="0.3">
      <c r="B328" s="34" t="str">
        <f>IF($AH328="","",IF($AI328=Instructions!$D$22,AG328,""))</f>
        <v/>
      </c>
      <c r="C328" s="34" t="str">
        <f>IF($AH328="","",IF($AI328=Instructions!$D$22,AH328,""))</f>
        <v/>
      </c>
      <c r="D328" s="34" t="str">
        <f t="shared" si="50"/>
        <v/>
      </c>
      <c r="E328" s="34" t="str">
        <f>IF($AH328="","",IF($AI328=Instructions!$D$22,HIDE1!$AJ328,""))</f>
        <v/>
      </c>
      <c r="F328" s="34" t="str">
        <f t="shared" si="51"/>
        <v/>
      </c>
      <c r="G328" s="34" t="str">
        <f>IF($AH328="","",IF($AI328=Instructions!$D$22,HIDE1!$AK328,""))</f>
        <v/>
      </c>
      <c r="H328" s="8" t="str">
        <f>IF(AH328="","",IF(AI328=Instructions!$D$23,HIDE1!AG328,""))</f>
        <v/>
      </c>
      <c r="I328" s="8" t="str">
        <f>IF(AI328="","",IF(AI328=Instructions!$D$23,HIDE1!AH328,""))</f>
        <v/>
      </c>
      <c r="J328" s="8" t="str">
        <f t="shared" si="52"/>
        <v/>
      </c>
      <c r="K328" s="8" t="str">
        <f>IF(AH328="","",IF(AI328=Instructions!$D$23,HIDE1!AJ328,""))</f>
        <v/>
      </c>
      <c r="L328" s="8" t="str">
        <f t="shared" si="53"/>
        <v/>
      </c>
      <c r="M328" s="8" t="str">
        <f>IF($AH328="","",IF($AI328=Instructions!$D$23,HIDE1!$AK328,""))</f>
        <v/>
      </c>
      <c r="N328" s="34" t="str">
        <f>IF(AH328="","",IF(AI328=Instructions!$D$24,HIDE1!AG328,""))</f>
        <v/>
      </c>
      <c r="O328" s="34" t="str">
        <f>IF(AI328="","",IF(AI328=Instructions!$D$24,HIDE1!AH328,""))</f>
        <v/>
      </c>
      <c r="P328" s="34" t="str">
        <f t="shared" si="54"/>
        <v/>
      </c>
      <c r="Q328" s="34" t="str">
        <f>IF(AH328="","",IF(AI328=Instructions!$D$24,HIDE1!AJ328,""))</f>
        <v/>
      </c>
      <c r="R328" s="34" t="str">
        <f t="shared" si="55"/>
        <v/>
      </c>
      <c r="S328" s="34" t="str">
        <f>IF($AH328="","",IF($AI328=Instructions!$D$24,HIDE1!$AK328,""))</f>
        <v/>
      </c>
      <c r="T328" s="8" t="str">
        <f>IF(AH328="","",IF(AI328=Instructions!$D$25,HIDE1!AG328,""))</f>
        <v/>
      </c>
      <c r="U328" s="8" t="str">
        <f>IF(AI328="","",IF(AI328=Instructions!$D$25,HIDE1!AH328,""))</f>
        <v/>
      </c>
      <c r="V328" s="8" t="str">
        <f t="shared" si="56"/>
        <v/>
      </c>
      <c r="W328" s="8" t="str">
        <f>IF(AH328="","",IF(AI328=Instructions!$D$25,HIDE1!AJ328,""))</f>
        <v/>
      </c>
      <c r="X328" s="8" t="str">
        <f t="shared" si="57"/>
        <v/>
      </c>
      <c r="Y328" s="8" t="str">
        <f>IF($AH328="","",IF($AI328=Instructions!$D$25,HIDE1!$AK328,""))</f>
        <v/>
      </c>
      <c r="Z328" s="34" t="str">
        <f>IF(AH328="","",IF(AI328=Instructions!$D$26,HIDE1!AG328,""))</f>
        <v/>
      </c>
      <c r="AA328" s="34" t="str">
        <f>IF(AI328="","",IF(AI328=Instructions!$D$26,HIDE1!AH328,""))</f>
        <v/>
      </c>
      <c r="AB328" s="34" t="str">
        <f t="shared" si="58"/>
        <v/>
      </c>
      <c r="AC328" s="34" t="str">
        <f>IF(AH328="","",IF(AI328=Instructions!$D$26,HIDE1!AJ328,""))</f>
        <v/>
      </c>
      <c r="AD328" s="34" t="str">
        <f t="shared" si="59"/>
        <v/>
      </c>
      <c r="AE328" s="34" t="str">
        <f>IF($AH328="","",IF($AI328=Instructions!$D$26,HIDE1!$AK328,""))</f>
        <v/>
      </c>
      <c r="AG328" s="8" t="str">
        <f>IF('Div 3'!A60="","",'Div 3'!A60)</f>
        <v>#</v>
      </c>
      <c r="AH328" s="8" t="str">
        <f>IF('Div 3'!B60="","",'Div 3'!B60)</f>
        <v>Team:</v>
      </c>
      <c r="AI328" s="8" t="str">
        <f>IF('Div 3'!H60="","",'Div 3'!H60)</f>
        <v xml:space="preserve"> Ind. Level Competed</v>
      </c>
      <c r="AJ328" s="5" t="str">
        <f>IF('Div 3'!AR60="","",'Div 3'!AR60)</f>
        <v>Totals</v>
      </c>
      <c r="AK328" s="5" t="str">
        <f>IF('Div 3'!AS60="","",'Div 3'!AS60)</f>
        <v/>
      </c>
    </row>
    <row r="329" spans="2:37" x14ac:dyDescent="0.3">
      <c r="B329" s="34" t="str">
        <f>IF($AH329="","",IF($AI329=Instructions!$D$22,AG329,""))</f>
        <v/>
      </c>
      <c r="C329" s="34" t="str">
        <f>IF($AH329="","",IF($AI329=Instructions!$D$22,AH329,""))</f>
        <v/>
      </c>
      <c r="D329" s="34" t="str">
        <f t="shared" si="50"/>
        <v/>
      </c>
      <c r="E329" s="34" t="str">
        <f>IF($AH329="","",IF($AI329=Instructions!$D$22,HIDE1!$AJ329,""))</f>
        <v/>
      </c>
      <c r="F329" s="34" t="str">
        <f t="shared" si="51"/>
        <v/>
      </c>
      <c r="G329" s="34" t="str">
        <f>IF($AH329="","",IF($AI329=Instructions!$D$22,HIDE1!$AK329,""))</f>
        <v/>
      </c>
      <c r="H329" s="8" t="str">
        <f>IF(AH329="","",IF(AI329=Instructions!$D$23,HIDE1!AG329,""))</f>
        <v/>
      </c>
      <c r="I329" s="8" t="str">
        <f>IF(AI329="","",IF(AI329=Instructions!$D$23,HIDE1!AH329,""))</f>
        <v/>
      </c>
      <c r="J329" s="8" t="str">
        <f t="shared" si="52"/>
        <v/>
      </c>
      <c r="K329" s="8" t="str">
        <f>IF(AH329="","",IF(AI329=Instructions!$D$23,HIDE1!AJ329,""))</f>
        <v/>
      </c>
      <c r="L329" s="8" t="str">
        <f t="shared" si="53"/>
        <v/>
      </c>
      <c r="M329" s="8" t="str">
        <f>IF($AH329="","",IF($AI329=Instructions!$D$23,HIDE1!$AK329,""))</f>
        <v/>
      </c>
      <c r="N329" s="34" t="str">
        <f>IF(AH329="","",IF(AI329=Instructions!$D$24,HIDE1!AG329,""))</f>
        <v/>
      </c>
      <c r="O329" s="34" t="str">
        <f>IF(AI329="","",IF(AI329=Instructions!$D$24,HIDE1!AH329,""))</f>
        <v/>
      </c>
      <c r="P329" s="34" t="str">
        <f t="shared" si="54"/>
        <v/>
      </c>
      <c r="Q329" s="34" t="str">
        <f>IF(AH329="","",IF(AI329=Instructions!$D$24,HIDE1!AJ329,""))</f>
        <v/>
      </c>
      <c r="R329" s="34" t="str">
        <f t="shared" si="55"/>
        <v/>
      </c>
      <c r="S329" s="34" t="str">
        <f>IF($AH329="","",IF($AI329=Instructions!$D$24,HIDE1!$AK329,""))</f>
        <v/>
      </c>
      <c r="T329" s="8" t="str">
        <f>IF(AH329="","",IF(AI329=Instructions!$D$25,HIDE1!AG329,""))</f>
        <v/>
      </c>
      <c r="U329" s="8" t="str">
        <f>IF(AI329="","",IF(AI329=Instructions!$D$25,HIDE1!AH329,""))</f>
        <v/>
      </c>
      <c r="V329" s="8" t="str">
        <f t="shared" si="56"/>
        <v/>
      </c>
      <c r="W329" s="8" t="str">
        <f>IF(AH329="","",IF(AI329=Instructions!$D$25,HIDE1!AJ329,""))</f>
        <v/>
      </c>
      <c r="X329" s="8" t="str">
        <f t="shared" si="57"/>
        <v/>
      </c>
      <c r="Y329" s="8" t="str">
        <f>IF($AH329="","",IF($AI329=Instructions!$D$25,HIDE1!$AK329,""))</f>
        <v/>
      </c>
      <c r="Z329" s="34" t="str">
        <f>IF(AH329="","",IF(AI329=Instructions!$D$26,HIDE1!AG329,""))</f>
        <v/>
      </c>
      <c r="AA329" s="34" t="str">
        <f>IF(AI329="","",IF(AI329=Instructions!$D$26,HIDE1!AH329,""))</f>
        <v/>
      </c>
      <c r="AB329" s="34" t="str">
        <f t="shared" si="58"/>
        <v/>
      </c>
      <c r="AC329" s="34" t="str">
        <f>IF(AH329="","",IF(AI329=Instructions!$D$26,HIDE1!AJ329,""))</f>
        <v/>
      </c>
      <c r="AD329" s="34" t="str">
        <f t="shared" si="59"/>
        <v/>
      </c>
      <c r="AE329" s="34" t="str">
        <f>IF($AH329="","",IF($AI329=Instructions!$D$26,HIDE1!$AK329,""))</f>
        <v/>
      </c>
      <c r="AG329" s="8" t="str">
        <f>IF('Div 3'!A62="","",'Div 3'!A62)</f>
        <v/>
      </c>
      <c r="AH329" s="8" t="str">
        <f>IF('Div 3'!B62="","",'Div 3'!B62)</f>
        <v/>
      </c>
      <c r="AI329" s="8" t="str">
        <f>IF('Div 3'!H62="","",'Div 3'!H62)</f>
        <v/>
      </c>
      <c r="AJ329" s="5" t="str">
        <f>IF('Div 3'!AR62="","",'Div 3'!AR62)</f>
        <v/>
      </c>
      <c r="AK329" s="5" t="str">
        <f>IF('Div 3'!AS62="","",'Div 3'!AS62)</f>
        <v/>
      </c>
    </row>
    <row r="330" spans="2:37" x14ac:dyDescent="0.3">
      <c r="B330" s="34" t="str">
        <f>IF($AH330="","",IF($AI330=Instructions!$D$22,AG330,""))</f>
        <v/>
      </c>
      <c r="C330" s="34" t="str">
        <f>IF($AH330="","",IF($AI330=Instructions!$D$22,AH330,""))</f>
        <v/>
      </c>
      <c r="D330" s="34" t="str">
        <f t="shared" si="50"/>
        <v/>
      </c>
      <c r="E330" s="34" t="str">
        <f>IF($AH330="","",IF($AI330=Instructions!$D$22,HIDE1!$AJ330,""))</f>
        <v/>
      </c>
      <c r="F330" s="34" t="str">
        <f t="shared" si="51"/>
        <v/>
      </c>
      <c r="G330" s="34" t="str">
        <f>IF($AH330="","",IF($AI330=Instructions!$D$22,HIDE1!$AK330,""))</f>
        <v/>
      </c>
      <c r="H330" s="8" t="str">
        <f>IF(AH330="","",IF(AI330=Instructions!$D$23,HIDE1!AG330,""))</f>
        <v/>
      </c>
      <c r="I330" s="8" t="str">
        <f>IF(AI330="","",IF(AI330=Instructions!$D$23,HIDE1!AH330,""))</f>
        <v/>
      </c>
      <c r="J330" s="8" t="str">
        <f t="shared" si="52"/>
        <v/>
      </c>
      <c r="K330" s="8" t="str">
        <f>IF(AH330="","",IF(AI330=Instructions!$D$23,HIDE1!AJ330,""))</f>
        <v/>
      </c>
      <c r="L330" s="8" t="str">
        <f t="shared" si="53"/>
        <v/>
      </c>
      <c r="M330" s="8" t="str">
        <f>IF($AH330="","",IF($AI330=Instructions!$D$23,HIDE1!$AK330,""))</f>
        <v/>
      </c>
      <c r="N330" s="34" t="str">
        <f>IF(AH330="","",IF(AI330=Instructions!$D$24,HIDE1!AG330,""))</f>
        <v/>
      </c>
      <c r="O330" s="34" t="str">
        <f>IF(AI330="","",IF(AI330=Instructions!$D$24,HIDE1!AH330,""))</f>
        <v/>
      </c>
      <c r="P330" s="34" t="str">
        <f t="shared" si="54"/>
        <v/>
      </c>
      <c r="Q330" s="34" t="str">
        <f>IF(AH330="","",IF(AI330=Instructions!$D$24,HIDE1!AJ330,""))</f>
        <v/>
      </c>
      <c r="R330" s="34" t="str">
        <f t="shared" si="55"/>
        <v/>
      </c>
      <c r="S330" s="34" t="str">
        <f>IF($AH330="","",IF($AI330=Instructions!$D$24,HIDE1!$AK330,""))</f>
        <v/>
      </c>
      <c r="T330" s="8" t="str">
        <f>IF(AH330="","",IF(AI330=Instructions!$D$25,HIDE1!AG330,""))</f>
        <v/>
      </c>
      <c r="U330" s="8" t="str">
        <f>IF(AI330="","",IF(AI330=Instructions!$D$25,HIDE1!AH330,""))</f>
        <v/>
      </c>
      <c r="V330" s="8" t="str">
        <f t="shared" si="56"/>
        <v/>
      </c>
      <c r="W330" s="8" t="str">
        <f>IF(AH330="","",IF(AI330=Instructions!$D$25,HIDE1!AJ330,""))</f>
        <v/>
      </c>
      <c r="X330" s="8" t="str">
        <f t="shared" si="57"/>
        <v/>
      </c>
      <c r="Y330" s="8" t="str">
        <f>IF($AH330="","",IF($AI330=Instructions!$D$25,HIDE1!$AK330,""))</f>
        <v/>
      </c>
      <c r="Z330" s="34" t="str">
        <f>IF(AH330="","",IF(AI330=Instructions!$D$26,HIDE1!AG330,""))</f>
        <v/>
      </c>
      <c r="AA330" s="34" t="str">
        <f>IF(AI330="","",IF(AI330=Instructions!$D$26,HIDE1!AH330,""))</f>
        <v/>
      </c>
      <c r="AB330" s="34" t="str">
        <f t="shared" si="58"/>
        <v/>
      </c>
      <c r="AC330" s="34" t="str">
        <f>IF(AH330="","",IF(AI330=Instructions!$D$26,HIDE1!AJ330,""))</f>
        <v/>
      </c>
      <c r="AD330" s="34" t="str">
        <f t="shared" si="59"/>
        <v/>
      </c>
      <c r="AE330" s="34" t="str">
        <f>IF($AH330="","",IF($AI330=Instructions!$D$26,HIDE1!$AK330,""))</f>
        <v/>
      </c>
      <c r="AG330" s="8" t="str">
        <f>IF('Div 3'!A63="","",'Div 3'!A63)</f>
        <v/>
      </c>
      <c r="AH330" s="8" t="str">
        <f>IF('Div 3'!B63="","",'Div 3'!B63)</f>
        <v/>
      </c>
      <c r="AI330" s="8" t="str">
        <f>IF('Div 3'!H63="","",'Div 3'!H63)</f>
        <v/>
      </c>
      <c r="AJ330" s="5" t="str">
        <f>IF('Div 3'!AR63="","",'Div 3'!AR63)</f>
        <v/>
      </c>
      <c r="AK330" s="5" t="str">
        <f>IF('Div 3'!AS63="","",'Div 3'!AS63)</f>
        <v/>
      </c>
    </row>
    <row r="331" spans="2:37" x14ac:dyDescent="0.3">
      <c r="B331" s="34" t="str">
        <f>IF($AH331="","",IF($AI331=Instructions!$D$22,AG331,""))</f>
        <v/>
      </c>
      <c r="C331" s="34" t="str">
        <f>IF($AH331="","",IF($AI331=Instructions!$D$22,AH331,""))</f>
        <v/>
      </c>
      <c r="D331" s="34" t="str">
        <f t="shared" si="50"/>
        <v/>
      </c>
      <c r="E331" s="34" t="str">
        <f>IF($AH331="","",IF($AI331=Instructions!$D$22,HIDE1!$AJ331,""))</f>
        <v/>
      </c>
      <c r="F331" s="34" t="str">
        <f t="shared" si="51"/>
        <v/>
      </c>
      <c r="G331" s="34" t="str">
        <f>IF($AH331="","",IF($AI331=Instructions!$D$22,HIDE1!$AK331,""))</f>
        <v/>
      </c>
      <c r="H331" s="8" t="str">
        <f>IF(AH331="","",IF(AI331=Instructions!$D$23,HIDE1!AG331,""))</f>
        <v/>
      </c>
      <c r="I331" s="8" t="str">
        <f>IF(AI331="","",IF(AI331=Instructions!$D$23,HIDE1!AH331,""))</f>
        <v/>
      </c>
      <c r="J331" s="8" t="str">
        <f t="shared" si="52"/>
        <v/>
      </c>
      <c r="K331" s="8" t="str">
        <f>IF(AH331="","",IF(AI331=Instructions!$D$23,HIDE1!AJ331,""))</f>
        <v/>
      </c>
      <c r="L331" s="8" t="str">
        <f t="shared" si="53"/>
        <v/>
      </c>
      <c r="M331" s="8" t="str">
        <f>IF($AH331="","",IF($AI331=Instructions!$D$23,HIDE1!$AK331,""))</f>
        <v/>
      </c>
      <c r="N331" s="34" t="str">
        <f>IF(AH331="","",IF(AI331=Instructions!$D$24,HIDE1!AG331,""))</f>
        <v/>
      </c>
      <c r="O331" s="34" t="str">
        <f>IF(AI331="","",IF(AI331=Instructions!$D$24,HIDE1!AH331,""))</f>
        <v/>
      </c>
      <c r="P331" s="34" t="str">
        <f t="shared" si="54"/>
        <v/>
      </c>
      <c r="Q331" s="34" t="str">
        <f>IF(AH331="","",IF(AI331=Instructions!$D$24,HIDE1!AJ331,""))</f>
        <v/>
      </c>
      <c r="R331" s="34" t="str">
        <f t="shared" si="55"/>
        <v/>
      </c>
      <c r="S331" s="34" t="str">
        <f>IF($AH331="","",IF($AI331=Instructions!$D$24,HIDE1!$AK331,""))</f>
        <v/>
      </c>
      <c r="T331" s="8" t="str">
        <f>IF(AH331="","",IF(AI331=Instructions!$D$25,HIDE1!AG331,""))</f>
        <v/>
      </c>
      <c r="U331" s="8" t="str">
        <f>IF(AI331="","",IF(AI331=Instructions!$D$25,HIDE1!AH331,""))</f>
        <v/>
      </c>
      <c r="V331" s="8" t="str">
        <f t="shared" si="56"/>
        <v/>
      </c>
      <c r="W331" s="8" t="str">
        <f>IF(AH331="","",IF(AI331=Instructions!$D$25,HIDE1!AJ331,""))</f>
        <v/>
      </c>
      <c r="X331" s="8" t="str">
        <f t="shared" si="57"/>
        <v/>
      </c>
      <c r="Y331" s="8" t="str">
        <f>IF($AH331="","",IF($AI331=Instructions!$D$25,HIDE1!$AK331,""))</f>
        <v/>
      </c>
      <c r="Z331" s="34" t="str">
        <f>IF(AH331="","",IF(AI331=Instructions!$D$26,HIDE1!AG331,""))</f>
        <v/>
      </c>
      <c r="AA331" s="34" t="str">
        <f>IF(AI331="","",IF(AI331=Instructions!$D$26,HIDE1!AH331,""))</f>
        <v/>
      </c>
      <c r="AB331" s="34" t="str">
        <f t="shared" si="58"/>
        <v/>
      </c>
      <c r="AC331" s="34" t="str">
        <f>IF(AH331="","",IF(AI331=Instructions!$D$26,HIDE1!AJ331,""))</f>
        <v/>
      </c>
      <c r="AD331" s="34" t="str">
        <f t="shared" si="59"/>
        <v/>
      </c>
      <c r="AE331" s="34" t="str">
        <f>IF($AH331="","",IF($AI331=Instructions!$D$26,HIDE1!$AK331,""))</f>
        <v/>
      </c>
      <c r="AG331" s="8" t="str">
        <f>IF('Div 3'!A64="","",'Div 3'!A64)</f>
        <v/>
      </c>
      <c r="AH331" s="8" t="str">
        <f>IF('Div 3'!B64="","",'Div 3'!B64)</f>
        <v/>
      </c>
      <c r="AI331" s="8" t="str">
        <f>IF('Div 3'!H64="","",'Div 3'!H64)</f>
        <v/>
      </c>
      <c r="AJ331" s="5" t="str">
        <f>IF('Div 3'!AR64="","",'Div 3'!AR64)</f>
        <v/>
      </c>
      <c r="AK331" s="5" t="str">
        <f>IF('Div 3'!AS64="","",'Div 3'!AS64)</f>
        <v/>
      </c>
    </row>
    <row r="332" spans="2:37" x14ac:dyDescent="0.3">
      <c r="B332" s="34" t="str">
        <f>IF($AH332="","",IF($AI332=Instructions!$D$22,AG332,""))</f>
        <v/>
      </c>
      <c r="C332" s="34" t="str">
        <f>IF($AH332="","",IF($AI332=Instructions!$D$22,AH332,""))</f>
        <v/>
      </c>
      <c r="D332" s="34" t="str">
        <f t="shared" si="50"/>
        <v/>
      </c>
      <c r="E332" s="34" t="str">
        <f>IF($AH332="","",IF($AI332=Instructions!$D$22,HIDE1!$AJ332,""))</f>
        <v/>
      </c>
      <c r="F332" s="34" t="str">
        <f t="shared" si="51"/>
        <v/>
      </c>
      <c r="G332" s="34" t="str">
        <f>IF($AH332="","",IF($AI332=Instructions!$D$22,HIDE1!$AK332,""))</f>
        <v/>
      </c>
      <c r="H332" s="8" t="str">
        <f>IF(AH332="","",IF(AI332=Instructions!$D$23,HIDE1!AG332,""))</f>
        <v/>
      </c>
      <c r="I332" s="8" t="str">
        <f>IF(AI332="","",IF(AI332=Instructions!$D$23,HIDE1!AH332,""))</f>
        <v/>
      </c>
      <c r="J332" s="8" t="str">
        <f t="shared" si="52"/>
        <v/>
      </c>
      <c r="K332" s="8" t="str">
        <f>IF(AH332="","",IF(AI332=Instructions!$D$23,HIDE1!AJ332,""))</f>
        <v/>
      </c>
      <c r="L332" s="8" t="str">
        <f t="shared" si="53"/>
        <v/>
      </c>
      <c r="M332" s="8" t="str">
        <f>IF($AH332="","",IF($AI332=Instructions!$D$23,HIDE1!$AK332,""))</f>
        <v/>
      </c>
      <c r="N332" s="34" t="str">
        <f>IF(AH332="","",IF(AI332=Instructions!$D$24,HIDE1!AG332,""))</f>
        <v/>
      </c>
      <c r="O332" s="34" t="str">
        <f>IF(AI332="","",IF(AI332=Instructions!$D$24,HIDE1!AH332,""))</f>
        <v/>
      </c>
      <c r="P332" s="34" t="str">
        <f t="shared" si="54"/>
        <v/>
      </c>
      <c r="Q332" s="34" t="str">
        <f>IF(AH332="","",IF(AI332=Instructions!$D$24,HIDE1!AJ332,""))</f>
        <v/>
      </c>
      <c r="R332" s="34" t="str">
        <f t="shared" si="55"/>
        <v/>
      </c>
      <c r="S332" s="34" t="str">
        <f>IF($AH332="","",IF($AI332=Instructions!$D$24,HIDE1!$AK332,""))</f>
        <v/>
      </c>
      <c r="T332" s="8" t="str">
        <f>IF(AH332="","",IF(AI332=Instructions!$D$25,HIDE1!AG332,""))</f>
        <v/>
      </c>
      <c r="U332" s="8" t="str">
        <f>IF(AI332="","",IF(AI332=Instructions!$D$25,HIDE1!AH332,""))</f>
        <v/>
      </c>
      <c r="V332" s="8" t="str">
        <f t="shared" si="56"/>
        <v/>
      </c>
      <c r="W332" s="8" t="str">
        <f>IF(AH332="","",IF(AI332=Instructions!$D$25,HIDE1!AJ332,""))</f>
        <v/>
      </c>
      <c r="X332" s="8" t="str">
        <f t="shared" si="57"/>
        <v/>
      </c>
      <c r="Y332" s="8" t="str">
        <f>IF($AH332="","",IF($AI332=Instructions!$D$25,HIDE1!$AK332,""))</f>
        <v/>
      </c>
      <c r="Z332" s="34" t="str">
        <f>IF(AH332="","",IF(AI332=Instructions!$D$26,HIDE1!AG332,""))</f>
        <v/>
      </c>
      <c r="AA332" s="34" t="str">
        <f>IF(AI332="","",IF(AI332=Instructions!$D$26,HIDE1!AH332,""))</f>
        <v/>
      </c>
      <c r="AB332" s="34" t="str">
        <f t="shared" si="58"/>
        <v/>
      </c>
      <c r="AC332" s="34" t="str">
        <f>IF(AH332="","",IF(AI332=Instructions!$D$26,HIDE1!AJ332,""))</f>
        <v/>
      </c>
      <c r="AD332" s="34" t="str">
        <f t="shared" si="59"/>
        <v/>
      </c>
      <c r="AE332" s="34" t="str">
        <f>IF($AH332="","",IF($AI332=Instructions!$D$26,HIDE1!$AK332,""))</f>
        <v/>
      </c>
      <c r="AG332" s="8" t="str">
        <f>IF('Div 3'!A65="","",'Div 3'!A65)</f>
        <v/>
      </c>
      <c r="AH332" s="8" t="str">
        <f>IF('Div 3'!B65="","",'Div 3'!B65)</f>
        <v/>
      </c>
      <c r="AI332" s="8" t="str">
        <f>IF('Div 3'!H65="","",'Div 3'!H65)</f>
        <v/>
      </c>
      <c r="AJ332" s="5" t="str">
        <f>IF('Div 3'!AR65="","",'Div 3'!AR65)</f>
        <v/>
      </c>
      <c r="AK332" s="5" t="str">
        <f>IF('Div 3'!AS65="","",'Div 3'!AS65)</f>
        <v/>
      </c>
    </row>
    <row r="333" spans="2:37" x14ac:dyDescent="0.3">
      <c r="B333" s="34" t="str">
        <f>IF($AH333="","",IF($AI333=Instructions!$D$22,AG333,""))</f>
        <v/>
      </c>
      <c r="C333" s="34" t="str">
        <f>IF($AH333="","",IF($AI333=Instructions!$D$22,AH333,""))</f>
        <v/>
      </c>
      <c r="D333" s="34" t="str">
        <f t="shared" si="50"/>
        <v/>
      </c>
      <c r="E333" s="34" t="str">
        <f>IF($AH333="","",IF($AI333=Instructions!$D$22,HIDE1!$AJ333,""))</f>
        <v/>
      </c>
      <c r="F333" s="34" t="str">
        <f t="shared" si="51"/>
        <v/>
      </c>
      <c r="G333" s="34" t="str">
        <f>IF($AH333="","",IF($AI333=Instructions!$D$22,HIDE1!$AK333,""))</f>
        <v/>
      </c>
      <c r="H333" s="8" t="str">
        <f>IF(AH333="","",IF(AI333=Instructions!$D$23,HIDE1!AG333,""))</f>
        <v/>
      </c>
      <c r="I333" s="8" t="str">
        <f>IF(AI333="","",IF(AI333=Instructions!$D$23,HIDE1!AH333,""))</f>
        <v/>
      </c>
      <c r="J333" s="8" t="str">
        <f t="shared" si="52"/>
        <v/>
      </c>
      <c r="K333" s="8" t="str">
        <f>IF(AH333="","",IF(AI333=Instructions!$D$23,HIDE1!AJ333,""))</f>
        <v/>
      </c>
      <c r="L333" s="8" t="str">
        <f t="shared" si="53"/>
        <v/>
      </c>
      <c r="M333" s="8" t="str">
        <f>IF($AH333="","",IF($AI333=Instructions!$D$23,HIDE1!$AK333,""))</f>
        <v/>
      </c>
      <c r="N333" s="34" t="str">
        <f>IF(AH333="","",IF(AI333=Instructions!$D$24,HIDE1!AG333,""))</f>
        <v/>
      </c>
      <c r="O333" s="34" t="str">
        <f>IF(AI333="","",IF(AI333=Instructions!$D$24,HIDE1!AH333,""))</f>
        <v/>
      </c>
      <c r="P333" s="34" t="str">
        <f t="shared" si="54"/>
        <v/>
      </c>
      <c r="Q333" s="34" t="str">
        <f>IF(AH333="","",IF(AI333=Instructions!$D$24,HIDE1!AJ333,""))</f>
        <v/>
      </c>
      <c r="R333" s="34" t="str">
        <f t="shared" si="55"/>
        <v/>
      </c>
      <c r="S333" s="34" t="str">
        <f>IF($AH333="","",IF($AI333=Instructions!$D$24,HIDE1!$AK333,""))</f>
        <v/>
      </c>
      <c r="T333" s="8" t="str">
        <f>IF(AH333="","",IF(AI333=Instructions!$D$25,HIDE1!AG333,""))</f>
        <v/>
      </c>
      <c r="U333" s="8" t="str">
        <f>IF(AI333="","",IF(AI333=Instructions!$D$25,HIDE1!AH333,""))</f>
        <v/>
      </c>
      <c r="V333" s="8" t="str">
        <f t="shared" si="56"/>
        <v/>
      </c>
      <c r="W333" s="8" t="str">
        <f>IF(AH333="","",IF(AI333=Instructions!$D$25,HIDE1!AJ333,""))</f>
        <v/>
      </c>
      <c r="X333" s="8" t="str">
        <f t="shared" si="57"/>
        <v/>
      </c>
      <c r="Y333" s="8" t="str">
        <f>IF($AH333="","",IF($AI333=Instructions!$D$25,HIDE1!$AK333,""))</f>
        <v/>
      </c>
      <c r="Z333" s="34" t="str">
        <f>IF(AH333="","",IF(AI333=Instructions!$D$26,HIDE1!AG333,""))</f>
        <v/>
      </c>
      <c r="AA333" s="34" t="str">
        <f>IF(AI333="","",IF(AI333=Instructions!$D$26,HIDE1!AH333,""))</f>
        <v/>
      </c>
      <c r="AB333" s="34" t="str">
        <f t="shared" si="58"/>
        <v/>
      </c>
      <c r="AC333" s="34" t="str">
        <f>IF(AH333="","",IF(AI333=Instructions!$D$26,HIDE1!AJ333,""))</f>
        <v/>
      </c>
      <c r="AD333" s="34" t="str">
        <f t="shared" si="59"/>
        <v/>
      </c>
      <c r="AE333" s="34" t="str">
        <f>IF($AH333="","",IF($AI333=Instructions!$D$26,HIDE1!$AK333,""))</f>
        <v/>
      </c>
      <c r="AG333" s="8" t="str">
        <f>IF('Div 3'!A66="","",'Div 3'!A66)</f>
        <v/>
      </c>
      <c r="AH333" s="8" t="str">
        <f>IF('Div 3'!B66="","",'Div 3'!B66)</f>
        <v/>
      </c>
      <c r="AI333" s="8" t="str">
        <f>IF('Div 3'!H66="","",'Div 3'!H66)</f>
        <v/>
      </c>
      <c r="AJ333" s="5" t="str">
        <f>IF('Div 3'!AR66="","",'Div 3'!AR66)</f>
        <v/>
      </c>
      <c r="AK333" s="5" t="str">
        <f>IF('Div 3'!AS66="","",'Div 3'!AS66)</f>
        <v/>
      </c>
    </row>
    <row r="334" spans="2:37" x14ac:dyDescent="0.3">
      <c r="B334" s="34" t="str">
        <f>IF($AH334="","",IF($AI334=Instructions!$D$22,AG334,""))</f>
        <v/>
      </c>
      <c r="C334" s="34" t="str">
        <f>IF($AH334="","",IF($AI334=Instructions!$D$22,AH334,""))</f>
        <v/>
      </c>
      <c r="D334" s="34" t="str">
        <f t="shared" si="50"/>
        <v/>
      </c>
      <c r="E334" s="34" t="str">
        <f>IF($AH334="","",IF($AI334=Instructions!$D$22,HIDE1!$AJ334,""))</f>
        <v/>
      </c>
      <c r="F334" s="34" t="str">
        <f t="shared" si="51"/>
        <v/>
      </c>
      <c r="G334" s="34" t="str">
        <f>IF($AH334="","",IF($AI334=Instructions!$D$22,HIDE1!$AK334,""))</f>
        <v/>
      </c>
      <c r="H334" s="8" t="str">
        <f>IF(AH334="","",IF(AI334=Instructions!$D$23,HIDE1!AG334,""))</f>
        <v/>
      </c>
      <c r="I334" s="8" t="str">
        <f>IF(AI334="","",IF(AI334=Instructions!$D$23,HIDE1!AH334,""))</f>
        <v/>
      </c>
      <c r="J334" s="8" t="str">
        <f t="shared" si="52"/>
        <v/>
      </c>
      <c r="K334" s="8" t="str">
        <f>IF(AH334="","",IF(AI334=Instructions!$D$23,HIDE1!AJ334,""))</f>
        <v/>
      </c>
      <c r="L334" s="8" t="str">
        <f t="shared" si="53"/>
        <v/>
      </c>
      <c r="M334" s="8" t="str">
        <f>IF($AH334="","",IF($AI334=Instructions!$D$23,HIDE1!$AK334,""))</f>
        <v/>
      </c>
      <c r="N334" s="34" t="str">
        <f>IF(AH334="","",IF(AI334=Instructions!$D$24,HIDE1!AG334,""))</f>
        <v/>
      </c>
      <c r="O334" s="34" t="str">
        <f>IF(AI334="","",IF(AI334=Instructions!$D$24,HIDE1!AH334,""))</f>
        <v/>
      </c>
      <c r="P334" s="34" t="str">
        <f t="shared" si="54"/>
        <v/>
      </c>
      <c r="Q334" s="34" t="str">
        <f>IF(AH334="","",IF(AI334=Instructions!$D$24,HIDE1!AJ334,""))</f>
        <v/>
      </c>
      <c r="R334" s="34" t="str">
        <f t="shared" si="55"/>
        <v/>
      </c>
      <c r="S334" s="34" t="str">
        <f>IF($AH334="","",IF($AI334=Instructions!$D$24,HIDE1!$AK334,""))</f>
        <v/>
      </c>
      <c r="T334" s="8" t="str">
        <f>IF(AH334="","",IF(AI334=Instructions!$D$25,HIDE1!AG334,""))</f>
        <v/>
      </c>
      <c r="U334" s="8" t="str">
        <f>IF(AI334="","",IF(AI334=Instructions!$D$25,HIDE1!AH334,""))</f>
        <v/>
      </c>
      <c r="V334" s="8" t="str">
        <f t="shared" si="56"/>
        <v/>
      </c>
      <c r="W334" s="8" t="str">
        <f>IF(AH334="","",IF(AI334=Instructions!$D$25,HIDE1!AJ334,""))</f>
        <v/>
      </c>
      <c r="X334" s="8" t="str">
        <f t="shared" si="57"/>
        <v/>
      </c>
      <c r="Y334" s="8" t="str">
        <f>IF($AH334="","",IF($AI334=Instructions!$D$25,HIDE1!$AK334,""))</f>
        <v/>
      </c>
      <c r="Z334" s="34" t="str">
        <f>IF(AH334="","",IF(AI334=Instructions!$D$26,HIDE1!AG334,""))</f>
        <v/>
      </c>
      <c r="AA334" s="34" t="str">
        <f>IF(AI334="","",IF(AI334=Instructions!$D$26,HIDE1!AH334,""))</f>
        <v/>
      </c>
      <c r="AB334" s="34" t="str">
        <f t="shared" si="58"/>
        <v/>
      </c>
      <c r="AC334" s="34" t="str">
        <f>IF(AH334="","",IF(AI334=Instructions!$D$26,HIDE1!AJ334,""))</f>
        <v/>
      </c>
      <c r="AD334" s="34" t="str">
        <f t="shared" si="59"/>
        <v/>
      </c>
      <c r="AE334" s="34" t="str">
        <f>IF($AH334="","",IF($AI334=Instructions!$D$26,HIDE1!$AK334,""))</f>
        <v/>
      </c>
      <c r="AG334" s="8" t="str">
        <f>IF('Div 3'!A67="","",'Div 3'!A67)</f>
        <v/>
      </c>
      <c r="AH334" s="8" t="str">
        <f>IF('Div 3'!B67="","",'Div 3'!B67)</f>
        <v/>
      </c>
      <c r="AI334" s="8" t="str">
        <f>IF('Div 3'!H67="","",'Div 3'!H67)</f>
        <v/>
      </c>
      <c r="AJ334" s="5" t="str">
        <f>IF('Div 3'!AR67="","",'Div 3'!AR67)</f>
        <v/>
      </c>
      <c r="AK334" s="5" t="str">
        <f>IF('Div 3'!AS67="","",'Div 3'!AS67)</f>
        <v/>
      </c>
    </row>
    <row r="335" spans="2:37" x14ac:dyDescent="0.3">
      <c r="B335" s="34" t="str">
        <f>IF($AH335="","",IF($AI335=Instructions!$D$22,AG335,""))</f>
        <v/>
      </c>
      <c r="C335" s="34" t="str">
        <f>IF($AH335="","",IF($AI335=Instructions!$D$22,AH335,""))</f>
        <v/>
      </c>
      <c r="D335" s="34" t="str">
        <f t="shared" si="50"/>
        <v/>
      </c>
      <c r="E335" s="34" t="str">
        <f>IF($AH335="","",IF($AI335=Instructions!$D$22,HIDE1!$AJ335,""))</f>
        <v/>
      </c>
      <c r="F335" s="34" t="str">
        <f t="shared" si="51"/>
        <v/>
      </c>
      <c r="G335" s="34" t="str">
        <f>IF($AH335="","",IF($AI335=Instructions!$D$22,HIDE1!$AK335,""))</f>
        <v/>
      </c>
      <c r="H335" s="8" t="str">
        <f>IF(AH335="","",IF(AI335=Instructions!$D$23,HIDE1!AG335,""))</f>
        <v/>
      </c>
      <c r="I335" s="8" t="str">
        <f>IF(AI335="","",IF(AI335=Instructions!$D$23,HIDE1!AH335,""))</f>
        <v/>
      </c>
      <c r="J335" s="8" t="str">
        <f t="shared" si="52"/>
        <v/>
      </c>
      <c r="K335" s="8" t="str">
        <f>IF(AH335="","",IF(AI335=Instructions!$D$23,HIDE1!AJ335,""))</f>
        <v/>
      </c>
      <c r="L335" s="8" t="str">
        <f t="shared" si="53"/>
        <v/>
      </c>
      <c r="M335" s="8" t="str">
        <f>IF($AH335="","",IF($AI335=Instructions!$D$23,HIDE1!$AK335,""))</f>
        <v/>
      </c>
      <c r="N335" s="34" t="str">
        <f>IF(AH335="","",IF(AI335=Instructions!$D$24,HIDE1!AG335,""))</f>
        <v/>
      </c>
      <c r="O335" s="34" t="str">
        <f>IF(AI335="","",IF(AI335=Instructions!$D$24,HIDE1!AH335,""))</f>
        <v/>
      </c>
      <c r="P335" s="34" t="str">
        <f t="shared" si="54"/>
        <v/>
      </c>
      <c r="Q335" s="34" t="str">
        <f>IF(AH335="","",IF(AI335=Instructions!$D$24,HIDE1!AJ335,""))</f>
        <v/>
      </c>
      <c r="R335" s="34" t="str">
        <f t="shared" si="55"/>
        <v/>
      </c>
      <c r="S335" s="34" t="str">
        <f>IF($AH335="","",IF($AI335=Instructions!$D$24,HIDE1!$AK335,""))</f>
        <v/>
      </c>
      <c r="T335" s="8" t="str">
        <f>IF(AH335="","",IF(AI335=Instructions!$D$25,HIDE1!AG335,""))</f>
        <v/>
      </c>
      <c r="U335" s="8" t="str">
        <f>IF(AI335="","",IF(AI335=Instructions!$D$25,HIDE1!AH335,""))</f>
        <v/>
      </c>
      <c r="V335" s="8" t="str">
        <f t="shared" si="56"/>
        <v/>
      </c>
      <c r="W335" s="8" t="str">
        <f>IF(AH335="","",IF(AI335=Instructions!$D$25,HIDE1!AJ335,""))</f>
        <v/>
      </c>
      <c r="X335" s="8" t="str">
        <f t="shared" si="57"/>
        <v/>
      </c>
      <c r="Y335" s="8" t="str">
        <f>IF($AH335="","",IF($AI335=Instructions!$D$25,HIDE1!$AK335,""))</f>
        <v/>
      </c>
      <c r="Z335" s="34" t="str">
        <f>IF(AH335="","",IF(AI335=Instructions!$D$26,HIDE1!AG335,""))</f>
        <v/>
      </c>
      <c r="AA335" s="34" t="str">
        <f>IF(AI335="","",IF(AI335=Instructions!$D$26,HIDE1!AH335,""))</f>
        <v/>
      </c>
      <c r="AB335" s="34" t="str">
        <f t="shared" si="58"/>
        <v/>
      </c>
      <c r="AC335" s="34" t="str">
        <f>IF(AH335="","",IF(AI335=Instructions!$D$26,HIDE1!AJ335,""))</f>
        <v/>
      </c>
      <c r="AD335" s="34" t="str">
        <f t="shared" si="59"/>
        <v/>
      </c>
      <c r="AE335" s="34" t="str">
        <f>IF($AH335="","",IF($AI335=Instructions!$D$26,HIDE1!$AK335,""))</f>
        <v/>
      </c>
      <c r="AG335" s="8" t="str">
        <f>IF('Div 3'!A68="","",'Div 3'!A68)</f>
        <v>#</v>
      </c>
      <c r="AH335" s="8" t="str">
        <f>IF('Div 3'!B68="","",'Div 3'!B68)</f>
        <v>Team:</v>
      </c>
      <c r="AI335" s="8" t="str">
        <f>IF('Div 3'!H68="","",'Div 3'!H68)</f>
        <v xml:space="preserve"> Ind. Level Competed</v>
      </c>
      <c r="AJ335" s="5" t="str">
        <f>IF('Div 3'!AR68="","",'Div 3'!AR68)</f>
        <v>Totals</v>
      </c>
      <c r="AK335" s="5" t="str">
        <f>IF('Div 3'!AS68="","",'Div 3'!AS68)</f>
        <v/>
      </c>
    </row>
    <row r="336" spans="2:37" x14ac:dyDescent="0.3">
      <c r="B336" s="34" t="str">
        <f>IF($AH336="","",IF($AI336=Instructions!$D$22,AG336,""))</f>
        <v/>
      </c>
      <c r="C336" s="34" t="str">
        <f>IF($AH336="","",IF($AI336=Instructions!$D$22,AH336,""))</f>
        <v/>
      </c>
      <c r="D336" s="34" t="str">
        <f t="shared" si="50"/>
        <v/>
      </c>
      <c r="E336" s="34" t="str">
        <f>IF($AH336="","",IF($AI336=Instructions!$D$22,HIDE1!$AJ336,""))</f>
        <v/>
      </c>
      <c r="F336" s="34" t="str">
        <f t="shared" si="51"/>
        <v/>
      </c>
      <c r="G336" s="34" t="str">
        <f>IF($AH336="","",IF($AI336=Instructions!$D$22,HIDE1!$AK336,""))</f>
        <v/>
      </c>
      <c r="H336" s="8" t="str">
        <f>IF(AH336="","",IF(AI336=Instructions!$D$23,HIDE1!AG336,""))</f>
        <v/>
      </c>
      <c r="I336" s="8" t="str">
        <f>IF(AI336="","",IF(AI336=Instructions!$D$23,HIDE1!AH336,""))</f>
        <v/>
      </c>
      <c r="J336" s="8" t="str">
        <f t="shared" si="52"/>
        <v/>
      </c>
      <c r="K336" s="8" t="str">
        <f>IF(AH336="","",IF(AI336=Instructions!$D$23,HIDE1!AJ336,""))</f>
        <v/>
      </c>
      <c r="L336" s="8" t="str">
        <f t="shared" si="53"/>
        <v/>
      </c>
      <c r="M336" s="8" t="str">
        <f>IF($AH336="","",IF($AI336=Instructions!$D$23,HIDE1!$AK336,""))</f>
        <v/>
      </c>
      <c r="N336" s="34" t="str">
        <f>IF(AH336="","",IF(AI336=Instructions!$D$24,HIDE1!AG336,""))</f>
        <v/>
      </c>
      <c r="O336" s="34" t="str">
        <f>IF(AI336="","",IF(AI336=Instructions!$D$24,HIDE1!AH336,""))</f>
        <v/>
      </c>
      <c r="P336" s="34" t="str">
        <f t="shared" si="54"/>
        <v/>
      </c>
      <c r="Q336" s="34" t="str">
        <f>IF(AH336="","",IF(AI336=Instructions!$D$24,HIDE1!AJ336,""))</f>
        <v/>
      </c>
      <c r="R336" s="34" t="str">
        <f t="shared" si="55"/>
        <v/>
      </c>
      <c r="S336" s="34" t="str">
        <f>IF($AH336="","",IF($AI336=Instructions!$D$24,HIDE1!$AK336,""))</f>
        <v/>
      </c>
      <c r="T336" s="8" t="str">
        <f>IF(AH336="","",IF(AI336=Instructions!$D$25,HIDE1!AG336,""))</f>
        <v/>
      </c>
      <c r="U336" s="8" t="str">
        <f>IF(AI336="","",IF(AI336=Instructions!$D$25,HIDE1!AH336,""))</f>
        <v/>
      </c>
      <c r="V336" s="8" t="str">
        <f t="shared" si="56"/>
        <v/>
      </c>
      <c r="W336" s="8" t="str">
        <f>IF(AH336="","",IF(AI336=Instructions!$D$25,HIDE1!AJ336,""))</f>
        <v/>
      </c>
      <c r="X336" s="8" t="str">
        <f t="shared" si="57"/>
        <v/>
      </c>
      <c r="Y336" s="8" t="str">
        <f>IF($AH336="","",IF($AI336=Instructions!$D$25,HIDE1!$AK336,""))</f>
        <v/>
      </c>
      <c r="Z336" s="34" t="str">
        <f>IF(AH336="","",IF(AI336=Instructions!$D$26,HIDE1!AG336,""))</f>
        <v/>
      </c>
      <c r="AA336" s="34" t="str">
        <f>IF(AI336="","",IF(AI336=Instructions!$D$26,HIDE1!AH336,""))</f>
        <v/>
      </c>
      <c r="AB336" s="34" t="str">
        <f t="shared" si="58"/>
        <v/>
      </c>
      <c r="AC336" s="34" t="str">
        <f>IF(AH336="","",IF(AI336=Instructions!$D$26,HIDE1!AJ336,""))</f>
        <v/>
      </c>
      <c r="AD336" s="34" t="str">
        <f t="shared" si="59"/>
        <v/>
      </c>
      <c r="AE336" s="34" t="str">
        <f>IF($AH336="","",IF($AI336=Instructions!$D$26,HIDE1!$AK336,""))</f>
        <v/>
      </c>
      <c r="AG336" s="8" t="str">
        <f>IF('Div 3'!A70="","",'Div 3'!A70)</f>
        <v/>
      </c>
      <c r="AH336" s="8" t="str">
        <f>IF('Div 3'!B70="","",'Div 3'!B70)</f>
        <v/>
      </c>
      <c r="AI336" s="8" t="str">
        <f>IF('Div 3'!H70="","",'Div 3'!H70)</f>
        <v/>
      </c>
      <c r="AJ336" s="5" t="str">
        <f>IF('Div 3'!AR70="","",'Div 3'!AR70)</f>
        <v/>
      </c>
      <c r="AK336" s="5" t="str">
        <f>IF('Div 3'!AS70="","",'Div 3'!AS70)</f>
        <v/>
      </c>
    </row>
    <row r="337" spans="2:37" x14ac:dyDescent="0.3">
      <c r="B337" s="34" t="str">
        <f>IF($AH337="","",IF($AI337=Instructions!$D$22,AG337,""))</f>
        <v/>
      </c>
      <c r="C337" s="34" t="str">
        <f>IF($AH337="","",IF($AI337=Instructions!$D$22,AH337,""))</f>
        <v/>
      </c>
      <c r="D337" s="34" t="str">
        <f t="shared" si="50"/>
        <v/>
      </c>
      <c r="E337" s="34" t="str">
        <f>IF($AH337="","",IF($AI337=Instructions!$D$22,HIDE1!$AJ337,""))</f>
        <v/>
      </c>
      <c r="F337" s="34" t="str">
        <f t="shared" si="51"/>
        <v/>
      </c>
      <c r="G337" s="34" t="str">
        <f>IF($AH337="","",IF($AI337=Instructions!$D$22,HIDE1!$AK337,""))</f>
        <v/>
      </c>
      <c r="H337" s="8" t="str">
        <f>IF(AH337="","",IF(AI337=Instructions!$D$23,HIDE1!AG337,""))</f>
        <v/>
      </c>
      <c r="I337" s="8" t="str">
        <f>IF(AI337="","",IF(AI337=Instructions!$D$23,HIDE1!AH337,""))</f>
        <v/>
      </c>
      <c r="J337" s="8" t="str">
        <f t="shared" si="52"/>
        <v/>
      </c>
      <c r="K337" s="8" t="str">
        <f>IF(AH337="","",IF(AI337=Instructions!$D$23,HIDE1!AJ337,""))</f>
        <v/>
      </c>
      <c r="L337" s="8" t="str">
        <f t="shared" si="53"/>
        <v/>
      </c>
      <c r="M337" s="8" t="str">
        <f>IF($AH337="","",IF($AI337=Instructions!$D$23,HIDE1!$AK337,""))</f>
        <v/>
      </c>
      <c r="N337" s="34" t="str">
        <f>IF(AH337="","",IF(AI337=Instructions!$D$24,HIDE1!AG337,""))</f>
        <v/>
      </c>
      <c r="O337" s="34" t="str">
        <f>IF(AI337="","",IF(AI337=Instructions!$D$24,HIDE1!AH337,""))</f>
        <v/>
      </c>
      <c r="P337" s="34" t="str">
        <f t="shared" si="54"/>
        <v/>
      </c>
      <c r="Q337" s="34" t="str">
        <f>IF(AH337="","",IF(AI337=Instructions!$D$24,HIDE1!AJ337,""))</f>
        <v/>
      </c>
      <c r="R337" s="34" t="str">
        <f t="shared" si="55"/>
        <v/>
      </c>
      <c r="S337" s="34" t="str">
        <f>IF($AH337="","",IF($AI337=Instructions!$D$24,HIDE1!$AK337,""))</f>
        <v/>
      </c>
      <c r="T337" s="8" t="str">
        <f>IF(AH337="","",IF(AI337=Instructions!$D$25,HIDE1!AG337,""))</f>
        <v/>
      </c>
      <c r="U337" s="8" t="str">
        <f>IF(AI337="","",IF(AI337=Instructions!$D$25,HIDE1!AH337,""))</f>
        <v/>
      </c>
      <c r="V337" s="8" t="str">
        <f t="shared" si="56"/>
        <v/>
      </c>
      <c r="W337" s="8" t="str">
        <f>IF(AH337="","",IF(AI337=Instructions!$D$25,HIDE1!AJ337,""))</f>
        <v/>
      </c>
      <c r="X337" s="8" t="str">
        <f t="shared" si="57"/>
        <v/>
      </c>
      <c r="Y337" s="8" t="str">
        <f>IF($AH337="","",IF($AI337=Instructions!$D$25,HIDE1!$AK337,""))</f>
        <v/>
      </c>
      <c r="Z337" s="34" t="str">
        <f>IF(AH337="","",IF(AI337=Instructions!$D$26,HIDE1!AG337,""))</f>
        <v/>
      </c>
      <c r="AA337" s="34" t="str">
        <f>IF(AI337="","",IF(AI337=Instructions!$D$26,HIDE1!AH337,""))</f>
        <v/>
      </c>
      <c r="AB337" s="34" t="str">
        <f t="shared" si="58"/>
        <v/>
      </c>
      <c r="AC337" s="34" t="str">
        <f>IF(AH337="","",IF(AI337=Instructions!$D$26,HIDE1!AJ337,""))</f>
        <v/>
      </c>
      <c r="AD337" s="34" t="str">
        <f t="shared" si="59"/>
        <v/>
      </c>
      <c r="AE337" s="34" t="str">
        <f>IF($AH337="","",IF($AI337=Instructions!$D$26,HIDE1!$AK337,""))</f>
        <v/>
      </c>
      <c r="AG337" s="8" t="str">
        <f>IF('Div 3'!A71="","",'Div 3'!A71)</f>
        <v/>
      </c>
      <c r="AH337" s="8" t="str">
        <f>IF('Div 3'!B71="","",'Div 3'!B71)</f>
        <v/>
      </c>
      <c r="AI337" s="8" t="str">
        <f>IF('Div 3'!H71="","",'Div 3'!H71)</f>
        <v/>
      </c>
      <c r="AJ337" s="5" t="str">
        <f>IF('Div 3'!AR71="","",'Div 3'!AR71)</f>
        <v/>
      </c>
      <c r="AK337" s="5" t="str">
        <f>IF('Div 3'!AS71="","",'Div 3'!AS71)</f>
        <v/>
      </c>
    </row>
    <row r="338" spans="2:37" x14ac:dyDescent="0.3">
      <c r="B338" s="34" t="str">
        <f>IF($AH338="","",IF($AI338=Instructions!$D$22,AG338,""))</f>
        <v/>
      </c>
      <c r="C338" s="34" t="str">
        <f>IF($AH338="","",IF($AI338=Instructions!$D$22,AH338,""))</f>
        <v/>
      </c>
      <c r="D338" s="34" t="str">
        <f t="shared" si="50"/>
        <v/>
      </c>
      <c r="E338" s="34" t="str">
        <f>IF($AH338="","",IF($AI338=Instructions!$D$22,HIDE1!$AJ338,""))</f>
        <v/>
      </c>
      <c r="F338" s="34" t="str">
        <f t="shared" si="51"/>
        <v/>
      </c>
      <c r="G338" s="34" t="str">
        <f>IF($AH338="","",IF($AI338=Instructions!$D$22,HIDE1!$AK338,""))</f>
        <v/>
      </c>
      <c r="H338" s="8" t="str">
        <f>IF(AH338="","",IF(AI338=Instructions!$D$23,HIDE1!AG338,""))</f>
        <v/>
      </c>
      <c r="I338" s="8" t="str">
        <f>IF(AI338="","",IF(AI338=Instructions!$D$23,HIDE1!AH338,""))</f>
        <v/>
      </c>
      <c r="J338" s="8" t="str">
        <f t="shared" si="52"/>
        <v/>
      </c>
      <c r="K338" s="8" t="str">
        <f>IF(AH338="","",IF(AI338=Instructions!$D$23,HIDE1!AJ338,""))</f>
        <v/>
      </c>
      <c r="L338" s="8" t="str">
        <f t="shared" si="53"/>
        <v/>
      </c>
      <c r="M338" s="8" t="str">
        <f>IF($AH338="","",IF($AI338=Instructions!$D$23,HIDE1!$AK338,""))</f>
        <v/>
      </c>
      <c r="N338" s="34" t="str">
        <f>IF(AH338="","",IF(AI338=Instructions!$D$24,HIDE1!AG338,""))</f>
        <v/>
      </c>
      <c r="O338" s="34" t="str">
        <f>IF(AI338="","",IF(AI338=Instructions!$D$24,HIDE1!AH338,""))</f>
        <v/>
      </c>
      <c r="P338" s="34" t="str">
        <f t="shared" si="54"/>
        <v/>
      </c>
      <c r="Q338" s="34" t="str">
        <f>IF(AH338="","",IF(AI338=Instructions!$D$24,HIDE1!AJ338,""))</f>
        <v/>
      </c>
      <c r="R338" s="34" t="str">
        <f t="shared" si="55"/>
        <v/>
      </c>
      <c r="S338" s="34" t="str">
        <f>IF($AH338="","",IF($AI338=Instructions!$D$24,HIDE1!$AK338,""))</f>
        <v/>
      </c>
      <c r="T338" s="8" t="str">
        <f>IF(AH338="","",IF(AI338=Instructions!$D$25,HIDE1!AG338,""))</f>
        <v/>
      </c>
      <c r="U338" s="8" t="str">
        <f>IF(AI338="","",IF(AI338=Instructions!$D$25,HIDE1!AH338,""))</f>
        <v/>
      </c>
      <c r="V338" s="8" t="str">
        <f t="shared" si="56"/>
        <v/>
      </c>
      <c r="W338" s="8" t="str">
        <f>IF(AH338="","",IF(AI338=Instructions!$D$25,HIDE1!AJ338,""))</f>
        <v/>
      </c>
      <c r="X338" s="8" t="str">
        <f t="shared" si="57"/>
        <v/>
      </c>
      <c r="Y338" s="8" t="str">
        <f>IF($AH338="","",IF($AI338=Instructions!$D$25,HIDE1!$AK338,""))</f>
        <v/>
      </c>
      <c r="Z338" s="34" t="str">
        <f>IF(AH338="","",IF(AI338=Instructions!$D$26,HIDE1!AG338,""))</f>
        <v/>
      </c>
      <c r="AA338" s="34" t="str">
        <f>IF(AI338="","",IF(AI338=Instructions!$D$26,HIDE1!AH338,""))</f>
        <v/>
      </c>
      <c r="AB338" s="34" t="str">
        <f t="shared" si="58"/>
        <v/>
      </c>
      <c r="AC338" s="34" t="str">
        <f>IF(AH338="","",IF(AI338=Instructions!$D$26,HIDE1!AJ338,""))</f>
        <v/>
      </c>
      <c r="AD338" s="34" t="str">
        <f t="shared" si="59"/>
        <v/>
      </c>
      <c r="AE338" s="34" t="str">
        <f>IF($AH338="","",IF($AI338=Instructions!$D$26,HIDE1!$AK338,""))</f>
        <v/>
      </c>
      <c r="AG338" s="8" t="str">
        <f>IF('Div 3'!A72="","",'Div 3'!A72)</f>
        <v/>
      </c>
      <c r="AH338" s="8" t="str">
        <f>IF('Div 3'!B72="","",'Div 3'!B72)</f>
        <v/>
      </c>
      <c r="AI338" s="8" t="str">
        <f>IF('Div 3'!H72="","",'Div 3'!H72)</f>
        <v/>
      </c>
      <c r="AJ338" s="5" t="str">
        <f>IF('Div 3'!AR72="","",'Div 3'!AR72)</f>
        <v/>
      </c>
      <c r="AK338" s="5" t="str">
        <f>IF('Div 3'!AS72="","",'Div 3'!AS72)</f>
        <v/>
      </c>
    </row>
    <row r="339" spans="2:37" x14ac:dyDescent="0.3">
      <c r="B339" s="34" t="str">
        <f>IF($AH339="","",IF($AI339=Instructions!$D$22,AG339,""))</f>
        <v/>
      </c>
      <c r="C339" s="34" t="str">
        <f>IF($AH339="","",IF($AI339=Instructions!$D$22,AH339,""))</f>
        <v/>
      </c>
      <c r="D339" s="34" t="str">
        <f t="shared" si="50"/>
        <v/>
      </c>
      <c r="E339" s="34" t="str">
        <f>IF($AH339="","",IF($AI339=Instructions!$D$22,HIDE1!$AJ339,""))</f>
        <v/>
      </c>
      <c r="F339" s="34" t="str">
        <f t="shared" si="51"/>
        <v/>
      </c>
      <c r="G339" s="34" t="str">
        <f>IF($AH339="","",IF($AI339=Instructions!$D$22,HIDE1!$AK339,""))</f>
        <v/>
      </c>
      <c r="H339" s="8" t="str">
        <f>IF(AH339="","",IF(AI339=Instructions!$D$23,HIDE1!AG339,""))</f>
        <v/>
      </c>
      <c r="I339" s="8" t="str">
        <f>IF(AI339="","",IF(AI339=Instructions!$D$23,HIDE1!AH339,""))</f>
        <v/>
      </c>
      <c r="J339" s="8" t="str">
        <f t="shared" si="52"/>
        <v/>
      </c>
      <c r="K339" s="8" t="str">
        <f>IF(AH339="","",IF(AI339=Instructions!$D$23,HIDE1!AJ339,""))</f>
        <v/>
      </c>
      <c r="L339" s="8" t="str">
        <f t="shared" si="53"/>
        <v/>
      </c>
      <c r="M339" s="8" t="str">
        <f>IF($AH339="","",IF($AI339=Instructions!$D$23,HIDE1!$AK339,""))</f>
        <v/>
      </c>
      <c r="N339" s="34" t="str">
        <f>IF(AH339="","",IF(AI339=Instructions!$D$24,HIDE1!AG339,""))</f>
        <v/>
      </c>
      <c r="O339" s="34" t="str">
        <f>IF(AI339="","",IF(AI339=Instructions!$D$24,HIDE1!AH339,""))</f>
        <v/>
      </c>
      <c r="P339" s="34" t="str">
        <f t="shared" si="54"/>
        <v/>
      </c>
      <c r="Q339" s="34" t="str">
        <f>IF(AH339="","",IF(AI339=Instructions!$D$24,HIDE1!AJ339,""))</f>
        <v/>
      </c>
      <c r="R339" s="34" t="str">
        <f t="shared" si="55"/>
        <v/>
      </c>
      <c r="S339" s="34" t="str">
        <f>IF($AH339="","",IF($AI339=Instructions!$D$24,HIDE1!$AK339,""))</f>
        <v/>
      </c>
      <c r="T339" s="8" t="str">
        <f>IF(AH339="","",IF(AI339=Instructions!$D$25,HIDE1!AG339,""))</f>
        <v/>
      </c>
      <c r="U339" s="8" t="str">
        <f>IF(AI339="","",IF(AI339=Instructions!$D$25,HIDE1!AH339,""))</f>
        <v/>
      </c>
      <c r="V339" s="8" t="str">
        <f t="shared" si="56"/>
        <v/>
      </c>
      <c r="W339" s="8" t="str">
        <f>IF(AH339="","",IF(AI339=Instructions!$D$25,HIDE1!AJ339,""))</f>
        <v/>
      </c>
      <c r="X339" s="8" t="str">
        <f t="shared" si="57"/>
        <v/>
      </c>
      <c r="Y339" s="8" t="str">
        <f>IF($AH339="","",IF($AI339=Instructions!$D$25,HIDE1!$AK339,""))</f>
        <v/>
      </c>
      <c r="Z339" s="34" t="str">
        <f>IF(AH339="","",IF(AI339=Instructions!$D$26,HIDE1!AG339,""))</f>
        <v/>
      </c>
      <c r="AA339" s="34" t="str">
        <f>IF(AI339="","",IF(AI339=Instructions!$D$26,HIDE1!AH339,""))</f>
        <v/>
      </c>
      <c r="AB339" s="34" t="str">
        <f t="shared" si="58"/>
        <v/>
      </c>
      <c r="AC339" s="34" t="str">
        <f>IF(AH339="","",IF(AI339=Instructions!$D$26,HIDE1!AJ339,""))</f>
        <v/>
      </c>
      <c r="AD339" s="34" t="str">
        <f t="shared" si="59"/>
        <v/>
      </c>
      <c r="AE339" s="34" t="str">
        <f>IF($AH339="","",IF($AI339=Instructions!$D$26,HIDE1!$AK339,""))</f>
        <v/>
      </c>
      <c r="AG339" s="8" t="str">
        <f>IF('Div 3'!A73="","",'Div 3'!A73)</f>
        <v/>
      </c>
      <c r="AH339" s="8" t="str">
        <f>IF('Div 3'!B73="","",'Div 3'!B73)</f>
        <v/>
      </c>
      <c r="AI339" s="8" t="str">
        <f>IF('Div 3'!H73="","",'Div 3'!H73)</f>
        <v/>
      </c>
      <c r="AJ339" s="5" t="str">
        <f>IF('Div 3'!AR73="","",'Div 3'!AR73)</f>
        <v/>
      </c>
      <c r="AK339" s="5" t="str">
        <f>IF('Div 3'!AS73="","",'Div 3'!AS73)</f>
        <v/>
      </c>
    </row>
    <row r="340" spans="2:37" x14ac:dyDescent="0.3">
      <c r="B340" s="34" t="str">
        <f>IF($AH340="","",IF($AI340=Instructions!$D$22,AG340,""))</f>
        <v/>
      </c>
      <c r="C340" s="34" t="str">
        <f>IF($AH340="","",IF($AI340=Instructions!$D$22,AH340,""))</f>
        <v/>
      </c>
      <c r="D340" s="34" t="str">
        <f t="shared" si="50"/>
        <v/>
      </c>
      <c r="E340" s="34" t="str">
        <f>IF($AH340="","",IF($AI340=Instructions!$D$22,HIDE1!$AJ340,""))</f>
        <v/>
      </c>
      <c r="F340" s="34" t="str">
        <f t="shared" si="51"/>
        <v/>
      </c>
      <c r="G340" s="34" t="str">
        <f>IF($AH340="","",IF($AI340=Instructions!$D$22,HIDE1!$AK340,""))</f>
        <v/>
      </c>
      <c r="H340" s="8" t="str">
        <f>IF(AH340="","",IF(AI340=Instructions!$D$23,HIDE1!AG340,""))</f>
        <v/>
      </c>
      <c r="I340" s="8" t="str">
        <f>IF(AI340="","",IF(AI340=Instructions!$D$23,HIDE1!AH340,""))</f>
        <v/>
      </c>
      <c r="J340" s="8" t="str">
        <f t="shared" si="52"/>
        <v/>
      </c>
      <c r="K340" s="8" t="str">
        <f>IF(AH340="","",IF(AI340=Instructions!$D$23,HIDE1!AJ340,""))</f>
        <v/>
      </c>
      <c r="L340" s="8" t="str">
        <f t="shared" si="53"/>
        <v/>
      </c>
      <c r="M340" s="8" t="str">
        <f>IF($AH340="","",IF($AI340=Instructions!$D$23,HIDE1!$AK340,""))</f>
        <v/>
      </c>
      <c r="N340" s="34" t="str">
        <f>IF(AH340="","",IF(AI340=Instructions!$D$24,HIDE1!AG340,""))</f>
        <v/>
      </c>
      <c r="O340" s="34" t="str">
        <f>IF(AI340="","",IF(AI340=Instructions!$D$24,HIDE1!AH340,""))</f>
        <v/>
      </c>
      <c r="P340" s="34" t="str">
        <f t="shared" si="54"/>
        <v/>
      </c>
      <c r="Q340" s="34" t="str">
        <f>IF(AH340="","",IF(AI340=Instructions!$D$24,HIDE1!AJ340,""))</f>
        <v/>
      </c>
      <c r="R340" s="34" t="str">
        <f t="shared" si="55"/>
        <v/>
      </c>
      <c r="S340" s="34" t="str">
        <f>IF($AH340="","",IF($AI340=Instructions!$D$24,HIDE1!$AK340,""))</f>
        <v/>
      </c>
      <c r="T340" s="8" t="str">
        <f>IF(AH340="","",IF(AI340=Instructions!$D$25,HIDE1!AG340,""))</f>
        <v/>
      </c>
      <c r="U340" s="8" t="str">
        <f>IF(AI340="","",IF(AI340=Instructions!$D$25,HIDE1!AH340,""))</f>
        <v/>
      </c>
      <c r="V340" s="8" t="str">
        <f t="shared" si="56"/>
        <v/>
      </c>
      <c r="W340" s="8" t="str">
        <f>IF(AH340="","",IF(AI340=Instructions!$D$25,HIDE1!AJ340,""))</f>
        <v/>
      </c>
      <c r="X340" s="8" t="str">
        <f t="shared" si="57"/>
        <v/>
      </c>
      <c r="Y340" s="8" t="str">
        <f>IF($AH340="","",IF($AI340=Instructions!$D$25,HIDE1!$AK340,""))</f>
        <v/>
      </c>
      <c r="Z340" s="34" t="str">
        <f>IF(AH340="","",IF(AI340=Instructions!$D$26,HIDE1!AG340,""))</f>
        <v/>
      </c>
      <c r="AA340" s="34" t="str">
        <f>IF(AI340="","",IF(AI340=Instructions!$D$26,HIDE1!AH340,""))</f>
        <v/>
      </c>
      <c r="AB340" s="34" t="str">
        <f t="shared" si="58"/>
        <v/>
      </c>
      <c r="AC340" s="34" t="str">
        <f>IF(AH340="","",IF(AI340=Instructions!$D$26,HIDE1!AJ340,""))</f>
        <v/>
      </c>
      <c r="AD340" s="34" t="str">
        <f t="shared" si="59"/>
        <v/>
      </c>
      <c r="AE340" s="34" t="str">
        <f>IF($AH340="","",IF($AI340=Instructions!$D$26,HIDE1!$AK340,""))</f>
        <v/>
      </c>
      <c r="AG340" s="8" t="str">
        <f>IF('Div 3'!A74="","",'Div 3'!A74)</f>
        <v/>
      </c>
      <c r="AH340" s="8" t="str">
        <f>IF('Div 3'!B74="","",'Div 3'!B74)</f>
        <v/>
      </c>
      <c r="AI340" s="8" t="str">
        <f>IF('Div 3'!H74="","",'Div 3'!H74)</f>
        <v/>
      </c>
      <c r="AJ340" s="5" t="str">
        <f>IF('Div 3'!AR74="","",'Div 3'!AR74)</f>
        <v/>
      </c>
      <c r="AK340" s="5" t="str">
        <f>IF('Div 3'!AS74="","",'Div 3'!AS74)</f>
        <v/>
      </c>
    </row>
    <row r="341" spans="2:37" x14ac:dyDescent="0.3">
      <c r="B341" s="34" t="str">
        <f>IF($AH341="","",IF($AI341=Instructions!$D$22,AG341,""))</f>
        <v/>
      </c>
      <c r="C341" s="34" t="str">
        <f>IF($AH341="","",IF($AI341=Instructions!$D$22,AH341,""))</f>
        <v/>
      </c>
      <c r="D341" s="34" t="str">
        <f t="shared" si="50"/>
        <v/>
      </c>
      <c r="E341" s="34" t="str">
        <f>IF($AH341="","",IF($AI341=Instructions!$D$22,HIDE1!$AJ341,""))</f>
        <v/>
      </c>
      <c r="F341" s="34" t="str">
        <f t="shared" si="51"/>
        <v/>
      </c>
      <c r="G341" s="34" t="str">
        <f>IF($AH341="","",IF($AI341=Instructions!$D$22,HIDE1!$AK341,""))</f>
        <v/>
      </c>
      <c r="H341" s="8" t="str">
        <f>IF(AH341="","",IF(AI341=Instructions!$D$23,HIDE1!AG341,""))</f>
        <v/>
      </c>
      <c r="I341" s="8" t="str">
        <f>IF(AI341="","",IF(AI341=Instructions!$D$23,HIDE1!AH341,""))</f>
        <v/>
      </c>
      <c r="J341" s="8" t="str">
        <f t="shared" si="52"/>
        <v/>
      </c>
      <c r="K341" s="8" t="str">
        <f>IF(AH341="","",IF(AI341=Instructions!$D$23,HIDE1!AJ341,""))</f>
        <v/>
      </c>
      <c r="L341" s="8" t="str">
        <f t="shared" si="53"/>
        <v/>
      </c>
      <c r="M341" s="8" t="str">
        <f>IF($AH341="","",IF($AI341=Instructions!$D$23,HIDE1!$AK341,""))</f>
        <v/>
      </c>
      <c r="N341" s="34" t="str">
        <f>IF(AH341="","",IF(AI341=Instructions!$D$24,HIDE1!AG341,""))</f>
        <v/>
      </c>
      <c r="O341" s="34" t="str">
        <f>IF(AI341="","",IF(AI341=Instructions!$D$24,HIDE1!AH341,""))</f>
        <v/>
      </c>
      <c r="P341" s="34" t="str">
        <f t="shared" si="54"/>
        <v/>
      </c>
      <c r="Q341" s="34" t="str">
        <f>IF(AH341="","",IF(AI341=Instructions!$D$24,HIDE1!AJ341,""))</f>
        <v/>
      </c>
      <c r="R341" s="34" t="str">
        <f t="shared" si="55"/>
        <v/>
      </c>
      <c r="S341" s="34" t="str">
        <f>IF($AH341="","",IF($AI341=Instructions!$D$24,HIDE1!$AK341,""))</f>
        <v/>
      </c>
      <c r="T341" s="8" t="str">
        <f>IF(AH341="","",IF(AI341=Instructions!$D$25,HIDE1!AG341,""))</f>
        <v/>
      </c>
      <c r="U341" s="8" t="str">
        <f>IF(AI341="","",IF(AI341=Instructions!$D$25,HIDE1!AH341,""))</f>
        <v/>
      </c>
      <c r="V341" s="8" t="str">
        <f t="shared" si="56"/>
        <v/>
      </c>
      <c r="W341" s="8" t="str">
        <f>IF(AH341="","",IF(AI341=Instructions!$D$25,HIDE1!AJ341,""))</f>
        <v/>
      </c>
      <c r="X341" s="8" t="str">
        <f t="shared" si="57"/>
        <v/>
      </c>
      <c r="Y341" s="8" t="str">
        <f>IF($AH341="","",IF($AI341=Instructions!$D$25,HIDE1!$AK341,""))</f>
        <v/>
      </c>
      <c r="Z341" s="34" t="str">
        <f>IF(AH341="","",IF(AI341=Instructions!$D$26,HIDE1!AG341,""))</f>
        <v/>
      </c>
      <c r="AA341" s="34" t="str">
        <f>IF(AI341="","",IF(AI341=Instructions!$D$26,HIDE1!AH341,""))</f>
        <v/>
      </c>
      <c r="AB341" s="34" t="str">
        <f t="shared" si="58"/>
        <v/>
      </c>
      <c r="AC341" s="34" t="str">
        <f>IF(AH341="","",IF(AI341=Instructions!$D$26,HIDE1!AJ341,""))</f>
        <v/>
      </c>
      <c r="AD341" s="34" t="str">
        <f t="shared" si="59"/>
        <v/>
      </c>
      <c r="AE341" s="34" t="str">
        <f>IF($AH341="","",IF($AI341=Instructions!$D$26,HIDE1!$AK341,""))</f>
        <v/>
      </c>
      <c r="AG341" s="8" t="str">
        <f>IF('Div 3'!A75="","",'Div 3'!A75)</f>
        <v/>
      </c>
      <c r="AH341" s="8" t="str">
        <f>IF('Div 3'!B75="","",'Div 3'!B75)</f>
        <v/>
      </c>
      <c r="AI341" s="8" t="str">
        <f>IF('Div 3'!H75="","",'Div 3'!H75)</f>
        <v/>
      </c>
      <c r="AJ341" s="5" t="str">
        <f>IF('Div 3'!AR75="","",'Div 3'!AR75)</f>
        <v/>
      </c>
      <c r="AK341" s="5" t="str">
        <f>IF('Div 3'!AS75="","",'Div 3'!AS75)</f>
        <v/>
      </c>
    </row>
    <row r="342" spans="2:37" x14ac:dyDescent="0.3">
      <c r="B342" s="34" t="str">
        <f>IF($AH342="","",IF($AI342=Instructions!$D$22,AG342,""))</f>
        <v/>
      </c>
      <c r="C342" s="34" t="str">
        <f>IF($AH342="","",IF($AI342=Instructions!$D$22,AH342,""))</f>
        <v/>
      </c>
      <c r="D342" s="34" t="str">
        <f t="shared" si="50"/>
        <v/>
      </c>
      <c r="E342" s="34" t="str">
        <f>IF($AH342="","",IF($AI342=Instructions!$D$22,HIDE1!$AJ342,""))</f>
        <v/>
      </c>
      <c r="F342" s="34" t="str">
        <f t="shared" si="51"/>
        <v/>
      </c>
      <c r="G342" s="34" t="str">
        <f>IF($AH342="","",IF($AI342=Instructions!$D$22,HIDE1!$AK342,""))</f>
        <v/>
      </c>
      <c r="H342" s="8" t="str">
        <f>IF(AH342="","",IF(AI342=Instructions!$D$23,HIDE1!AG342,""))</f>
        <v/>
      </c>
      <c r="I342" s="8" t="str">
        <f>IF(AI342="","",IF(AI342=Instructions!$D$23,HIDE1!AH342,""))</f>
        <v/>
      </c>
      <c r="J342" s="8" t="str">
        <f t="shared" si="52"/>
        <v/>
      </c>
      <c r="K342" s="8" t="str">
        <f>IF(AH342="","",IF(AI342=Instructions!$D$23,HIDE1!AJ342,""))</f>
        <v/>
      </c>
      <c r="L342" s="8" t="str">
        <f t="shared" si="53"/>
        <v/>
      </c>
      <c r="M342" s="8" t="str">
        <f>IF($AH342="","",IF($AI342=Instructions!$D$23,HIDE1!$AK342,""))</f>
        <v/>
      </c>
      <c r="N342" s="34" t="str">
        <f>IF(AH342="","",IF(AI342=Instructions!$D$24,HIDE1!AG342,""))</f>
        <v/>
      </c>
      <c r="O342" s="34" t="str">
        <f>IF(AI342="","",IF(AI342=Instructions!$D$24,HIDE1!AH342,""))</f>
        <v/>
      </c>
      <c r="P342" s="34" t="str">
        <f t="shared" si="54"/>
        <v/>
      </c>
      <c r="Q342" s="34" t="str">
        <f>IF(AH342="","",IF(AI342=Instructions!$D$24,HIDE1!AJ342,""))</f>
        <v/>
      </c>
      <c r="R342" s="34" t="str">
        <f t="shared" si="55"/>
        <v/>
      </c>
      <c r="S342" s="34" t="str">
        <f>IF($AH342="","",IF($AI342=Instructions!$D$24,HIDE1!$AK342,""))</f>
        <v/>
      </c>
      <c r="T342" s="8" t="str">
        <f>IF(AH342="","",IF(AI342=Instructions!$D$25,HIDE1!AG342,""))</f>
        <v/>
      </c>
      <c r="U342" s="8" t="str">
        <f>IF(AI342="","",IF(AI342=Instructions!$D$25,HIDE1!AH342,""))</f>
        <v/>
      </c>
      <c r="V342" s="8" t="str">
        <f t="shared" si="56"/>
        <v/>
      </c>
      <c r="W342" s="8" t="str">
        <f>IF(AH342="","",IF(AI342=Instructions!$D$25,HIDE1!AJ342,""))</f>
        <v/>
      </c>
      <c r="X342" s="8" t="str">
        <f t="shared" si="57"/>
        <v/>
      </c>
      <c r="Y342" s="8" t="str">
        <f>IF($AH342="","",IF($AI342=Instructions!$D$25,HIDE1!$AK342,""))</f>
        <v/>
      </c>
      <c r="Z342" s="34" t="str">
        <f>IF(AH342="","",IF(AI342=Instructions!$D$26,HIDE1!AG342,""))</f>
        <v/>
      </c>
      <c r="AA342" s="34" t="str">
        <f>IF(AI342="","",IF(AI342=Instructions!$D$26,HIDE1!AH342,""))</f>
        <v/>
      </c>
      <c r="AB342" s="34" t="str">
        <f t="shared" si="58"/>
        <v/>
      </c>
      <c r="AC342" s="34" t="str">
        <f>IF(AH342="","",IF(AI342=Instructions!$D$26,HIDE1!AJ342,""))</f>
        <v/>
      </c>
      <c r="AD342" s="34" t="str">
        <f t="shared" si="59"/>
        <v/>
      </c>
      <c r="AE342" s="34" t="str">
        <f>IF($AH342="","",IF($AI342=Instructions!$D$26,HIDE1!$AK342,""))</f>
        <v/>
      </c>
      <c r="AG342" s="8" t="str">
        <f>IF('Div 3'!A76="","",'Div 3'!A76)</f>
        <v>#</v>
      </c>
      <c r="AH342" s="8" t="str">
        <f>IF('Div 3'!B76="","",'Div 3'!B76)</f>
        <v>Team:</v>
      </c>
      <c r="AI342" s="8" t="str">
        <f>IF('Div 3'!H76="","",'Div 3'!H76)</f>
        <v xml:space="preserve"> Ind. Level Competed</v>
      </c>
      <c r="AJ342" s="5" t="str">
        <f>IF('Div 3'!AR76="","",'Div 3'!AR76)</f>
        <v>Totals</v>
      </c>
      <c r="AK342" s="5" t="str">
        <f>IF('Div 3'!AS76="","",'Div 3'!AS76)</f>
        <v/>
      </c>
    </row>
    <row r="343" spans="2:37" x14ac:dyDescent="0.3">
      <c r="B343" s="34" t="str">
        <f>IF($AH343="","",IF($AI343=Instructions!$D$22,AG343,""))</f>
        <v/>
      </c>
      <c r="C343" s="34" t="str">
        <f>IF($AH343="","",IF($AI343=Instructions!$D$22,AH343,""))</f>
        <v/>
      </c>
      <c r="D343" s="34" t="str">
        <f t="shared" si="50"/>
        <v/>
      </c>
      <c r="E343" s="34" t="str">
        <f>IF($AH343="","",IF($AI343=Instructions!$D$22,HIDE1!$AJ343,""))</f>
        <v/>
      </c>
      <c r="F343" s="34" t="str">
        <f t="shared" si="51"/>
        <v/>
      </c>
      <c r="G343" s="34" t="str">
        <f>IF($AH343="","",IF($AI343=Instructions!$D$22,HIDE1!$AK343,""))</f>
        <v/>
      </c>
      <c r="H343" s="8" t="str">
        <f>IF(AH343="","",IF(AI343=Instructions!$D$23,HIDE1!AG343,""))</f>
        <v/>
      </c>
      <c r="I343" s="8" t="str">
        <f>IF(AI343="","",IF(AI343=Instructions!$D$23,HIDE1!AH343,""))</f>
        <v/>
      </c>
      <c r="J343" s="8" t="str">
        <f t="shared" si="52"/>
        <v/>
      </c>
      <c r="K343" s="8" t="str">
        <f>IF(AH343="","",IF(AI343=Instructions!$D$23,HIDE1!AJ343,""))</f>
        <v/>
      </c>
      <c r="L343" s="8" t="str">
        <f t="shared" si="53"/>
        <v/>
      </c>
      <c r="M343" s="8" t="str">
        <f>IF($AH343="","",IF($AI343=Instructions!$D$23,HIDE1!$AK343,""))</f>
        <v/>
      </c>
      <c r="N343" s="34" t="str">
        <f>IF(AH343="","",IF(AI343=Instructions!$D$24,HIDE1!AG343,""))</f>
        <v/>
      </c>
      <c r="O343" s="34" t="str">
        <f>IF(AI343="","",IF(AI343=Instructions!$D$24,HIDE1!AH343,""))</f>
        <v/>
      </c>
      <c r="P343" s="34" t="str">
        <f t="shared" si="54"/>
        <v/>
      </c>
      <c r="Q343" s="34" t="str">
        <f>IF(AH343="","",IF(AI343=Instructions!$D$24,HIDE1!AJ343,""))</f>
        <v/>
      </c>
      <c r="R343" s="34" t="str">
        <f t="shared" si="55"/>
        <v/>
      </c>
      <c r="S343" s="34" t="str">
        <f>IF($AH343="","",IF($AI343=Instructions!$D$24,HIDE1!$AK343,""))</f>
        <v/>
      </c>
      <c r="T343" s="8" t="str">
        <f>IF(AH343="","",IF(AI343=Instructions!$D$25,HIDE1!AG343,""))</f>
        <v/>
      </c>
      <c r="U343" s="8" t="str">
        <f>IF(AI343="","",IF(AI343=Instructions!$D$25,HIDE1!AH343,""))</f>
        <v/>
      </c>
      <c r="V343" s="8" t="str">
        <f t="shared" si="56"/>
        <v/>
      </c>
      <c r="W343" s="8" t="str">
        <f>IF(AH343="","",IF(AI343=Instructions!$D$25,HIDE1!AJ343,""))</f>
        <v/>
      </c>
      <c r="X343" s="8" t="str">
        <f t="shared" si="57"/>
        <v/>
      </c>
      <c r="Y343" s="8" t="str">
        <f>IF($AH343="","",IF($AI343=Instructions!$D$25,HIDE1!$AK343,""))</f>
        <v/>
      </c>
      <c r="Z343" s="34" t="str">
        <f>IF(AH343="","",IF(AI343=Instructions!$D$26,HIDE1!AG343,""))</f>
        <v/>
      </c>
      <c r="AA343" s="34" t="str">
        <f>IF(AI343="","",IF(AI343=Instructions!$D$26,HIDE1!AH343,""))</f>
        <v/>
      </c>
      <c r="AB343" s="34" t="str">
        <f t="shared" si="58"/>
        <v/>
      </c>
      <c r="AC343" s="34" t="str">
        <f>IF(AH343="","",IF(AI343=Instructions!$D$26,HIDE1!AJ343,""))</f>
        <v/>
      </c>
      <c r="AD343" s="34" t="str">
        <f t="shared" si="59"/>
        <v/>
      </c>
      <c r="AE343" s="34" t="str">
        <f>IF($AH343="","",IF($AI343=Instructions!$D$26,HIDE1!$AK343,""))</f>
        <v/>
      </c>
      <c r="AG343" s="8" t="str">
        <f>IF('Div 3'!A78="","",'Div 3'!A78)</f>
        <v/>
      </c>
      <c r="AH343" s="8" t="str">
        <f>IF('Div 3'!B78="","",'Div 3'!B78)</f>
        <v/>
      </c>
      <c r="AI343" s="8" t="str">
        <f>IF('Div 3'!H78="","",'Div 3'!H78)</f>
        <v/>
      </c>
      <c r="AJ343" s="5" t="str">
        <f>IF('Div 3'!AR78="","",'Div 3'!AR78)</f>
        <v/>
      </c>
      <c r="AK343" s="5" t="str">
        <f>IF('Div 3'!AS78="","",'Div 3'!AS78)</f>
        <v/>
      </c>
    </row>
    <row r="344" spans="2:37" x14ac:dyDescent="0.3">
      <c r="B344" s="34" t="str">
        <f>IF($AH344="","",IF($AI344=Instructions!$D$22,AG344,""))</f>
        <v/>
      </c>
      <c r="C344" s="34" t="str">
        <f>IF($AH344="","",IF($AI344=Instructions!$D$22,AH344,""))</f>
        <v/>
      </c>
      <c r="D344" s="34" t="str">
        <f t="shared" si="50"/>
        <v/>
      </c>
      <c r="E344" s="34" t="str">
        <f>IF($AH344="","",IF($AI344=Instructions!$D$22,HIDE1!$AJ344,""))</f>
        <v/>
      </c>
      <c r="F344" s="34" t="str">
        <f t="shared" si="51"/>
        <v/>
      </c>
      <c r="G344" s="34" t="str">
        <f>IF($AH344="","",IF($AI344=Instructions!$D$22,HIDE1!$AK344,""))</f>
        <v/>
      </c>
      <c r="H344" s="8" t="str">
        <f>IF(AH344="","",IF(AI344=Instructions!$D$23,HIDE1!AG344,""))</f>
        <v/>
      </c>
      <c r="I344" s="8" t="str">
        <f>IF(AI344="","",IF(AI344=Instructions!$D$23,HIDE1!AH344,""))</f>
        <v/>
      </c>
      <c r="J344" s="8" t="str">
        <f t="shared" si="52"/>
        <v/>
      </c>
      <c r="K344" s="8" t="str">
        <f>IF(AH344="","",IF(AI344=Instructions!$D$23,HIDE1!AJ344,""))</f>
        <v/>
      </c>
      <c r="L344" s="8" t="str">
        <f t="shared" si="53"/>
        <v/>
      </c>
      <c r="M344" s="8" t="str">
        <f>IF($AH344="","",IF($AI344=Instructions!$D$23,HIDE1!$AK344,""))</f>
        <v/>
      </c>
      <c r="N344" s="34" t="str">
        <f>IF(AH344="","",IF(AI344=Instructions!$D$24,HIDE1!AG344,""))</f>
        <v/>
      </c>
      <c r="O344" s="34" t="str">
        <f>IF(AI344="","",IF(AI344=Instructions!$D$24,HIDE1!AH344,""))</f>
        <v/>
      </c>
      <c r="P344" s="34" t="str">
        <f t="shared" si="54"/>
        <v/>
      </c>
      <c r="Q344" s="34" t="str">
        <f>IF(AH344="","",IF(AI344=Instructions!$D$24,HIDE1!AJ344,""))</f>
        <v/>
      </c>
      <c r="R344" s="34" t="str">
        <f t="shared" si="55"/>
        <v/>
      </c>
      <c r="S344" s="34" t="str">
        <f>IF($AH344="","",IF($AI344=Instructions!$D$24,HIDE1!$AK344,""))</f>
        <v/>
      </c>
      <c r="T344" s="8" t="str">
        <f>IF(AH344="","",IF(AI344=Instructions!$D$25,HIDE1!AG344,""))</f>
        <v/>
      </c>
      <c r="U344" s="8" t="str">
        <f>IF(AI344="","",IF(AI344=Instructions!$D$25,HIDE1!AH344,""))</f>
        <v/>
      </c>
      <c r="V344" s="8" t="str">
        <f t="shared" si="56"/>
        <v/>
      </c>
      <c r="W344" s="8" t="str">
        <f>IF(AH344="","",IF(AI344=Instructions!$D$25,HIDE1!AJ344,""))</f>
        <v/>
      </c>
      <c r="X344" s="8" t="str">
        <f t="shared" si="57"/>
        <v/>
      </c>
      <c r="Y344" s="8" t="str">
        <f>IF($AH344="","",IF($AI344=Instructions!$D$25,HIDE1!$AK344,""))</f>
        <v/>
      </c>
      <c r="Z344" s="34" t="str">
        <f>IF(AH344="","",IF(AI344=Instructions!$D$26,HIDE1!AG344,""))</f>
        <v/>
      </c>
      <c r="AA344" s="34" t="str">
        <f>IF(AI344="","",IF(AI344=Instructions!$D$26,HIDE1!AH344,""))</f>
        <v/>
      </c>
      <c r="AB344" s="34" t="str">
        <f t="shared" si="58"/>
        <v/>
      </c>
      <c r="AC344" s="34" t="str">
        <f>IF(AH344="","",IF(AI344=Instructions!$D$26,HIDE1!AJ344,""))</f>
        <v/>
      </c>
      <c r="AD344" s="34" t="str">
        <f t="shared" si="59"/>
        <v/>
      </c>
      <c r="AE344" s="34" t="str">
        <f>IF($AH344="","",IF($AI344=Instructions!$D$26,HIDE1!$AK344,""))</f>
        <v/>
      </c>
      <c r="AG344" s="8" t="str">
        <f>IF('Div 3'!A79="","",'Div 3'!A79)</f>
        <v/>
      </c>
      <c r="AH344" s="8" t="str">
        <f>IF('Div 3'!B79="","",'Div 3'!B79)</f>
        <v/>
      </c>
      <c r="AI344" s="8" t="str">
        <f>IF('Div 3'!H79="","",'Div 3'!H79)</f>
        <v/>
      </c>
      <c r="AJ344" s="5" t="str">
        <f>IF('Div 3'!AR79="","",'Div 3'!AR79)</f>
        <v/>
      </c>
      <c r="AK344" s="5" t="str">
        <f>IF('Div 3'!AS79="","",'Div 3'!AS79)</f>
        <v/>
      </c>
    </row>
    <row r="345" spans="2:37" x14ac:dyDescent="0.3">
      <c r="B345" s="34" t="str">
        <f>IF($AH345="","",IF($AI345=Instructions!$D$22,AG345,""))</f>
        <v/>
      </c>
      <c r="C345" s="34" t="str">
        <f>IF($AH345="","",IF($AI345=Instructions!$D$22,AH345,""))</f>
        <v/>
      </c>
      <c r="D345" s="34" t="str">
        <f t="shared" si="50"/>
        <v/>
      </c>
      <c r="E345" s="34" t="str">
        <f>IF($AH345="","",IF($AI345=Instructions!$D$22,HIDE1!$AJ345,""))</f>
        <v/>
      </c>
      <c r="F345" s="34" t="str">
        <f t="shared" si="51"/>
        <v/>
      </c>
      <c r="G345" s="34" t="str">
        <f>IF($AH345="","",IF($AI345=Instructions!$D$22,HIDE1!$AK345,""))</f>
        <v/>
      </c>
      <c r="H345" s="8" t="str">
        <f>IF(AH345="","",IF(AI345=Instructions!$D$23,HIDE1!AG345,""))</f>
        <v/>
      </c>
      <c r="I345" s="8" t="str">
        <f>IF(AI345="","",IF(AI345=Instructions!$D$23,HIDE1!AH345,""))</f>
        <v/>
      </c>
      <c r="J345" s="8" t="str">
        <f t="shared" si="52"/>
        <v/>
      </c>
      <c r="K345" s="8" t="str">
        <f>IF(AH345="","",IF(AI345=Instructions!$D$23,HIDE1!AJ345,""))</f>
        <v/>
      </c>
      <c r="L345" s="8" t="str">
        <f t="shared" si="53"/>
        <v/>
      </c>
      <c r="M345" s="8" t="str">
        <f>IF($AH345="","",IF($AI345=Instructions!$D$23,HIDE1!$AK345,""))</f>
        <v/>
      </c>
      <c r="N345" s="34" t="str">
        <f>IF(AH345="","",IF(AI345=Instructions!$D$24,HIDE1!AG345,""))</f>
        <v/>
      </c>
      <c r="O345" s="34" t="str">
        <f>IF(AI345="","",IF(AI345=Instructions!$D$24,HIDE1!AH345,""))</f>
        <v/>
      </c>
      <c r="P345" s="34" t="str">
        <f t="shared" si="54"/>
        <v/>
      </c>
      <c r="Q345" s="34" t="str">
        <f>IF(AH345="","",IF(AI345=Instructions!$D$24,HIDE1!AJ345,""))</f>
        <v/>
      </c>
      <c r="R345" s="34" t="str">
        <f t="shared" si="55"/>
        <v/>
      </c>
      <c r="S345" s="34" t="str">
        <f>IF($AH345="","",IF($AI345=Instructions!$D$24,HIDE1!$AK345,""))</f>
        <v/>
      </c>
      <c r="T345" s="8" t="str">
        <f>IF(AH345="","",IF(AI345=Instructions!$D$25,HIDE1!AG345,""))</f>
        <v/>
      </c>
      <c r="U345" s="8" t="str">
        <f>IF(AI345="","",IF(AI345=Instructions!$D$25,HIDE1!AH345,""))</f>
        <v/>
      </c>
      <c r="V345" s="8" t="str">
        <f t="shared" si="56"/>
        <v/>
      </c>
      <c r="W345" s="8" t="str">
        <f>IF(AH345="","",IF(AI345=Instructions!$D$25,HIDE1!AJ345,""))</f>
        <v/>
      </c>
      <c r="X345" s="8" t="str">
        <f t="shared" si="57"/>
        <v/>
      </c>
      <c r="Y345" s="8" t="str">
        <f>IF($AH345="","",IF($AI345=Instructions!$D$25,HIDE1!$AK345,""))</f>
        <v/>
      </c>
      <c r="Z345" s="34" t="str">
        <f>IF(AH345="","",IF(AI345=Instructions!$D$26,HIDE1!AG345,""))</f>
        <v/>
      </c>
      <c r="AA345" s="34" t="str">
        <f>IF(AI345="","",IF(AI345=Instructions!$D$26,HIDE1!AH345,""))</f>
        <v/>
      </c>
      <c r="AB345" s="34" t="str">
        <f t="shared" si="58"/>
        <v/>
      </c>
      <c r="AC345" s="34" t="str">
        <f>IF(AH345="","",IF(AI345=Instructions!$D$26,HIDE1!AJ345,""))</f>
        <v/>
      </c>
      <c r="AD345" s="34" t="str">
        <f t="shared" si="59"/>
        <v/>
      </c>
      <c r="AE345" s="34" t="str">
        <f>IF($AH345="","",IF($AI345=Instructions!$D$26,HIDE1!$AK345,""))</f>
        <v/>
      </c>
      <c r="AG345" s="8" t="str">
        <f>IF('Div 3'!A80="","",'Div 3'!A80)</f>
        <v/>
      </c>
      <c r="AH345" s="8" t="str">
        <f>IF('Div 3'!B80="","",'Div 3'!B80)</f>
        <v/>
      </c>
      <c r="AI345" s="8" t="str">
        <f>IF('Div 3'!H80="","",'Div 3'!H80)</f>
        <v/>
      </c>
      <c r="AJ345" s="5" t="str">
        <f>IF('Div 3'!AR80="","",'Div 3'!AR80)</f>
        <v/>
      </c>
      <c r="AK345" s="5" t="str">
        <f>IF('Div 3'!AS80="","",'Div 3'!AS80)</f>
        <v/>
      </c>
    </row>
    <row r="346" spans="2:37" x14ac:dyDescent="0.3">
      <c r="B346" s="34" t="str">
        <f>IF($AH346="","",IF($AI346=Instructions!$D$22,AG346,""))</f>
        <v/>
      </c>
      <c r="C346" s="34" t="str">
        <f>IF($AH346="","",IF($AI346=Instructions!$D$22,AH346,""))</f>
        <v/>
      </c>
      <c r="D346" s="34" t="str">
        <f t="shared" si="50"/>
        <v/>
      </c>
      <c r="E346" s="34" t="str">
        <f>IF($AH346="","",IF($AI346=Instructions!$D$22,HIDE1!$AJ346,""))</f>
        <v/>
      </c>
      <c r="F346" s="34" t="str">
        <f t="shared" si="51"/>
        <v/>
      </c>
      <c r="G346" s="34" t="str">
        <f>IF($AH346="","",IF($AI346=Instructions!$D$22,HIDE1!$AK346,""))</f>
        <v/>
      </c>
      <c r="H346" s="8" t="str">
        <f>IF(AH346="","",IF(AI346=Instructions!$D$23,HIDE1!AG346,""))</f>
        <v/>
      </c>
      <c r="I346" s="8" t="str">
        <f>IF(AI346="","",IF(AI346=Instructions!$D$23,HIDE1!AH346,""))</f>
        <v/>
      </c>
      <c r="J346" s="8" t="str">
        <f t="shared" si="52"/>
        <v/>
      </c>
      <c r="K346" s="8" t="str">
        <f>IF(AH346="","",IF(AI346=Instructions!$D$23,HIDE1!AJ346,""))</f>
        <v/>
      </c>
      <c r="L346" s="8" t="str">
        <f t="shared" si="53"/>
        <v/>
      </c>
      <c r="M346" s="8" t="str">
        <f>IF($AH346="","",IF($AI346=Instructions!$D$23,HIDE1!$AK346,""))</f>
        <v/>
      </c>
      <c r="N346" s="34" t="str">
        <f>IF(AH346="","",IF(AI346=Instructions!$D$24,HIDE1!AG346,""))</f>
        <v/>
      </c>
      <c r="O346" s="34" t="str">
        <f>IF(AI346="","",IF(AI346=Instructions!$D$24,HIDE1!AH346,""))</f>
        <v/>
      </c>
      <c r="P346" s="34" t="str">
        <f t="shared" si="54"/>
        <v/>
      </c>
      <c r="Q346" s="34" t="str">
        <f>IF(AH346="","",IF(AI346=Instructions!$D$24,HIDE1!AJ346,""))</f>
        <v/>
      </c>
      <c r="R346" s="34" t="str">
        <f t="shared" si="55"/>
        <v/>
      </c>
      <c r="S346" s="34" t="str">
        <f>IF($AH346="","",IF($AI346=Instructions!$D$24,HIDE1!$AK346,""))</f>
        <v/>
      </c>
      <c r="T346" s="8" t="str">
        <f>IF(AH346="","",IF(AI346=Instructions!$D$25,HIDE1!AG346,""))</f>
        <v/>
      </c>
      <c r="U346" s="8" t="str">
        <f>IF(AI346="","",IF(AI346=Instructions!$D$25,HIDE1!AH346,""))</f>
        <v/>
      </c>
      <c r="V346" s="8" t="str">
        <f t="shared" si="56"/>
        <v/>
      </c>
      <c r="W346" s="8" t="str">
        <f>IF(AH346="","",IF(AI346=Instructions!$D$25,HIDE1!AJ346,""))</f>
        <v/>
      </c>
      <c r="X346" s="8" t="str">
        <f t="shared" si="57"/>
        <v/>
      </c>
      <c r="Y346" s="8" t="str">
        <f>IF($AH346="","",IF($AI346=Instructions!$D$25,HIDE1!$AK346,""))</f>
        <v/>
      </c>
      <c r="Z346" s="34" t="str">
        <f>IF(AH346="","",IF(AI346=Instructions!$D$26,HIDE1!AG346,""))</f>
        <v/>
      </c>
      <c r="AA346" s="34" t="str">
        <f>IF(AI346="","",IF(AI346=Instructions!$D$26,HIDE1!AH346,""))</f>
        <v/>
      </c>
      <c r="AB346" s="34" t="str">
        <f t="shared" si="58"/>
        <v/>
      </c>
      <c r="AC346" s="34" t="str">
        <f>IF(AH346="","",IF(AI346=Instructions!$D$26,HIDE1!AJ346,""))</f>
        <v/>
      </c>
      <c r="AD346" s="34" t="str">
        <f t="shared" si="59"/>
        <v/>
      </c>
      <c r="AE346" s="34" t="str">
        <f>IF($AH346="","",IF($AI346=Instructions!$D$26,HIDE1!$AK346,""))</f>
        <v/>
      </c>
      <c r="AG346" s="8" t="str">
        <f>IF('Div 3'!A81="","",'Div 3'!A81)</f>
        <v/>
      </c>
      <c r="AH346" s="8" t="str">
        <f>IF('Div 3'!B81="","",'Div 3'!B81)</f>
        <v/>
      </c>
      <c r="AI346" s="8" t="str">
        <f>IF('Div 3'!H81="","",'Div 3'!H81)</f>
        <v/>
      </c>
      <c r="AJ346" s="5" t="str">
        <f>IF('Div 3'!AR81="","",'Div 3'!AR81)</f>
        <v/>
      </c>
      <c r="AK346" s="5" t="str">
        <f>IF('Div 3'!AS81="","",'Div 3'!AS81)</f>
        <v/>
      </c>
    </row>
    <row r="347" spans="2:37" x14ac:dyDescent="0.3">
      <c r="B347" s="34" t="str">
        <f>IF($AH347="","",IF($AI347=Instructions!$D$22,AG347,""))</f>
        <v/>
      </c>
      <c r="C347" s="34" t="str">
        <f>IF($AH347="","",IF($AI347=Instructions!$D$22,AH347,""))</f>
        <v/>
      </c>
      <c r="D347" s="34" t="str">
        <f t="shared" si="50"/>
        <v/>
      </c>
      <c r="E347" s="34" t="str">
        <f>IF($AH347="","",IF($AI347=Instructions!$D$22,HIDE1!$AJ347,""))</f>
        <v/>
      </c>
      <c r="F347" s="34" t="str">
        <f t="shared" si="51"/>
        <v/>
      </c>
      <c r="G347" s="34" t="str">
        <f>IF($AH347="","",IF($AI347=Instructions!$D$22,HIDE1!$AK347,""))</f>
        <v/>
      </c>
      <c r="H347" s="8" t="str">
        <f>IF(AH347="","",IF(AI347=Instructions!$D$23,HIDE1!AG347,""))</f>
        <v/>
      </c>
      <c r="I347" s="8" t="str">
        <f>IF(AI347="","",IF(AI347=Instructions!$D$23,HIDE1!AH347,""))</f>
        <v/>
      </c>
      <c r="J347" s="8" t="str">
        <f t="shared" si="52"/>
        <v/>
      </c>
      <c r="K347" s="8" t="str">
        <f>IF(AH347="","",IF(AI347=Instructions!$D$23,HIDE1!AJ347,""))</f>
        <v/>
      </c>
      <c r="L347" s="8" t="str">
        <f t="shared" si="53"/>
        <v/>
      </c>
      <c r="M347" s="8" t="str">
        <f>IF($AH347="","",IF($AI347=Instructions!$D$23,HIDE1!$AK347,""))</f>
        <v/>
      </c>
      <c r="N347" s="34" t="str">
        <f>IF(AH347="","",IF(AI347=Instructions!$D$24,HIDE1!AG347,""))</f>
        <v/>
      </c>
      <c r="O347" s="34" t="str">
        <f>IF(AI347="","",IF(AI347=Instructions!$D$24,HIDE1!AH347,""))</f>
        <v/>
      </c>
      <c r="P347" s="34" t="str">
        <f t="shared" si="54"/>
        <v/>
      </c>
      <c r="Q347" s="34" t="str">
        <f>IF(AH347="","",IF(AI347=Instructions!$D$24,HIDE1!AJ347,""))</f>
        <v/>
      </c>
      <c r="R347" s="34" t="str">
        <f t="shared" si="55"/>
        <v/>
      </c>
      <c r="S347" s="34" t="str">
        <f>IF($AH347="","",IF($AI347=Instructions!$D$24,HIDE1!$AK347,""))</f>
        <v/>
      </c>
      <c r="T347" s="8" t="str">
        <f>IF(AH347="","",IF(AI347=Instructions!$D$25,HIDE1!AG347,""))</f>
        <v/>
      </c>
      <c r="U347" s="8" t="str">
        <f>IF(AI347="","",IF(AI347=Instructions!$D$25,HIDE1!AH347,""))</f>
        <v/>
      </c>
      <c r="V347" s="8" t="str">
        <f t="shared" si="56"/>
        <v/>
      </c>
      <c r="W347" s="8" t="str">
        <f>IF(AH347="","",IF(AI347=Instructions!$D$25,HIDE1!AJ347,""))</f>
        <v/>
      </c>
      <c r="X347" s="8" t="str">
        <f t="shared" si="57"/>
        <v/>
      </c>
      <c r="Y347" s="8" t="str">
        <f>IF($AH347="","",IF($AI347=Instructions!$D$25,HIDE1!$AK347,""))</f>
        <v/>
      </c>
      <c r="Z347" s="34" t="str">
        <f>IF(AH347="","",IF(AI347=Instructions!$D$26,HIDE1!AG347,""))</f>
        <v/>
      </c>
      <c r="AA347" s="34" t="str">
        <f>IF(AI347="","",IF(AI347=Instructions!$D$26,HIDE1!AH347,""))</f>
        <v/>
      </c>
      <c r="AB347" s="34" t="str">
        <f t="shared" si="58"/>
        <v/>
      </c>
      <c r="AC347" s="34" t="str">
        <f>IF(AH347="","",IF(AI347=Instructions!$D$26,HIDE1!AJ347,""))</f>
        <v/>
      </c>
      <c r="AD347" s="34" t="str">
        <f t="shared" si="59"/>
        <v/>
      </c>
      <c r="AE347" s="34" t="str">
        <f>IF($AH347="","",IF($AI347=Instructions!$D$26,HIDE1!$AK347,""))</f>
        <v/>
      </c>
      <c r="AG347" s="8" t="str">
        <f>IF('Div 3'!A82="","",'Div 3'!A82)</f>
        <v/>
      </c>
      <c r="AH347" s="8" t="str">
        <f>IF('Div 3'!B82="","",'Div 3'!B82)</f>
        <v/>
      </c>
      <c r="AI347" s="8" t="str">
        <f>IF('Div 3'!H82="","",'Div 3'!H82)</f>
        <v/>
      </c>
      <c r="AJ347" s="5" t="str">
        <f>IF('Div 3'!AR82="","",'Div 3'!AR82)</f>
        <v/>
      </c>
      <c r="AK347" s="5" t="str">
        <f>IF('Div 3'!AS82="","",'Div 3'!AS82)</f>
        <v/>
      </c>
    </row>
    <row r="348" spans="2:37" x14ac:dyDescent="0.3">
      <c r="B348" s="34" t="str">
        <f>IF($AH348="","",IF($AI348=Instructions!$D$22,AG348,""))</f>
        <v/>
      </c>
      <c r="C348" s="34" t="str">
        <f>IF($AH348="","",IF($AI348=Instructions!$D$22,AH348,""))</f>
        <v/>
      </c>
      <c r="D348" s="34" t="str">
        <f t="shared" si="50"/>
        <v/>
      </c>
      <c r="E348" s="34" t="str">
        <f>IF($AH348="","",IF($AI348=Instructions!$D$22,HIDE1!$AJ348,""))</f>
        <v/>
      </c>
      <c r="F348" s="34" t="str">
        <f t="shared" si="51"/>
        <v/>
      </c>
      <c r="G348" s="34" t="str">
        <f>IF($AH348="","",IF($AI348=Instructions!$D$22,HIDE1!$AK348,""))</f>
        <v/>
      </c>
      <c r="H348" s="8" t="str">
        <f>IF(AH348="","",IF(AI348=Instructions!$D$23,HIDE1!AG348,""))</f>
        <v/>
      </c>
      <c r="I348" s="8" t="str">
        <f>IF(AI348="","",IF(AI348=Instructions!$D$23,HIDE1!AH348,""))</f>
        <v/>
      </c>
      <c r="J348" s="8" t="str">
        <f t="shared" si="52"/>
        <v/>
      </c>
      <c r="K348" s="8" t="str">
        <f>IF(AH348="","",IF(AI348=Instructions!$D$23,HIDE1!AJ348,""))</f>
        <v/>
      </c>
      <c r="L348" s="8" t="str">
        <f t="shared" si="53"/>
        <v/>
      </c>
      <c r="M348" s="8" t="str">
        <f>IF($AH348="","",IF($AI348=Instructions!$D$23,HIDE1!$AK348,""))</f>
        <v/>
      </c>
      <c r="N348" s="34" t="str">
        <f>IF(AH348="","",IF(AI348=Instructions!$D$24,HIDE1!AG348,""))</f>
        <v/>
      </c>
      <c r="O348" s="34" t="str">
        <f>IF(AI348="","",IF(AI348=Instructions!$D$24,HIDE1!AH348,""))</f>
        <v/>
      </c>
      <c r="P348" s="34" t="str">
        <f t="shared" si="54"/>
        <v/>
      </c>
      <c r="Q348" s="34" t="str">
        <f>IF(AH348="","",IF(AI348=Instructions!$D$24,HIDE1!AJ348,""))</f>
        <v/>
      </c>
      <c r="R348" s="34" t="str">
        <f t="shared" si="55"/>
        <v/>
      </c>
      <c r="S348" s="34" t="str">
        <f>IF($AH348="","",IF($AI348=Instructions!$D$24,HIDE1!$AK348,""))</f>
        <v/>
      </c>
      <c r="T348" s="8" t="str">
        <f>IF(AH348="","",IF(AI348=Instructions!$D$25,HIDE1!AG348,""))</f>
        <v/>
      </c>
      <c r="U348" s="8" t="str">
        <f>IF(AI348="","",IF(AI348=Instructions!$D$25,HIDE1!AH348,""))</f>
        <v/>
      </c>
      <c r="V348" s="8" t="str">
        <f t="shared" si="56"/>
        <v/>
      </c>
      <c r="W348" s="8" t="str">
        <f>IF(AH348="","",IF(AI348=Instructions!$D$25,HIDE1!AJ348,""))</f>
        <v/>
      </c>
      <c r="X348" s="8" t="str">
        <f t="shared" si="57"/>
        <v/>
      </c>
      <c r="Y348" s="8" t="str">
        <f>IF($AH348="","",IF($AI348=Instructions!$D$25,HIDE1!$AK348,""))</f>
        <v/>
      </c>
      <c r="Z348" s="34" t="str">
        <f>IF(AH348="","",IF(AI348=Instructions!$D$26,HIDE1!AG348,""))</f>
        <v/>
      </c>
      <c r="AA348" s="34" t="str">
        <f>IF(AI348="","",IF(AI348=Instructions!$D$26,HIDE1!AH348,""))</f>
        <v/>
      </c>
      <c r="AB348" s="34" t="str">
        <f t="shared" si="58"/>
        <v/>
      </c>
      <c r="AC348" s="34" t="str">
        <f>IF(AH348="","",IF(AI348=Instructions!$D$26,HIDE1!AJ348,""))</f>
        <v/>
      </c>
      <c r="AD348" s="34" t="str">
        <f t="shared" si="59"/>
        <v/>
      </c>
      <c r="AE348" s="34" t="str">
        <f>IF($AH348="","",IF($AI348=Instructions!$D$26,HIDE1!$AK348,""))</f>
        <v/>
      </c>
      <c r="AG348" s="8" t="str">
        <f>IF('Div 3'!A83="","",'Div 3'!A83)</f>
        <v/>
      </c>
      <c r="AH348" s="8" t="str">
        <f>IF('Div 3'!B83="","",'Div 3'!B83)</f>
        <v/>
      </c>
      <c r="AI348" s="8" t="str">
        <f>IF('Div 3'!H83="","",'Div 3'!H83)</f>
        <v/>
      </c>
      <c r="AJ348" s="5" t="str">
        <f>IF('Div 3'!AR83="","",'Div 3'!AR83)</f>
        <v/>
      </c>
      <c r="AK348" s="5" t="str">
        <f>IF('Div 3'!AS83="","",'Div 3'!AS83)</f>
        <v/>
      </c>
    </row>
    <row r="349" spans="2:37" x14ac:dyDescent="0.3">
      <c r="B349" s="34" t="str">
        <f>IF($AH349="","",IF($AI349=Instructions!$D$22,AG349,""))</f>
        <v/>
      </c>
      <c r="C349" s="34" t="str">
        <f>IF($AH349="","",IF($AI349=Instructions!$D$22,AH349,""))</f>
        <v/>
      </c>
      <c r="D349" s="34" t="str">
        <f t="shared" si="50"/>
        <v/>
      </c>
      <c r="E349" s="34" t="str">
        <f>IF($AH349="","",IF($AI349=Instructions!$D$22,HIDE1!$AJ349,""))</f>
        <v/>
      </c>
      <c r="F349" s="34" t="str">
        <f t="shared" si="51"/>
        <v/>
      </c>
      <c r="G349" s="34" t="str">
        <f>IF($AH349="","",IF($AI349=Instructions!$D$22,HIDE1!$AK349,""))</f>
        <v/>
      </c>
      <c r="H349" s="8" t="str">
        <f>IF(AH349="","",IF(AI349=Instructions!$D$23,HIDE1!AG349,""))</f>
        <v/>
      </c>
      <c r="I349" s="8" t="str">
        <f>IF(AI349="","",IF(AI349=Instructions!$D$23,HIDE1!AH349,""))</f>
        <v/>
      </c>
      <c r="J349" s="8" t="str">
        <f t="shared" si="52"/>
        <v/>
      </c>
      <c r="K349" s="8" t="str">
        <f>IF(AH349="","",IF(AI349=Instructions!$D$23,HIDE1!AJ349,""))</f>
        <v/>
      </c>
      <c r="L349" s="8" t="str">
        <f t="shared" si="53"/>
        <v/>
      </c>
      <c r="M349" s="8" t="str">
        <f>IF($AH349="","",IF($AI349=Instructions!$D$23,HIDE1!$AK349,""))</f>
        <v/>
      </c>
      <c r="N349" s="34" t="str">
        <f>IF(AH349="","",IF(AI349=Instructions!$D$24,HIDE1!AG349,""))</f>
        <v/>
      </c>
      <c r="O349" s="34" t="str">
        <f>IF(AI349="","",IF(AI349=Instructions!$D$24,HIDE1!AH349,""))</f>
        <v/>
      </c>
      <c r="P349" s="34" t="str">
        <f t="shared" si="54"/>
        <v/>
      </c>
      <c r="Q349" s="34" t="str">
        <f>IF(AH349="","",IF(AI349=Instructions!$D$24,HIDE1!AJ349,""))</f>
        <v/>
      </c>
      <c r="R349" s="34" t="str">
        <f t="shared" si="55"/>
        <v/>
      </c>
      <c r="S349" s="34" t="str">
        <f>IF($AH349="","",IF($AI349=Instructions!$D$24,HIDE1!$AK349,""))</f>
        <v/>
      </c>
      <c r="T349" s="8" t="str">
        <f>IF(AH349="","",IF(AI349=Instructions!$D$25,HIDE1!AG349,""))</f>
        <v/>
      </c>
      <c r="U349" s="8" t="str">
        <f>IF(AI349="","",IF(AI349=Instructions!$D$25,HIDE1!AH349,""))</f>
        <v/>
      </c>
      <c r="V349" s="8" t="str">
        <f t="shared" si="56"/>
        <v/>
      </c>
      <c r="W349" s="8" t="str">
        <f>IF(AH349="","",IF(AI349=Instructions!$D$25,HIDE1!AJ349,""))</f>
        <v/>
      </c>
      <c r="X349" s="8" t="str">
        <f t="shared" si="57"/>
        <v/>
      </c>
      <c r="Y349" s="8" t="str">
        <f>IF($AH349="","",IF($AI349=Instructions!$D$25,HIDE1!$AK349,""))</f>
        <v/>
      </c>
      <c r="Z349" s="34" t="str">
        <f>IF(AH349="","",IF(AI349=Instructions!$D$26,HIDE1!AG349,""))</f>
        <v/>
      </c>
      <c r="AA349" s="34" t="str">
        <f>IF(AI349="","",IF(AI349=Instructions!$D$26,HIDE1!AH349,""))</f>
        <v/>
      </c>
      <c r="AB349" s="34" t="str">
        <f t="shared" si="58"/>
        <v/>
      </c>
      <c r="AC349" s="34" t="str">
        <f>IF(AH349="","",IF(AI349=Instructions!$D$26,HIDE1!AJ349,""))</f>
        <v/>
      </c>
      <c r="AD349" s="34" t="str">
        <f t="shared" si="59"/>
        <v/>
      </c>
      <c r="AE349" s="34" t="str">
        <f>IF($AH349="","",IF($AI349=Instructions!$D$26,HIDE1!$AK349,""))</f>
        <v/>
      </c>
      <c r="AG349" s="8" t="str">
        <f>IF('Div 3'!A84="","",'Div 3'!A84)</f>
        <v>#</v>
      </c>
      <c r="AH349" s="8" t="str">
        <f>IF('Div 3'!B84="","",'Div 3'!B84)</f>
        <v>Team:</v>
      </c>
      <c r="AI349" s="8" t="str">
        <f>IF('Div 3'!H84="","",'Div 3'!H84)</f>
        <v xml:space="preserve"> Ind. Level Competed</v>
      </c>
      <c r="AJ349" s="5" t="str">
        <f>IF('Div 3'!AR84="","",'Div 3'!AR84)</f>
        <v>Totals</v>
      </c>
      <c r="AK349" s="5" t="str">
        <f>IF('Div 3'!AS84="","",'Div 3'!AS84)</f>
        <v/>
      </c>
    </row>
    <row r="350" spans="2:37" x14ac:dyDescent="0.3">
      <c r="B350" s="34" t="str">
        <f>IF($AH350="","",IF($AI350=Instructions!$D$22,AG350,""))</f>
        <v/>
      </c>
      <c r="C350" s="34" t="str">
        <f>IF($AH350="","",IF($AI350=Instructions!$D$22,AH350,""))</f>
        <v/>
      </c>
      <c r="D350" s="34" t="str">
        <f t="shared" si="50"/>
        <v/>
      </c>
      <c r="E350" s="34" t="str">
        <f>IF($AH350="","",IF($AI350=Instructions!$D$22,HIDE1!$AJ350,""))</f>
        <v/>
      </c>
      <c r="F350" s="34" t="str">
        <f t="shared" si="51"/>
        <v/>
      </c>
      <c r="G350" s="34" t="str">
        <f>IF($AH350="","",IF($AI350=Instructions!$D$22,HIDE1!$AK350,""))</f>
        <v/>
      </c>
      <c r="H350" s="8" t="str">
        <f>IF(AH350="","",IF(AI350=Instructions!$D$23,HIDE1!AG350,""))</f>
        <v/>
      </c>
      <c r="I350" s="8" t="str">
        <f>IF(AI350="","",IF(AI350=Instructions!$D$23,HIDE1!AH350,""))</f>
        <v/>
      </c>
      <c r="J350" s="8" t="str">
        <f t="shared" si="52"/>
        <v/>
      </c>
      <c r="K350" s="8" t="str">
        <f>IF(AH350="","",IF(AI350=Instructions!$D$23,HIDE1!AJ350,""))</f>
        <v/>
      </c>
      <c r="L350" s="8" t="str">
        <f t="shared" si="53"/>
        <v/>
      </c>
      <c r="M350" s="8" t="str">
        <f>IF($AH350="","",IF($AI350=Instructions!$D$23,HIDE1!$AK350,""))</f>
        <v/>
      </c>
      <c r="N350" s="34" t="str">
        <f>IF(AH350="","",IF(AI350=Instructions!$D$24,HIDE1!AG350,""))</f>
        <v/>
      </c>
      <c r="O350" s="34" t="str">
        <f>IF(AI350="","",IF(AI350=Instructions!$D$24,HIDE1!AH350,""))</f>
        <v/>
      </c>
      <c r="P350" s="34" t="str">
        <f t="shared" si="54"/>
        <v/>
      </c>
      <c r="Q350" s="34" t="str">
        <f>IF(AH350="","",IF(AI350=Instructions!$D$24,HIDE1!AJ350,""))</f>
        <v/>
      </c>
      <c r="R350" s="34" t="str">
        <f t="shared" si="55"/>
        <v/>
      </c>
      <c r="S350" s="34" t="str">
        <f>IF($AH350="","",IF($AI350=Instructions!$D$24,HIDE1!$AK350,""))</f>
        <v/>
      </c>
      <c r="T350" s="8" t="str">
        <f>IF(AH350="","",IF(AI350=Instructions!$D$25,HIDE1!AG350,""))</f>
        <v/>
      </c>
      <c r="U350" s="8" t="str">
        <f>IF(AI350="","",IF(AI350=Instructions!$D$25,HIDE1!AH350,""))</f>
        <v/>
      </c>
      <c r="V350" s="8" t="str">
        <f t="shared" si="56"/>
        <v/>
      </c>
      <c r="W350" s="8" t="str">
        <f>IF(AH350="","",IF(AI350=Instructions!$D$25,HIDE1!AJ350,""))</f>
        <v/>
      </c>
      <c r="X350" s="8" t="str">
        <f t="shared" si="57"/>
        <v/>
      </c>
      <c r="Y350" s="8" t="str">
        <f>IF($AH350="","",IF($AI350=Instructions!$D$25,HIDE1!$AK350,""))</f>
        <v/>
      </c>
      <c r="Z350" s="34" t="str">
        <f>IF(AH350="","",IF(AI350=Instructions!$D$26,HIDE1!AG350,""))</f>
        <v/>
      </c>
      <c r="AA350" s="34" t="str">
        <f>IF(AI350="","",IF(AI350=Instructions!$D$26,HIDE1!AH350,""))</f>
        <v/>
      </c>
      <c r="AB350" s="34" t="str">
        <f t="shared" si="58"/>
        <v/>
      </c>
      <c r="AC350" s="34" t="str">
        <f>IF(AH350="","",IF(AI350=Instructions!$D$26,HIDE1!AJ350,""))</f>
        <v/>
      </c>
      <c r="AD350" s="34" t="str">
        <f t="shared" si="59"/>
        <v/>
      </c>
      <c r="AE350" s="34" t="str">
        <f>IF($AH350="","",IF($AI350=Instructions!$D$26,HIDE1!$AK350,""))</f>
        <v/>
      </c>
      <c r="AG350" s="8" t="str">
        <f>IF('Div 3'!A86="","",'Div 3'!A86)</f>
        <v/>
      </c>
      <c r="AH350" s="8" t="str">
        <f>IF('Div 3'!B86="","",'Div 3'!B86)</f>
        <v/>
      </c>
      <c r="AI350" s="8" t="str">
        <f>IF('Div 3'!H86="","",'Div 3'!H86)</f>
        <v/>
      </c>
      <c r="AJ350" s="5" t="str">
        <f>IF('Div 3'!AR86="","",'Div 3'!AR86)</f>
        <v/>
      </c>
      <c r="AK350" s="5" t="str">
        <f>IF('Div 3'!AS86="","",'Div 3'!AS86)</f>
        <v/>
      </c>
    </row>
    <row r="351" spans="2:37" x14ac:dyDescent="0.3">
      <c r="B351" s="34" t="str">
        <f>IF($AH351="","",IF($AI351=Instructions!$D$22,AG351,""))</f>
        <v/>
      </c>
      <c r="C351" s="34" t="str">
        <f>IF($AH351="","",IF($AI351=Instructions!$D$22,AH351,""))</f>
        <v/>
      </c>
      <c r="D351" s="34" t="str">
        <f t="shared" si="50"/>
        <v/>
      </c>
      <c r="E351" s="34" t="str">
        <f>IF($AH351="","",IF($AI351=Instructions!$D$22,HIDE1!$AJ351,""))</f>
        <v/>
      </c>
      <c r="F351" s="34" t="str">
        <f t="shared" si="51"/>
        <v/>
      </c>
      <c r="G351" s="34" t="str">
        <f>IF($AH351="","",IF($AI351=Instructions!$D$22,HIDE1!$AK351,""))</f>
        <v/>
      </c>
      <c r="H351" s="8" t="str">
        <f>IF(AH351="","",IF(AI351=Instructions!$D$23,HIDE1!AG351,""))</f>
        <v/>
      </c>
      <c r="I351" s="8" t="str">
        <f>IF(AI351="","",IF(AI351=Instructions!$D$23,HIDE1!AH351,""))</f>
        <v/>
      </c>
      <c r="J351" s="8" t="str">
        <f t="shared" si="52"/>
        <v/>
      </c>
      <c r="K351" s="8" t="str">
        <f>IF(AH351="","",IF(AI351=Instructions!$D$23,HIDE1!AJ351,""))</f>
        <v/>
      </c>
      <c r="L351" s="8" t="str">
        <f t="shared" si="53"/>
        <v/>
      </c>
      <c r="M351" s="8" t="str">
        <f>IF($AH351="","",IF($AI351=Instructions!$D$23,HIDE1!$AK351,""))</f>
        <v/>
      </c>
      <c r="N351" s="34" t="str">
        <f>IF(AH351="","",IF(AI351=Instructions!$D$24,HIDE1!AG351,""))</f>
        <v/>
      </c>
      <c r="O351" s="34" t="str">
        <f>IF(AI351="","",IF(AI351=Instructions!$D$24,HIDE1!AH351,""))</f>
        <v/>
      </c>
      <c r="P351" s="34" t="str">
        <f t="shared" si="54"/>
        <v/>
      </c>
      <c r="Q351" s="34" t="str">
        <f>IF(AH351="","",IF(AI351=Instructions!$D$24,HIDE1!AJ351,""))</f>
        <v/>
      </c>
      <c r="R351" s="34" t="str">
        <f t="shared" si="55"/>
        <v/>
      </c>
      <c r="S351" s="34" t="str">
        <f>IF($AH351="","",IF($AI351=Instructions!$D$24,HIDE1!$AK351,""))</f>
        <v/>
      </c>
      <c r="T351" s="8" t="str">
        <f>IF(AH351="","",IF(AI351=Instructions!$D$25,HIDE1!AG351,""))</f>
        <v/>
      </c>
      <c r="U351" s="8" t="str">
        <f>IF(AI351="","",IF(AI351=Instructions!$D$25,HIDE1!AH351,""))</f>
        <v/>
      </c>
      <c r="V351" s="8" t="str">
        <f t="shared" si="56"/>
        <v/>
      </c>
      <c r="W351" s="8" t="str">
        <f>IF(AH351="","",IF(AI351=Instructions!$D$25,HIDE1!AJ351,""))</f>
        <v/>
      </c>
      <c r="X351" s="8" t="str">
        <f t="shared" si="57"/>
        <v/>
      </c>
      <c r="Y351" s="8" t="str">
        <f>IF($AH351="","",IF($AI351=Instructions!$D$25,HIDE1!$AK351,""))</f>
        <v/>
      </c>
      <c r="Z351" s="34" t="str">
        <f>IF(AH351="","",IF(AI351=Instructions!$D$26,HIDE1!AG351,""))</f>
        <v/>
      </c>
      <c r="AA351" s="34" t="str">
        <f>IF(AI351="","",IF(AI351=Instructions!$D$26,HIDE1!AH351,""))</f>
        <v/>
      </c>
      <c r="AB351" s="34" t="str">
        <f t="shared" si="58"/>
        <v/>
      </c>
      <c r="AC351" s="34" t="str">
        <f>IF(AH351="","",IF(AI351=Instructions!$D$26,HIDE1!AJ351,""))</f>
        <v/>
      </c>
      <c r="AD351" s="34" t="str">
        <f t="shared" si="59"/>
        <v/>
      </c>
      <c r="AE351" s="34" t="str">
        <f>IF($AH351="","",IF($AI351=Instructions!$D$26,HIDE1!$AK351,""))</f>
        <v/>
      </c>
      <c r="AG351" s="8" t="str">
        <f>IF('Div 3'!A87="","",'Div 3'!A87)</f>
        <v/>
      </c>
      <c r="AH351" s="8" t="str">
        <f>IF('Div 3'!B87="","",'Div 3'!B87)</f>
        <v/>
      </c>
      <c r="AI351" s="8" t="str">
        <f>IF('Div 3'!H87="","",'Div 3'!H87)</f>
        <v/>
      </c>
      <c r="AJ351" s="5" t="str">
        <f>IF('Div 3'!AR87="","",'Div 3'!AR87)</f>
        <v/>
      </c>
      <c r="AK351" s="5" t="str">
        <f>IF('Div 3'!AS87="","",'Div 3'!AS87)</f>
        <v/>
      </c>
    </row>
    <row r="352" spans="2:37" x14ac:dyDescent="0.3">
      <c r="B352" s="34" t="str">
        <f>IF($AH352="","",IF($AI352=Instructions!$D$22,AG352,""))</f>
        <v/>
      </c>
      <c r="C352" s="34" t="str">
        <f>IF($AH352="","",IF($AI352=Instructions!$D$22,AH352,""))</f>
        <v/>
      </c>
      <c r="D352" s="34" t="str">
        <f t="shared" si="50"/>
        <v/>
      </c>
      <c r="E352" s="34" t="str">
        <f>IF($AH352="","",IF($AI352=Instructions!$D$22,HIDE1!$AJ352,""))</f>
        <v/>
      </c>
      <c r="F352" s="34" t="str">
        <f t="shared" si="51"/>
        <v/>
      </c>
      <c r="G352" s="34" t="str">
        <f>IF($AH352="","",IF($AI352=Instructions!$D$22,HIDE1!$AK352,""))</f>
        <v/>
      </c>
      <c r="H352" s="8" t="str">
        <f>IF(AH352="","",IF(AI352=Instructions!$D$23,HIDE1!AG352,""))</f>
        <v/>
      </c>
      <c r="I352" s="8" t="str">
        <f>IF(AI352="","",IF(AI352=Instructions!$D$23,HIDE1!AH352,""))</f>
        <v/>
      </c>
      <c r="J352" s="8" t="str">
        <f t="shared" si="52"/>
        <v/>
      </c>
      <c r="K352" s="8" t="str">
        <f>IF(AH352="","",IF(AI352=Instructions!$D$23,HIDE1!AJ352,""))</f>
        <v/>
      </c>
      <c r="L352" s="8" t="str">
        <f t="shared" si="53"/>
        <v/>
      </c>
      <c r="M352" s="8" t="str">
        <f>IF($AH352="","",IF($AI352=Instructions!$D$23,HIDE1!$AK352,""))</f>
        <v/>
      </c>
      <c r="N352" s="34" t="str">
        <f>IF(AH352="","",IF(AI352=Instructions!$D$24,HIDE1!AG352,""))</f>
        <v/>
      </c>
      <c r="O352" s="34" t="str">
        <f>IF(AI352="","",IF(AI352=Instructions!$D$24,HIDE1!AH352,""))</f>
        <v/>
      </c>
      <c r="P352" s="34" t="str">
        <f t="shared" si="54"/>
        <v/>
      </c>
      <c r="Q352" s="34" t="str">
        <f>IF(AH352="","",IF(AI352=Instructions!$D$24,HIDE1!AJ352,""))</f>
        <v/>
      </c>
      <c r="R352" s="34" t="str">
        <f t="shared" si="55"/>
        <v/>
      </c>
      <c r="S352" s="34" t="str">
        <f>IF($AH352="","",IF($AI352=Instructions!$D$24,HIDE1!$AK352,""))</f>
        <v/>
      </c>
      <c r="T352" s="8" t="str">
        <f>IF(AH352="","",IF(AI352=Instructions!$D$25,HIDE1!AG352,""))</f>
        <v/>
      </c>
      <c r="U352" s="8" t="str">
        <f>IF(AI352="","",IF(AI352=Instructions!$D$25,HIDE1!AH352,""))</f>
        <v/>
      </c>
      <c r="V352" s="8" t="str">
        <f t="shared" si="56"/>
        <v/>
      </c>
      <c r="W352" s="8" t="str">
        <f>IF(AH352="","",IF(AI352=Instructions!$D$25,HIDE1!AJ352,""))</f>
        <v/>
      </c>
      <c r="X352" s="8" t="str">
        <f t="shared" si="57"/>
        <v/>
      </c>
      <c r="Y352" s="8" t="str">
        <f>IF($AH352="","",IF($AI352=Instructions!$D$25,HIDE1!$AK352,""))</f>
        <v/>
      </c>
      <c r="Z352" s="34" t="str">
        <f>IF(AH352="","",IF(AI352=Instructions!$D$26,HIDE1!AG352,""))</f>
        <v/>
      </c>
      <c r="AA352" s="34" t="str">
        <f>IF(AI352="","",IF(AI352=Instructions!$D$26,HIDE1!AH352,""))</f>
        <v/>
      </c>
      <c r="AB352" s="34" t="str">
        <f t="shared" si="58"/>
        <v/>
      </c>
      <c r="AC352" s="34" t="str">
        <f>IF(AH352="","",IF(AI352=Instructions!$D$26,HIDE1!AJ352,""))</f>
        <v/>
      </c>
      <c r="AD352" s="34" t="str">
        <f t="shared" si="59"/>
        <v/>
      </c>
      <c r="AE352" s="34" t="str">
        <f>IF($AH352="","",IF($AI352=Instructions!$D$26,HIDE1!$AK352,""))</f>
        <v/>
      </c>
      <c r="AG352" s="8" t="str">
        <f>IF('Div 3'!A88="","",'Div 3'!A88)</f>
        <v/>
      </c>
      <c r="AH352" s="8" t="str">
        <f>IF('Div 3'!B88="","",'Div 3'!B88)</f>
        <v/>
      </c>
      <c r="AI352" s="8" t="str">
        <f>IF('Div 3'!H88="","",'Div 3'!H88)</f>
        <v/>
      </c>
      <c r="AJ352" s="5" t="str">
        <f>IF('Div 3'!AR88="","",'Div 3'!AR88)</f>
        <v/>
      </c>
      <c r="AK352" s="5" t="str">
        <f>IF('Div 3'!AS88="","",'Div 3'!AS88)</f>
        <v/>
      </c>
    </row>
    <row r="353" spans="2:37" x14ac:dyDescent="0.3">
      <c r="B353" s="34" t="str">
        <f>IF($AH353="","",IF($AI353=Instructions!$D$22,AG353,""))</f>
        <v/>
      </c>
      <c r="C353" s="34" t="str">
        <f>IF($AH353="","",IF($AI353=Instructions!$D$22,AH353,""))</f>
        <v/>
      </c>
      <c r="D353" s="34" t="str">
        <f t="shared" si="50"/>
        <v/>
      </c>
      <c r="E353" s="34" t="str">
        <f>IF($AH353="","",IF($AI353=Instructions!$D$22,HIDE1!$AJ353,""))</f>
        <v/>
      </c>
      <c r="F353" s="34" t="str">
        <f t="shared" si="51"/>
        <v/>
      </c>
      <c r="G353" s="34" t="str">
        <f>IF($AH353="","",IF($AI353=Instructions!$D$22,HIDE1!$AK353,""))</f>
        <v/>
      </c>
      <c r="H353" s="8" t="str">
        <f>IF(AH353="","",IF(AI353=Instructions!$D$23,HIDE1!AG353,""))</f>
        <v/>
      </c>
      <c r="I353" s="8" t="str">
        <f>IF(AI353="","",IF(AI353=Instructions!$D$23,HIDE1!AH353,""))</f>
        <v/>
      </c>
      <c r="J353" s="8" t="str">
        <f t="shared" si="52"/>
        <v/>
      </c>
      <c r="K353" s="8" t="str">
        <f>IF(AH353="","",IF(AI353=Instructions!$D$23,HIDE1!AJ353,""))</f>
        <v/>
      </c>
      <c r="L353" s="8" t="str">
        <f t="shared" si="53"/>
        <v/>
      </c>
      <c r="M353" s="8" t="str">
        <f>IF($AH353="","",IF($AI353=Instructions!$D$23,HIDE1!$AK353,""))</f>
        <v/>
      </c>
      <c r="N353" s="34" t="str">
        <f>IF(AH353="","",IF(AI353=Instructions!$D$24,HIDE1!AG353,""))</f>
        <v/>
      </c>
      <c r="O353" s="34" t="str">
        <f>IF(AI353="","",IF(AI353=Instructions!$D$24,HIDE1!AH353,""))</f>
        <v/>
      </c>
      <c r="P353" s="34" t="str">
        <f t="shared" si="54"/>
        <v/>
      </c>
      <c r="Q353" s="34" t="str">
        <f>IF(AH353="","",IF(AI353=Instructions!$D$24,HIDE1!AJ353,""))</f>
        <v/>
      </c>
      <c r="R353" s="34" t="str">
        <f t="shared" si="55"/>
        <v/>
      </c>
      <c r="S353" s="34" t="str">
        <f>IF($AH353="","",IF($AI353=Instructions!$D$24,HIDE1!$AK353,""))</f>
        <v/>
      </c>
      <c r="T353" s="8" t="str">
        <f>IF(AH353="","",IF(AI353=Instructions!$D$25,HIDE1!AG353,""))</f>
        <v/>
      </c>
      <c r="U353" s="8" t="str">
        <f>IF(AI353="","",IF(AI353=Instructions!$D$25,HIDE1!AH353,""))</f>
        <v/>
      </c>
      <c r="V353" s="8" t="str">
        <f t="shared" si="56"/>
        <v/>
      </c>
      <c r="W353" s="8" t="str">
        <f>IF(AH353="","",IF(AI353=Instructions!$D$25,HIDE1!AJ353,""))</f>
        <v/>
      </c>
      <c r="X353" s="8" t="str">
        <f t="shared" si="57"/>
        <v/>
      </c>
      <c r="Y353" s="8" t="str">
        <f>IF($AH353="","",IF($AI353=Instructions!$D$25,HIDE1!$AK353,""))</f>
        <v/>
      </c>
      <c r="Z353" s="34" t="str">
        <f>IF(AH353="","",IF(AI353=Instructions!$D$26,HIDE1!AG353,""))</f>
        <v/>
      </c>
      <c r="AA353" s="34" t="str">
        <f>IF(AI353="","",IF(AI353=Instructions!$D$26,HIDE1!AH353,""))</f>
        <v/>
      </c>
      <c r="AB353" s="34" t="str">
        <f t="shared" si="58"/>
        <v/>
      </c>
      <c r="AC353" s="34" t="str">
        <f>IF(AH353="","",IF(AI353=Instructions!$D$26,HIDE1!AJ353,""))</f>
        <v/>
      </c>
      <c r="AD353" s="34" t="str">
        <f t="shared" si="59"/>
        <v/>
      </c>
      <c r="AE353" s="34" t="str">
        <f>IF($AH353="","",IF($AI353=Instructions!$D$26,HIDE1!$AK353,""))</f>
        <v/>
      </c>
      <c r="AG353" s="8" t="str">
        <f>IF('Div 3'!A89="","",'Div 3'!A89)</f>
        <v/>
      </c>
      <c r="AH353" s="8" t="str">
        <f>IF('Div 3'!B89="","",'Div 3'!B89)</f>
        <v/>
      </c>
      <c r="AI353" s="8" t="str">
        <f>IF('Div 3'!H89="","",'Div 3'!H89)</f>
        <v/>
      </c>
      <c r="AJ353" s="5" t="str">
        <f>IF('Div 3'!AR89="","",'Div 3'!AR89)</f>
        <v/>
      </c>
      <c r="AK353" s="5" t="str">
        <f>IF('Div 3'!AS89="","",'Div 3'!AS89)</f>
        <v/>
      </c>
    </row>
    <row r="354" spans="2:37" x14ac:dyDescent="0.3">
      <c r="B354" s="34" t="str">
        <f>IF($AH354="","",IF($AI354=Instructions!$D$22,AG354,""))</f>
        <v/>
      </c>
      <c r="C354" s="34" t="str">
        <f>IF($AH354="","",IF($AI354=Instructions!$D$22,AH354,""))</f>
        <v/>
      </c>
      <c r="D354" s="34" t="str">
        <f t="shared" si="50"/>
        <v/>
      </c>
      <c r="E354" s="34" t="str">
        <f>IF($AH354="","",IF($AI354=Instructions!$D$22,HIDE1!$AJ354,""))</f>
        <v/>
      </c>
      <c r="F354" s="34" t="str">
        <f t="shared" si="51"/>
        <v/>
      </c>
      <c r="G354" s="34" t="str">
        <f>IF($AH354="","",IF($AI354=Instructions!$D$22,HIDE1!$AK354,""))</f>
        <v/>
      </c>
      <c r="H354" s="8" t="str">
        <f>IF(AH354="","",IF(AI354=Instructions!$D$23,HIDE1!AG354,""))</f>
        <v/>
      </c>
      <c r="I354" s="8" t="str">
        <f>IF(AI354="","",IF(AI354=Instructions!$D$23,HIDE1!AH354,""))</f>
        <v/>
      </c>
      <c r="J354" s="8" t="str">
        <f t="shared" si="52"/>
        <v/>
      </c>
      <c r="K354" s="8" t="str">
        <f>IF(AH354="","",IF(AI354=Instructions!$D$23,HIDE1!AJ354,""))</f>
        <v/>
      </c>
      <c r="L354" s="8" t="str">
        <f t="shared" si="53"/>
        <v/>
      </c>
      <c r="M354" s="8" t="str">
        <f>IF($AH354="","",IF($AI354=Instructions!$D$23,HIDE1!$AK354,""))</f>
        <v/>
      </c>
      <c r="N354" s="34" t="str">
        <f>IF(AH354="","",IF(AI354=Instructions!$D$24,HIDE1!AG354,""))</f>
        <v/>
      </c>
      <c r="O354" s="34" t="str">
        <f>IF(AI354="","",IF(AI354=Instructions!$D$24,HIDE1!AH354,""))</f>
        <v/>
      </c>
      <c r="P354" s="34" t="str">
        <f t="shared" si="54"/>
        <v/>
      </c>
      <c r="Q354" s="34" t="str">
        <f>IF(AH354="","",IF(AI354=Instructions!$D$24,HIDE1!AJ354,""))</f>
        <v/>
      </c>
      <c r="R354" s="34" t="str">
        <f t="shared" si="55"/>
        <v/>
      </c>
      <c r="S354" s="34" t="str">
        <f>IF($AH354="","",IF($AI354=Instructions!$D$24,HIDE1!$AK354,""))</f>
        <v/>
      </c>
      <c r="T354" s="8" t="str">
        <f>IF(AH354="","",IF(AI354=Instructions!$D$25,HIDE1!AG354,""))</f>
        <v/>
      </c>
      <c r="U354" s="8" t="str">
        <f>IF(AI354="","",IF(AI354=Instructions!$D$25,HIDE1!AH354,""))</f>
        <v/>
      </c>
      <c r="V354" s="8" t="str">
        <f t="shared" si="56"/>
        <v/>
      </c>
      <c r="W354" s="8" t="str">
        <f>IF(AH354="","",IF(AI354=Instructions!$D$25,HIDE1!AJ354,""))</f>
        <v/>
      </c>
      <c r="X354" s="8" t="str">
        <f t="shared" si="57"/>
        <v/>
      </c>
      <c r="Y354" s="8" t="str">
        <f>IF($AH354="","",IF($AI354=Instructions!$D$25,HIDE1!$AK354,""))</f>
        <v/>
      </c>
      <c r="Z354" s="34" t="str">
        <f>IF(AH354="","",IF(AI354=Instructions!$D$26,HIDE1!AG354,""))</f>
        <v/>
      </c>
      <c r="AA354" s="34" t="str">
        <f>IF(AI354="","",IF(AI354=Instructions!$D$26,HIDE1!AH354,""))</f>
        <v/>
      </c>
      <c r="AB354" s="34" t="str">
        <f t="shared" si="58"/>
        <v/>
      </c>
      <c r="AC354" s="34" t="str">
        <f>IF(AH354="","",IF(AI354=Instructions!$D$26,HIDE1!AJ354,""))</f>
        <v/>
      </c>
      <c r="AD354" s="34" t="str">
        <f t="shared" si="59"/>
        <v/>
      </c>
      <c r="AE354" s="34" t="str">
        <f>IF($AH354="","",IF($AI354=Instructions!$D$26,HIDE1!$AK354,""))</f>
        <v/>
      </c>
      <c r="AG354" s="8" t="str">
        <f>IF('Div 3'!A90="","",'Div 3'!A90)</f>
        <v/>
      </c>
      <c r="AH354" s="8" t="str">
        <f>IF('Div 3'!B90="","",'Div 3'!B90)</f>
        <v/>
      </c>
      <c r="AI354" s="8" t="str">
        <f>IF('Div 3'!H90="","",'Div 3'!H90)</f>
        <v/>
      </c>
      <c r="AJ354" s="5" t="str">
        <f>IF('Div 3'!AR90="","",'Div 3'!AR90)</f>
        <v/>
      </c>
      <c r="AK354" s="5" t="str">
        <f>IF('Div 3'!AS90="","",'Div 3'!AS90)</f>
        <v/>
      </c>
    </row>
    <row r="355" spans="2:37" x14ac:dyDescent="0.3">
      <c r="B355" s="34" t="str">
        <f>IF($AH355="","",IF($AI355=Instructions!$D$22,AG355,""))</f>
        <v/>
      </c>
      <c r="C355" s="34" t="str">
        <f>IF($AH355="","",IF($AI355=Instructions!$D$22,AH355,""))</f>
        <v/>
      </c>
      <c r="D355" s="34" t="str">
        <f t="shared" si="50"/>
        <v/>
      </c>
      <c r="E355" s="34" t="str">
        <f>IF($AH355="","",IF($AI355=Instructions!$D$22,HIDE1!$AJ355,""))</f>
        <v/>
      </c>
      <c r="F355" s="34" t="str">
        <f t="shared" si="51"/>
        <v/>
      </c>
      <c r="G355" s="34" t="str">
        <f>IF($AH355="","",IF($AI355=Instructions!$D$22,HIDE1!$AK355,""))</f>
        <v/>
      </c>
      <c r="H355" s="8" t="str">
        <f>IF(AH355="","",IF(AI355=Instructions!$D$23,HIDE1!AG355,""))</f>
        <v/>
      </c>
      <c r="I355" s="8" t="str">
        <f>IF(AI355="","",IF(AI355=Instructions!$D$23,HIDE1!AH355,""))</f>
        <v/>
      </c>
      <c r="J355" s="8" t="str">
        <f t="shared" si="52"/>
        <v/>
      </c>
      <c r="K355" s="8" t="str">
        <f>IF(AH355="","",IF(AI355=Instructions!$D$23,HIDE1!AJ355,""))</f>
        <v/>
      </c>
      <c r="L355" s="8" t="str">
        <f t="shared" si="53"/>
        <v/>
      </c>
      <c r="M355" s="8" t="str">
        <f>IF($AH355="","",IF($AI355=Instructions!$D$23,HIDE1!$AK355,""))</f>
        <v/>
      </c>
      <c r="N355" s="34" t="str">
        <f>IF(AH355="","",IF(AI355=Instructions!$D$24,HIDE1!AG355,""))</f>
        <v/>
      </c>
      <c r="O355" s="34" t="str">
        <f>IF(AI355="","",IF(AI355=Instructions!$D$24,HIDE1!AH355,""))</f>
        <v/>
      </c>
      <c r="P355" s="34" t="str">
        <f t="shared" si="54"/>
        <v/>
      </c>
      <c r="Q355" s="34" t="str">
        <f>IF(AH355="","",IF(AI355=Instructions!$D$24,HIDE1!AJ355,""))</f>
        <v/>
      </c>
      <c r="R355" s="34" t="str">
        <f t="shared" si="55"/>
        <v/>
      </c>
      <c r="S355" s="34" t="str">
        <f>IF($AH355="","",IF($AI355=Instructions!$D$24,HIDE1!$AK355,""))</f>
        <v/>
      </c>
      <c r="T355" s="8" t="str">
        <f>IF(AH355="","",IF(AI355=Instructions!$D$25,HIDE1!AG355,""))</f>
        <v/>
      </c>
      <c r="U355" s="8" t="str">
        <f>IF(AI355="","",IF(AI355=Instructions!$D$25,HIDE1!AH355,""))</f>
        <v/>
      </c>
      <c r="V355" s="8" t="str">
        <f t="shared" si="56"/>
        <v/>
      </c>
      <c r="W355" s="8" t="str">
        <f>IF(AH355="","",IF(AI355=Instructions!$D$25,HIDE1!AJ355,""))</f>
        <v/>
      </c>
      <c r="X355" s="8" t="str">
        <f t="shared" si="57"/>
        <v/>
      </c>
      <c r="Y355" s="8" t="str">
        <f>IF($AH355="","",IF($AI355=Instructions!$D$25,HIDE1!$AK355,""))</f>
        <v/>
      </c>
      <c r="Z355" s="34" t="str">
        <f>IF(AH355="","",IF(AI355=Instructions!$D$26,HIDE1!AG355,""))</f>
        <v/>
      </c>
      <c r="AA355" s="34" t="str">
        <f>IF(AI355="","",IF(AI355=Instructions!$D$26,HIDE1!AH355,""))</f>
        <v/>
      </c>
      <c r="AB355" s="34" t="str">
        <f t="shared" si="58"/>
        <v/>
      </c>
      <c r="AC355" s="34" t="str">
        <f>IF(AH355="","",IF(AI355=Instructions!$D$26,HIDE1!AJ355,""))</f>
        <v/>
      </c>
      <c r="AD355" s="34" t="str">
        <f t="shared" si="59"/>
        <v/>
      </c>
      <c r="AE355" s="34" t="str">
        <f>IF($AH355="","",IF($AI355=Instructions!$D$26,HIDE1!$AK355,""))</f>
        <v/>
      </c>
      <c r="AG355" s="8" t="str">
        <f>IF('Div 3'!A91="","",'Div 3'!A91)</f>
        <v/>
      </c>
      <c r="AH355" s="8" t="str">
        <f>IF('Div 3'!B91="","",'Div 3'!B91)</f>
        <v/>
      </c>
      <c r="AI355" s="8" t="str">
        <f>IF('Div 3'!H91="","",'Div 3'!H91)</f>
        <v/>
      </c>
      <c r="AJ355" s="5" t="str">
        <f>IF('Div 3'!AR91="","",'Div 3'!AR91)</f>
        <v/>
      </c>
      <c r="AK355" s="5" t="str">
        <f>IF('Div 3'!AS91="","",'Div 3'!AS91)</f>
        <v/>
      </c>
    </row>
    <row r="356" spans="2:37" x14ac:dyDescent="0.3">
      <c r="B356" s="34" t="str">
        <f>IF($AH356="","",IF($AI356=Instructions!$D$22,AG356,""))</f>
        <v/>
      </c>
      <c r="C356" s="34" t="str">
        <f>IF($AH356="","",IF($AI356=Instructions!$D$22,AH356,""))</f>
        <v/>
      </c>
      <c r="D356" s="34" t="str">
        <f t="shared" si="50"/>
        <v/>
      </c>
      <c r="E356" s="34" t="str">
        <f>IF($AH356="","",IF($AI356=Instructions!$D$22,HIDE1!$AJ356,""))</f>
        <v/>
      </c>
      <c r="F356" s="34" t="str">
        <f t="shared" si="51"/>
        <v/>
      </c>
      <c r="G356" s="34" t="str">
        <f>IF($AH356="","",IF($AI356=Instructions!$D$22,HIDE1!$AK356,""))</f>
        <v/>
      </c>
      <c r="H356" s="8" t="str">
        <f>IF(AH356="","",IF(AI356=Instructions!$D$23,HIDE1!AG356,""))</f>
        <v/>
      </c>
      <c r="I356" s="8" t="str">
        <f>IF(AI356="","",IF(AI356=Instructions!$D$23,HIDE1!AH356,""))</f>
        <v/>
      </c>
      <c r="J356" s="8" t="str">
        <f t="shared" si="52"/>
        <v/>
      </c>
      <c r="K356" s="8" t="str">
        <f>IF(AH356="","",IF(AI356=Instructions!$D$23,HIDE1!AJ356,""))</f>
        <v/>
      </c>
      <c r="L356" s="8" t="str">
        <f t="shared" si="53"/>
        <v/>
      </c>
      <c r="M356" s="8" t="str">
        <f>IF($AH356="","",IF($AI356=Instructions!$D$23,HIDE1!$AK356,""))</f>
        <v/>
      </c>
      <c r="N356" s="34" t="str">
        <f>IF(AH356="","",IF(AI356=Instructions!$D$24,HIDE1!AG356,""))</f>
        <v/>
      </c>
      <c r="O356" s="34" t="str">
        <f>IF(AI356="","",IF(AI356=Instructions!$D$24,HIDE1!AH356,""))</f>
        <v/>
      </c>
      <c r="P356" s="34" t="str">
        <f t="shared" si="54"/>
        <v/>
      </c>
      <c r="Q356" s="34" t="str">
        <f>IF(AH356="","",IF(AI356=Instructions!$D$24,HIDE1!AJ356,""))</f>
        <v/>
      </c>
      <c r="R356" s="34" t="str">
        <f t="shared" si="55"/>
        <v/>
      </c>
      <c r="S356" s="34" t="str">
        <f>IF($AH356="","",IF($AI356=Instructions!$D$24,HIDE1!$AK356,""))</f>
        <v/>
      </c>
      <c r="T356" s="8" t="str">
        <f>IF(AH356="","",IF(AI356=Instructions!$D$25,HIDE1!AG356,""))</f>
        <v/>
      </c>
      <c r="U356" s="8" t="str">
        <f>IF(AI356="","",IF(AI356=Instructions!$D$25,HIDE1!AH356,""))</f>
        <v/>
      </c>
      <c r="V356" s="8" t="str">
        <f t="shared" si="56"/>
        <v/>
      </c>
      <c r="W356" s="8" t="str">
        <f>IF(AH356="","",IF(AI356=Instructions!$D$25,HIDE1!AJ356,""))</f>
        <v/>
      </c>
      <c r="X356" s="8" t="str">
        <f t="shared" si="57"/>
        <v/>
      </c>
      <c r="Y356" s="8" t="str">
        <f>IF($AH356="","",IF($AI356=Instructions!$D$25,HIDE1!$AK356,""))</f>
        <v/>
      </c>
      <c r="Z356" s="34" t="str">
        <f>IF(AH356="","",IF(AI356=Instructions!$D$26,HIDE1!AG356,""))</f>
        <v/>
      </c>
      <c r="AA356" s="34" t="str">
        <f>IF(AI356="","",IF(AI356=Instructions!$D$26,HIDE1!AH356,""))</f>
        <v/>
      </c>
      <c r="AB356" s="34" t="str">
        <f t="shared" si="58"/>
        <v/>
      </c>
      <c r="AC356" s="34" t="str">
        <f>IF(AH356="","",IF(AI356=Instructions!$D$26,HIDE1!AJ356,""))</f>
        <v/>
      </c>
      <c r="AD356" s="34" t="str">
        <f t="shared" si="59"/>
        <v/>
      </c>
      <c r="AE356" s="34" t="str">
        <f>IF($AH356="","",IF($AI356=Instructions!$D$26,HIDE1!$AK356,""))</f>
        <v/>
      </c>
      <c r="AG356" s="8" t="str">
        <f>IF('Div 3'!A92="","",'Div 3'!A92)</f>
        <v>#</v>
      </c>
      <c r="AH356" s="8" t="str">
        <f>IF('Div 3'!B92="","",'Div 3'!B92)</f>
        <v>Team:</v>
      </c>
      <c r="AI356" s="8" t="str">
        <f>IF('Div 3'!H92="","",'Div 3'!H92)</f>
        <v xml:space="preserve"> Ind. Level Competed</v>
      </c>
      <c r="AJ356" s="5" t="str">
        <f>IF('Div 3'!AR92="","",'Div 3'!AR92)</f>
        <v>Totals</v>
      </c>
      <c r="AK356" s="5" t="str">
        <f>IF('Div 3'!AS92="","",'Div 3'!AS92)</f>
        <v/>
      </c>
    </row>
    <row r="357" spans="2:37" x14ac:dyDescent="0.3">
      <c r="B357" s="34" t="str">
        <f>IF($AH357="","",IF($AI357=Instructions!$D$22,AG357,""))</f>
        <v/>
      </c>
      <c r="C357" s="34" t="str">
        <f>IF($AH357="","",IF($AI357=Instructions!$D$22,AH357,""))</f>
        <v/>
      </c>
      <c r="D357" s="34" t="str">
        <f t="shared" si="50"/>
        <v/>
      </c>
      <c r="E357" s="34" t="str">
        <f>IF($AH357="","",IF($AI357=Instructions!$D$22,HIDE1!$AJ357,""))</f>
        <v/>
      </c>
      <c r="F357" s="34" t="str">
        <f t="shared" si="51"/>
        <v/>
      </c>
      <c r="G357" s="34" t="str">
        <f>IF($AH357="","",IF($AI357=Instructions!$D$22,HIDE1!$AK357,""))</f>
        <v/>
      </c>
      <c r="H357" s="8" t="str">
        <f>IF(AH357="","",IF(AI357=Instructions!$D$23,HIDE1!AG357,""))</f>
        <v/>
      </c>
      <c r="I357" s="8" t="str">
        <f>IF(AI357="","",IF(AI357=Instructions!$D$23,HIDE1!AH357,""))</f>
        <v/>
      </c>
      <c r="J357" s="8" t="str">
        <f t="shared" si="52"/>
        <v/>
      </c>
      <c r="K357" s="8" t="str">
        <f>IF(AH357="","",IF(AI357=Instructions!$D$23,HIDE1!AJ357,""))</f>
        <v/>
      </c>
      <c r="L357" s="8" t="str">
        <f t="shared" si="53"/>
        <v/>
      </c>
      <c r="M357" s="8" t="str">
        <f>IF($AH357="","",IF($AI357=Instructions!$D$23,HIDE1!$AK357,""))</f>
        <v/>
      </c>
      <c r="N357" s="34" t="str">
        <f>IF(AH357="","",IF(AI357=Instructions!$D$24,HIDE1!AG357,""))</f>
        <v/>
      </c>
      <c r="O357" s="34" t="str">
        <f>IF(AI357="","",IF(AI357=Instructions!$D$24,HIDE1!AH357,""))</f>
        <v/>
      </c>
      <c r="P357" s="34" t="str">
        <f t="shared" si="54"/>
        <v/>
      </c>
      <c r="Q357" s="34" t="str">
        <f>IF(AH357="","",IF(AI357=Instructions!$D$24,HIDE1!AJ357,""))</f>
        <v/>
      </c>
      <c r="R357" s="34" t="str">
        <f t="shared" si="55"/>
        <v/>
      </c>
      <c r="S357" s="34" t="str">
        <f>IF($AH357="","",IF($AI357=Instructions!$D$24,HIDE1!$AK357,""))</f>
        <v/>
      </c>
      <c r="T357" s="8" t="str">
        <f>IF(AH357="","",IF(AI357=Instructions!$D$25,HIDE1!AG357,""))</f>
        <v/>
      </c>
      <c r="U357" s="8" t="str">
        <f>IF(AI357="","",IF(AI357=Instructions!$D$25,HIDE1!AH357,""))</f>
        <v/>
      </c>
      <c r="V357" s="8" t="str">
        <f t="shared" si="56"/>
        <v/>
      </c>
      <c r="W357" s="8" t="str">
        <f>IF(AH357="","",IF(AI357=Instructions!$D$25,HIDE1!AJ357,""))</f>
        <v/>
      </c>
      <c r="X357" s="8" t="str">
        <f t="shared" si="57"/>
        <v/>
      </c>
      <c r="Y357" s="8" t="str">
        <f>IF($AH357="","",IF($AI357=Instructions!$D$25,HIDE1!$AK357,""))</f>
        <v/>
      </c>
      <c r="Z357" s="34" t="str">
        <f>IF(AH357="","",IF(AI357=Instructions!$D$26,HIDE1!AG357,""))</f>
        <v/>
      </c>
      <c r="AA357" s="34" t="str">
        <f>IF(AI357="","",IF(AI357=Instructions!$D$26,HIDE1!AH357,""))</f>
        <v/>
      </c>
      <c r="AB357" s="34" t="str">
        <f t="shared" si="58"/>
        <v/>
      </c>
      <c r="AC357" s="34" t="str">
        <f>IF(AH357="","",IF(AI357=Instructions!$D$26,HIDE1!AJ357,""))</f>
        <v/>
      </c>
      <c r="AD357" s="34" t="str">
        <f t="shared" si="59"/>
        <v/>
      </c>
      <c r="AE357" s="34" t="str">
        <f>IF($AH357="","",IF($AI357=Instructions!$D$26,HIDE1!$AK357,""))</f>
        <v/>
      </c>
      <c r="AG357" s="8" t="str">
        <f>IF('Div 3'!A94="","",'Div 3'!A94)</f>
        <v/>
      </c>
      <c r="AH357" s="8" t="str">
        <f>IF('Div 3'!B94="","",'Div 3'!B94)</f>
        <v/>
      </c>
      <c r="AI357" s="8" t="str">
        <f>IF('Div 3'!H94="","",'Div 3'!H94)</f>
        <v/>
      </c>
      <c r="AJ357" s="5" t="str">
        <f>IF('Div 3'!AR94="","",'Div 3'!AR94)</f>
        <v/>
      </c>
      <c r="AK357" s="5" t="str">
        <f>IF('Div 3'!AS94="","",'Div 3'!AS94)</f>
        <v/>
      </c>
    </row>
    <row r="358" spans="2:37" x14ac:dyDescent="0.3">
      <c r="B358" s="34" t="str">
        <f>IF($AH358="","",IF($AI358=Instructions!$D$22,AG358,""))</f>
        <v/>
      </c>
      <c r="C358" s="34" t="str">
        <f>IF($AH358="","",IF($AI358=Instructions!$D$22,AH358,""))</f>
        <v/>
      </c>
      <c r="D358" s="34" t="str">
        <f t="shared" si="50"/>
        <v/>
      </c>
      <c r="E358" s="34" t="str">
        <f>IF($AH358="","",IF($AI358=Instructions!$D$22,HIDE1!$AJ358,""))</f>
        <v/>
      </c>
      <c r="F358" s="34" t="str">
        <f t="shared" si="51"/>
        <v/>
      </c>
      <c r="G358" s="34" t="str">
        <f>IF($AH358="","",IF($AI358=Instructions!$D$22,HIDE1!$AK358,""))</f>
        <v/>
      </c>
      <c r="H358" s="8" t="str">
        <f>IF(AH358="","",IF(AI358=Instructions!$D$23,HIDE1!AG358,""))</f>
        <v/>
      </c>
      <c r="I358" s="8" t="str">
        <f>IF(AI358="","",IF(AI358=Instructions!$D$23,HIDE1!AH358,""))</f>
        <v/>
      </c>
      <c r="J358" s="8" t="str">
        <f t="shared" si="52"/>
        <v/>
      </c>
      <c r="K358" s="8" t="str">
        <f>IF(AH358="","",IF(AI358=Instructions!$D$23,HIDE1!AJ358,""))</f>
        <v/>
      </c>
      <c r="L358" s="8" t="str">
        <f t="shared" si="53"/>
        <v/>
      </c>
      <c r="M358" s="8" t="str">
        <f>IF($AH358="","",IF($AI358=Instructions!$D$23,HIDE1!$AK358,""))</f>
        <v/>
      </c>
      <c r="N358" s="34" t="str">
        <f>IF(AH358="","",IF(AI358=Instructions!$D$24,HIDE1!AG358,""))</f>
        <v/>
      </c>
      <c r="O358" s="34" t="str">
        <f>IF(AI358="","",IF(AI358=Instructions!$D$24,HIDE1!AH358,""))</f>
        <v/>
      </c>
      <c r="P358" s="34" t="str">
        <f t="shared" si="54"/>
        <v/>
      </c>
      <c r="Q358" s="34" t="str">
        <f>IF(AH358="","",IF(AI358=Instructions!$D$24,HIDE1!AJ358,""))</f>
        <v/>
      </c>
      <c r="R358" s="34" t="str">
        <f t="shared" si="55"/>
        <v/>
      </c>
      <c r="S358" s="34" t="str">
        <f>IF($AH358="","",IF($AI358=Instructions!$D$24,HIDE1!$AK358,""))</f>
        <v/>
      </c>
      <c r="T358" s="8" t="str">
        <f>IF(AH358="","",IF(AI358=Instructions!$D$25,HIDE1!AG358,""))</f>
        <v/>
      </c>
      <c r="U358" s="8" t="str">
        <f>IF(AI358="","",IF(AI358=Instructions!$D$25,HIDE1!AH358,""))</f>
        <v/>
      </c>
      <c r="V358" s="8" t="str">
        <f t="shared" si="56"/>
        <v/>
      </c>
      <c r="W358" s="8" t="str">
        <f>IF(AH358="","",IF(AI358=Instructions!$D$25,HIDE1!AJ358,""))</f>
        <v/>
      </c>
      <c r="X358" s="8" t="str">
        <f t="shared" si="57"/>
        <v/>
      </c>
      <c r="Y358" s="8" t="str">
        <f>IF($AH358="","",IF($AI358=Instructions!$D$25,HIDE1!$AK358,""))</f>
        <v/>
      </c>
      <c r="Z358" s="34" t="str">
        <f>IF(AH358="","",IF(AI358=Instructions!$D$26,HIDE1!AG358,""))</f>
        <v/>
      </c>
      <c r="AA358" s="34" t="str">
        <f>IF(AI358="","",IF(AI358=Instructions!$D$26,HIDE1!AH358,""))</f>
        <v/>
      </c>
      <c r="AB358" s="34" t="str">
        <f t="shared" si="58"/>
        <v/>
      </c>
      <c r="AC358" s="34" t="str">
        <f>IF(AH358="","",IF(AI358=Instructions!$D$26,HIDE1!AJ358,""))</f>
        <v/>
      </c>
      <c r="AD358" s="34" t="str">
        <f t="shared" si="59"/>
        <v/>
      </c>
      <c r="AE358" s="34" t="str">
        <f>IF($AH358="","",IF($AI358=Instructions!$D$26,HIDE1!$AK358,""))</f>
        <v/>
      </c>
      <c r="AG358" s="8" t="str">
        <f>IF('Div 3'!A95="","",'Div 3'!A95)</f>
        <v/>
      </c>
      <c r="AH358" s="8" t="str">
        <f>IF('Div 3'!B95="","",'Div 3'!B95)</f>
        <v/>
      </c>
      <c r="AI358" s="8" t="str">
        <f>IF('Div 3'!H95="","",'Div 3'!H95)</f>
        <v/>
      </c>
      <c r="AJ358" s="5" t="str">
        <f>IF('Div 3'!AR95="","",'Div 3'!AR95)</f>
        <v/>
      </c>
      <c r="AK358" s="5" t="str">
        <f>IF('Div 3'!AS95="","",'Div 3'!AS95)</f>
        <v/>
      </c>
    </row>
    <row r="359" spans="2:37" x14ac:dyDescent="0.3">
      <c r="B359" s="34" t="str">
        <f>IF($AH359="","",IF($AI359=Instructions!$D$22,AG359,""))</f>
        <v/>
      </c>
      <c r="C359" s="34" t="str">
        <f>IF($AH359="","",IF($AI359=Instructions!$D$22,AH359,""))</f>
        <v/>
      </c>
      <c r="D359" s="34" t="str">
        <f t="shared" si="50"/>
        <v/>
      </c>
      <c r="E359" s="34" t="str">
        <f>IF($AH359="","",IF($AI359=Instructions!$D$22,HIDE1!$AJ359,""))</f>
        <v/>
      </c>
      <c r="F359" s="34" t="str">
        <f t="shared" si="51"/>
        <v/>
      </c>
      <c r="G359" s="34" t="str">
        <f>IF($AH359="","",IF($AI359=Instructions!$D$22,HIDE1!$AK359,""))</f>
        <v/>
      </c>
      <c r="H359" s="8" t="str">
        <f>IF(AH359="","",IF(AI359=Instructions!$D$23,HIDE1!AG359,""))</f>
        <v/>
      </c>
      <c r="I359" s="8" t="str">
        <f>IF(AI359="","",IF(AI359=Instructions!$D$23,HIDE1!AH359,""))</f>
        <v/>
      </c>
      <c r="J359" s="8" t="str">
        <f t="shared" si="52"/>
        <v/>
      </c>
      <c r="K359" s="8" t="str">
        <f>IF(AH359="","",IF(AI359=Instructions!$D$23,HIDE1!AJ359,""))</f>
        <v/>
      </c>
      <c r="L359" s="8" t="str">
        <f t="shared" si="53"/>
        <v/>
      </c>
      <c r="M359" s="8" t="str">
        <f>IF($AH359="","",IF($AI359=Instructions!$D$23,HIDE1!$AK359,""))</f>
        <v/>
      </c>
      <c r="N359" s="34" t="str">
        <f>IF(AH359="","",IF(AI359=Instructions!$D$24,HIDE1!AG359,""))</f>
        <v/>
      </c>
      <c r="O359" s="34" t="str">
        <f>IF(AI359="","",IF(AI359=Instructions!$D$24,HIDE1!AH359,""))</f>
        <v/>
      </c>
      <c r="P359" s="34" t="str">
        <f t="shared" si="54"/>
        <v/>
      </c>
      <c r="Q359" s="34" t="str">
        <f>IF(AH359="","",IF(AI359=Instructions!$D$24,HIDE1!AJ359,""))</f>
        <v/>
      </c>
      <c r="R359" s="34" t="str">
        <f t="shared" si="55"/>
        <v/>
      </c>
      <c r="S359" s="34" t="str">
        <f>IF($AH359="","",IF($AI359=Instructions!$D$24,HIDE1!$AK359,""))</f>
        <v/>
      </c>
      <c r="T359" s="8" t="str">
        <f>IF(AH359="","",IF(AI359=Instructions!$D$25,HIDE1!AG359,""))</f>
        <v/>
      </c>
      <c r="U359" s="8" t="str">
        <f>IF(AI359="","",IF(AI359=Instructions!$D$25,HIDE1!AH359,""))</f>
        <v/>
      </c>
      <c r="V359" s="8" t="str">
        <f t="shared" si="56"/>
        <v/>
      </c>
      <c r="W359" s="8" t="str">
        <f>IF(AH359="","",IF(AI359=Instructions!$D$25,HIDE1!AJ359,""))</f>
        <v/>
      </c>
      <c r="X359" s="8" t="str">
        <f t="shared" si="57"/>
        <v/>
      </c>
      <c r="Y359" s="8" t="str">
        <f>IF($AH359="","",IF($AI359=Instructions!$D$25,HIDE1!$AK359,""))</f>
        <v/>
      </c>
      <c r="Z359" s="34" t="str">
        <f>IF(AH359="","",IF(AI359=Instructions!$D$26,HIDE1!AG359,""))</f>
        <v/>
      </c>
      <c r="AA359" s="34" t="str">
        <f>IF(AI359="","",IF(AI359=Instructions!$D$26,HIDE1!AH359,""))</f>
        <v/>
      </c>
      <c r="AB359" s="34" t="str">
        <f t="shared" si="58"/>
        <v/>
      </c>
      <c r="AC359" s="34" t="str">
        <f>IF(AH359="","",IF(AI359=Instructions!$D$26,HIDE1!AJ359,""))</f>
        <v/>
      </c>
      <c r="AD359" s="34" t="str">
        <f t="shared" si="59"/>
        <v/>
      </c>
      <c r="AE359" s="34" t="str">
        <f>IF($AH359="","",IF($AI359=Instructions!$D$26,HIDE1!$AK359,""))</f>
        <v/>
      </c>
      <c r="AG359" s="8" t="str">
        <f>IF('Div 3'!A96="","",'Div 3'!A96)</f>
        <v/>
      </c>
      <c r="AH359" s="8" t="str">
        <f>IF('Div 3'!B96="","",'Div 3'!B96)</f>
        <v/>
      </c>
      <c r="AI359" s="8" t="str">
        <f>IF('Div 3'!H96="","",'Div 3'!H96)</f>
        <v/>
      </c>
      <c r="AJ359" s="5" t="str">
        <f>IF('Div 3'!AR96="","",'Div 3'!AR96)</f>
        <v/>
      </c>
      <c r="AK359" s="5" t="str">
        <f>IF('Div 3'!AS96="","",'Div 3'!AS96)</f>
        <v/>
      </c>
    </row>
    <row r="360" spans="2:37" x14ac:dyDescent="0.3">
      <c r="B360" s="34" t="str">
        <f>IF($AH360="","",IF($AI360=Instructions!$D$22,AG360,""))</f>
        <v/>
      </c>
      <c r="C360" s="34" t="str">
        <f>IF($AH360="","",IF($AI360=Instructions!$D$22,AH360,""))</f>
        <v/>
      </c>
      <c r="D360" s="34" t="str">
        <f t="shared" si="50"/>
        <v/>
      </c>
      <c r="E360" s="34" t="str">
        <f>IF($AH360="","",IF($AI360=Instructions!$D$22,HIDE1!$AJ360,""))</f>
        <v/>
      </c>
      <c r="F360" s="34" t="str">
        <f t="shared" si="51"/>
        <v/>
      </c>
      <c r="G360" s="34" t="str">
        <f>IF($AH360="","",IF($AI360=Instructions!$D$22,HIDE1!$AK360,""))</f>
        <v/>
      </c>
      <c r="H360" s="8" t="str">
        <f>IF(AH360="","",IF(AI360=Instructions!$D$23,HIDE1!AG360,""))</f>
        <v/>
      </c>
      <c r="I360" s="8" t="str">
        <f>IF(AI360="","",IF(AI360=Instructions!$D$23,HIDE1!AH360,""))</f>
        <v/>
      </c>
      <c r="J360" s="8" t="str">
        <f t="shared" si="52"/>
        <v/>
      </c>
      <c r="K360" s="8" t="str">
        <f>IF(AH360="","",IF(AI360=Instructions!$D$23,HIDE1!AJ360,""))</f>
        <v/>
      </c>
      <c r="L360" s="8" t="str">
        <f t="shared" si="53"/>
        <v/>
      </c>
      <c r="M360" s="8" t="str">
        <f>IF($AH360="","",IF($AI360=Instructions!$D$23,HIDE1!$AK360,""))</f>
        <v/>
      </c>
      <c r="N360" s="34" t="str">
        <f>IF(AH360="","",IF(AI360=Instructions!$D$24,HIDE1!AG360,""))</f>
        <v/>
      </c>
      <c r="O360" s="34" t="str">
        <f>IF(AI360="","",IF(AI360=Instructions!$D$24,HIDE1!AH360,""))</f>
        <v/>
      </c>
      <c r="P360" s="34" t="str">
        <f t="shared" si="54"/>
        <v/>
      </c>
      <c r="Q360" s="34" t="str">
        <f>IF(AH360="","",IF(AI360=Instructions!$D$24,HIDE1!AJ360,""))</f>
        <v/>
      </c>
      <c r="R360" s="34" t="str">
        <f t="shared" si="55"/>
        <v/>
      </c>
      <c r="S360" s="34" t="str">
        <f>IF($AH360="","",IF($AI360=Instructions!$D$24,HIDE1!$AK360,""))</f>
        <v/>
      </c>
      <c r="T360" s="8" t="str">
        <f>IF(AH360="","",IF(AI360=Instructions!$D$25,HIDE1!AG360,""))</f>
        <v/>
      </c>
      <c r="U360" s="8" t="str">
        <f>IF(AI360="","",IF(AI360=Instructions!$D$25,HIDE1!AH360,""))</f>
        <v/>
      </c>
      <c r="V360" s="8" t="str">
        <f t="shared" si="56"/>
        <v/>
      </c>
      <c r="W360" s="8" t="str">
        <f>IF(AH360="","",IF(AI360=Instructions!$D$25,HIDE1!AJ360,""))</f>
        <v/>
      </c>
      <c r="X360" s="8" t="str">
        <f t="shared" si="57"/>
        <v/>
      </c>
      <c r="Y360" s="8" t="str">
        <f>IF($AH360="","",IF($AI360=Instructions!$D$25,HIDE1!$AK360,""))</f>
        <v/>
      </c>
      <c r="Z360" s="34" t="str">
        <f>IF(AH360="","",IF(AI360=Instructions!$D$26,HIDE1!AG360,""))</f>
        <v/>
      </c>
      <c r="AA360" s="34" t="str">
        <f>IF(AI360="","",IF(AI360=Instructions!$D$26,HIDE1!AH360,""))</f>
        <v/>
      </c>
      <c r="AB360" s="34" t="str">
        <f t="shared" si="58"/>
        <v/>
      </c>
      <c r="AC360" s="34" t="str">
        <f>IF(AH360="","",IF(AI360=Instructions!$D$26,HIDE1!AJ360,""))</f>
        <v/>
      </c>
      <c r="AD360" s="34" t="str">
        <f t="shared" si="59"/>
        <v/>
      </c>
      <c r="AE360" s="34" t="str">
        <f>IF($AH360="","",IF($AI360=Instructions!$D$26,HIDE1!$AK360,""))</f>
        <v/>
      </c>
      <c r="AG360" s="8" t="str">
        <f>IF('Div 3'!A97="","",'Div 3'!A97)</f>
        <v/>
      </c>
      <c r="AH360" s="8" t="str">
        <f>IF('Div 3'!B97="","",'Div 3'!B97)</f>
        <v/>
      </c>
      <c r="AI360" s="8" t="str">
        <f>IF('Div 3'!H97="","",'Div 3'!H97)</f>
        <v/>
      </c>
      <c r="AJ360" s="5" t="str">
        <f>IF('Div 3'!AR97="","",'Div 3'!AR97)</f>
        <v/>
      </c>
      <c r="AK360" s="5" t="str">
        <f>IF('Div 3'!AS97="","",'Div 3'!AS97)</f>
        <v/>
      </c>
    </row>
    <row r="361" spans="2:37" x14ac:dyDescent="0.3">
      <c r="B361" s="34" t="str">
        <f>IF($AH361="","",IF($AI361=Instructions!$D$22,AG361,""))</f>
        <v/>
      </c>
      <c r="C361" s="34" t="str">
        <f>IF($AH361="","",IF($AI361=Instructions!$D$22,AH361,""))</f>
        <v/>
      </c>
      <c r="D361" s="34" t="str">
        <f t="shared" si="50"/>
        <v/>
      </c>
      <c r="E361" s="34" t="str">
        <f>IF($AH361="","",IF($AI361=Instructions!$D$22,HIDE1!$AJ361,""))</f>
        <v/>
      </c>
      <c r="F361" s="34" t="str">
        <f t="shared" si="51"/>
        <v/>
      </c>
      <c r="G361" s="34" t="str">
        <f>IF($AH361="","",IF($AI361=Instructions!$D$22,HIDE1!$AK361,""))</f>
        <v/>
      </c>
      <c r="H361" s="8" t="str">
        <f>IF(AH361="","",IF(AI361=Instructions!$D$23,HIDE1!AG361,""))</f>
        <v/>
      </c>
      <c r="I361" s="8" t="str">
        <f>IF(AI361="","",IF(AI361=Instructions!$D$23,HIDE1!AH361,""))</f>
        <v/>
      </c>
      <c r="J361" s="8" t="str">
        <f t="shared" si="52"/>
        <v/>
      </c>
      <c r="K361" s="8" t="str">
        <f>IF(AH361="","",IF(AI361=Instructions!$D$23,HIDE1!AJ361,""))</f>
        <v/>
      </c>
      <c r="L361" s="8" t="str">
        <f t="shared" si="53"/>
        <v/>
      </c>
      <c r="M361" s="8" t="str">
        <f>IF($AH361="","",IF($AI361=Instructions!$D$23,HIDE1!$AK361,""))</f>
        <v/>
      </c>
      <c r="N361" s="34" t="str">
        <f>IF(AH361="","",IF(AI361=Instructions!$D$24,HIDE1!AG361,""))</f>
        <v/>
      </c>
      <c r="O361" s="34" t="str">
        <f>IF(AI361="","",IF(AI361=Instructions!$D$24,HIDE1!AH361,""))</f>
        <v/>
      </c>
      <c r="P361" s="34" t="str">
        <f t="shared" si="54"/>
        <v/>
      </c>
      <c r="Q361" s="34" t="str">
        <f>IF(AH361="","",IF(AI361=Instructions!$D$24,HIDE1!AJ361,""))</f>
        <v/>
      </c>
      <c r="R361" s="34" t="str">
        <f t="shared" si="55"/>
        <v/>
      </c>
      <c r="S361" s="34" t="str">
        <f>IF($AH361="","",IF($AI361=Instructions!$D$24,HIDE1!$AK361,""))</f>
        <v/>
      </c>
      <c r="T361" s="8" t="str">
        <f>IF(AH361="","",IF(AI361=Instructions!$D$25,HIDE1!AG361,""))</f>
        <v/>
      </c>
      <c r="U361" s="8" t="str">
        <f>IF(AI361="","",IF(AI361=Instructions!$D$25,HIDE1!AH361,""))</f>
        <v/>
      </c>
      <c r="V361" s="8" t="str">
        <f t="shared" si="56"/>
        <v/>
      </c>
      <c r="W361" s="8" t="str">
        <f>IF(AH361="","",IF(AI361=Instructions!$D$25,HIDE1!AJ361,""))</f>
        <v/>
      </c>
      <c r="X361" s="8" t="str">
        <f t="shared" si="57"/>
        <v/>
      </c>
      <c r="Y361" s="8" t="str">
        <f>IF($AH361="","",IF($AI361=Instructions!$D$25,HIDE1!$AK361,""))</f>
        <v/>
      </c>
      <c r="Z361" s="34" t="str">
        <f>IF(AH361="","",IF(AI361=Instructions!$D$26,HIDE1!AG361,""))</f>
        <v/>
      </c>
      <c r="AA361" s="34" t="str">
        <f>IF(AI361="","",IF(AI361=Instructions!$D$26,HIDE1!AH361,""))</f>
        <v/>
      </c>
      <c r="AB361" s="34" t="str">
        <f t="shared" si="58"/>
        <v/>
      </c>
      <c r="AC361" s="34" t="str">
        <f>IF(AH361="","",IF(AI361=Instructions!$D$26,HIDE1!AJ361,""))</f>
        <v/>
      </c>
      <c r="AD361" s="34" t="str">
        <f t="shared" si="59"/>
        <v/>
      </c>
      <c r="AE361" s="34" t="str">
        <f>IF($AH361="","",IF($AI361=Instructions!$D$26,HIDE1!$AK361,""))</f>
        <v/>
      </c>
      <c r="AG361" s="8" t="str">
        <f>IF('Div 3'!A98="","",'Div 3'!A98)</f>
        <v/>
      </c>
      <c r="AH361" s="8" t="str">
        <f>IF('Div 3'!B98="","",'Div 3'!B98)</f>
        <v/>
      </c>
      <c r="AI361" s="8" t="str">
        <f>IF('Div 3'!H98="","",'Div 3'!H98)</f>
        <v/>
      </c>
      <c r="AJ361" s="5" t="str">
        <f>IF('Div 3'!AR98="","",'Div 3'!AR98)</f>
        <v/>
      </c>
      <c r="AK361" s="5" t="str">
        <f>IF('Div 3'!AS98="","",'Div 3'!AS98)</f>
        <v/>
      </c>
    </row>
    <row r="362" spans="2:37" x14ac:dyDescent="0.3">
      <c r="B362" s="34" t="str">
        <f>IF($AH362="","",IF($AI362=Instructions!$D$22,AG362,""))</f>
        <v/>
      </c>
      <c r="C362" s="34" t="str">
        <f>IF($AH362="","",IF($AI362=Instructions!$D$22,AH362,""))</f>
        <v/>
      </c>
      <c r="D362" s="34" t="str">
        <f t="shared" si="50"/>
        <v/>
      </c>
      <c r="E362" s="34" t="str">
        <f>IF($AH362="","",IF($AI362=Instructions!$D$22,HIDE1!$AJ362,""))</f>
        <v/>
      </c>
      <c r="F362" s="34" t="str">
        <f t="shared" si="51"/>
        <v/>
      </c>
      <c r="G362" s="34" t="str">
        <f>IF($AH362="","",IF($AI362=Instructions!$D$22,HIDE1!$AK362,""))</f>
        <v/>
      </c>
      <c r="H362" s="8" t="str">
        <f>IF(AH362="","",IF(AI362=Instructions!$D$23,HIDE1!AG362,""))</f>
        <v/>
      </c>
      <c r="I362" s="8" t="str">
        <f>IF(AI362="","",IF(AI362=Instructions!$D$23,HIDE1!AH362,""))</f>
        <v/>
      </c>
      <c r="J362" s="8" t="str">
        <f t="shared" si="52"/>
        <v/>
      </c>
      <c r="K362" s="8" t="str">
        <f>IF(AH362="","",IF(AI362=Instructions!$D$23,HIDE1!AJ362,""))</f>
        <v/>
      </c>
      <c r="L362" s="8" t="str">
        <f t="shared" si="53"/>
        <v/>
      </c>
      <c r="M362" s="8" t="str">
        <f>IF($AH362="","",IF($AI362=Instructions!$D$23,HIDE1!$AK362,""))</f>
        <v/>
      </c>
      <c r="N362" s="34" t="str">
        <f>IF(AH362="","",IF(AI362=Instructions!$D$24,HIDE1!AG362,""))</f>
        <v/>
      </c>
      <c r="O362" s="34" t="str">
        <f>IF(AI362="","",IF(AI362=Instructions!$D$24,HIDE1!AH362,""))</f>
        <v/>
      </c>
      <c r="P362" s="34" t="str">
        <f t="shared" si="54"/>
        <v/>
      </c>
      <c r="Q362" s="34" t="str">
        <f>IF(AH362="","",IF(AI362=Instructions!$D$24,HIDE1!AJ362,""))</f>
        <v/>
      </c>
      <c r="R362" s="34" t="str">
        <f t="shared" si="55"/>
        <v/>
      </c>
      <c r="S362" s="34" t="str">
        <f>IF($AH362="","",IF($AI362=Instructions!$D$24,HIDE1!$AK362,""))</f>
        <v/>
      </c>
      <c r="T362" s="8" t="str">
        <f>IF(AH362="","",IF(AI362=Instructions!$D$25,HIDE1!AG362,""))</f>
        <v/>
      </c>
      <c r="U362" s="8" t="str">
        <f>IF(AI362="","",IF(AI362=Instructions!$D$25,HIDE1!AH362,""))</f>
        <v/>
      </c>
      <c r="V362" s="8" t="str">
        <f t="shared" si="56"/>
        <v/>
      </c>
      <c r="W362" s="8" t="str">
        <f>IF(AH362="","",IF(AI362=Instructions!$D$25,HIDE1!AJ362,""))</f>
        <v/>
      </c>
      <c r="X362" s="8" t="str">
        <f t="shared" si="57"/>
        <v/>
      </c>
      <c r="Y362" s="8" t="str">
        <f>IF($AH362="","",IF($AI362=Instructions!$D$25,HIDE1!$AK362,""))</f>
        <v/>
      </c>
      <c r="Z362" s="34" t="str">
        <f>IF(AH362="","",IF(AI362=Instructions!$D$26,HIDE1!AG362,""))</f>
        <v/>
      </c>
      <c r="AA362" s="34" t="str">
        <f>IF(AI362="","",IF(AI362=Instructions!$D$26,HIDE1!AH362,""))</f>
        <v/>
      </c>
      <c r="AB362" s="34" t="str">
        <f t="shared" si="58"/>
        <v/>
      </c>
      <c r="AC362" s="34" t="str">
        <f>IF(AH362="","",IF(AI362=Instructions!$D$26,HIDE1!AJ362,""))</f>
        <v/>
      </c>
      <c r="AD362" s="34" t="str">
        <f t="shared" si="59"/>
        <v/>
      </c>
      <c r="AE362" s="34" t="str">
        <f>IF($AH362="","",IF($AI362=Instructions!$D$26,HIDE1!$AK362,""))</f>
        <v/>
      </c>
      <c r="AG362" s="8" t="str">
        <f>IF('Div 3'!A99="","",'Div 3'!A99)</f>
        <v/>
      </c>
      <c r="AH362" s="8" t="str">
        <f>IF('Div 3'!B99="","",'Div 3'!B99)</f>
        <v/>
      </c>
      <c r="AI362" s="8" t="str">
        <f>IF('Div 3'!H99="","",'Div 3'!H99)</f>
        <v/>
      </c>
      <c r="AJ362" s="5" t="str">
        <f>IF('Div 3'!AR99="","",'Div 3'!AR99)</f>
        <v/>
      </c>
      <c r="AK362" s="5" t="str">
        <f>IF('Div 3'!AS99="","",'Div 3'!AS99)</f>
        <v/>
      </c>
    </row>
    <row r="363" spans="2:37" x14ac:dyDescent="0.3">
      <c r="B363" s="34" t="str">
        <f>IF($AH363="","",IF($AI363=Instructions!$D$22,AG363,""))</f>
        <v/>
      </c>
      <c r="C363" s="34" t="str">
        <f>IF($AH363="","",IF($AI363=Instructions!$D$22,AH363,""))</f>
        <v/>
      </c>
      <c r="D363" s="34" t="str">
        <f t="shared" si="50"/>
        <v/>
      </c>
      <c r="E363" s="34" t="str">
        <f>IF($AH363="","",IF($AI363=Instructions!$D$22,HIDE1!$AJ363,""))</f>
        <v/>
      </c>
      <c r="F363" s="34" t="str">
        <f t="shared" si="51"/>
        <v/>
      </c>
      <c r="G363" s="34" t="str">
        <f>IF($AH363="","",IF($AI363=Instructions!$D$22,HIDE1!$AK363,""))</f>
        <v/>
      </c>
      <c r="H363" s="8" t="str">
        <f>IF(AH363="","",IF(AI363=Instructions!$D$23,HIDE1!AG363,""))</f>
        <v/>
      </c>
      <c r="I363" s="8" t="str">
        <f>IF(AI363="","",IF(AI363=Instructions!$D$23,HIDE1!AH363,""))</f>
        <v/>
      </c>
      <c r="J363" s="8" t="str">
        <f t="shared" si="52"/>
        <v/>
      </c>
      <c r="K363" s="8" t="str">
        <f>IF(AH363="","",IF(AI363=Instructions!$D$23,HIDE1!AJ363,""))</f>
        <v/>
      </c>
      <c r="L363" s="8" t="str">
        <f t="shared" si="53"/>
        <v/>
      </c>
      <c r="M363" s="8" t="str">
        <f>IF($AH363="","",IF($AI363=Instructions!$D$23,HIDE1!$AK363,""))</f>
        <v/>
      </c>
      <c r="N363" s="34" t="str">
        <f>IF(AH363="","",IF(AI363=Instructions!$D$24,HIDE1!AG363,""))</f>
        <v/>
      </c>
      <c r="O363" s="34" t="str">
        <f>IF(AI363="","",IF(AI363=Instructions!$D$24,HIDE1!AH363,""))</f>
        <v/>
      </c>
      <c r="P363" s="34" t="str">
        <f t="shared" si="54"/>
        <v/>
      </c>
      <c r="Q363" s="34" t="str">
        <f>IF(AH363="","",IF(AI363=Instructions!$D$24,HIDE1!AJ363,""))</f>
        <v/>
      </c>
      <c r="R363" s="34" t="str">
        <f t="shared" si="55"/>
        <v/>
      </c>
      <c r="S363" s="34" t="str">
        <f>IF($AH363="","",IF($AI363=Instructions!$D$24,HIDE1!$AK363,""))</f>
        <v/>
      </c>
      <c r="T363" s="8" t="str">
        <f>IF(AH363="","",IF(AI363=Instructions!$D$25,HIDE1!AG363,""))</f>
        <v/>
      </c>
      <c r="U363" s="8" t="str">
        <f>IF(AI363="","",IF(AI363=Instructions!$D$25,HIDE1!AH363,""))</f>
        <v/>
      </c>
      <c r="V363" s="8" t="str">
        <f t="shared" si="56"/>
        <v/>
      </c>
      <c r="W363" s="8" t="str">
        <f>IF(AH363="","",IF(AI363=Instructions!$D$25,HIDE1!AJ363,""))</f>
        <v/>
      </c>
      <c r="X363" s="8" t="str">
        <f t="shared" si="57"/>
        <v/>
      </c>
      <c r="Y363" s="8" t="str">
        <f>IF($AH363="","",IF($AI363=Instructions!$D$25,HIDE1!$AK363,""))</f>
        <v/>
      </c>
      <c r="Z363" s="34" t="str">
        <f>IF(AH363="","",IF(AI363=Instructions!$D$26,HIDE1!AG363,""))</f>
        <v/>
      </c>
      <c r="AA363" s="34" t="str">
        <f>IF(AI363="","",IF(AI363=Instructions!$D$26,HIDE1!AH363,""))</f>
        <v/>
      </c>
      <c r="AB363" s="34" t="str">
        <f t="shared" si="58"/>
        <v/>
      </c>
      <c r="AC363" s="34" t="str">
        <f>IF(AH363="","",IF(AI363=Instructions!$D$26,HIDE1!AJ363,""))</f>
        <v/>
      </c>
      <c r="AD363" s="34" t="str">
        <f t="shared" si="59"/>
        <v/>
      </c>
      <c r="AE363" s="34" t="str">
        <f>IF($AH363="","",IF($AI363=Instructions!$D$26,HIDE1!$AK363,""))</f>
        <v/>
      </c>
      <c r="AG363" s="8" t="str">
        <f>IF('Div 3'!A100="","",'Div 3'!A100)</f>
        <v>#</v>
      </c>
      <c r="AH363" s="8" t="str">
        <f>IF('Div 3'!B100="","",'Div 3'!B100)</f>
        <v>Team:</v>
      </c>
      <c r="AI363" s="8" t="str">
        <f>IF('Div 3'!H100="","",'Div 3'!H100)</f>
        <v xml:space="preserve"> Ind. Level Competed</v>
      </c>
      <c r="AJ363" s="5" t="str">
        <f>IF('Div 3'!AR100="","",'Div 3'!AR100)</f>
        <v>Totals</v>
      </c>
      <c r="AK363" s="5" t="str">
        <f>IF('Div 3'!AS100="","",'Div 3'!AS100)</f>
        <v/>
      </c>
    </row>
    <row r="364" spans="2:37" x14ac:dyDescent="0.3">
      <c r="B364" s="34" t="str">
        <f>IF($AH364="","",IF($AI364=Instructions!$D$22,AG364,""))</f>
        <v/>
      </c>
      <c r="C364" s="34" t="str">
        <f>IF($AH364="","",IF($AI364=Instructions!$D$22,AH364,""))</f>
        <v/>
      </c>
      <c r="D364" s="34" t="str">
        <f t="shared" si="50"/>
        <v/>
      </c>
      <c r="E364" s="34" t="str">
        <f>IF($AH364="","",IF($AI364=Instructions!$D$22,HIDE1!$AJ364,""))</f>
        <v/>
      </c>
      <c r="F364" s="34" t="str">
        <f t="shared" si="51"/>
        <v/>
      </c>
      <c r="G364" s="34" t="str">
        <f>IF($AH364="","",IF($AI364=Instructions!$D$22,HIDE1!$AK364,""))</f>
        <v/>
      </c>
      <c r="H364" s="8" t="str">
        <f>IF(AH364="","",IF(AI364=Instructions!$D$23,HIDE1!AG364,""))</f>
        <v/>
      </c>
      <c r="I364" s="8" t="str">
        <f>IF(AI364="","",IF(AI364=Instructions!$D$23,HIDE1!AH364,""))</f>
        <v/>
      </c>
      <c r="J364" s="8" t="str">
        <f t="shared" si="52"/>
        <v/>
      </c>
      <c r="K364" s="8" t="str">
        <f>IF(AH364="","",IF(AI364=Instructions!$D$23,HIDE1!AJ364,""))</f>
        <v/>
      </c>
      <c r="L364" s="8" t="str">
        <f t="shared" si="53"/>
        <v/>
      </c>
      <c r="M364" s="8" t="str">
        <f>IF($AH364="","",IF($AI364=Instructions!$D$23,HIDE1!$AK364,""))</f>
        <v/>
      </c>
      <c r="N364" s="34" t="str">
        <f>IF(AH364="","",IF(AI364=Instructions!$D$24,HIDE1!AG364,""))</f>
        <v/>
      </c>
      <c r="O364" s="34" t="str">
        <f>IF(AI364="","",IF(AI364=Instructions!$D$24,HIDE1!AH364,""))</f>
        <v/>
      </c>
      <c r="P364" s="34" t="str">
        <f t="shared" si="54"/>
        <v/>
      </c>
      <c r="Q364" s="34" t="str">
        <f>IF(AH364="","",IF(AI364=Instructions!$D$24,HIDE1!AJ364,""))</f>
        <v/>
      </c>
      <c r="R364" s="34" t="str">
        <f t="shared" si="55"/>
        <v/>
      </c>
      <c r="S364" s="34" t="str">
        <f>IF($AH364="","",IF($AI364=Instructions!$D$24,HIDE1!$AK364,""))</f>
        <v/>
      </c>
      <c r="T364" s="8" t="str">
        <f>IF(AH364="","",IF(AI364=Instructions!$D$25,HIDE1!AG364,""))</f>
        <v/>
      </c>
      <c r="U364" s="8" t="str">
        <f>IF(AI364="","",IF(AI364=Instructions!$D$25,HIDE1!AH364,""))</f>
        <v/>
      </c>
      <c r="V364" s="8" t="str">
        <f t="shared" si="56"/>
        <v/>
      </c>
      <c r="W364" s="8" t="str">
        <f>IF(AH364="","",IF(AI364=Instructions!$D$25,HIDE1!AJ364,""))</f>
        <v/>
      </c>
      <c r="X364" s="8" t="str">
        <f t="shared" si="57"/>
        <v/>
      </c>
      <c r="Y364" s="8" t="str">
        <f>IF($AH364="","",IF($AI364=Instructions!$D$25,HIDE1!$AK364,""))</f>
        <v/>
      </c>
      <c r="Z364" s="34" t="str">
        <f>IF(AH364="","",IF(AI364=Instructions!$D$26,HIDE1!AG364,""))</f>
        <v/>
      </c>
      <c r="AA364" s="34" t="str">
        <f>IF(AI364="","",IF(AI364=Instructions!$D$26,HIDE1!AH364,""))</f>
        <v/>
      </c>
      <c r="AB364" s="34" t="str">
        <f t="shared" si="58"/>
        <v/>
      </c>
      <c r="AC364" s="34" t="str">
        <f>IF(AH364="","",IF(AI364=Instructions!$D$26,HIDE1!AJ364,""))</f>
        <v/>
      </c>
      <c r="AD364" s="34" t="str">
        <f t="shared" si="59"/>
        <v/>
      </c>
      <c r="AE364" s="34" t="str">
        <f>IF($AH364="","",IF($AI364=Instructions!$D$26,HIDE1!$AK364,""))</f>
        <v/>
      </c>
      <c r="AG364" s="8" t="str">
        <f>IF('Div 3'!A102="","",'Div 3'!A102)</f>
        <v/>
      </c>
      <c r="AH364" s="8" t="str">
        <f>IF('Div 3'!B102="","",'Div 3'!B102)</f>
        <v/>
      </c>
      <c r="AI364" s="8" t="str">
        <f>IF('Div 3'!H102="","",'Div 3'!H102)</f>
        <v/>
      </c>
      <c r="AJ364" s="5" t="str">
        <f>IF('Div 3'!AR102="","",'Div 3'!AR102)</f>
        <v/>
      </c>
      <c r="AK364" s="5" t="str">
        <f>IF('Div 3'!AS102="","",'Div 3'!AS102)</f>
        <v/>
      </c>
    </row>
    <row r="365" spans="2:37" x14ac:dyDescent="0.3">
      <c r="B365" s="34" t="str">
        <f>IF($AH365="","",IF($AI365=Instructions!$D$22,AG365,""))</f>
        <v/>
      </c>
      <c r="C365" s="34" t="str">
        <f>IF($AH365="","",IF($AI365=Instructions!$D$22,AH365,""))</f>
        <v/>
      </c>
      <c r="D365" s="34" t="str">
        <f t="shared" si="50"/>
        <v/>
      </c>
      <c r="E365" s="34" t="str">
        <f>IF($AH365="","",IF($AI365=Instructions!$D$22,HIDE1!$AJ365,""))</f>
        <v/>
      </c>
      <c r="F365" s="34" t="str">
        <f t="shared" si="51"/>
        <v/>
      </c>
      <c r="G365" s="34" t="str">
        <f>IF($AH365="","",IF($AI365=Instructions!$D$22,HIDE1!$AK365,""))</f>
        <v/>
      </c>
      <c r="H365" s="8" t="str">
        <f>IF(AH365="","",IF(AI365=Instructions!$D$23,HIDE1!AG365,""))</f>
        <v/>
      </c>
      <c r="I365" s="8" t="str">
        <f>IF(AI365="","",IF(AI365=Instructions!$D$23,HIDE1!AH365,""))</f>
        <v/>
      </c>
      <c r="J365" s="8" t="str">
        <f t="shared" si="52"/>
        <v/>
      </c>
      <c r="K365" s="8" t="str">
        <f>IF(AH365="","",IF(AI365=Instructions!$D$23,HIDE1!AJ365,""))</f>
        <v/>
      </c>
      <c r="L365" s="8" t="str">
        <f t="shared" si="53"/>
        <v/>
      </c>
      <c r="M365" s="8" t="str">
        <f>IF($AH365="","",IF($AI365=Instructions!$D$23,HIDE1!$AK365,""))</f>
        <v/>
      </c>
      <c r="N365" s="34" t="str">
        <f>IF(AH365="","",IF(AI365=Instructions!$D$24,HIDE1!AG365,""))</f>
        <v/>
      </c>
      <c r="O365" s="34" t="str">
        <f>IF(AI365="","",IF(AI365=Instructions!$D$24,HIDE1!AH365,""))</f>
        <v/>
      </c>
      <c r="P365" s="34" t="str">
        <f t="shared" si="54"/>
        <v/>
      </c>
      <c r="Q365" s="34" t="str">
        <f>IF(AH365="","",IF(AI365=Instructions!$D$24,HIDE1!AJ365,""))</f>
        <v/>
      </c>
      <c r="R365" s="34" t="str">
        <f t="shared" si="55"/>
        <v/>
      </c>
      <c r="S365" s="34" t="str">
        <f>IF($AH365="","",IF($AI365=Instructions!$D$24,HIDE1!$AK365,""))</f>
        <v/>
      </c>
      <c r="T365" s="8" t="str">
        <f>IF(AH365="","",IF(AI365=Instructions!$D$25,HIDE1!AG365,""))</f>
        <v/>
      </c>
      <c r="U365" s="8" t="str">
        <f>IF(AI365="","",IF(AI365=Instructions!$D$25,HIDE1!AH365,""))</f>
        <v/>
      </c>
      <c r="V365" s="8" t="str">
        <f t="shared" si="56"/>
        <v/>
      </c>
      <c r="W365" s="8" t="str">
        <f>IF(AH365="","",IF(AI365=Instructions!$D$25,HIDE1!AJ365,""))</f>
        <v/>
      </c>
      <c r="X365" s="8" t="str">
        <f t="shared" si="57"/>
        <v/>
      </c>
      <c r="Y365" s="8" t="str">
        <f>IF($AH365="","",IF($AI365=Instructions!$D$25,HIDE1!$AK365,""))</f>
        <v/>
      </c>
      <c r="Z365" s="34" t="str">
        <f>IF(AH365="","",IF(AI365=Instructions!$D$26,HIDE1!AG365,""))</f>
        <v/>
      </c>
      <c r="AA365" s="34" t="str">
        <f>IF(AI365="","",IF(AI365=Instructions!$D$26,HIDE1!AH365,""))</f>
        <v/>
      </c>
      <c r="AB365" s="34" t="str">
        <f t="shared" si="58"/>
        <v/>
      </c>
      <c r="AC365" s="34" t="str">
        <f>IF(AH365="","",IF(AI365=Instructions!$D$26,HIDE1!AJ365,""))</f>
        <v/>
      </c>
      <c r="AD365" s="34" t="str">
        <f t="shared" si="59"/>
        <v/>
      </c>
      <c r="AE365" s="34" t="str">
        <f>IF($AH365="","",IF($AI365=Instructions!$D$26,HIDE1!$AK365,""))</f>
        <v/>
      </c>
      <c r="AG365" s="8" t="str">
        <f>IF('Div 3'!A103="","",'Div 3'!A103)</f>
        <v/>
      </c>
      <c r="AH365" s="8" t="str">
        <f>IF('Div 3'!B103="","",'Div 3'!B103)</f>
        <v/>
      </c>
      <c r="AI365" s="8" t="str">
        <f>IF('Div 3'!H103="","",'Div 3'!H103)</f>
        <v/>
      </c>
      <c r="AJ365" s="5" t="str">
        <f>IF('Div 3'!AR103="","",'Div 3'!AR103)</f>
        <v/>
      </c>
      <c r="AK365" s="5" t="str">
        <f>IF('Div 3'!AS103="","",'Div 3'!AS103)</f>
        <v/>
      </c>
    </row>
    <row r="366" spans="2:37" x14ac:dyDescent="0.3">
      <c r="B366" s="34" t="str">
        <f>IF($AH366="","",IF($AI366=Instructions!$D$22,AG366,""))</f>
        <v/>
      </c>
      <c r="C366" s="34" t="str">
        <f>IF($AH366="","",IF($AI366=Instructions!$D$22,AH366,""))</f>
        <v/>
      </c>
      <c r="D366" s="34" t="str">
        <f t="shared" si="50"/>
        <v/>
      </c>
      <c r="E366" s="34" t="str">
        <f>IF($AH366="","",IF($AI366=Instructions!$D$22,HIDE1!$AJ366,""))</f>
        <v/>
      </c>
      <c r="F366" s="34" t="str">
        <f t="shared" si="51"/>
        <v/>
      </c>
      <c r="G366" s="34" t="str">
        <f>IF($AH366="","",IF($AI366=Instructions!$D$22,HIDE1!$AK366,""))</f>
        <v/>
      </c>
      <c r="H366" s="8" t="str">
        <f>IF(AH366="","",IF(AI366=Instructions!$D$23,HIDE1!AG366,""))</f>
        <v/>
      </c>
      <c r="I366" s="8" t="str">
        <f>IF(AI366="","",IF(AI366=Instructions!$D$23,HIDE1!AH366,""))</f>
        <v/>
      </c>
      <c r="J366" s="8" t="str">
        <f t="shared" si="52"/>
        <v/>
      </c>
      <c r="K366" s="8" t="str">
        <f>IF(AH366="","",IF(AI366=Instructions!$D$23,HIDE1!AJ366,""))</f>
        <v/>
      </c>
      <c r="L366" s="8" t="str">
        <f t="shared" si="53"/>
        <v/>
      </c>
      <c r="M366" s="8" t="str">
        <f>IF($AH366="","",IF($AI366=Instructions!$D$23,HIDE1!$AK366,""))</f>
        <v/>
      </c>
      <c r="N366" s="34" t="str">
        <f>IF(AH366="","",IF(AI366=Instructions!$D$24,HIDE1!AG366,""))</f>
        <v/>
      </c>
      <c r="O366" s="34" t="str">
        <f>IF(AI366="","",IF(AI366=Instructions!$D$24,HIDE1!AH366,""))</f>
        <v/>
      </c>
      <c r="P366" s="34" t="str">
        <f t="shared" si="54"/>
        <v/>
      </c>
      <c r="Q366" s="34" t="str">
        <f>IF(AH366="","",IF(AI366=Instructions!$D$24,HIDE1!AJ366,""))</f>
        <v/>
      </c>
      <c r="R366" s="34" t="str">
        <f t="shared" si="55"/>
        <v/>
      </c>
      <c r="S366" s="34" t="str">
        <f>IF($AH366="","",IF($AI366=Instructions!$D$24,HIDE1!$AK366,""))</f>
        <v/>
      </c>
      <c r="T366" s="8" t="str">
        <f>IF(AH366="","",IF(AI366=Instructions!$D$25,HIDE1!AG366,""))</f>
        <v/>
      </c>
      <c r="U366" s="8" t="str">
        <f>IF(AI366="","",IF(AI366=Instructions!$D$25,HIDE1!AH366,""))</f>
        <v/>
      </c>
      <c r="V366" s="8" t="str">
        <f t="shared" si="56"/>
        <v/>
      </c>
      <c r="W366" s="8" t="str">
        <f>IF(AH366="","",IF(AI366=Instructions!$D$25,HIDE1!AJ366,""))</f>
        <v/>
      </c>
      <c r="X366" s="8" t="str">
        <f t="shared" si="57"/>
        <v/>
      </c>
      <c r="Y366" s="8" t="str">
        <f>IF($AH366="","",IF($AI366=Instructions!$D$25,HIDE1!$AK366,""))</f>
        <v/>
      </c>
      <c r="Z366" s="34" t="str">
        <f>IF(AH366="","",IF(AI366=Instructions!$D$26,HIDE1!AG366,""))</f>
        <v/>
      </c>
      <c r="AA366" s="34" t="str">
        <f>IF(AI366="","",IF(AI366=Instructions!$D$26,HIDE1!AH366,""))</f>
        <v/>
      </c>
      <c r="AB366" s="34" t="str">
        <f t="shared" si="58"/>
        <v/>
      </c>
      <c r="AC366" s="34" t="str">
        <f>IF(AH366="","",IF(AI366=Instructions!$D$26,HIDE1!AJ366,""))</f>
        <v/>
      </c>
      <c r="AD366" s="34" t="str">
        <f t="shared" si="59"/>
        <v/>
      </c>
      <c r="AE366" s="34" t="str">
        <f>IF($AH366="","",IF($AI366=Instructions!$D$26,HIDE1!$AK366,""))</f>
        <v/>
      </c>
      <c r="AG366" s="8" t="str">
        <f>IF('Div 3'!A104="","",'Div 3'!A104)</f>
        <v/>
      </c>
      <c r="AH366" s="8" t="str">
        <f>IF('Div 3'!B104="","",'Div 3'!B104)</f>
        <v/>
      </c>
      <c r="AI366" s="8" t="str">
        <f>IF('Div 3'!H104="","",'Div 3'!H104)</f>
        <v/>
      </c>
      <c r="AJ366" s="5" t="str">
        <f>IF('Div 3'!AR104="","",'Div 3'!AR104)</f>
        <v/>
      </c>
      <c r="AK366" s="5" t="str">
        <f>IF('Div 3'!AS104="","",'Div 3'!AS104)</f>
        <v/>
      </c>
    </row>
    <row r="367" spans="2:37" x14ac:dyDescent="0.3">
      <c r="B367" s="34" t="str">
        <f>IF($AH367="","",IF($AI367=Instructions!$D$22,AG367,""))</f>
        <v/>
      </c>
      <c r="C367" s="34" t="str">
        <f>IF($AH367="","",IF($AI367=Instructions!$D$22,AH367,""))</f>
        <v/>
      </c>
      <c r="D367" s="34" t="str">
        <f t="shared" si="50"/>
        <v/>
      </c>
      <c r="E367" s="34" t="str">
        <f>IF($AH367="","",IF($AI367=Instructions!$D$22,HIDE1!$AJ367,""))</f>
        <v/>
      </c>
      <c r="F367" s="34" t="str">
        <f t="shared" si="51"/>
        <v/>
      </c>
      <c r="G367" s="34" t="str">
        <f>IF($AH367="","",IF($AI367=Instructions!$D$22,HIDE1!$AK367,""))</f>
        <v/>
      </c>
      <c r="H367" s="8" t="str">
        <f>IF(AH367="","",IF(AI367=Instructions!$D$23,HIDE1!AG367,""))</f>
        <v/>
      </c>
      <c r="I367" s="8" t="str">
        <f>IF(AI367="","",IF(AI367=Instructions!$D$23,HIDE1!AH367,""))</f>
        <v/>
      </c>
      <c r="J367" s="8" t="str">
        <f t="shared" si="52"/>
        <v/>
      </c>
      <c r="K367" s="8" t="str">
        <f>IF(AH367="","",IF(AI367=Instructions!$D$23,HIDE1!AJ367,""))</f>
        <v/>
      </c>
      <c r="L367" s="8" t="str">
        <f t="shared" si="53"/>
        <v/>
      </c>
      <c r="M367" s="8" t="str">
        <f>IF($AH367="","",IF($AI367=Instructions!$D$23,HIDE1!$AK367,""))</f>
        <v/>
      </c>
      <c r="N367" s="34" t="str">
        <f>IF(AH367="","",IF(AI367=Instructions!$D$24,HIDE1!AG367,""))</f>
        <v/>
      </c>
      <c r="O367" s="34" t="str">
        <f>IF(AI367="","",IF(AI367=Instructions!$D$24,HIDE1!AH367,""))</f>
        <v/>
      </c>
      <c r="P367" s="34" t="str">
        <f t="shared" si="54"/>
        <v/>
      </c>
      <c r="Q367" s="34" t="str">
        <f>IF(AH367="","",IF(AI367=Instructions!$D$24,HIDE1!AJ367,""))</f>
        <v/>
      </c>
      <c r="R367" s="34" t="str">
        <f t="shared" si="55"/>
        <v/>
      </c>
      <c r="S367" s="34" t="str">
        <f>IF($AH367="","",IF($AI367=Instructions!$D$24,HIDE1!$AK367,""))</f>
        <v/>
      </c>
      <c r="T367" s="8" t="str">
        <f>IF(AH367="","",IF(AI367=Instructions!$D$25,HIDE1!AG367,""))</f>
        <v/>
      </c>
      <c r="U367" s="8" t="str">
        <f>IF(AI367="","",IF(AI367=Instructions!$D$25,HIDE1!AH367,""))</f>
        <v/>
      </c>
      <c r="V367" s="8" t="str">
        <f t="shared" si="56"/>
        <v/>
      </c>
      <c r="W367" s="8" t="str">
        <f>IF(AH367="","",IF(AI367=Instructions!$D$25,HIDE1!AJ367,""))</f>
        <v/>
      </c>
      <c r="X367" s="8" t="str">
        <f t="shared" si="57"/>
        <v/>
      </c>
      <c r="Y367" s="8" t="str">
        <f>IF($AH367="","",IF($AI367=Instructions!$D$25,HIDE1!$AK367,""))</f>
        <v/>
      </c>
      <c r="Z367" s="34" t="str">
        <f>IF(AH367="","",IF(AI367=Instructions!$D$26,HIDE1!AG367,""))</f>
        <v/>
      </c>
      <c r="AA367" s="34" t="str">
        <f>IF(AI367="","",IF(AI367=Instructions!$D$26,HIDE1!AH367,""))</f>
        <v/>
      </c>
      <c r="AB367" s="34" t="str">
        <f t="shared" si="58"/>
        <v/>
      </c>
      <c r="AC367" s="34" t="str">
        <f>IF(AH367="","",IF(AI367=Instructions!$D$26,HIDE1!AJ367,""))</f>
        <v/>
      </c>
      <c r="AD367" s="34" t="str">
        <f t="shared" si="59"/>
        <v/>
      </c>
      <c r="AE367" s="34" t="str">
        <f>IF($AH367="","",IF($AI367=Instructions!$D$26,HIDE1!$AK367,""))</f>
        <v/>
      </c>
      <c r="AG367" s="8" t="str">
        <f>IF('Div 3'!A105="","",'Div 3'!A105)</f>
        <v/>
      </c>
      <c r="AH367" s="8" t="str">
        <f>IF('Div 3'!B105="","",'Div 3'!B105)</f>
        <v/>
      </c>
      <c r="AI367" s="8" t="str">
        <f>IF('Div 3'!H105="","",'Div 3'!H105)</f>
        <v/>
      </c>
      <c r="AJ367" s="5" t="str">
        <f>IF('Div 3'!AR105="","",'Div 3'!AR105)</f>
        <v/>
      </c>
      <c r="AK367" s="5" t="str">
        <f>IF('Div 3'!AS105="","",'Div 3'!AS105)</f>
        <v/>
      </c>
    </row>
    <row r="368" spans="2:37" x14ac:dyDescent="0.3">
      <c r="B368" s="34" t="str">
        <f>IF($AH368="","",IF($AI368=Instructions!$D$22,AG368,""))</f>
        <v/>
      </c>
      <c r="C368" s="34" t="str">
        <f>IF($AH368="","",IF($AI368=Instructions!$D$22,AH368,""))</f>
        <v/>
      </c>
      <c r="D368" s="34" t="str">
        <f t="shared" si="50"/>
        <v/>
      </c>
      <c r="E368" s="34" t="str">
        <f>IF($AH368="","",IF($AI368=Instructions!$D$22,HIDE1!$AJ368,""))</f>
        <v/>
      </c>
      <c r="F368" s="34" t="str">
        <f t="shared" si="51"/>
        <v/>
      </c>
      <c r="G368" s="34" t="str">
        <f>IF($AH368="","",IF($AI368=Instructions!$D$22,HIDE1!$AK368,""))</f>
        <v/>
      </c>
      <c r="H368" s="8" t="str">
        <f>IF(AH368="","",IF(AI368=Instructions!$D$23,HIDE1!AG368,""))</f>
        <v/>
      </c>
      <c r="I368" s="8" t="str">
        <f>IF(AI368="","",IF(AI368=Instructions!$D$23,HIDE1!AH368,""))</f>
        <v/>
      </c>
      <c r="J368" s="8" t="str">
        <f t="shared" si="52"/>
        <v/>
      </c>
      <c r="K368" s="8" t="str">
        <f>IF(AH368="","",IF(AI368=Instructions!$D$23,HIDE1!AJ368,""))</f>
        <v/>
      </c>
      <c r="L368" s="8" t="str">
        <f t="shared" si="53"/>
        <v/>
      </c>
      <c r="M368" s="8" t="str">
        <f>IF($AH368="","",IF($AI368=Instructions!$D$23,HIDE1!$AK368,""))</f>
        <v/>
      </c>
      <c r="N368" s="34" t="str">
        <f>IF(AH368="","",IF(AI368=Instructions!$D$24,HIDE1!AG368,""))</f>
        <v/>
      </c>
      <c r="O368" s="34" t="str">
        <f>IF(AI368="","",IF(AI368=Instructions!$D$24,HIDE1!AH368,""))</f>
        <v/>
      </c>
      <c r="P368" s="34" t="str">
        <f t="shared" si="54"/>
        <v/>
      </c>
      <c r="Q368" s="34" t="str">
        <f>IF(AH368="","",IF(AI368=Instructions!$D$24,HIDE1!AJ368,""))</f>
        <v/>
      </c>
      <c r="R368" s="34" t="str">
        <f t="shared" si="55"/>
        <v/>
      </c>
      <c r="S368" s="34" t="str">
        <f>IF($AH368="","",IF($AI368=Instructions!$D$24,HIDE1!$AK368,""))</f>
        <v/>
      </c>
      <c r="T368" s="8" t="str">
        <f>IF(AH368="","",IF(AI368=Instructions!$D$25,HIDE1!AG368,""))</f>
        <v/>
      </c>
      <c r="U368" s="8" t="str">
        <f>IF(AI368="","",IF(AI368=Instructions!$D$25,HIDE1!AH368,""))</f>
        <v/>
      </c>
      <c r="V368" s="8" t="str">
        <f t="shared" si="56"/>
        <v/>
      </c>
      <c r="W368" s="8" t="str">
        <f>IF(AH368="","",IF(AI368=Instructions!$D$25,HIDE1!AJ368,""))</f>
        <v/>
      </c>
      <c r="X368" s="8" t="str">
        <f t="shared" si="57"/>
        <v/>
      </c>
      <c r="Y368" s="8" t="str">
        <f>IF($AH368="","",IF($AI368=Instructions!$D$25,HIDE1!$AK368,""))</f>
        <v/>
      </c>
      <c r="Z368" s="34" t="str">
        <f>IF(AH368="","",IF(AI368=Instructions!$D$26,HIDE1!AG368,""))</f>
        <v/>
      </c>
      <c r="AA368" s="34" t="str">
        <f>IF(AI368="","",IF(AI368=Instructions!$D$26,HIDE1!AH368,""))</f>
        <v/>
      </c>
      <c r="AB368" s="34" t="str">
        <f t="shared" si="58"/>
        <v/>
      </c>
      <c r="AC368" s="34" t="str">
        <f>IF(AH368="","",IF(AI368=Instructions!$D$26,HIDE1!AJ368,""))</f>
        <v/>
      </c>
      <c r="AD368" s="34" t="str">
        <f t="shared" si="59"/>
        <v/>
      </c>
      <c r="AE368" s="34" t="str">
        <f>IF($AH368="","",IF($AI368=Instructions!$D$26,HIDE1!$AK368,""))</f>
        <v/>
      </c>
      <c r="AG368" s="8" t="str">
        <f>IF('Div 3'!A106="","",'Div 3'!A106)</f>
        <v/>
      </c>
      <c r="AH368" s="8" t="str">
        <f>IF('Div 3'!B106="","",'Div 3'!B106)</f>
        <v/>
      </c>
      <c r="AI368" s="8" t="str">
        <f>IF('Div 3'!H106="","",'Div 3'!H106)</f>
        <v/>
      </c>
      <c r="AJ368" s="5" t="str">
        <f>IF('Div 3'!AR106="","",'Div 3'!AR106)</f>
        <v/>
      </c>
      <c r="AK368" s="5" t="str">
        <f>IF('Div 3'!AS106="","",'Div 3'!AS106)</f>
        <v/>
      </c>
    </row>
    <row r="369" spans="2:37" x14ac:dyDescent="0.3">
      <c r="B369" s="34" t="str">
        <f>IF($AH369="","",IF($AI369=Instructions!$D$22,AG369,""))</f>
        <v/>
      </c>
      <c r="C369" s="34" t="str">
        <f>IF($AH369="","",IF($AI369=Instructions!$D$22,AH369,""))</f>
        <v/>
      </c>
      <c r="D369" s="34" t="str">
        <f t="shared" si="50"/>
        <v/>
      </c>
      <c r="E369" s="34" t="str">
        <f>IF($AH369="","",IF($AI369=Instructions!$D$22,HIDE1!$AJ369,""))</f>
        <v/>
      </c>
      <c r="F369" s="34" t="str">
        <f t="shared" si="51"/>
        <v/>
      </c>
      <c r="G369" s="34" t="str">
        <f>IF($AH369="","",IF($AI369=Instructions!$D$22,HIDE1!$AK369,""))</f>
        <v/>
      </c>
      <c r="H369" s="8" t="str">
        <f>IF(AH369="","",IF(AI369=Instructions!$D$23,HIDE1!AG369,""))</f>
        <v/>
      </c>
      <c r="I369" s="8" t="str">
        <f>IF(AI369="","",IF(AI369=Instructions!$D$23,HIDE1!AH369,""))</f>
        <v/>
      </c>
      <c r="J369" s="8" t="str">
        <f t="shared" si="52"/>
        <v/>
      </c>
      <c r="K369" s="8" t="str">
        <f>IF(AH369="","",IF(AI369=Instructions!$D$23,HIDE1!AJ369,""))</f>
        <v/>
      </c>
      <c r="L369" s="8" t="str">
        <f t="shared" si="53"/>
        <v/>
      </c>
      <c r="M369" s="8" t="str">
        <f>IF($AH369="","",IF($AI369=Instructions!$D$23,HIDE1!$AK369,""))</f>
        <v/>
      </c>
      <c r="N369" s="34" t="str">
        <f>IF(AH369="","",IF(AI369=Instructions!$D$24,HIDE1!AG369,""))</f>
        <v/>
      </c>
      <c r="O369" s="34" t="str">
        <f>IF(AI369="","",IF(AI369=Instructions!$D$24,HIDE1!AH369,""))</f>
        <v/>
      </c>
      <c r="P369" s="34" t="str">
        <f t="shared" si="54"/>
        <v/>
      </c>
      <c r="Q369" s="34" t="str">
        <f>IF(AH369="","",IF(AI369=Instructions!$D$24,HIDE1!AJ369,""))</f>
        <v/>
      </c>
      <c r="R369" s="34" t="str">
        <f t="shared" si="55"/>
        <v/>
      </c>
      <c r="S369" s="34" t="str">
        <f>IF($AH369="","",IF($AI369=Instructions!$D$24,HIDE1!$AK369,""))</f>
        <v/>
      </c>
      <c r="T369" s="8" t="str">
        <f>IF(AH369="","",IF(AI369=Instructions!$D$25,HIDE1!AG369,""))</f>
        <v/>
      </c>
      <c r="U369" s="8" t="str">
        <f>IF(AI369="","",IF(AI369=Instructions!$D$25,HIDE1!AH369,""))</f>
        <v/>
      </c>
      <c r="V369" s="8" t="str">
        <f t="shared" si="56"/>
        <v/>
      </c>
      <c r="W369" s="8" t="str">
        <f>IF(AH369="","",IF(AI369=Instructions!$D$25,HIDE1!AJ369,""))</f>
        <v/>
      </c>
      <c r="X369" s="8" t="str">
        <f t="shared" si="57"/>
        <v/>
      </c>
      <c r="Y369" s="8" t="str">
        <f>IF($AH369="","",IF($AI369=Instructions!$D$25,HIDE1!$AK369,""))</f>
        <v/>
      </c>
      <c r="Z369" s="34" t="str">
        <f>IF(AH369="","",IF(AI369=Instructions!$D$26,HIDE1!AG369,""))</f>
        <v/>
      </c>
      <c r="AA369" s="34" t="str">
        <f>IF(AI369="","",IF(AI369=Instructions!$D$26,HIDE1!AH369,""))</f>
        <v/>
      </c>
      <c r="AB369" s="34" t="str">
        <f t="shared" si="58"/>
        <v/>
      </c>
      <c r="AC369" s="34" t="str">
        <f>IF(AH369="","",IF(AI369=Instructions!$D$26,HIDE1!AJ369,""))</f>
        <v/>
      </c>
      <c r="AD369" s="34" t="str">
        <f t="shared" si="59"/>
        <v/>
      </c>
      <c r="AE369" s="34" t="str">
        <f>IF($AH369="","",IF($AI369=Instructions!$D$26,HIDE1!$AK369,""))</f>
        <v/>
      </c>
      <c r="AG369" s="8" t="str">
        <f>IF('Div 3'!A107="","",'Div 3'!A107)</f>
        <v/>
      </c>
      <c r="AH369" s="8" t="str">
        <f>IF('Div 3'!B107="","",'Div 3'!B107)</f>
        <v/>
      </c>
      <c r="AI369" s="8" t="str">
        <f>IF('Div 3'!H107="","",'Div 3'!H107)</f>
        <v/>
      </c>
      <c r="AJ369" s="5" t="str">
        <f>IF('Div 3'!AR107="","",'Div 3'!AR107)</f>
        <v/>
      </c>
      <c r="AK369" s="5" t="str">
        <f>IF('Div 3'!AS107="","",'Div 3'!AS107)</f>
        <v/>
      </c>
    </row>
    <row r="370" spans="2:37" x14ac:dyDescent="0.3">
      <c r="B370" s="34" t="str">
        <f>IF($AH370="","",IF($AI370=Instructions!$D$22,AG370,""))</f>
        <v/>
      </c>
      <c r="C370" s="34" t="str">
        <f>IF($AH370="","",IF($AI370=Instructions!$D$22,AH370,""))</f>
        <v/>
      </c>
      <c r="D370" s="34" t="str">
        <f t="shared" si="50"/>
        <v/>
      </c>
      <c r="E370" s="34" t="str">
        <f>IF($AH370="","",IF($AI370=Instructions!$D$22,HIDE1!$AJ370,""))</f>
        <v/>
      </c>
      <c r="F370" s="34" t="str">
        <f t="shared" si="51"/>
        <v/>
      </c>
      <c r="G370" s="34" t="str">
        <f>IF($AH370="","",IF($AI370=Instructions!$D$22,HIDE1!$AK370,""))</f>
        <v/>
      </c>
      <c r="H370" s="8" t="str">
        <f>IF(AH370="","",IF(AI370=Instructions!$D$23,HIDE1!AG370,""))</f>
        <v/>
      </c>
      <c r="I370" s="8" t="str">
        <f>IF(AI370="","",IF(AI370=Instructions!$D$23,HIDE1!AH370,""))</f>
        <v/>
      </c>
      <c r="J370" s="8" t="str">
        <f t="shared" si="52"/>
        <v/>
      </c>
      <c r="K370" s="8" t="str">
        <f>IF(AH370="","",IF(AI370=Instructions!$D$23,HIDE1!AJ370,""))</f>
        <v/>
      </c>
      <c r="L370" s="8" t="str">
        <f t="shared" si="53"/>
        <v/>
      </c>
      <c r="M370" s="8" t="str">
        <f>IF($AH370="","",IF($AI370=Instructions!$D$23,HIDE1!$AK370,""))</f>
        <v/>
      </c>
      <c r="N370" s="34" t="str">
        <f>IF(AH370="","",IF(AI370=Instructions!$D$24,HIDE1!AG370,""))</f>
        <v/>
      </c>
      <c r="O370" s="34" t="str">
        <f>IF(AI370="","",IF(AI370=Instructions!$D$24,HIDE1!AH370,""))</f>
        <v/>
      </c>
      <c r="P370" s="34" t="str">
        <f t="shared" si="54"/>
        <v/>
      </c>
      <c r="Q370" s="34" t="str">
        <f>IF(AH370="","",IF(AI370=Instructions!$D$24,HIDE1!AJ370,""))</f>
        <v/>
      </c>
      <c r="R370" s="34" t="str">
        <f t="shared" si="55"/>
        <v/>
      </c>
      <c r="S370" s="34" t="str">
        <f>IF($AH370="","",IF($AI370=Instructions!$D$24,HIDE1!$AK370,""))</f>
        <v/>
      </c>
      <c r="T370" s="8" t="str">
        <f>IF(AH370="","",IF(AI370=Instructions!$D$25,HIDE1!AG370,""))</f>
        <v/>
      </c>
      <c r="U370" s="8" t="str">
        <f>IF(AI370="","",IF(AI370=Instructions!$D$25,HIDE1!AH370,""))</f>
        <v/>
      </c>
      <c r="V370" s="8" t="str">
        <f t="shared" si="56"/>
        <v/>
      </c>
      <c r="W370" s="8" t="str">
        <f>IF(AH370="","",IF(AI370=Instructions!$D$25,HIDE1!AJ370,""))</f>
        <v/>
      </c>
      <c r="X370" s="8" t="str">
        <f t="shared" si="57"/>
        <v/>
      </c>
      <c r="Y370" s="8" t="str">
        <f>IF($AH370="","",IF($AI370=Instructions!$D$25,HIDE1!$AK370,""))</f>
        <v/>
      </c>
      <c r="Z370" s="34" t="str">
        <f>IF(AH370="","",IF(AI370=Instructions!$D$26,HIDE1!AG370,""))</f>
        <v/>
      </c>
      <c r="AA370" s="34" t="str">
        <f>IF(AI370="","",IF(AI370=Instructions!$D$26,HIDE1!AH370,""))</f>
        <v/>
      </c>
      <c r="AB370" s="34" t="str">
        <f t="shared" si="58"/>
        <v/>
      </c>
      <c r="AC370" s="34" t="str">
        <f>IF(AH370="","",IF(AI370=Instructions!$D$26,HIDE1!AJ370,""))</f>
        <v/>
      </c>
      <c r="AD370" s="34" t="str">
        <f t="shared" si="59"/>
        <v/>
      </c>
      <c r="AE370" s="34" t="str">
        <f>IF($AH370="","",IF($AI370=Instructions!$D$26,HIDE1!$AK370,""))</f>
        <v/>
      </c>
      <c r="AG370" s="8" t="str">
        <f>IF('Div 3'!A108="","",'Div 3'!A108)</f>
        <v>#</v>
      </c>
      <c r="AH370" s="8" t="str">
        <f>IF('Div 3'!B108="","",'Div 3'!B108)</f>
        <v>Team:</v>
      </c>
      <c r="AI370" s="8" t="str">
        <f>IF('Div 3'!H108="","",'Div 3'!H108)</f>
        <v xml:space="preserve"> Ind. Level Competed</v>
      </c>
      <c r="AJ370" s="5" t="str">
        <f>IF('Div 3'!AR108="","",'Div 3'!AR108)</f>
        <v>Totals</v>
      </c>
      <c r="AK370" s="5" t="str">
        <f>IF('Div 3'!AS108="","",'Div 3'!AS108)</f>
        <v/>
      </c>
    </row>
    <row r="371" spans="2:37" x14ac:dyDescent="0.3">
      <c r="B371" s="34" t="str">
        <f>IF($AH371="","",IF($AI371=Instructions!$D$22,AG371,""))</f>
        <v/>
      </c>
      <c r="C371" s="34" t="str">
        <f>IF($AH371="","",IF($AI371=Instructions!$D$22,AH371,""))</f>
        <v/>
      </c>
      <c r="D371" s="34" t="str">
        <f t="shared" si="50"/>
        <v/>
      </c>
      <c r="E371" s="34" t="str">
        <f>IF($AH371="","",IF($AI371=Instructions!$D$22,HIDE1!$AJ371,""))</f>
        <v/>
      </c>
      <c r="F371" s="34" t="str">
        <f t="shared" si="51"/>
        <v/>
      </c>
      <c r="G371" s="34" t="str">
        <f>IF($AH371="","",IF($AI371=Instructions!$D$22,HIDE1!$AK371,""))</f>
        <v/>
      </c>
      <c r="H371" s="8" t="str">
        <f>IF(AH371="","",IF(AI371=Instructions!$D$23,HIDE1!AG371,""))</f>
        <v/>
      </c>
      <c r="I371" s="8" t="str">
        <f>IF(AI371="","",IF(AI371=Instructions!$D$23,HIDE1!AH371,""))</f>
        <v/>
      </c>
      <c r="J371" s="8" t="str">
        <f t="shared" si="52"/>
        <v/>
      </c>
      <c r="K371" s="8" t="str">
        <f>IF(AH371="","",IF(AI371=Instructions!$D$23,HIDE1!AJ371,""))</f>
        <v/>
      </c>
      <c r="L371" s="8" t="str">
        <f t="shared" si="53"/>
        <v/>
      </c>
      <c r="M371" s="8" t="str">
        <f>IF($AH371="","",IF($AI371=Instructions!$D$23,HIDE1!$AK371,""))</f>
        <v/>
      </c>
      <c r="N371" s="34" t="str">
        <f>IF(AH371="","",IF(AI371=Instructions!$D$24,HIDE1!AG371,""))</f>
        <v/>
      </c>
      <c r="O371" s="34" t="str">
        <f>IF(AI371="","",IF(AI371=Instructions!$D$24,HIDE1!AH371,""))</f>
        <v/>
      </c>
      <c r="P371" s="34" t="str">
        <f t="shared" si="54"/>
        <v/>
      </c>
      <c r="Q371" s="34" t="str">
        <f>IF(AH371="","",IF(AI371=Instructions!$D$24,HIDE1!AJ371,""))</f>
        <v/>
      </c>
      <c r="R371" s="34" t="str">
        <f t="shared" si="55"/>
        <v/>
      </c>
      <c r="S371" s="34" t="str">
        <f>IF($AH371="","",IF($AI371=Instructions!$D$24,HIDE1!$AK371,""))</f>
        <v/>
      </c>
      <c r="T371" s="8" t="str">
        <f>IF(AH371="","",IF(AI371=Instructions!$D$25,HIDE1!AG371,""))</f>
        <v/>
      </c>
      <c r="U371" s="8" t="str">
        <f>IF(AI371="","",IF(AI371=Instructions!$D$25,HIDE1!AH371,""))</f>
        <v/>
      </c>
      <c r="V371" s="8" t="str">
        <f t="shared" si="56"/>
        <v/>
      </c>
      <c r="W371" s="8" t="str">
        <f>IF(AH371="","",IF(AI371=Instructions!$D$25,HIDE1!AJ371,""))</f>
        <v/>
      </c>
      <c r="X371" s="8" t="str">
        <f t="shared" si="57"/>
        <v/>
      </c>
      <c r="Y371" s="8" t="str">
        <f>IF($AH371="","",IF($AI371=Instructions!$D$25,HIDE1!$AK371,""))</f>
        <v/>
      </c>
      <c r="Z371" s="34" t="str">
        <f>IF(AH371="","",IF(AI371=Instructions!$D$26,HIDE1!AG371,""))</f>
        <v/>
      </c>
      <c r="AA371" s="34" t="str">
        <f>IF(AI371="","",IF(AI371=Instructions!$D$26,HIDE1!AH371,""))</f>
        <v/>
      </c>
      <c r="AB371" s="34" t="str">
        <f t="shared" si="58"/>
        <v/>
      </c>
      <c r="AC371" s="34" t="str">
        <f>IF(AH371="","",IF(AI371=Instructions!$D$26,HIDE1!AJ371,""))</f>
        <v/>
      </c>
      <c r="AD371" s="34" t="str">
        <f t="shared" si="59"/>
        <v/>
      </c>
      <c r="AE371" s="34" t="str">
        <f>IF($AH371="","",IF($AI371=Instructions!$D$26,HIDE1!$AK371,""))</f>
        <v/>
      </c>
      <c r="AG371" s="8" t="str">
        <f>IF('Div 3'!A110="","",'Div 3'!A110)</f>
        <v/>
      </c>
      <c r="AH371" s="8" t="str">
        <f>IF('Div 3'!B110="","",'Div 3'!B110)</f>
        <v/>
      </c>
      <c r="AI371" s="8" t="str">
        <f>IF('Div 3'!H110="","",'Div 3'!H110)</f>
        <v/>
      </c>
      <c r="AJ371" s="5" t="str">
        <f>IF('Div 3'!AR110="","",'Div 3'!AR110)</f>
        <v/>
      </c>
      <c r="AK371" s="5" t="str">
        <f>IF('Div 3'!AS110="","",'Div 3'!AS110)</f>
        <v/>
      </c>
    </row>
    <row r="372" spans="2:37" x14ac:dyDescent="0.3">
      <c r="B372" s="34" t="str">
        <f>IF($AH372="","",IF($AI372=Instructions!$D$22,AG372,""))</f>
        <v/>
      </c>
      <c r="C372" s="34" t="str">
        <f>IF($AH372="","",IF($AI372=Instructions!$D$22,AH372,""))</f>
        <v/>
      </c>
      <c r="D372" s="34" t="str">
        <f t="shared" si="50"/>
        <v/>
      </c>
      <c r="E372" s="34" t="str">
        <f>IF($AH372="","",IF($AI372=Instructions!$D$22,HIDE1!$AJ372,""))</f>
        <v/>
      </c>
      <c r="F372" s="34" t="str">
        <f t="shared" si="51"/>
        <v/>
      </c>
      <c r="G372" s="34" t="str">
        <f>IF($AH372="","",IF($AI372=Instructions!$D$22,HIDE1!$AK372,""))</f>
        <v/>
      </c>
      <c r="H372" s="8" t="str">
        <f>IF(AH372="","",IF(AI372=Instructions!$D$23,HIDE1!AG372,""))</f>
        <v/>
      </c>
      <c r="I372" s="8" t="str">
        <f>IF(AI372="","",IF(AI372=Instructions!$D$23,HIDE1!AH372,""))</f>
        <v/>
      </c>
      <c r="J372" s="8" t="str">
        <f t="shared" si="52"/>
        <v/>
      </c>
      <c r="K372" s="8" t="str">
        <f>IF(AH372="","",IF(AI372=Instructions!$D$23,HIDE1!AJ372,""))</f>
        <v/>
      </c>
      <c r="L372" s="8" t="str">
        <f t="shared" si="53"/>
        <v/>
      </c>
      <c r="M372" s="8" t="str">
        <f>IF($AH372="","",IF($AI372=Instructions!$D$23,HIDE1!$AK372,""))</f>
        <v/>
      </c>
      <c r="N372" s="34" t="str">
        <f>IF(AH372="","",IF(AI372=Instructions!$D$24,HIDE1!AG372,""))</f>
        <v/>
      </c>
      <c r="O372" s="34" t="str">
        <f>IF(AI372="","",IF(AI372=Instructions!$D$24,HIDE1!AH372,""))</f>
        <v/>
      </c>
      <c r="P372" s="34" t="str">
        <f t="shared" si="54"/>
        <v/>
      </c>
      <c r="Q372" s="34" t="str">
        <f>IF(AH372="","",IF(AI372=Instructions!$D$24,HIDE1!AJ372,""))</f>
        <v/>
      </c>
      <c r="R372" s="34" t="str">
        <f t="shared" si="55"/>
        <v/>
      </c>
      <c r="S372" s="34" t="str">
        <f>IF($AH372="","",IF($AI372=Instructions!$D$24,HIDE1!$AK372,""))</f>
        <v/>
      </c>
      <c r="T372" s="8" t="str">
        <f>IF(AH372="","",IF(AI372=Instructions!$D$25,HIDE1!AG372,""))</f>
        <v/>
      </c>
      <c r="U372" s="8" t="str">
        <f>IF(AI372="","",IF(AI372=Instructions!$D$25,HIDE1!AH372,""))</f>
        <v/>
      </c>
      <c r="V372" s="8" t="str">
        <f t="shared" si="56"/>
        <v/>
      </c>
      <c r="W372" s="8" t="str">
        <f>IF(AH372="","",IF(AI372=Instructions!$D$25,HIDE1!AJ372,""))</f>
        <v/>
      </c>
      <c r="X372" s="8" t="str">
        <f t="shared" si="57"/>
        <v/>
      </c>
      <c r="Y372" s="8" t="str">
        <f>IF($AH372="","",IF($AI372=Instructions!$D$25,HIDE1!$AK372,""))</f>
        <v/>
      </c>
      <c r="Z372" s="34" t="str">
        <f>IF(AH372="","",IF(AI372=Instructions!$D$26,HIDE1!AG372,""))</f>
        <v/>
      </c>
      <c r="AA372" s="34" t="str">
        <f>IF(AI372="","",IF(AI372=Instructions!$D$26,HIDE1!AH372,""))</f>
        <v/>
      </c>
      <c r="AB372" s="34" t="str">
        <f t="shared" si="58"/>
        <v/>
      </c>
      <c r="AC372" s="34" t="str">
        <f>IF(AH372="","",IF(AI372=Instructions!$D$26,HIDE1!AJ372,""))</f>
        <v/>
      </c>
      <c r="AD372" s="34" t="str">
        <f t="shared" si="59"/>
        <v/>
      </c>
      <c r="AE372" s="34" t="str">
        <f>IF($AH372="","",IF($AI372=Instructions!$D$26,HIDE1!$AK372,""))</f>
        <v/>
      </c>
      <c r="AG372" s="8" t="str">
        <f>IF('Div 3'!A111="","",'Div 3'!A111)</f>
        <v/>
      </c>
      <c r="AH372" s="8" t="str">
        <f>IF('Div 3'!B111="","",'Div 3'!B111)</f>
        <v/>
      </c>
      <c r="AI372" s="8" t="str">
        <f>IF('Div 3'!H111="","",'Div 3'!H111)</f>
        <v/>
      </c>
      <c r="AJ372" s="5" t="str">
        <f>IF('Div 3'!AR111="","",'Div 3'!AR111)</f>
        <v/>
      </c>
      <c r="AK372" s="5" t="str">
        <f>IF('Div 3'!AS111="","",'Div 3'!AS111)</f>
        <v/>
      </c>
    </row>
    <row r="373" spans="2:37" x14ac:dyDescent="0.3">
      <c r="B373" s="34" t="str">
        <f>IF($AH373="","",IF($AI373=Instructions!$D$22,AG373,""))</f>
        <v/>
      </c>
      <c r="C373" s="34" t="str">
        <f>IF($AH373="","",IF($AI373=Instructions!$D$22,AH373,""))</f>
        <v/>
      </c>
      <c r="D373" s="34" t="str">
        <f t="shared" si="50"/>
        <v/>
      </c>
      <c r="E373" s="34" t="str">
        <f>IF($AH373="","",IF($AI373=Instructions!$D$22,HIDE1!$AJ373,""))</f>
        <v/>
      </c>
      <c r="F373" s="34" t="str">
        <f t="shared" si="51"/>
        <v/>
      </c>
      <c r="G373" s="34" t="str">
        <f>IF($AH373="","",IF($AI373=Instructions!$D$22,HIDE1!$AK373,""))</f>
        <v/>
      </c>
      <c r="H373" s="8" t="str">
        <f>IF(AH373="","",IF(AI373=Instructions!$D$23,HIDE1!AG373,""))</f>
        <v/>
      </c>
      <c r="I373" s="8" t="str">
        <f>IF(AI373="","",IF(AI373=Instructions!$D$23,HIDE1!AH373,""))</f>
        <v/>
      </c>
      <c r="J373" s="8" t="str">
        <f t="shared" si="52"/>
        <v/>
      </c>
      <c r="K373" s="8" t="str">
        <f>IF(AH373="","",IF(AI373=Instructions!$D$23,HIDE1!AJ373,""))</f>
        <v/>
      </c>
      <c r="L373" s="8" t="str">
        <f t="shared" si="53"/>
        <v/>
      </c>
      <c r="M373" s="8" t="str">
        <f>IF($AH373="","",IF($AI373=Instructions!$D$23,HIDE1!$AK373,""))</f>
        <v/>
      </c>
      <c r="N373" s="34" t="str">
        <f>IF(AH373="","",IF(AI373=Instructions!$D$24,HIDE1!AG373,""))</f>
        <v/>
      </c>
      <c r="O373" s="34" t="str">
        <f>IF(AI373="","",IF(AI373=Instructions!$D$24,HIDE1!AH373,""))</f>
        <v/>
      </c>
      <c r="P373" s="34" t="str">
        <f t="shared" si="54"/>
        <v/>
      </c>
      <c r="Q373" s="34" t="str">
        <f>IF(AH373="","",IF(AI373=Instructions!$D$24,HIDE1!AJ373,""))</f>
        <v/>
      </c>
      <c r="R373" s="34" t="str">
        <f t="shared" si="55"/>
        <v/>
      </c>
      <c r="S373" s="34" t="str">
        <f>IF($AH373="","",IF($AI373=Instructions!$D$24,HIDE1!$AK373,""))</f>
        <v/>
      </c>
      <c r="T373" s="8" t="str">
        <f>IF(AH373="","",IF(AI373=Instructions!$D$25,HIDE1!AG373,""))</f>
        <v/>
      </c>
      <c r="U373" s="8" t="str">
        <f>IF(AI373="","",IF(AI373=Instructions!$D$25,HIDE1!AH373,""))</f>
        <v/>
      </c>
      <c r="V373" s="8" t="str">
        <f t="shared" si="56"/>
        <v/>
      </c>
      <c r="W373" s="8" t="str">
        <f>IF(AH373="","",IF(AI373=Instructions!$D$25,HIDE1!AJ373,""))</f>
        <v/>
      </c>
      <c r="X373" s="8" t="str">
        <f t="shared" si="57"/>
        <v/>
      </c>
      <c r="Y373" s="8" t="str">
        <f>IF($AH373="","",IF($AI373=Instructions!$D$25,HIDE1!$AK373,""))</f>
        <v/>
      </c>
      <c r="Z373" s="34" t="str">
        <f>IF(AH373="","",IF(AI373=Instructions!$D$26,HIDE1!AG373,""))</f>
        <v/>
      </c>
      <c r="AA373" s="34" t="str">
        <f>IF(AI373="","",IF(AI373=Instructions!$D$26,HIDE1!AH373,""))</f>
        <v/>
      </c>
      <c r="AB373" s="34" t="str">
        <f t="shared" si="58"/>
        <v/>
      </c>
      <c r="AC373" s="34" t="str">
        <f>IF(AH373="","",IF(AI373=Instructions!$D$26,HIDE1!AJ373,""))</f>
        <v/>
      </c>
      <c r="AD373" s="34" t="str">
        <f t="shared" si="59"/>
        <v/>
      </c>
      <c r="AE373" s="34" t="str">
        <f>IF($AH373="","",IF($AI373=Instructions!$D$26,HIDE1!$AK373,""))</f>
        <v/>
      </c>
      <c r="AG373" s="8" t="str">
        <f>IF('Div 3'!A112="","",'Div 3'!A112)</f>
        <v/>
      </c>
      <c r="AH373" s="8" t="str">
        <f>IF('Div 3'!B112="","",'Div 3'!B112)</f>
        <v/>
      </c>
      <c r="AI373" s="8" t="str">
        <f>IF('Div 3'!H112="","",'Div 3'!H112)</f>
        <v/>
      </c>
      <c r="AJ373" s="5" t="str">
        <f>IF('Div 3'!AR112="","",'Div 3'!AR112)</f>
        <v/>
      </c>
      <c r="AK373" s="5" t="str">
        <f>IF('Div 3'!AS112="","",'Div 3'!AS112)</f>
        <v/>
      </c>
    </row>
    <row r="374" spans="2:37" x14ac:dyDescent="0.3">
      <c r="B374" s="34" t="str">
        <f>IF($AH374="","",IF($AI374=Instructions!$D$22,AG374,""))</f>
        <v/>
      </c>
      <c r="C374" s="34" t="str">
        <f>IF($AH374="","",IF($AI374=Instructions!$D$22,AH374,""))</f>
        <v/>
      </c>
      <c r="D374" s="34" t="str">
        <f t="shared" si="50"/>
        <v/>
      </c>
      <c r="E374" s="34" t="str">
        <f>IF($AH374="","",IF($AI374=Instructions!$D$22,HIDE1!$AJ374,""))</f>
        <v/>
      </c>
      <c r="F374" s="34" t="str">
        <f t="shared" si="51"/>
        <v/>
      </c>
      <c r="G374" s="34" t="str">
        <f>IF($AH374="","",IF($AI374=Instructions!$D$22,HIDE1!$AK374,""))</f>
        <v/>
      </c>
      <c r="H374" s="8" t="str">
        <f>IF(AH374="","",IF(AI374=Instructions!$D$23,HIDE1!AG374,""))</f>
        <v/>
      </c>
      <c r="I374" s="8" t="str">
        <f>IF(AI374="","",IF(AI374=Instructions!$D$23,HIDE1!AH374,""))</f>
        <v/>
      </c>
      <c r="J374" s="8" t="str">
        <f t="shared" si="52"/>
        <v/>
      </c>
      <c r="K374" s="8" t="str">
        <f>IF(AH374="","",IF(AI374=Instructions!$D$23,HIDE1!AJ374,""))</f>
        <v/>
      </c>
      <c r="L374" s="8" t="str">
        <f t="shared" si="53"/>
        <v/>
      </c>
      <c r="M374" s="8" t="str">
        <f>IF($AH374="","",IF($AI374=Instructions!$D$23,HIDE1!$AK374,""))</f>
        <v/>
      </c>
      <c r="N374" s="34" t="str">
        <f>IF(AH374="","",IF(AI374=Instructions!$D$24,HIDE1!AG374,""))</f>
        <v/>
      </c>
      <c r="O374" s="34" t="str">
        <f>IF(AI374="","",IF(AI374=Instructions!$D$24,HIDE1!AH374,""))</f>
        <v/>
      </c>
      <c r="P374" s="34" t="str">
        <f t="shared" si="54"/>
        <v/>
      </c>
      <c r="Q374" s="34" t="str">
        <f>IF(AH374="","",IF(AI374=Instructions!$D$24,HIDE1!AJ374,""))</f>
        <v/>
      </c>
      <c r="R374" s="34" t="str">
        <f t="shared" si="55"/>
        <v/>
      </c>
      <c r="S374" s="34" t="str">
        <f>IF($AH374="","",IF($AI374=Instructions!$D$24,HIDE1!$AK374,""))</f>
        <v/>
      </c>
      <c r="T374" s="8" t="str">
        <f>IF(AH374="","",IF(AI374=Instructions!$D$25,HIDE1!AG374,""))</f>
        <v/>
      </c>
      <c r="U374" s="8" t="str">
        <f>IF(AI374="","",IF(AI374=Instructions!$D$25,HIDE1!AH374,""))</f>
        <v/>
      </c>
      <c r="V374" s="8" t="str">
        <f t="shared" si="56"/>
        <v/>
      </c>
      <c r="W374" s="8" t="str">
        <f>IF(AH374="","",IF(AI374=Instructions!$D$25,HIDE1!AJ374,""))</f>
        <v/>
      </c>
      <c r="X374" s="8" t="str">
        <f t="shared" si="57"/>
        <v/>
      </c>
      <c r="Y374" s="8" t="str">
        <f>IF($AH374="","",IF($AI374=Instructions!$D$25,HIDE1!$AK374,""))</f>
        <v/>
      </c>
      <c r="Z374" s="34" t="str">
        <f>IF(AH374="","",IF(AI374=Instructions!$D$26,HIDE1!AG374,""))</f>
        <v/>
      </c>
      <c r="AA374" s="34" t="str">
        <f>IF(AI374="","",IF(AI374=Instructions!$D$26,HIDE1!AH374,""))</f>
        <v/>
      </c>
      <c r="AB374" s="34" t="str">
        <f t="shared" si="58"/>
        <v/>
      </c>
      <c r="AC374" s="34" t="str">
        <f>IF(AH374="","",IF(AI374=Instructions!$D$26,HIDE1!AJ374,""))</f>
        <v/>
      </c>
      <c r="AD374" s="34" t="str">
        <f t="shared" si="59"/>
        <v/>
      </c>
      <c r="AE374" s="34" t="str">
        <f>IF($AH374="","",IF($AI374=Instructions!$D$26,HIDE1!$AK374,""))</f>
        <v/>
      </c>
      <c r="AG374" s="8" t="str">
        <f>IF('Div 3'!A113="","",'Div 3'!A113)</f>
        <v/>
      </c>
      <c r="AH374" s="8" t="str">
        <f>IF('Div 3'!B113="","",'Div 3'!B113)</f>
        <v/>
      </c>
      <c r="AI374" s="8" t="str">
        <f>IF('Div 3'!H113="","",'Div 3'!H113)</f>
        <v/>
      </c>
      <c r="AJ374" s="5" t="str">
        <f>IF('Div 3'!AR113="","",'Div 3'!AR113)</f>
        <v/>
      </c>
      <c r="AK374" s="5" t="str">
        <f>IF('Div 3'!AS113="","",'Div 3'!AS113)</f>
        <v/>
      </c>
    </row>
    <row r="375" spans="2:37" x14ac:dyDescent="0.3">
      <c r="B375" s="34" t="str">
        <f>IF($AH375="","",IF($AI375=Instructions!$D$22,AG375,""))</f>
        <v/>
      </c>
      <c r="C375" s="34" t="str">
        <f>IF($AH375="","",IF($AI375=Instructions!$D$22,AH375,""))</f>
        <v/>
      </c>
      <c r="D375" s="34" t="str">
        <f t="shared" si="50"/>
        <v/>
      </c>
      <c r="E375" s="34" t="str">
        <f>IF($AH375="","",IF($AI375=Instructions!$D$22,HIDE1!$AJ375,""))</f>
        <v/>
      </c>
      <c r="F375" s="34" t="str">
        <f t="shared" si="51"/>
        <v/>
      </c>
      <c r="G375" s="34" t="str">
        <f>IF($AH375="","",IF($AI375=Instructions!$D$22,HIDE1!$AK375,""))</f>
        <v/>
      </c>
      <c r="H375" s="8" t="str">
        <f>IF(AH375="","",IF(AI375=Instructions!$D$23,HIDE1!AG375,""))</f>
        <v/>
      </c>
      <c r="I375" s="8" t="str">
        <f>IF(AI375="","",IF(AI375=Instructions!$D$23,HIDE1!AH375,""))</f>
        <v/>
      </c>
      <c r="J375" s="8" t="str">
        <f t="shared" si="52"/>
        <v/>
      </c>
      <c r="K375" s="8" t="str">
        <f>IF(AH375="","",IF(AI375=Instructions!$D$23,HIDE1!AJ375,""))</f>
        <v/>
      </c>
      <c r="L375" s="8" t="str">
        <f t="shared" si="53"/>
        <v/>
      </c>
      <c r="M375" s="8" t="str">
        <f>IF($AH375="","",IF($AI375=Instructions!$D$23,HIDE1!$AK375,""))</f>
        <v/>
      </c>
      <c r="N375" s="34" t="str">
        <f>IF(AH375="","",IF(AI375=Instructions!$D$24,HIDE1!AG375,""))</f>
        <v/>
      </c>
      <c r="O375" s="34" t="str">
        <f>IF(AI375="","",IF(AI375=Instructions!$D$24,HIDE1!AH375,""))</f>
        <v/>
      </c>
      <c r="P375" s="34" t="str">
        <f t="shared" si="54"/>
        <v/>
      </c>
      <c r="Q375" s="34" t="str">
        <f>IF(AH375="","",IF(AI375=Instructions!$D$24,HIDE1!AJ375,""))</f>
        <v/>
      </c>
      <c r="R375" s="34" t="str">
        <f t="shared" si="55"/>
        <v/>
      </c>
      <c r="S375" s="34" t="str">
        <f>IF($AH375="","",IF($AI375=Instructions!$D$24,HIDE1!$AK375,""))</f>
        <v/>
      </c>
      <c r="T375" s="8" t="str">
        <f>IF(AH375="","",IF(AI375=Instructions!$D$25,HIDE1!AG375,""))</f>
        <v/>
      </c>
      <c r="U375" s="8" t="str">
        <f>IF(AI375="","",IF(AI375=Instructions!$D$25,HIDE1!AH375,""))</f>
        <v/>
      </c>
      <c r="V375" s="8" t="str">
        <f t="shared" si="56"/>
        <v/>
      </c>
      <c r="W375" s="8" t="str">
        <f>IF(AH375="","",IF(AI375=Instructions!$D$25,HIDE1!AJ375,""))</f>
        <v/>
      </c>
      <c r="X375" s="8" t="str">
        <f t="shared" si="57"/>
        <v/>
      </c>
      <c r="Y375" s="8" t="str">
        <f>IF($AH375="","",IF($AI375=Instructions!$D$25,HIDE1!$AK375,""))</f>
        <v/>
      </c>
      <c r="Z375" s="34" t="str">
        <f>IF(AH375="","",IF(AI375=Instructions!$D$26,HIDE1!AG375,""))</f>
        <v/>
      </c>
      <c r="AA375" s="34" t="str">
        <f>IF(AI375="","",IF(AI375=Instructions!$D$26,HIDE1!AH375,""))</f>
        <v/>
      </c>
      <c r="AB375" s="34" t="str">
        <f t="shared" si="58"/>
        <v/>
      </c>
      <c r="AC375" s="34" t="str">
        <f>IF(AH375="","",IF(AI375=Instructions!$D$26,HIDE1!AJ375,""))</f>
        <v/>
      </c>
      <c r="AD375" s="34" t="str">
        <f t="shared" si="59"/>
        <v/>
      </c>
      <c r="AE375" s="34" t="str">
        <f>IF($AH375="","",IF($AI375=Instructions!$D$26,HIDE1!$AK375,""))</f>
        <v/>
      </c>
      <c r="AG375" s="8" t="str">
        <f>IF('Div 3'!A114="","",'Div 3'!A114)</f>
        <v/>
      </c>
      <c r="AH375" s="8" t="str">
        <f>IF('Div 3'!B114="","",'Div 3'!B114)</f>
        <v/>
      </c>
      <c r="AI375" s="8" t="str">
        <f>IF('Div 3'!H114="","",'Div 3'!H114)</f>
        <v/>
      </c>
      <c r="AJ375" s="5" t="str">
        <f>IF('Div 3'!AR114="","",'Div 3'!AR114)</f>
        <v/>
      </c>
      <c r="AK375" s="5" t="str">
        <f>IF('Div 3'!AS114="","",'Div 3'!AS114)</f>
        <v/>
      </c>
    </row>
    <row r="376" spans="2:37" x14ac:dyDescent="0.3">
      <c r="B376" s="34" t="str">
        <f>IF($AH376="","",IF($AI376=Instructions!$D$22,AG376,""))</f>
        <v/>
      </c>
      <c r="C376" s="34" t="str">
        <f>IF($AH376="","",IF($AI376=Instructions!$D$22,AH376,""))</f>
        <v/>
      </c>
      <c r="D376" s="34" t="str">
        <f t="shared" si="50"/>
        <v/>
      </c>
      <c r="E376" s="34" t="str">
        <f>IF($AH376="","",IF($AI376=Instructions!$D$22,HIDE1!$AJ376,""))</f>
        <v/>
      </c>
      <c r="F376" s="34" t="str">
        <f t="shared" si="51"/>
        <v/>
      </c>
      <c r="G376" s="34" t="str">
        <f>IF($AH376="","",IF($AI376=Instructions!$D$22,HIDE1!$AK376,""))</f>
        <v/>
      </c>
      <c r="H376" s="8" t="str">
        <f>IF(AH376="","",IF(AI376=Instructions!$D$23,HIDE1!AG376,""))</f>
        <v/>
      </c>
      <c r="I376" s="8" t="str">
        <f>IF(AI376="","",IF(AI376=Instructions!$D$23,HIDE1!AH376,""))</f>
        <v/>
      </c>
      <c r="J376" s="8" t="str">
        <f t="shared" si="52"/>
        <v/>
      </c>
      <c r="K376" s="8" t="str">
        <f>IF(AH376="","",IF(AI376=Instructions!$D$23,HIDE1!AJ376,""))</f>
        <v/>
      </c>
      <c r="L376" s="8" t="str">
        <f t="shared" si="53"/>
        <v/>
      </c>
      <c r="M376" s="8" t="str">
        <f>IF($AH376="","",IF($AI376=Instructions!$D$23,HIDE1!$AK376,""))</f>
        <v/>
      </c>
      <c r="N376" s="34" t="str">
        <f>IF(AH376="","",IF(AI376=Instructions!$D$24,HIDE1!AG376,""))</f>
        <v/>
      </c>
      <c r="O376" s="34" t="str">
        <f>IF(AI376="","",IF(AI376=Instructions!$D$24,HIDE1!AH376,""))</f>
        <v/>
      </c>
      <c r="P376" s="34" t="str">
        <f t="shared" si="54"/>
        <v/>
      </c>
      <c r="Q376" s="34" t="str">
        <f>IF(AH376="","",IF(AI376=Instructions!$D$24,HIDE1!AJ376,""))</f>
        <v/>
      </c>
      <c r="R376" s="34" t="str">
        <f t="shared" si="55"/>
        <v/>
      </c>
      <c r="S376" s="34" t="str">
        <f>IF($AH376="","",IF($AI376=Instructions!$D$24,HIDE1!$AK376,""))</f>
        <v/>
      </c>
      <c r="T376" s="8" t="str">
        <f>IF(AH376="","",IF(AI376=Instructions!$D$25,HIDE1!AG376,""))</f>
        <v/>
      </c>
      <c r="U376" s="8" t="str">
        <f>IF(AI376="","",IF(AI376=Instructions!$D$25,HIDE1!AH376,""))</f>
        <v/>
      </c>
      <c r="V376" s="8" t="str">
        <f t="shared" si="56"/>
        <v/>
      </c>
      <c r="W376" s="8" t="str">
        <f>IF(AH376="","",IF(AI376=Instructions!$D$25,HIDE1!AJ376,""))</f>
        <v/>
      </c>
      <c r="X376" s="8" t="str">
        <f t="shared" si="57"/>
        <v/>
      </c>
      <c r="Y376" s="8" t="str">
        <f>IF($AH376="","",IF($AI376=Instructions!$D$25,HIDE1!$AK376,""))</f>
        <v/>
      </c>
      <c r="Z376" s="34" t="str">
        <f>IF(AH376="","",IF(AI376=Instructions!$D$26,HIDE1!AG376,""))</f>
        <v/>
      </c>
      <c r="AA376" s="34" t="str">
        <f>IF(AI376="","",IF(AI376=Instructions!$D$26,HIDE1!AH376,""))</f>
        <v/>
      </c>
      <c r="AB376" s="34" t="str">
        <f t="shared" si="58"/>
        <v/>
      </c>
      <c r="AC376" s="34" t="str">
        <f>IF(AH376="","",IF(AI376=Instructions!$D$26,HIDE1!AJ376,""))</f>
        <v/>
      </c>
      <c r="AD376" s="34" t="str">
        <f t="shared" si="59"/>
        <v/>
      </c>
      <c r="AE376" s="34" t="str">
        <f>IF($AH376="","",IF($AI376=Instructions!$D$26,HIDE1!$AK376,""))</f>
        <v/>
      </c>
      <c r="AG376" s="8" t="str">
        <f>IF('Div 3'!A115="","",'Div 3'!A115)</f>
        <v/>
      </c>
      <c r="AH376" s="8" t="str">
        <f>IF('Div 3'!B115="","",'Div 3'!B115)</f>
        <v/>
      </c>
      <c r="AI376" s="8" t="str">
        <f>IF('Div 3'!H115="","",'Div 3'!H115)</f>
        <v/>
      </c>
      <c r="AJ376" s="5" t="str">
        <f>IF('Div 3'!AR115="","",'Div 3'!AR115)</f>
        <v/>
      </c>
      <c r="AK376" s="5" t="str">
        <f>IF('Div 3'!AS115="","",'Div 3'!AS115)</f>
        <v/>
      </c>
    </row>
    <row r="377" spans="2:37" x14ac:dyDescent="0.3">
      <c r="B377" s="34" t="str">
        <f>IF($AH377="","",IF($AI377=Instructions!$D$22,AG377,""))</f>
        <v/>
      </c>
      <c r="C377" s="34" t="str">
        <f>IF($AH377="","",IF($AI377=Instructions!$D$22,AH377,""))</f>
        <v/>
      </c>
      <c r="D377" s="34" t="str">
        <f t="shared" si="50"/>
        <v/>
      </c>
      <c r="E377" s="34" t="str">
        <f>IF($AH377="","",IF($AI377=Instructions!$D$22,HIDE1!$AJ377,""))</f>
        <v/>
      </c>
      <c r="F377" s="34" t="str">
        <f t="shared" si="51"/>
        <v/>
      </c>
      <c r="G377" s="34" t="str">
        <f>IF($AH377="","",IF($AI377=Instructions!$D$22,HIDE1!$AK377,""))</f>
        <v/>
      </c>
      <c r="H377" s="8" t="str">
        <f>IF(AH377="","",IF(AI377=Instructions!$D$23,HIDE1!AG377,""))</f>
        <v/>
      </c>
      <c r="I377" s="8" t="str">
        <f>IF(AI377="","",IF(AI377=Instructions!$D$23,HIDE1!AH377,""))</f>
        <v/>
      </c>
      <c r="J377" s="8" t="str">
        <f t="shared" si="52"/>
        <v/>
      </c>
      <c r="K377" s="8" t="str">
        <f>IF(AH377="","",IF(AI377=Instructions!$D$23,HIDE1!AJ377,""))</f>
        <v/>
      </c>
      <c r="L377" s="8" t="str">
        <f t="shared" si="53"/>
        <v/>
      </c>
      <c r="M377" s="8" t="str">
        <f>IF($AH377="","",IF($AI377=Instructions!$D$23,HIDE1!$AK377,""))</f>
        <v/>
      </c>
      <c r="N377" s="34" t="str">
        <f>IF(AH377="","",IF(AI377=Instructions!$D$24,HIDE1!AG377,""))</f>
        <v/>
      </c>
      <c r="O377" s="34" t="str">
        <f>IF(AI377="","",IF(AI377=Instructions!$D$24,HIDE1!AH377,""))</f>
        <v/>
      </c>
      <c r="P377" s="34" t="str">
        <f t="shared" si="54"/>
        <v/>
      </c>
      <c r="Q377" s="34" t="str">
        <f>IF(AH377="","",IF(AI377=Instructions!$D$24,HIDE1!AJ377,""))</f>
        <v/>
      </c>
      <c r="R377" s="34" t="str">
        <f t="shared" si="55"/>
        <v/>
      </c>
      <c r="S377" s="34" t="str">
        <f>IF($AH377="","",IF($AI377=Instructions!$D$24,HIDE1!$AK377,""))</f>
        <v/>
      </c>
      <c r="T377" s="8" t="str">
        <f>IF(AH377="","",IF(AI377=Instructions!$D$25,HIDE1!AG377,""))</f>
        <v/>
      </c>
      <c r="U377" s="8" t="str">
        <f>IF(AI377="","",IF(AI377=Instructions!$D$25,HIDE1!AH377,""))</f>
        <v/>
      </c>
      <c r="V377" s="8" t="str">
        <f t="shared" si="56"/>
        <v/>
      </c>
      <c r="W377" s="8" t="str">
        <f>IF(AH377="","",IF(AI377=Instructions!$D$25,HIDE1!AJ377,""))</f>
        <v/>
      </c>
      <c r="X377" s="8" t="str">
        <f t="shared" si="57"/>
        <v/>
      </c>
      <c r="Y377" s="8" t="str">
        <f>IF($AH377="","",IF($AI377=Instructions!$D$25,HIDE1!$AK377,""))</f>
        <v/>
      </c>
      <c r="Z377" s="34" t="str">
        <f>IF(AH377="","",IF(AI377=Instructions!$D$26,HIDE1!AG377,""))</f>
        <v/>
      </c>
      <c r="AA377" s="34" t="str">
        <f>IF(AI377="","",IF(AI377=Instructions!$D$26,HIDE1!AH377,""))</f>
        <v/>
      </c>
      <c r="AB377" s="34" t="str">
        <f t="shared" si="58"/>
        <v/>
      </c>
      <c r="AC377" s="34" t="str">
        <f>IF(AH377="","",IF(AI377=Instructions!$D$26,HIDE1!AJ377,""))</f>
        <v/>
      </c>
      <c r="AD377" s="34" t="str">
        <f t="shared" si="59"/>
        <v/>
      </c>
      <c r="AE377" s="34" t="str">
        <f>IF($AH377="","",IF($AI377=Instructions!$D$26,HIDE1!$AK377,""))</f>
        <v/>
      </c>
      <c r="AG377" s="8" t="str">
        <f>IF('Div 3'!A116="","",'Div 3'!A116)</f>
        <v>#</v>
      </c>
      <c r="AH377" s="8" t="str">
        <f>IF('Div 3'!B116="","",'Div 3'!B116)</f>
        <v>Team:</v>
      </c>
      <c r="AI377" s="8" t="str">
        <f>IF('Div 3'!H116="","",'Div 3'!H116)</f>
        <v xml:space="preserve"> Ind. Level Competed</v>
      </c>
      <c r="AJ377" s="5" t="str">
        <f>IF('Div 3'!AR116="","",'Div 3'!AR116)</f>
        <v>Totals</v>
      </c>
      <c r="AK377" s="5" t="str">
        <f>IF('Div 3'!AS116="","",'Div 3'!AS116)</f>
        <v/>
      </c>
    </row>
    <row r="378" spans="2:37" x14ac:dyDescent="0.3">
      <c r="B378" s="34" t="str">
        <f>IF($AH378="","",IF($AI378=Instructions!$D$22,AG378,""))</f>
        <v/>
      </c>
      <c r="C378" s="34" t="str">
        <f>IF($AH378="","",IF($AI378=Instructions!$D$22,AH378,""))</f>
        <v/>
      </c>
      <c r="D378" s="34" t="str">
        <f t="shared" si="50"/>
        <v/>
      </c>
      <c r="E378" s="34" t="str">
        <f>IF($AH378="","",IF($AI378=Instructions!$D$22,HIDE1!$AJ378,""))</f>
        <v/>
      </c>
      <c r="F378" s="34" t="str">
        <f t="shared" si="51"/>
        <v/>
      </c>
      <c r="G378" s="34" t="str">
        <f>IF($AH378="","",IF($AI378=Instructions!$D$22,HIDE1!$AK378,""))</f>
        <v/>
      </c>
      <c r="H378" s="8" t="str">
        <f>IF(AH378="","",IF(AI378=Instructions!$D$23,HIDE1!AG378,""))</f>
        <v/>
      </c>
      <c r="I378" s="8" t="str">
        <f>IF(AI378="","",IF(AI378=Instructions!$D$23,HIDE1!AH378,""))</f>
        <v/>
      </c>
      <c r="J378" s="8" t="str">
        <f t="shared" si="52"/>
        <v/>
      </c>
      <c r="K378" s="8" t="str">
        <f>IF(AH378="","",IF(AI378=Instructions!$D$23,HIDE1!AJ378,""))</f>
        <v/>
      </c>
      <c r="L378" s="8" t="str">
        <f t="shared" si="53"/>
        <v/>
      </c>
      <c r="M378" s="8" t="str">
        <f>IF($AH378="","",IF($AI378=Instructions!$D$23,HIDE1!$AK378,""))</f>
        <v/>
      </c>
      <c r="N378" s="34" t="str">
        <f>IF(AH378="","",IF(AI378=Instructions!$D$24,HIDE1!AG378,""))</f>
        <v/>
      </c>
      <c r="O378" s="34" t="str">
        <f>IF(AI378="","",IF(AI378=Instructions!$D$24,HIDE1!AH378,""))</f>
        <v/>
      </c>
      <c r="P378" s="34" t="str">
        <f t="shared" si="54"/>
        <v/>
      </c>
      <c r="Q378" s="34" t="str">
        <f>IF(AH378="","",IF(AI378=Instructions!$D$24,HIDE1!AJ378,""))</f>
        <v/>
      </c>
      <c r="R378" s="34" t="str">
        <f t="shared" si="55"/>
        <v/>
      </c>
      <c r="S378" s="34" t="str">
        <f>IF($AH378="","",IF($AI378=Instructions!$D$24,HIDE1!$AK378,""))</f>
        <v/>
      </c>
      <c r="T378" s="8" t="str">
        <f>IF(AH378="","",IF(AI378=Instructions!$D$25,HIDE1!AG378,""))</f>
        <v/>
      </c>
      <c r="U378" s="8" t="str">
        <f>IF(AI378="","",IF(AI378=Instructions!$D$25,HIDE1!AH378,""))</f>
        <v/>
      </c>
      <c r="V378" s="8" t="str">
        <f t="shared" si="56"/>
        <v/>
      </c>
      <c r="W378" s="8" t="str">
        <f>IF(AH378="","",IF(AI378=Instructions!$D$25,HIDE1!AJ378,""))</f>
        <v/>
      </c>
      <c r="X378" s="8" t="str">
        <f t="shared" si="57"/>
        <v/>
      </c>
      <c r="Y378" s="8" t="str">
        <f>IF($AH378="","",IF($AI378=Instructions!$D$25,HIDE1!$AK378,""))</f>
        <v/>
      </c>
      <c r="Z378" s="34" t="str">
        <f>IF(AH378="","",IF(AI378=Instructions!$D$26,HIDE1!AG378,""))</f>
        <v/>
      </c>
      <c r="AA378" s="34" t="str">
        <f>IF(AI378="","",IF(AI378=Instructions!$D$26,HIDE1!AH378,""))</f>
        <v/>
      </c>
      <c r="AB378" s="34" t="str">
        <f t="shared" si="58"/>
        <v/>
      </c>
      <c r="AC378" s="34" t="str">
        <f>IF(AH378="","",IF(AI378=Instructions!$D$26,HIDE1!AJ378,""))</f>
        <v/>
      </c>
      <c r="AD378" s="34" t="str">
        <f t="shared" si="59"/>
        <v/>
      </c>
      <c r="AE378" s="34" t="str">
        <f>IF($AH378="","",IF($AI378=Instructions!$D$26,HIDE1!$AK378,""))</f>
        <v/>
      </c>
      <c r="AG378" s="8" t="str">
        <f>IF('Div 3'!A118="","",'Div 3'!A118)</f>
        <v/>
      </c>
      <c r="AH378" s="8" t="str">
        <f>IF('Div 3'!B118="","",'Div 3'!B118)</f>
        <v/>
      </c>
      <c r="AI378" s="8" t="str">
        <f>IF('Div 3'!H118="","",'Div 3'!H118)</f>
        <v/>
      </c>
      <c r="AJ378" s="5" t="str">
        <f>IF('Div 3'!AR118="","",'Div 3'!AR118)</f>
        <v/>
      </c>
      <c r="AK378" s="5" t="str">
        <f>IF('Div 3'!AS118="","",'Div 3'!AS118)</f>
        <v/>
      </c>
    </row>
    <row r="379" spans="2:37" x14ac:dyDescent="0.3">
      <c r="B379" s="34" t="str">
        <f>IF($AH379="","",IF($AI379=Instructions!$D$22,AG379,""))</f>
        <v/>
      </c>
      <c r="C379" s="34" t="str">
        <f>IF($AH379="","",IF($AI379=Instructions!$D$22,AH379,""))</f>
        <v/>
      </c>
      <c r="D379" s="34" t="str">
        <f t="shared" si="50"/>
        <v/>
      </c>
      <c r="E379" s="34" t="str">
        <f>IF($AH379="","",IF($AI379=Instructions!$D$22,HIDE1!$AJ379,""))</f>
        <v/>
      </c>
      <c r="F379" s="34" t="str">
        <f t="shared" si="51"/>
        <v/>
      </c>
      <c r="G379" s="34" t="str">
        <f>IF($AH379="","",IF($AI379=Instructions!$D$22,HIDE1!$AK379,""))</f>
        <v/>
      </c>
      <c r="H379" s="8" t="str">
        <f>IF(AH379="","",IF(AI379=Instructions!$D$23,HIDE1!AG379,""))</f>
        <v/>
      </c>
      <c r="I379" s="8" t="str">
        <f>IF(AI379="","",IF(AI379=Instructions!$D$23,HIDE1!AH379,""))</f>
        <v/>
      </c>
      <c r="J379" s="8" t="str">
        <f t="shared" si="52"/>
        <v/>
      </c>
      <c r="K379" s="8" t="str">
        <f>IF(AH379="","",IF(AI379=Instructions!$D$23,HIDE1!AJ379,""))</f>
        <v/>
      </c>
      <c r="L379" s="8" t="str">
        <f t="shared" si="53"/>
        <v/>
      </c>
      <c r="M379" s="8" t="str">
        <f>IF($AH379="","",IF($AI379=Instructions!$D$23,HIDE1!$AK379,""))</f>
        <v/>
      </c>
      <c r="N379" s="34" t="str">
        <f>IF(AH379="","",IF(AI379=Instructions!$D$24,HIDE1!AG379,""))</f>
        <v/>
      </c>
      <c r="O379" s="34" t="str">
        <f>IF(AI379="","",IF(AI379=Instructions!$D$24,HIDE1!AH379,""))</f>
        <v/>
      </c>
      <c r="P379" s="34" t="str">
        <f t="shared" si="54"/>
        <v/>
      </c>
      <c r="Q379" s="34" t="str">
        <f>IF(AH379="","",IF(AI379=Instructions!$D$24,HIDE1!AJ379,""))</f>
        <v/>
      </c>
      <c r="R379" s="34" t="str">
        <f t="shared" si="55"/>
        <v/>
      </c>
      <c r="S379" s="34" t="str">
        <f>IF($AH379="","",IF($AI379=Instructions!$D$24,HIDE1!$AK379,""))</f>
        <v/>
      </c>
      <c r="T379" s="8" t="str">
        <f>IF(AH379="","",IF(AI379=Instructions!$D$25,HIDE1!AG379,""))</f>
        <v/>
      </c>
      <c r="U379" s="8" t="str">
        <f>IF(AI379="","",IF(AI379=Instructions!$D$25,HIDE1!AH379,""))</f>
        <v/>
      </c>
      <c r="V379" s="8" t="str">
        <f t="shared" si="56"/>
        <v/>
      </c>
      <c r="W379" s="8" t="str">
        <f>IF(AH379="","",IF(AI379=Instructions!$D$25,HIDE1!AJ379,""))</f>
        <v/>
      </c>
      <c r="X379" s="8" t="str">
        <f t="shared" si="57"/>
        <v/>
      </c>
      <c r="Y379" s="8" t="str">
        <f>IF($AH379="","",IF($AI379=Instructions!$D$25,HIDE1!$AK379,""))</f>
        <v/>
      </c>
      <c r="Z379" s="34" t="str">
        <f>IF(AH379="","",IF(AI379=Instructions!$D$26,HIDE1!AG379,""))</f>
        <v/>
      </c>
      <c r="AA379" s="34" t="str">
        <f>IF(AI379="","",IF(AI379=Instructions!$D$26,HIDE1!AH379,""))</f>
        <v/>
      </c>
      <c r="AB379" s="34" t="str">
        <f t="shared" si="58"/>
        <v/>
      </c>
      <c r="AC379" s="34" t="str">
        <f>IF(AH379="","",IF(AI379=Instructions!$D$26,HIDE1!AJ379,""))</f>
        <v/>
      </c>
      <c r="AD379" s="34" t="str">
        <f t="shared" si="59"/>
        <v/>
      </c>
      <c r="AE379" s="34" t="str">
        <f>IF($AH379="","",IF($AI379=Instructions!$D$26,HIDE1!$AK379,""))</f>
        <v/>
      </c>
      <c r="AG379" s="8" t="str">
        <f>IF('Div 3'!A119="","",'Div 3'!A119)</f>
        <v/>
      </c>
      <c r="AH379" s="8" t="str">
        <f>IF('Div 3'!B119="","",'Div 3'!B119)</f>
        <v/>
      </c>
      <c r="AI379" s="8" t="str">
        <f>IF('Div 3'!H119="","",'Div 3'!H119)</f>
        <v/>
      </c>
      <c r="AJ379" s="5" t="str">
        <f>IF('Div 3'!AR119="","",'Div 3'!AR119)</f>
        <v/>
      </c>
      <c r="AK379" s="5" t="str">
        <f>IF('Div 3'!AS119="","",'Div 3'!AS119)</f>
        <v/>
      </c>
    </row>
    <row r="380" spans="2:37" x14ac:dyDescent="0.3">
      <c r="B380" s="34" t="str">
        <f>IF($AH380="","",IF($AI380=Instructions!$D$22,AG380,""))</f>
        <v/>
      </c>
      <c r="C380" s="34" t="str">
        <f>IF($AH380="","",IF($AI380=Instructions!$D$22,AH380,""))</f>
        <v/>
      </c>
      <c r="D380" s="34" t="str">
        <f t="shared" si="50"/>
        <v/>
      </c>
      <c r="E380" s="34" t="str">
        <f>IF($AH380="","",IF($AI380=Instructions!$D$22,HIDE1!$AJ380,""))</f>
        <v/>
      </c>
      <c r="F380" s="34" t="str">
        <f t="shared" si="51"/>
        <v/>
      </c>
      <c r="G380" s="34" t="str">
        <f>IF($AH380="","",IF($AI380=Instructions!$D$22,HIDE1!$AK380,""))</f>
        <v/>
      </c>
      <c r="H380" s="8" t="str">
        <f>IF(AH380="","",IF(AI380=Instructions!$D$23,HIDE1!AG380,""))</f>
        <v/>
      </c>
      <c r="I380" s="8" t="str">
        <f>IF(AI380="","",IF(AI380=Instructions!$D$23,HIDE1!AH380,""))</f>
        <v/>
      </c>
      <c r="J380" s="8" t="str">
        <f t="shared" si="52"/>
        <v/>
      </c>
      <c r="K380" s="8" t="str">
        <f>IF(AH380="","",IF(AI380=Instructions!$D$23,HIDE1!AJ380,""))</f>
        <v/>
      </c>
      <c r="L380" s="8" t="str">
        <f t="shared" si="53"/>
        <v/>
      </c>
      <c r="M380" s="8" t="str">
        <f>IF($AH380="","",IF($AI380=Instructions!$D$23,HIDE1!$AK380,""))</f>
        <v/>
      </c>
      <c r="N380" s="34" t="str">
        <f>IF(AH380="","",IF(AI380=Instructions!$D$24,HIDE1!AG380,""))</f>
        <v/>
      </c>
      <c r="O380" s="34" t="str">
        <f>IF(AI380="","",IF(AI380=Instructions!$D$24,HIDE1!AH380,""))</f>
        <v/>
      </c>
      <c r="P380" s="34" t="str">
        <f t="shared" si="54"/>
        <v/>
      </c>
      <c r="Q380" s="34" t="str">
        <f>IF(AH380="","",IF(AI380=Instructions!$D$24,HIDE1!AJ380,""))</f>
        <v/>
      </c>
      <c r="R380" s="34" t="str">
        <f t="shared" si="55"/>
        <v/>
      </c>
      <c r="S380" s="34" t="str">
        <f>IF($AH380="","",IF($AI380=Instructions!$D$24,HIDE1!$AK380,""))</f>
        <v/>
      </c>
      <c r="T380" s="8" t="str">
        <f>IF(AH380="","",IF(AI380=Instructions!$D$25,HIDE1!AG380,""))</f>
        <v/>
      </c>
      <c r="U380" s="8" t="str">
        <f>IF(AI380="","",IF(AI380=Instructions!$D$25,HIDE1!AH380,""))</f>
        <v/>
      </c>
      <c r="V380" s="8" t="str">
        <f t="shared" si="56"/>
        <v/>
      </c>
      <c r="W380" s="8" t="str">
        <f>IF(AH380="","",IF(AI380=Instructions!$D$25,HIDE1!AJ380,""))</f>
        <v/>
      </c>
      <c r="X380" s="8" t="str">
        <f t="shared" si="57"/>
        <v/>
      </c>
      <c r="Y380" s="8" t="str">
        <f>IF($AH380="","",IF($AI380=Instructions!$D$25,HIDE1!$AK380,""))</f>
        <v/>
      </c>
      <c r="Z380" s="34" t="str">
        <f>IF(AH380="","",IF(AI380=Instructions!$D$26,HIDE1!AG380,""))</f>
        <v/>
      </c>
      <c r="AA380" s="34" t="str">
        <f>IF(AI380="","",IF(AI380=Instructions!$D$26,HIDE1!AH380,""))</f>
        <v/>
      </c>
      <c r="AB380" s="34" t="str">
        <f t="shared" si="58"/>
        <v/>
      </c>
      <c r="AC380" s="34" t="str">
        <f>IF(AH380="","",IF(AI380=Instructions!$D$26,HIDE1!AJ380,""))</f>
        <v/>
      </c>
      <c r="AD380" s="34" t="str">
        <f t="shared" si="59"/>
        <v/>
      </c>
      <c r="AE380" s="34" t="str">
        <f>IF($AH380="","",IF($AI380=Instructions!$D$26,HIDE1!$AK380,""))</f>
        <v/>
      </c>
      <c r="AG380" s="8" t="str">
        <f>IF('Div 3'!A120="","",'Div 3'!A120)</f>
        <v/>
      </c>
      <c r="AH380" s="8" t="str">
        <f>IF('Div 3'!B120="","",'Div 3'!B120)</f>
        <v/>
      </c>
      <c r="AI380" s="8" t="str">
        <f>IF('Div 3'!H120="","",'Div 3'!H120)</f>
        <v/>
      </c>
      <c r="AJ380" s="5" t="str">
        <f>IF('Div 3'!AR120="","",'Div 3'!AR120)</f>
        <v/>
      </c>
      <c r="AK380" s="5" t="str">
        <f>IF('Div 3'!AS120="","",'Div 3'!AS120)</f>
        <v/>
      </c>
    </row>
    <row r="381" spans="2:37" x14ac:dyDescent="0.3">
      <c r="B381" s="34" t="str">
        <f>IF($AH381="","",IF($AI381=Instructions!$D$22,AG381,""))</f>
        <v/>
      </c>
      <c r="C381" s="34" t="str">
        <f>IF($AH381="","",IF($AI381=Instructions!$D$22,AH381,""))</f>
        <v/>
      </c>
      <c r="D381" s="34" t="str">
        <f t="shared" si="50"/>
        <v/>
      </c>
      <c r="E381" s="34" t="str">
        <f>IF($AH381="","",IF($AI381=Instructions!$D$22,HIDE1!$AJ381,""))</f>
        <v/>
      </c>
      <c r="F381" s="34" t="str">
        <f t="shared" si="51"/>
        <v/>
      </c>
      <c r="G381" s="34" t="str">
        <f>IF($AH381="","",IF($AI381=Instructions!$D$22,HIDE1!$AK381,""))</f>
        <v/>
      </c>
      <c r="H381" s="8" t="str">
        <f>IF(AH381="","",IF(AI381=Instructions!$D$23,HIDE1!AG381,""))</f>
        <v/>
      </c>
      <c r="I381" s="8" t="str">
        <f>IF(AI381="","",IF(AI381=Instructions!$D$23,HIDE1!AH381,""))</f>
        <v/>
      </c>
      <c r="J381" s="8" t="str">
        <f t="shared" si="52"/>
        <v/>
      </c>
      <c r="K381" s="8" t="str">
        <f>IF(AH381="","",IF(AI381=Instructions!$D$23,HIDE1!AJ381,""))</f>
        <v/>
      </c>
      <c r="L381" s="8" t="str">
        <f t="shared" si="53"/>
        <v/>
      </c>
      <c r="M381" s="8" t="str">
        <f>IF($AH381="","",IF($AI381=Instructions!$D$23,HIDE1!$AK381,""))</f>
        <v/>
      </c>
      <c r="N381" s="34" t="str">
        <f>IF(AH381="","",IF(AI381=Instructions!$D$24,HIDE1!AG381,""))</f>
        <v/>
      </c>
      <c r="O381" s="34" t="str">
        <f>IF(AI381="","",IF(AI381=Instructions!$D$24,HIDE1!AH381,""))</f>
        <v/>
      </c>
      <c r="P381" s="34" t="str">
        <f t="shared" si="54"/>
        <v/>
      </c>
      <c r="Q381" s="34" t="str">
        <f>IF(AH381="","",IF(AI381=Instructions!$D$24,HIDE1!AJ381,""))</f>
        <v/>
      </c>
      <c r="R381" s="34" t="str">
        <f t="shared" si="55"/>
        <v/>
      </c>
      <c r="S381" s="34" t="str">
        <f>IF($AH381="","",IF($AI381=Instructions!$D$24,HIDE1!$AK381,""))</f>
        <v/>
      </c>
      <c r="T381" s="8" t="str">
        <f>IF(AH381="","",IF(AI381=Instructions!$D$25,HIDE1!AG381,""))</f>
        <v/>
      </c>
      <c r="U381" s="8" t="str">
        <f>IF(AI381="","",IF(AI381=Instructions!$D$25,HIDE1!AH381,""))</f>
        <v/>
      </c>
      <c r="V381" s="8" t="str">
        <f t="shared" si="56"/>
        <v/>
      </c>
      <c r="W381" s="8" t="str">
        <f>IF(AH381="","",IF(AI381=Instructions!$D$25,HIDE1!AJ381,""))</f>
        <v/>
      </c>
      <c r="X381" s="8" t="str">
        <f t="shared" si="57"/>
        <v/>
      </c>
      <c r="Y381" s="8" t="str">
        <f>IF($AH381="","",IF($AI381=Instructions!$D$25,HIDE1!$AK381,""))</f>
        <v/>
      </c>
      <c r="Z381" s="34" t="str">
        <f>IF(AH381="","",IF(AI381=Instructions!$D$26,HIDE1!AG381,""))</f>
        <v/>
      </c>
      <c r="AA381" s="34" t="str">
        <f>IF(AI381="","",IF(AI381=Instructions!$D$26,HIDE1!AH381,""))</f>
        <v/>
      </c>
      <c r="AB381" s="34" t="str">
        <f t="shared" si="58"/>
        <v/>
      </c>
      <c r="AC381" s="34" t="str">
        <f>IF(AH381="","",IF(AI381=Instructions!$D$26,HIDE1!AJ381,""))</f>
        <v/>
      </c>
      <c r="AD381" s="34" t="str">
        <f t="shared" si="59"/>
        <v/>
      </c>
      <c r="AE381" s="34" t="str">
        <f>IF($AH381="","",IF($AI381=Instructions!$D$26,HIDE1!$AK381,""))</f>
        <v/>
      </c>
      <c r="AG381" s="8" t="str">
        <f>IF('Div 3'!A121="","",'Div 3'!A121)</f>
        <v/>
      </c>
      <c r="AH381" s="8" t="str">
        <f>IF('Div 3'!B121="","",'Div 3'!B121)</f>
        <v/>
      </c>
      <c r="AI381" s="8" t="str">
        <f>IF('Div 3'!H121="","",'Div 3'!H121)</f>
        <v/>
      </c>
      <c r="AJ381" s="5" t="str">
        <f>IF('Div 3'!AR121="","",'Div 3'!AR121)</f>
        <v/>
      </c>
      <c r="AK381" s="5" t="str">
        <f>IF('Div 3'!AS121="","",'Div 3'!AS121)</f>
        <v/>
      </c>
    </row>
    <row r="382" spans="2:37" x14ac:dyDescent="0.3">
      <c r="B382" s="34" t="str">
        <f>IF($AH382="","",IF($AI382=Instructions!$D$22,AG382,""))</f>
        <v/>
      </c>
      <c r="C382" s="34" t="str">
        <f>IF($AH382="","",IF($AI382=Instructions!$D$22,AH382,""))</f>
        <v/>
      </c>
      <c r="D382" s="34" t="str">
        <f t="shared" si="50"/>
        <v/>
      </c>
      <c r="E382" s="34" t="str">
        <f>IF($AH382="","",IF($AI382=Instructions!$D$22,HIDE1!$AJ382,""))</f>
        <v/>
      </c>
      <c r="F382" s="34" t="str">
        <f t="shared" si="51"/>
        <v/>
      </c>
      <c r="G382" s="34" t="str">
        <f>IF($AH382="","",IF($AI382=Instructions!$D$22,HIDE1!$AK382,""))</f>
        <v/>
      </c>
      <c r="H382" s="8" t="str">
        <f>IF(AH382="","",IF(AI382=Instructions!$D$23,HIDE1!AG382,""))</f>
        <v/>
      </c>
      <c r="I382" s="8" t="str">
        <f>IF(AI382="","",IF(AI382=Instructions!$D$23,HIDE1!AH382,""))</f>
        <v/>
      </c>
      <c r="J382" s="8" t="str">
        <f t="shared" si="52"/>
        <v/>
      </c>
      <c r="K382" s="8" t="str">
        <f>IF(AH382="","",IF(AI382=Instructions!$D$23,HIDE1!AJ382,""))</f>
        <v/>
      </c>
      <c r="L382" s="8" t="str">
        <f t="shared" si="53"/>
        <v/>
      </c>
      <c r="M382" s="8" t="str">
        <f>IF($AH382="","",IF($AI382=Instructions!$D$23,HIDE1!$AK382,""))</f>
        <v/>
      </c>
      <c r="N382" s="34" t="str">
        <f>IF(AH382="","",IF(AI382=Instructions!$D$24,HIDE1!AG382,""))</f>
        <v/>
      </c>
      <c r="O382" s="34" t="str">
        <f>IF(AI382="","",IF(AI382=Instructions!$D$24,HIDE1!AH382,""))</f>
        <v/>
      </c>
      <c r="P382" s="34" t="str">
        <f t="shared" si="54"/>
        <v/>
      </c>
      <c r="Q382" s="34" t="str">
        <f>IF(AH382="","",IF(AI382=Instructions!$D$24,HIDE1!AJ382,""))</f>
        <v/>
      </c>
      <c r="R382" s="34" t="str">
        <f t="shared" si="55"/>
        <v/>
      </c>
      <c r="S382" s="34" t="str">
        <f>IF($AH382="","",IF($AI382=Instructions!$D$24,HIDE1!$AK382,""))</f>
        <v/>
      </c>
      <c r="T382" s="8" t="str">
        <f>IF(AH382="","",IF(AI382=Instructions!$D$25,HIDE1!AG382,""))</f>
        <v/>
      </c>
      <c r="U382" s="8" t="str">
        <f>IF(AI382="","",IF(AI382=Instructions!$D$25,HIDE1!AH382,""))</f>
        <v/>
      </c>
      <c r="V382" s="8" t="str">
        <f t="shared" si="56"/>
        <v/>
      </c>
      <c r="W382" s="8" t="str">
        <f>IF(AH382="","",IF(AI382=Instructions!$D$25,HIDE1!AJ382,""))</f>
        <v/>
      </c>
      <c r="X382" s="8" t="str">
        <f t="shared" si="57"/>
        <v/>
      </c>
      <c r="Y382" s="8" t="str">
        <f>IF($AH382="","",IF($AI382=Instructions!$D$25,HIDE1!$AK382,""))</f>
        <v/>
      </c>
      <c r="Z382" s="34" t="str">
        <f>IF(AH382="","",IF(AI382=Instructions!$D$26,HIDE1!AG382,""))</f>
        <v/>
      </c>
      <c r="AA382" s="34" t="str">
        <f>IF(AI382="","",IF(AI382=Instructions!$D$26,HIDE1!AH382,""))</f>
        <v/>
      </c>
      <c r="AB382" s="34" t="str">
        <f t="shared" si="58"/>
        <v/>
      </c>
      <c r="AC382" s="34" t="str">
        <f>IF(AH382="","",IF(AI382=Instructions!$D$26,HIDE1!AJ382,""))</f>
        <v/>
      </c>
      <c r="AD382" s="34" t="str">
        <f t="shared" si="59"/>
        <v/>
      </c>
      <c r="AE382" s="34" t="str">
        <f>IF($AH382="","",IF($AI382=Instructions!$D$26,HIDE1!$AK382,""))</f>
        <v/>
      </c>
      <c r="AG382" s="8" t="str">
        <f>IF('Div 3'!A122="","",'Div 3'!A122)</f>
        <v/>
      </c>
      <c r="AH382" s="8" t="str">
        <f>IF('Div 3'!B122="","",'Div 3'!B122)</f>
        <v/>
      </c>
      <c r="AI382" s="8" t="str">
        <f>IF('Div 3'!H122="","",'Div 3'!H122)</f>
        <v/>
      </c>
      <c r="AJ382" s="5" t="str">
        <f>IF('Div 3'!AR122="","",'Div 3'!AR122)</f>
        <v/>
      </c>
      <c r="AK382" s="5" t="str">
        <f>IF('Div 3'!AS122="","",'Div 3'!AS122)</f>
        <v/>
      </c>
    </row>
    <row r="383" spans="2:37" x14ac:dyDescent="0.3">
      <c r="B383" s="34" t="str">
        <f>IF($AH383="","",IF($AI383=Instructions!$D$22,AG383,""))</f>
        <v/>
      </c>
      <c r="C383" s="34" t="str">
        <f>IF($AH383="","",IF($AI383=Instructions!$D$22,AH383,""))</f>
        <v/>
      </c>
      <c r="D383" s="34" t="str">
        <f t="shared" si="50"/>
        <v/>
      </c>
      <c r="E383" s="34" t="str">
        <f>IF($AH383="","",IF($AI383=Instructions!$D$22,HIDE1!$AJ383,""))</f>
        <v/>
      </c>
      <c r="F383" s="34" t="str">
        <f t="shared" si="51"/>
        <v/>
      </c>
      <c r="G383" s="34" t="str">
        <f>IF($AH383="","",IF($AI383=Instructions!$D$22,HIDE1!$AK383,""))</f>
        <v/>
      </c>
      <c r="H383" s="8" t="str">
        <f>IF(AH383="","",IF(AI383=Instructions!$D$23,HIDE1!AG383,""))</f>
        <v/>
      </c>
      <c r="I383" s="8" t="str">
        <f>IF(AI383="","",IF(AI383=Instructions!$D$23,HIDE1!AH383,""))</f>
        <v/>
      </c>
      <c r="J383" s="8" t="str">
        <f t="shared" si="52"/>
        <v/>
      </c>
      <c r="K383" s="8" t="str">
        <f>IF(AH383="","",IF(AI383=Instructions!$D$23,HIDE1!AJ383,""))</f>
        <v/>
      </c>
      <c r="L383" s="8" t="str">
        <f t="shared" si="53"/>
        <v/>
      </c>
      <c r="M383" s="8" t="str">
        <f>IF($AH383="","",IF($AI383=Instructions!$D$23,HIDE1!$AK383,""))</f>
        <v/>
      </c>
      <c r="N383" s="34" t="str">
        <f>IF(AH383="","",IF(AI383=Instructions!$D$24,HIDE1!AG383,""))</f>
        <v/>
      </c>
      <c r="O383" s="34" t="str">
        <f>IF(AI383="","",IF(AI383=Instructions!$D$24,HIDE1!AH383,""))</f>
        <v/>
      </c>
      <c r="P383" s="34" t="str">
        <f t="shared" si="54"/>
        <v/>
      </c>
      <c r="Q383" s="34" t="str">
        <f>IF(AH383="","",IF(AI383=Instructions!$D$24,HIDE1!AJ383,""))</f>
        <v/>
      </c>
      <c r="R383" s="34" t="str">
        <f t="shared" si="55"/>
        <v/>
      </c>
      <c r="S383" s="34" t="str">
        <f>IF($AH383="","",IF($AI383=Instructions!$D$24,HIDE1!$AK383,""))</f>
        <v/>
      </c>
      <c r="T383" s="8" t="str">
        <f>IF(AH383="","",IF(AI383=Instructions!$D$25,HIDE1!AG383,""))</f>
        <v/>
      </c>
      <c r="U383" s="8" t="str">
        <f>IF(AI383="","",IF(AI383=Instructions!$D$25,HIDE1!AH383,""))</f>
        <v/>
      </c>
      <c r="V383" s="8" t="str">
        <f t="shared" si="56"/>
        <v/>
      </c>
      <c r="W383" s="8" t="str">
        <f>IF(AH383="","",IF(AI383=Instructions!$D$25,HIDE1!AJ383,""))</f>
        <v/>
      </c>
      <c r="X383" s="8" t="str">
        <f t="shared" si="57"/>
        <v/>
      </c>
      <c r="Y383" s="8" t="str">
        <f>IF($AH383="","",IF($AI383=Instructions!$D$25,HIDE1!$AK383,""))</f>
        <v/>
      </c>
      <c r="Z383" s="34" t="str">
        <f>IF(AH383="","",IF(AI383=Instructions!$D$26,HIDE1!AG383,""))</f>
        <v/>
      </c>
      <c r="AA383" s="34" t="str">
        <f>IF(AI383="","",IF(AI383=Instructions!$D$26,HIDE1!AH383,""))</f>
        <v/>
      </c>
      <c r="AB383" s="34" t="str">
        <f t="shared" si="58"/>
        <v/>
      </c>
      <c r="AC383" s="34" t="str">
        <f>IF(AH383="","",IF(AI383=Instructions!$D$26,HIDE1!AJ383,""))</f>
        <v/>
      </c>
      <c r="AD383" s="34" t="str">
        <f t="shared" si="59"/>
        <v/>
      </c>
      <c r="AE383" s="34" t="str">
        <f>IF($AH383="","",IF($AI383=Instructions!$D$26,HIDE1!$AK383,""))</f>
        <v/>
      </c>
      <c r="AG383" s="8" t="str">
        <f>IF('Div 3'!A123="","",'Div 3'!A123)</f>
        <v/>
      </c>
      <c r="AH383" s="8" t="str">
        <f>IF('Div 3'!B123="","",'Div 3'!B123)</f>
        <v/>
      </c>
      <c r="AI383" s="8" t="str">
        <f>IF('Div 3'!H123="","",'Div 3'!H123)</f>
        <v/>
      </c>
      <c r="AJ383" s="5" t="str">
        <f>IF('Div 3'!AR123="","",'Div 3'!AR123)</f>
        <v/>
      </c>
      <c r="AK383" s="5" t="str">
        <f>IF('Div 3'!AS123="","",'Div 3'!AS123)</f>
        <v/>
      </c>
    </row>
    <row r="384" spans="2:37" x14ac:dyDescent="0.3">
      <c r="B384" s="34" t="str">
        <f>IF($AH384="","",IF($AI384=Instructions!$D$22,AG384,""))</f>
        <v/>
      </c>
      <c r="C384" s="34" t="str">
        <f>IF($AH384="","",IF($AI384=Instructions!$D$22,AH384,""))</f>
        <v/>
      </c>
      <c r="D384" s="34" t="str">
        <f t="shared" si="50"/>
        <v/>
      </c>
      <c r="E384" s="34" t="str">
        <f>IF($AH384="","",IF($AI384=Instructions!$D$22,HIDE1!$AJ384,""))</f>
        <v/>
      </c>
      <c r="F384" s="34" t="str">
        <f t="shared" si="51"/>
        <v/>
      </c>
      <c r="G384" s="34" t="str">
        <f>IF($AH384="","",IF($AI384=Instructions!$D$22,HIDE1!$AK384,""))</f>
        <v/>
      </c>
      <c r="H384" s="8" t="str">
        <f>IF(AH384="","",IF(AI384=Instructions!$D$23,HIDE1!AG384,""))</f>
        <v/>
      </c>
      <c r="I384" s="8" t="str">
        <f>IF(AI384="","",IF(AI384=Instructions!$D$23,HIDE1!AH384,""))</f>
        <v/>
      </c>
      <c r="J384" s="8" t="str">
        <f t="shared" si="52"/>
        <v/>
      </c>
      <c r="K384" s="8" t="str">
        <f>IF(AH384="","",IF(AI384=Instructions!$D$23,HIDE1!AJ384,""))</f>
        <v/>
      </c>
      <c r="L384" s="8" t="str">
        <f t="shared" si="53"/>
        <v/>
      </c>
      <c r="M384" s="8" t="str">
        <f>IF($AH384="","",IF($AI384=Instructions!$D$23,HIDE1!$AK384,""))</f>
        <v/>
      </c>
      <c r="N384" s="34" t="str">
        <f>IF(AH384="","",IF(AI384=Instructions!$D$24,HIDE1!AG384,""))</f>
        <v/>
      </c>
      <c r="O384" s="34" t="str">
        <f>IF(AI384="","",IF(AI384=Instructions!$D$24,HIDE1!AH384,""))</f>
        <v/>
      </c>
      <c r="P384" s="34" t="str">
        <f t="shared" si="54"/>
        <v/>
      </c>
      <c r="Q384" s="34" t="str">
        <f>IF(AH384="","",IF(AI384=Instructions!$D$24,HIDE1!AJ384,""))</f>
        <v/>
      </c>
      <c r="R384" s="34" t="str">
        <f t="shared" si="55"/>
        <v/>
      </c>
      <c r="S384" s="34" t="str">
        <f>IF($AH384="","",IF($AI384=Instructions!$D$24,HIDE1!$AK384,""))</f>
        <v/>
      </c>
      <c r="T384" s="8" t="str">
        <f>IF(AH384="","",IF(AI384=Instructions!$D$25,HIDE1!AG384,""))</f>
        <v/>
      </c>
      <c r="U384" s="8" t="str">
        <f>IF(AI384="","",IF(AI384=Instructions!$D$25,HIDE1!AH384,""))</f>
        <v/>
      </c>
      <c r="V384" s="8" t="str">
        <f t="shared" si="56"/>
        <v/>
      </c>
      <c r="W384" s="8" t="str">
        <f>IF(AH384="","",IF(AI384=Instructions!$D$25,HIDE1!AJ384,""))</f>
        <v/>
      </c>
      <c r="X384" s="8" t="str">
        <f t="shared" si="57"/>
        <v/>
      </c>
      <c r="Y384" s="8" t="str">
        <f>IF($AH384="","",IF($AI384=Instructions!$D$25,HIDE1!$AK384,""))</f>
        <v/>
      </c>
      <c r="Z384" s="34" t="str">
        <f>IF(AH384="","",IF(AI384=Instructions!$D$26,HIDE1!AG384,""))</f>
        <v/>
      </c>
      <c r="AA384" s="34" t="str">
        <f>IF(AI384="","",IF(AI384=Instructions!$D$26,HIDE1!AH384,""))</f>
        <v/>
      </c>
      <c r="AB384" s="34" t="str">
        <f t="shared" si="58"/>
        <v/>
      </c>
      <c r="AC384" s="34" t="str">
        <f>IF(AH384="","",IF(AI384=Instructions!$D$26,HIDE1!AJ384,""))</f>
        <v/>
      </c>
      <c r="AD384" s="34" t="str">
        <f t="shared" si="59"/>
        <v/>
      </c>
      <c r="AE384" s="34" t="str">
        <f>IF($AH384="","",IF($AI384=Instructions!$D$26,HIDE1!$AK384,""))</f>
        <v/>
      </c>
      <c r="AG384" s="8" t="str">
        <f>IF('Div 3'!A124="","",'Div 3'!A124)</f>
        <v>#</v>
      </c>
      <c r="AH384" s="8" t="str">
        <f>IF('Div 3'!B124="","",'Div 3'!B124)</f>
        <v>Team:</v>
      </c>
      <c r="AI384" s="8" t="str">
        <f>IF('Div 3'!H124="","",'Div 3'!H124)</f>
        <v xml:space="preserve"> Ind. Level Competed</v>
      </c>
      <c r="AJ384" s="5" t="str">
        <f>IF('Div 3'!AR124="","",'Div 3'!AR124)</f>
        <v>Totals</v>
      </c>
      <c r="AK384" s="5" t="str">
        <f>IF('Div 3'!AS124="","",'Div 3'!AS124)</f>
        <v/>
      </c>
    </row>
    <row r="385" spans="2:37" x14ac:dyDescent="0.3">
      <c r="B385" s="34" t="str">
        <f>IF($AH385="","",IF($AI385=Instructions!$D$22,AG385,""))</f>
        <v/>
      </c>
      <c r="C385" s="34" t="str">
        <f>IF($AH385="","",IF($AI385=Instructions!$D$22,AH385,""))</f>
        <v/>
      </c>
      <c r="D385" s="34" t="str">
        <f t="shared" si="50"/>
        <v/>
      </c>
      <c r="E385" s="34" t="str">
        <f>IF($AH385="","",IF($AI385=Instructions!$D$22,HIDE1!$AJ385,""))</f>
        <v/>
      </c>
      <c r="F385" s="34" t="str">
        <f t="shared" si="51"/>
        <v/>
      </c>
      <c r="G385" s="34" t="str">
        <f>IF($AH385="","",IF($AI385=Instructions!$D$22,HIDE1!$AK385,""))</f>
        <v/>
      </c>
      <c r="H385" s="8" t="str">
        <f>IF(AH385="","",IF(AI385=Instructions!$D$23,HIDE1!AG385,""))</f>
        <v/>
      </c>
      <c r="I385" s="8" t="str">
        <f>IF(AI385="","",IF(AI385=Instructions!$D$23,HIDE1!AH385,""))</f>
        <v/>
      </c>
      <c r="J385" s="8" t="str">
        <f t="shared" si="52"/>
        <v/>
      </c>
      <c r="K385" s="8" t="str">
        <f>IF(AH385="","",IF(AI385=Instructions!$D$23,HIDE1!AJ385,""))</f>
        <v/>
      </c>
      <c r="L385" s="8" t="str">
        <f t="shared" si="53"/>
        <v/>
      </c>
      <c r="M385" s="8" t="str">
        <f>IF($AH385="","",IF($AI385=Instructions!$D$23,HIDE1!$AK385,""))</f>
        <v/>
      </c>
      <c r="N385" s="34" t="str">
        <f>IF(AH385="","",IF(AI385=Instructions!$D$24,HIDE1!AG385,""))</f>
        <v/>
      </c>
      <c r="O385" s="34" t="str">
        <f>IF(AI385="","",IF(AI385=Instructions!$D$24,HIDE1!AH385,""))</f>
        <v/>
      </c>
      <c r="P385" s="34" t="str">
        <f t="shared" si="54"/>
        <v/>
      </c>
      <c r="Q385" s="34" t="str">
        <f>IF(AH385="","",IF(AI385=Instructions!$D$24,HIDE1!AJ385,""))</f>
        <v/>
      </c>
      <c r="R385" s="34" t="str">
        <f t="shared" si="55"/>
        <v/>
      </c>
      <c r="S385" s="34" t="str">
        <f>IF($AH385="","",IF($AI385=Instructions!$D$24,HIDE1!$AK385,""))</f>
        <v/>
      </c>
      <c r="T385" s="8" t="str">
        <f>IF(AH385="","",IF(AI385=Instructions!$D$25,HIDE1!AG385,""))</f>
        <v/>
      </c>
      <c r="U385" s="8" t="str">
        <f>IF(AI385="","",IF(AI385=Instructions!$D$25,HIDE1!AH385,""))</f>
        <v/>
      </c>
      <c r="V385" s="8" t="str">
        <f t="shared" si="56"/>
        <v/>
      </c>
      <c r="W385" s="8" t="str">
        <f>IF(AH385="","",IF(AI385=Instructions!$D$25,HIDE1!AJ385,""))</f>
        <v/>
      </c>
      <c r="X385" s="8" t="str">
        <f t="shared" si="57"/>
        <v/>
      </c>
      <c r="Y385" s="8" t="str">
        <f>IF($AH385="","",IF($AI385=Instructions!$D$25,HIDE1!$AK385,""))</f>
        <v/>
      </c>
      <c r="Z385" s="34" t="str">
        <f>IF(AH385="","",IF(AI385=Instructions!$D$26,HIDE1!AG385,""))</f>
        <v/>
      </c>
      <c r="AA385" s="34" t="str">
        <f>IF(AI385="","",IF(AI385=Instructions!$D$26,HIDE1!AH385,""))</f>
        <v/>
      </c>
      <c r="AB385" s="34" t="str">
        <f t="shared" si="58"/>
        <v/>
      </c>
      <c r="AC385" s="34" t="str">
        <f>IF(AH385="","",IF(AI385=Instructions!$D$26,HIDE1!AJ385,""))</f>
        <v/>
      </c>
      <c r="AD385" s="34" t="str">
        <f t="shared" si="59"/>
        <v/>
      </c>
      <c r="AE385" s="34" t="str">
        <f>IF($AH385="","",IF($AI385=Instructions!$D$26,HIDE1!$AK385,""))</f>
        <v/>
      </c>
      <c r="AG385" s="8" t="str">
        <f>IF('Div 3'!A126="","",'Div 3'!A126)</f>
        <v/>
      </c>
      <c r="AH385" s="8" t="str">
        <f>IF('Div 3'!B126="","",'Div 3'!B126)</f>
        <v/>
      </c>
      <c r="AI385" s="8" t="str">
        <f>IF('Div 3'!H126="","",'Div 3'!H126)</f>
        <v/>
      </c>
      <c r="AJ385" s="5" t="str">
        <f>IF('Div 3'!AR126="","",'Div 3'!AR126)</f>
        <v/>
      </c>
      <c r="AK385" s="5" t="str">
        <f>IF('Div 3'!AS126="","",'Div 3'!AS126)</f>
        <v/>
      </c>
    </row>
    <row r="386" spans="2:37" x14ac:dyDescent="0.3">
      <c r="B386" s="34" t="str">
        <f>IF($AH386="","",IF($AI386=Instructions!$D$22,AG386,""))</f>
        <v/>
      </c>
      <c r="C386" s="34" t="str">
        <f>IF($AH386="","",IF($AI386=Instructions!$D$22,AH386,""))</f>
        <v/>
      </c>
      <c r="D386" s="34" t="str">
        <f t="shared" si="50"/>
        <v/>
      </c>
      <c r="E386" s="34" t="str">
        <f>IF($AH386="","",IF($AI386=Instructions!$D$22,HIDE1!$AJ386,""))</f>
        <v/>
      </c>
      <c r="F386" s="34" t="str">
        <f t="shared" si="51"/>
        <v/>
      </c>
      <c r="G386" s="34" t="str">
        <f>IF($AH386="","",IF($AI386=Instructions!$D$22,HIDE1!$AK386,""))</f>
        <v/>
      </c>
      <c r="H386" s="8" t="str">
        <f>IF(AH386="","",IF(AI386=Instructions!$D$23,HIDE1!AG386,""))</f>
        <v/>
      </c>
      <c r="I386" s="8" t="str">
        <f>IF(AI386="","",IF(AI386=Instructions!$D$23,HIDE1!AH386,""))</f>
        <v/>
      </c>
      <c r="J386" s="8" t="str">
        <f t="shared" si="52"/>
        <v/>
      </c>
      <c r="K386" s="8" t="str">
        <f>IF(AH386="","",IF(AI386=Instructions!$D$23,HIDE1!AJ386,""))</f>
        <v/>
      </c>
      <c r="L386" s="8" t="str">
        <f t="shared" si="53"/>
        <v/>
      </c>
      <c r="M386" s="8" t="str">
        <f>IF($AH386="","",IF($AI386=Instructions!$D$23,HIDE1!$AK386,""))</f>
        <v/>
      </c>
      <c r="N386" s="34" t="str">
        <f>IF(AH386="","",IF(AI386=Instructions!$D$24,HIDE1!AG386,""))</f>
        <v/>
      </c>
      <c r="O386" s="34" t="str">
        <f>IF(AI386="","",IF(AI386=Instructions!$D$24,HIDE1!AH386,""))</f>
        <v/>
      </c>
      <c r="P386" s="34" t="str">
        <f t="shared" si="54"/>
        <v/>
      </c>
      <c r="Q386" s="34" t="str">
        <f>IF(AH386="","",IF(AI386=Instructions!$D$24,HIDE1!AJ386,""))</f>
        <v/>
      </c>
      <c r="R386" s="34" t="str">
        <f t="shared" si="55"/>
        <v/>
      </c>
      <c r="S386" s="34" t="str">
        <f>IF($AH386="","",IF($AI386=Instructions!$D$24,HIDE1!$AK386,""))</f>
        <v/>
      </c>
      <c r="T386" s="8" t="str">
        <f>IF(AH386="","",IF(AI386=Instructions!$D$25,HIDE1!AG386,""))</f>
        <v/>
      </c>
      <c r="U386" s="8" t="str">
        <f>IF(AI386="","",IF(AI386=Instructions!$D$25,HIDE1!AH386,""))</f>
        <v/>
      </c>
      <c r="V386" s="8" t="str">
        <f t="shared" si="56"/>
        <v/>
      </c>
      <c r="W386" s="8" t="str">
        <f>IF(AH386="","",IF(AI386=Instructions!$D$25,HIDE1!AJ386,""))</f>
        <v/>
      </c>
      <c r="X386" s="8" t="str">
        <f t="shared" si="57"/>
        <v/>
      </c>
      <c r="Y386" s="8" t="str">
        <f>IF($AH386="","",IF($AI386=Instructions!$D$25,HIDE1!$AK386,""))</f>
        <v/>
      </c>
      <c r="Z386" s="34" t="str">
        <f>IF(AH386="","",IF(AI386=Instructions!$D$26,HIDE1!AG386,""))</f>
        <v/>
      </c>
      <c r="AA386" s="34" t="str">
        <f>IF(AI386="","",IF(AI386=Instructions!$D$26,HIDE1!AH386,""))</f>
        <v/>
      </c>
      <c r="AB386" s="34" t="str">
        <f t="shared" si="58"/>
        <v/>
      </c>
      <c r="AC386" s="34" t="str">
        <f>IF(AH386="","",IF(AI386=Instructions!$D$26,HIDE1!AJ386,""))</f>
        <v/>
      </c>
      <c r="AD386" s="34" t="str">
        <f t="shared" si="59"/>
        <v/>
      </c>
      <c r="AE386" s="34" t="str">
        <f>IF($AH386="","",IF($AI386=Instructions!$D$26,HIDE1!$AK386,""))</f>
        <v/>
      </c>
      <c r="AG386" s="8" t="str">
        <f>IF('Div 3'!A127="","",'Div 3'!A127)</f>
        <v/>
      </c>
      <c r="AH386" s="8" t="str">
        <f>IF('Div 3'!B127="","",'Div 3'!B127)</f>
        <v/>
      </c>
      <c r="AI386" s="8" t="str">
        <f>IF('Div 3'!H127="","",'Div 3'!H127)</f>
        <v/>
      </c>
      <c r="AJ386" s="5" t="str">
        <f>IF('Div 3'!AR127="","",'Div 3'!AR127)</f>
        <v/>
      </c>
      <c r="AK386" s="5" t="str">
        <f>IF('Div 3'!AS127="","",'Div 3'!AS127)</f>
        <v/>
      </c>
    </row>
    <row r="387" spans="2:37" x14ac:dyDescent="0.3">
      <c r="B387" s="34" t="str">
        <f>IF($AH387="","",IF($AI387=Instructions!$D$22,AG387,""))</f>
        <v/>
      </c>
      <c r="C387" s="34" t="str">
        <f>IF($AH387="","",IF($AI387=Instructions!$D$22,AH387,""))</f>
        <v/>
      </c>
      <c r="D387" s="34" t="str">
        <f t="shared" si="50"/>
        <v/>
      </c>
      <c r="E387" s="34" t="str">
        <f>IF($AH387="","",IF($AI387=Instructions!$D$22,HIDE1!$AJ387,""))</f>
        <v/>
      </c>
      <c r="F387" s="34" t="str">
        <f t="shared" si="51"/>
        <v/>
      </c>
      <c r="G387" s="34" t="str">
        <f>IF($AH387="","",IF($AI387=Instructions!$D$22,HIDE1!$AK387,""))</f>
        <v/>
      </c>
      <c r="H387" s="8" t="str">
        <f>IF(AH387="","",IF(AI387=Instructions!$D$23,HIDE1!AG387,""))</f>
        <v/>
      </c>
      <c r="I387" s="8" t="str">
        <f>IF(AI387="","",IF(AI387=Instructions!$D$23,HIDE1!AH387,""))</f>
        <v/>
      </c>
      <c r="J387" s="8" t="str">
        <f t="shared" si="52"/>
        <v/>
      </c>
      <c r="K387" s="8" t="str">
        <f>IF(AH387="","",IF(AI387=Instructions!$D$23,HIDE1!AJ387,""))</f>
        <v/>
      </c>
      <c r="L387" s="8" t="str">
        <f t="shared" si="53"/>
        <v/>
      </c>
      <c r="M387" s="8" t="str">
        <f>IF($AH387="","",IF($AI387=Instructions!$D$23,HIDE1!$AK387,""))</f>
        <v/>
      </c>
      <c r="N387" s="34" t="str">
        <f>IF(AH387="","",IF(AI387=Instructions!$D$24,HIDE1!AG387,""))</f>
        <v/>
      </c>
      <c r="O387" s="34" t="str">
        <f>IF(AI387="","",IF(AI387=Instructions!$D$24,HIDE1!AH387,""))</f>
        <v/>
      </c>
      <c r="P387" s="34" t="str">
        <f t="shared" si="54"/>
        <v/>
      </c>
      <c r="Q387" s="34" t="str">
        <f>IF(AH387="","",IF(AI387=Instructions!$D$24,HIDE1!AJ387,""))</f>
        <v/>
      </c>
      <c r="R387" s="34" t="str">
        <f t="shared" si="55"/>
        <v/>
      </c>
      <c r="S387" s="34" t="str">
        <f>IF($AH387="","",IF($AI387=Instructions!$D$24,HIDE1!$AK387,""))</f>
        <v/>
      </c>
      <c r="T387" s="8" t="str">
        <f>IF(AH387="","",IF(AI387=Instructions!$D$25,HIDE1!AG387,""))</f>
        <v/>
      </c>
      <c r="U387" s="8" t="str">
        <f>IF(AI387="","",IF(AI387=Instructions!$D$25,HIDE1!AH387,""))</f>
        <v/>
      </c>
      <c r="V387" s="8" t="str">
        <f t="shared" si="56"/>
        <v/>
      </c>
      <c r="W387" s="8" t="str">
        <f>IF(AH387="","",IF(AI387=Instructions!$D$25,HIDE1!AJ387,""))</f>
        <v/>
      </c>
      <c r="X387" s="8" t="str">
        <f t="shared" si="57"/>
        <v/>
      </c>
      <c r="Y387" s="8" t="str">
        <f>IF($AH387="","",IF($AI387=Instructions!$D$25,HIDE1!$AK387,""))</f>
        <v/>
      </c>
      <c r="Z387" s="34" t="str">
        <f>IF(AH387="","",IF(AI387=Instructions!$D$26,HIDE1!AG387,""))</f>
        <v/>
      </c>
      <c r="AA387" s="34" t="str">
        <f>IF(AI387="","",IF(AI387=Instructions!$D$26,HIDE1!AH387,""))</f>
        <v/>
      </c>
      <c r="AB387" s="34" t="str">
        <f t="shared" si="58"/>
        <v/>
      </c>
      <c r="AC387" s="34" t="str">
        <f>IF(AH387="","",IF(AI387=Instructions!$D$26,HIDE1!AJ387,""))</f>
        <v/>
      </c>
      <c r="AD387" s="34" t="str">
        <f t="shared" si="59"/>
        <v/>
      </c>
      <c r="AE387" s="34" t="str">
        <f>IF($AH387="","",IF($AI387=Instructions!$D$26,HIDE1!$AK387,""))</f>
        <v/>
      </c>
      <c r="AG387" s="8" t="str">
        <f>IF('Div 3'!A128="","",'Div 3'!A128)</f>
        <v/>
      </c>
      <c r="AH387" s="8" t="str">
        <f>IF('Div 3'!B128="","",'Div 3'!B128)</f>
        <v/>
      </c>
      <c r="AI387" s="8" t="str">
        <f>IF('Div 3'!H128="","",'Div 3'!H128)</f>
        <v/>
      </c>
      <c r="AJ387" s="5" t="str">
        <f>IF('Div 3'!AR128="","",'Div 3'!AR128)</f>
        <v/>
      </c>
      <c r="AK387" s="5" t="str">
        <f>IF('Div 3'!AS128="","",'Div 3'!AS128)</f>
        <v/>
      </c>
    </row>
    <row r="388" spans="2:37" x14ac:dyDescent="0.3">
      <c r="B388" s="34" t="str">
        <f>IF($AH388="","",IF($AI388=Instructions!$D$22,AG388,""))</f>
        <v/>
      </c>
      <c r="C388" s="34" t="str">
        <f>IF($AH388="","",IF($AI388=Instructions!$D$22,AH388,""))</f>
        <v/>
      </c>
      <c r="D388" s="34" t="str">
        <f t="shared" ref="D388:D451" si="60">IF(E388="","",RANK(E388,$E$4:$E$693,1))</f>
        <v/>
      </c>
      <c r="E388" s="34" t="str">
        <f>IF($AH388="","",IF($AI388=Instructions!$D$22,HIDE1!$AJ388,""))</f>
        <v/>
      </c>
      <c r="F388" s="34" t="str">
        <f t="shared" ref="F388:F451" si="61">IF(G388="","",RANK(G388,$G$4:$G$693,1))</f>
        <v/>
      </c>
      <c r="G388" s="34" t="str">
        <f>IF($AH388="","",IF($AI388=Instructions!$D$22,HIDE1!$AK388,""))</f>
        <v/>
      </c>
      <c r="H388" s="8" t="str">
        <f>IF(AH388="","",IF(AI388=Instructions!$D$23,HIDE1!AG388,""))</f>
        <v/>
      </c>
      <c r="I388" s="8" t="str">
        <f>IF(AI388="","",IF(AI388=Instructions!$D$23,HIDE1!AH388,""))</f>
        <v/>
      </c>
      <c r="J388" s="8" t="str">
        <f t="shared" ref="J388:J451" si="62">IF(K388="","",RANK(K388,$K$4:$K$693,1))</f>
        <v/>
      </c>
      <c r="K388" s="8" t="str">
        <f>IF(AH388="","",IF(AI388=Instructions!$D$23,HIDE1!AJ388,""))</f>
        <v/>
      </c>
      <c r="L388" s="8" t="str">
        <f t="shared" ref="L388:L451" si="63">IF(M388="","",RANK(M388,$M$4:$M$693,1))</f>
        <v/>
      </c>
      <c r="M388" s="8" t="str">
        <f>IF($AH388="","",IF($AI388=Instructions!$D$23,HIDE1!$AK388,""))</f>
        <v/>
      </c>
      <c r="N388" s="34" t="str">
        <f>IF(AH388="","",IF(AI388=Instructions!$D$24,HIDE1!AG388,""))</f>
        <v/>
      </c>
      <c r="O388" s="34" t="str">
        <f>IF(AI388="","",IF(AI388=Instructions!$D$24,HIDE1!AH388,""))</f>
        <v/>
      </c>
      <c r="P388" s="34" t="str">
        <f t="shared" ref="P388:P451" si="64">IF(Q388="","",RANK(Q388,$Q$4:$Q$693,1))</f>
        <v/>
      </c>
      <c r="Q388" s="34" t="str">
        <f>IF(AH388="","",IF(AI388=Instructions!$D$24,HIDE1!AJ388,""))</f>
        <v/>
      </c>
      <c r="R388" s="34" t="str">
        <f t="shared" ref="R388:R451" si="65">IF(S388="","",RANK(S388,$S$4:$S$693,1))</f>
        <v/>
      </c>
      <c r="S388" s="34" t="str">
        <f>IF($AH388="","",IF($AI388=Instructions!$D$24,HIDE1!$AK388,""))</f>
        <v/>
      </c>
      <c r="T388" s="8" t="str">
        <f>IF(AH388="","",IF(AI388=Instructions!$D$25,HIDE1!AG388,""))</f>
        <v/>
      </c>
      <c r="U388" s="8" t="str">
        <f>IF(AI388="","",IF(AI388=Instructions!$D$25,HIDE1!AH388,""))</f>
        <v/>
      </c>
      <c r="V388" s="8" t="str">
        <f t="shared" ref="V388:V451" si="66">IF(W388="","",RANK(W388,$W$4:$W$693,1))</f>
        <v/>
      </c>
      <c r="W388" s="8" t="str">
        <f>IF(AH388="","",IF(AI388=Instructions!$D$25,HIDE1!AJ388,""))</f>
        <v/>
      </c>
      <c r="X388" s="8" t="str">
        <f t="shared" ref="X388:X451" si="67">IF(Y388="","",RANK(Y388,$Y$4:$Y$693,1))</f>
        <v/>
      </c>
      <c r="Y388" s="8" t="str">
        <f>IF($AH388="","",IF($AI388=Instructions!$D$25,HIDE1!$AK388,""))</f>
        <v/>
      </c>
      <c r="Z388" s="34" t="str">
        <f>IF(AH388="","",IF(AI388=Instructions!$D$26,HIDE1!AG388,""))</f>
        <v/>
      </c>
      <c r="AA388" s="34" t="str">
        <f>IF(AI388="","",IF(AI388=Instructions!$D$26,HIDE1!AH388,""))</f>
        <v/>
      </c>
      <c r="AB388" s="34" t="str">
        <f t="shared" ref="AB388:AB451" si="68">IF(AC388="","",RANK(AC388,$AC$4:$AC$693,1))</f>
        <v/>
      </c>
      <c r="AC388" s="34" t="str">
        <f>IF(AH388="","",IF(AI388=Instructions!$D$26,HIDE1!AJ388,""))</f>
        <v/>
      </c>
      <c r="AD388" s="34" t="str">
        <f t="shared" ref="AD388:AD451" si="69">IF(AE388="","",RANK(AE388,$AE$4:$AE$693,1))</f>
        <v/>
      </c>
      <c r="AE388" s="34" t="str">
        <f>IF($AH388="","",IF($AI388=Instructions!$D$26,HIDE1!$AK388,""))</f>
        <v/>
      </c>
      <c r="AG388" s="8" t="str">
        <f>IF('Div 3'!A129="","",'Div 3'!A129)</f>
        <v/>
      </c>
      <c r="AH388" s="8" t="str">
        <f>IF('Div 3'!B129="","",'Div 3'!B129)</f>
        <v/>
      </c>
      <c r="AI388" s="8" t="str">
        <f>IF('Div 3'!H129="","",'Div 3'!H129)</f>
        <v/>
      </c>
      <c r="AJ388" s="5" t="str">
        <f>IF('Div 3'!AR129="","",'Div 3'!AR129)</f>
        <v/>
      </c>
      <c r="AK388" s="5" t="str">
        <f>IF('Div 3'!AS129="","",'Div 3'!AS129)</f>
        <v/>
      </c>
    </row>
    <row r="389" spans="2:37" x14ac:dyDescent="0.3">
      <c r="B389" s="34" t="str">
        <f>IF($AH389="","",IF($AI389=Instructions!$D$22,AG389,""))</f>
        <v/>
      </c>
      <c r="C389" s="34" t="str">
        <f>IF($AH389="","",IF($AI389=Instructions!$D$22,AH389,""))</f>
        <v/>
      </c>
      <c r="D389" s="34" t="str">
        <f t="shared" si="60"/>
        <v/>
      </c>
      <c r="E389" s="34" t="str">
        <f>IF($AH389="","",IF($AI389=Instructions!$D$22,HIDE1!$AJ389,""))</f>
        <v/>
      </c>
      <c r="F389" s="34" t="str">
        <f t="shared" si="61"/>
        <v/>
      </c>
      <c r="G389" s="34" t="str">
        <f>IF($AH389="","",IF($AI389=Instructions!$D$22,HIDE1!$AK389,""))</f>
        <v/>
      </c>
      <c r="H389" s="8" t="str">
        <f>IF(AH389="","",IF(AI389=Instructions!$D$23,HIDE1!AG389,""))</f>
        <v/>
      </c>
      <c r="I389" s="8" t="str">
        <f>IF(AI389="","",IF(AI389=Instructions!$D$23,HIDE1!AH389,""))</f>
        <v/>
      </c>
      <c r="J389" s="8" t="str">
        <f t="shared" si="62"/>
        <v/>
      </c>
      <c r="K389" s="8" t="str">
        <f>IF(AH389="","",IF(AI389=Instructions!$D$23,HIDE1!AJ389,""))</f>
        <v/>
      </c>
      <c r="L389" s="8" t="str">
        <f t="shared" si="63"/>
        <v/>
      </c>
      <c r="M389" s="8" t="str">
        <f>IF($AH389="","",IF($AI389=Instructions!$D$23,HIDE1!$AK389,""))</f>
        <v/>
      </c>
      <c r="N389" s="34" t="str">
        <f>IF(AH389="","",IF(AI389=Instructions!$D$24,HIDE1!AG389,""))</f>
        <v/>
      </c>
      <c r="O389" s="34" t="str">
        <f>IF(AI389="","",IF(AI389=Instructions!$D$24,HIDE1!AH389,""))</f>
        <v/>
      </c>
      <c r="P389" s="34" t="str">
        <f t="shared" si="64"/>
        <v/>
      </c>
      <c r="Q389" s="34" t="str">
        <f>IF(AH389="","",IF(AI389=Instructions!$D$24,HIDE1!AJ389,""))</f>
        <v/>
      </c>
      <c r="R389" s="34" t="str">
        <f t="shared" si="65"/>
        <v/>
      </c>
      <c r="S389" s="34" t="str">
        <f>IF($AH389="","",IF($AI389=Instructions!$D$24,HIDE1!$AK389,""))</f>
        <v/>
      </c>
      <c r="T389" s="8" t="str">
        <f>IF(AH389="","",IF(AI389=Instructions!$D$25,HIDE1!AG389,""))</f>
        <v/>
      </c>
      <c r="U389" s="8" t="str">
        <f>IF(AI389="","",IF(AI389=Instructions!$D$25,HIDE1!AH389,""))</f>
        <v/>
      </c>
      <c r="V389" s="8" t="str">
        <f t="shared" si="66"/>
        <v/>
      </c>
      <c r="W389" s="8" t="str">
        <f>IF(AH389="","",IF(AI389=Instructions!$D$25,HIDE1!AJ389,""))</f>
        <v/>
      </c>
      <c r="X389" s="8" t="str">
        <f t="shared" si="67"/>
        <v/>
      </c>
      <c r="Y389" s="8" t="str">
        <f>IF($AH389="","",IF($AI389=Instructions!$D$25,HIDE1!$AK389,""))</f>
        <v/>
      </c>
      <c r="Z389" s="34" t="str">
        <f>IF(AH389="","",IF(AI389=Instructions!$D$26,HIDE1!AG389,""))</f>
        <v/>
      </c>
      <c r="AA389" s="34" t="str">
        <f>IF(AI389="","",IF(AI389=Instructions!$D$26,HIDE1!AH389,""))</f>
        <v/>
      </c>
      <c r="AB389" s="34" t="str">
        <f t="shared" si="68"/>
        <v/>
      </c>
      <c r="AC389" s="34" t="str">
        <f>IF(AH389="","",IF(AI389=Instructions!$D$26,HIDE1!AJ389,""))</f>
        <v/>
      </c>
      <c r="AD389" s="34" t="str">
        <f t="shared" si="69"/>
        <v/>
      </c>
      <c r="AE389" s="34" t="str">
        <f>IF($AH389="","",IF($AI389=Instructions!$D$26,HIDE1!$AK389,""))</f>
        <v/>
      </c>
      <c r="AG389" s="8" t="str">
        <f>IF('Div 3'!A130="","",'Div 3'!A130)</f>
        <v/>
      </c>
      <c r="AH389" s="8" t="str">
        <f>IF('Div 3'!B130="","",'Div 3'!B130)</f>
        <v/>
      </c>
      <c r="AI389" s="8" t="str">
        <f>IF('Div 3'!H130="","",'Div 3'!H130)</f>
        <v/>
      </c>
      <c r="AJ389" s="5" t="str">
        <f>IF('Div 3'!AR130="","",'Div 3'!AR130)</f>
        <v/>
      </c>
      <c r="AK389" s="5" t="str">
        <f>IF('Div 3'!AS130="","",'Div 3'!AS130)</f>
        <v/>
      </c>
    </row>
    <row r="390" spans="2:37" x14ac:dyDescent="0.3">
      <c r="B390" s="34" t="str">
        <f>IF($AH390="","",IF($AI390=Instructions!$D$22,AG390,""))</f>
        <v/>
      </c>
      <c r="C390" s="34" t="str">
        <f>IF($AH390="","",IF($AI390=Instructions!$D$22,AH390,""))</f>
        <v/>
      </c>
      <c r="D390" s="34" t="str">
        <f t="shared" si="60"/>
        <v/>
      </c>
      <c r="E390" s="34" t="str">
        <f>IF($AH390="","",IF($AI390=Instructions!$D$22,HIDE1!$AJ390,""))</f>
        <v/>
      </c>
      <c r="F390" s="34" t="str">
        <f t="shared" si="61"/>
        <v/>
      </c>
      <c r="G390" s="34" t="str">
        <f>IF($AH390="","",IF($AI390=Instructions!$D$22,HIDE1!$AK390,""))</f>
        <v/>
      </c>
      <c r="H390" s="8" t="str">
        <f>IF(AH390="","",IF(AI390=Instructions!$D$23,HIDE1!AG390,""))</f>
        <v/>
      </c>
      <c r="I390" s="8" t="str">
        <f>IF(AI390="","",IF(AI390=Instructions!$D$23,HIDE1!AH390,""))</f>
        <v/>
      </c>
      <c r="J390" s="8" t="str">
        <f t="shared" si="62"/>
        <v/>
      </c>
      <c r="K390" s="8" t="str">
        <f>IF(AH390="","",IF(AI390=Instructions!$D$23,HIDE1!AJ390,""))</f>
        <v/>
      </c>
      <c r="L390" s="8" t="str">
        <f t="shared" si="63"/>
        <v/>
      </c>
      <c r="M390" s="8" t="str">
        <f>IF($AH390="","",IF($AI390=Instructions!$D$23,HIDE1!$AK390,""))</f>
        <v/>
      </c>
      <c r="N390" s="34" t="str">
        <f>IF(AH390="","",IF(AI390=Instructions!$D$24,HIDE1!AG390,""))</f>
        <v/>
      </c>
      <c r="O390" s="34" t="str">
        <f>IF(AI390="","",IF(AI390=Instructions!$D$24,HIDE1!AH390,""))</f>
        <v/>
      </c>
      <c r="P390" s="34" t="str">
        <f t="shared" si="64"/>
        <v/>
      </c>
      <c r="Q390" s="34" t="str">
        <f>IF(AH390="","",IF(AI390=Instructions!$D$24,HIDE1!AJ390,""))</f>
        <v/>
      </c>
      <c r="R390" s="34" t="str">
        <f t="shared" si="65"/>
        <v/>
      </c>
      <c r="S390" s="34" t="str">
        <f>IF($AH390="","",IF($AI390=Instructions!$D$24,HIDE1!$AK390,""))</f>
        <v/>
      </c>
      <c r="T390" s="8" t="str">
        <f>IF(AH390="","",IF(AI390=Instructions!$D$25,HIDE1!AG390,""))</f>
        <v/>
      </c>
      <c r="U390" s="8" t="str">
        <f>IF(AI390="","",IF(AI390=Instructions!$D$25,HIDE1!AH390,""))</f>
        <v/>
      </c>
      <c r="V390" s="8" t="str">
        <f t="shared" si="66"/>
        <v/>
      </c>
      <c r="W390" s="8" t="str">
        <f>IF(AH390="","",IF(AI390=Instructions!$D$25,HIDE1!AJ390,""))</f>
        <v/>
      </c>
      <c r="X390" s="8" t="str">
        <f t="shared" si="67"/>
        <v/>
      </c>
      <c r="Y390" s="8" t="str">
        <f>IF($AH390="","",IF($AI390=Instructions!$D$25,HIDE1!$AK390,""))</f>
        <v/>
      </c>
      <c r="Z390" s="34" t="str">
        <f>IF(AH390="","",IF(AI390=Instructions!$D$26,HIDE1!AG390,""))</f>
        <v/>
      </c>
      <c r="AA390" s="34" t="str">
        <f>IF(AI390="","",IF(AI390=Instructions!$D$26,HIDE1!AH390,""))</f>
        <v/>
      </c>
      <c r="AB390" s="34" t="str">
        <f t="shared" si="68"/>
        <v/>
      </c>
      <c r="AC390" s="34" t="str">
        <f>IF(AH390="","",IF(AI390=Instructions!$D$26,HIDE1!AJ390,""))</f>
        <v/>
      </c>
      <c r="AD390" s="34" t="str">
        <f t="shared" si="69"/>
        <v/>
      </c>
      <c r="AE390" s="34" t="str">
        <f>IF($AH390="","",IF($AI390=Instructions!$D$26,HIDE1!$AK390,""))</f>
        <v/>
      </c>
      <c r="AG390" s="8" t="str">
        <f>IF('Div 3'!A131="","",'Div 3'!A131)</f>
        <v/>
      </c>
      <c r="AH390" s="8" t="str">
        <f>IF('Div 3'!B131="","",'Div 3'!B131)</f>
        <v/>
      </c>
      <c r="AI390" s="8" t="str">
        <f>IF('Div 3'!H131="","",'Div 3'!H131)</f>
        <v/>
      </c>
      <c r="AJ390" s="5" t="str">
        <f>IF('Div 3'!AR131="","",'Div 3'!AR131)</f>
        <v/>
      </c>
      <c r="AK390" s="5" t="str">
        <f>IF('Div 3'!AS131="","",'Div 3'!AS131)</f>
        <v/>
      </c>
    </row>
    <row r="391" spans="2:37" x14ac:dyDescent="0.3">
      <c r="B391" s="34" t="str">
        <f>IF($AH391="","",IF($AI391=Instructions!$D$22,AG391,""))</f>
        <v/>
      </c>
      <c r="C391" s="34" t="str">
        <f>IF($AH391="","",IF($AI391=Instructions!$D$22,AH391,""))</f>
        <v/>
      </c>
      <c r="D391" s="34" t="str">
        <f t="shared" si="60"/>
        <v/>
      </c>
      <c r="E391" s="34" t="str">
        <f>IF($AH391="","",IF($AI391=Instructions!$D$22,HIDE1!$AJ391,""))</f>
        <v/>
      </c>
      <c r="F391" s="34" t="str">
        <f t="shared" si="61"/>
        <v/>
      </c>
      <c r="G391" s="34" t="str">
        <f>IF($AH391="","",IF($AI391=Instructions!$D$22,HIDE1!$AK391,""))</f>
        <v/>
      </c>
      <c r="H391" s="8" t="str">
        <f>IF(AH391="","",IF(AI391=Instructions!$D$23,HIDE1!AG391,""))</f>
        <v/>
      </c>
      <c r="I391" s="8" t="str">
        <f>IF(AI391="","",IF(AI391=Instructions!$D$23,HIDE1!AH391,""))</f>
        <v/>
      </c>
      <c r="J391" s="8" t="str">
        <f t="shared" si="62"/>
        <v/>
      </c>
      <c r="K391" s="8" t="str">
        <f>IF(AH391="","",IF(AI391=Instructions!$D$23,HIDE1!AJ391,""))</f>
        <v/>
      </c>
      <c r="L391" s="8" t="str">
        <f t="shared" si="63"/>
        <v/>
      </c>
      <c r="M391" s="8" t="str">
        <f>IF($AH391="","",IF($AI391=Instructions!$D$23,HIDE1!$AK391,""))</f>
        <v/>
      </c>
      <c r="N391" s="34" t="str">
        <f>IF(AH391="","",IF(AI391=Instructions!$D$24,HIDE1!AG391,""))</f>
        <v/>
      </c>
      <c r="O391" s="34" t="str">
        <f>IF(AI391="","",IF(AI391=Instructions!$D$24,HIDE1!AH391,""))</f>
        <v/>
      </c>
      <c r="P391" s="34" t="str">
        <f t="shared" si="64"/>
        <v/>
      </c>
      <c r="Q391" s="34" t="str">
        <f>IF(AH391="","",IF(AI391=Instructions!$D$24,HIDE1!AJ391,""))</f>
        <v/>
      </c>
      <c r="R391" s="34" t="str">
        <f t="shared" si="65"/>
        <v/>
      </c>
      <c r="S391" s="34" t="str">
        <f>IF($AH391="","",IF($AI391=Instructions!$D$24,HIDE1!$AK391,""))</f>
        <v/>
      </c>
      <c r="T391" s="8" t="str">
        <f>IF(AH391="","",IF(AI391=Instructions!$D$25,HIDE1!AG391,""))</f>
        <v/>
      </c>
      <c r="U391" s="8" t="str">
        <f>IF(AI391="","",IF(AI391=Instructions!$D$25,HIDE1!AH391,""))</f>
        <v/>
      </c>
      <c r="V391" s="8" t="str">
        <f t="shared" si="66"/>
        <v/>
      </c>
      <c r="W391" s="8" t="str">
        <f>IF(AH391="","",IF(AI391=Instructions!$D$25,HIDE1!AJ391,""))</f>
        <v/>
      </c>
      <c r="X391" s="8" t="str">
        <f t="shared" si="67"/>
        <v/>
      </c>
      <c r="Y391" s="8" t="str">
        <f>IF($AH391="","",IF($AI391=Instructions!$D$25,HIDE1!$AK391,""))</f>
        <v/>
      </c>
      <c r="Z391" s="34" t="str">
        <f>IF(AH391="","",IF(AI391=Instructions!$D$26,HIDE1!AG391,""))</f>
        <v/>
      </c>
      <c r="AA391" s="34" t="str">
        <f>IF(AI391="","",IF(AI391=Instructions!$D$26,HIDE1!AH391,""))</f>
        <v/>
      </c>
      <c r="AB391" s="34" t="str">
        <f t="shared" si="68"/>
        <v/>
      </c>
      <c r="AC391" s="34" t="str">
        <f>IF(AH391="","",IF(AI391=Instructions!$D$26,HIDE1!AJ391,""))</f>
        <v/>
      </c>
      <c r="AD391" s="34" t="str">
        <f t="shared" si="69"/>
        <v/>
      </c>
      <c r="AE391" s="34" t="str">
        <f>IF($AH391="","",IF($AI391=Instructions!$D$26,HIDE1!$AK391,""))</f>
        <v/>
      </c>
      <c r="AG391" s="8" t="str">
        <f>IF('Div 3'!A132="","",'Div 3'!A132)</f>
        <v>#</v>
      </c>
      <c r="AH391" s="8" t="str">
        <f>IF('Div 3'!B132="","",'Div 3'!B132)</f>
        <v>Team:</v>
      </c>
      <c r="AI391" s="8" t="str">
        <f>IF('Div 3'!H132="","",'Div 3'!H132)</f>
        <v xml:space="preserve"> Ind. Level Competed</v>
      </c>
      <c r="AJ391" s="5" t="str">
        <f>IF('Div 3'!AR132="","",'Div 3'!AR132)</f>
        <v>Totals</v>
      </c>
      <c r="AK391" s="5" t="str">
        <f>IF('Div 3'!AS132="","",'Div 3'!AS132)</f>
        <v/>
      </c>
    </row>
    <row r="392" spans="2:37" x14ac:dyDescent="0.3">
      <c r="B392" s="34" t="str">
        <f>IF($AH392="","",IF($AI392=Instructions!$D$22,AG392,""))</f>
        <v/>
      </c>
      <c r="C392" s="34" t="str">
        <f>IF($AH392="","",IF($AI392=Instructions!$D$22,AH392,""))</f>
        <v/>
      </c>
      <c r="D392" s="34" t="str">
        <f t="shared" si="60"/>
        <v/>
      </c>
      <c r="E392" s="34" t="str">
        <f>IF($AH392="","",IF($AI392=Instructions!$D$22,HIDE1!$AJ392,""))</f>
        <v/>
      </c>
      <c r="F392" s="34" t="str">
        <f t="shared" si="61"/>
        <v/>
      </c>
      <c r="G392" s="34" t="str">
        <f>IF($AH392="","",IF($AI392=Instructions!$D$22,HIDE1!$AK392,""))</f>
        <v/>
      </c>
      <c r="H392" s="8" t="str">
        <f>IF(AH392="","",IF(AI392=Instructions!$D$23,HIDE1!AG392,""))</f>
        <v/>
      </c>
      <c r="I392" s="8" t="str">
        <f>IF(AI392="","",IF(AI392=Instructions!$D$23,HIDE1!AH392,""))</f>
        <v/>
      </c>
      <c r="J392" s="8" t="str">
        <f t="shared" si="62"/>
        <v/>
      </c>
      <c r="K392" s="8" t="str">
        <f>IF(AH392="","",IF(AI392=Instructions!$D$23,HIDE1!AJ392,""))</f>
        <v/>
      </c>
      <c r="L392" s="8" t="str">
        <f t="shared" si="63"/>
        <v/>
      </c>
      <c r="M392" s="8" t="str">
        <f>IF($AH392="","",IF($AI392=Instructions!$D$23,HIDE1!$AK392,""))</f>
        <v/>
      </c>
      <c r="N392" s="34" t="str">
        <f>IF(AH392="","",IF(AI392=Instructions!$D$24,HIDE1!AG392,""))</f>
        <v/>
      </c>
      <c r="O392" s="34" t="str">
        <f>IF(AI392="","",IF(AI392=Instructions!$D$24,HIDE1!AH392,""))</f>
        <v/>
      </c>
      <c r="P392" s="34" t="str">
        <f t="shared" si="64"/>
        <v/>
      </c>
      <c r="Q392" s="34" t="str">
        <f>IF(AH392="","",IF(AI392=Instructions!$D$24,HIDE1!AJ392,""))</f>
        <v/>
      </c>
      <c r="R392" s="34" t="str">
        <f t="shared" si="65"/>
        <v/>
      </c>
      <c r="S392" s="34" t="str">
        <f>IF($AH392="","",IF($AI392=Instructions!$D$24,HIDE1!$AK392,""))</f>
        <v/>
      </c>
      <c r="T392" s="8" t="str">
        <f>IF(AH392="","",IF(AI392=Instructions!$D$25,HIDE1!AG392,""))</f>
        <v/>
      </c>
      <c r="U392" s="8" t="str">
        <f>IF(AI392="","",IF(AI392=Instructions!$D$25,HIDE1!AH392,""))</f>
        <v/>
      </c>
      <c r="V392" s="8" t="str">
        <f t="shared" si="66"/>
        <v/>
      </c>
      <c r="W392" s="8" t="str">
        <f>IF(AH392="","",IF(AI392=Instructions!$D$25,HIDE1!AJ392,""))</f>
        <v/>
      </c>
      <c r="X392" s="8" t="str">
        <f t="shared" si="67"/>
        <v/>
      </c>
      <c r="Y392" s="8" t="str">
        <f>IF($AH392="","",IF($AI392=Instructions!$D$25,HIDE1!$AK392,""))</f>
        <v/>
      </c>
      <c r="Z392" s="34" t="str">
        <f>IF(AH392="","",IF(AI392=Instructions!$D$26,HIDE1!AG392,""))</f>
        <v/>
      </c>
      <c r="AA392" s="34" t="str">
        <f>IF(AI392="","",IF(AI392=Instructions!$D$26,HIDE1!AH392,""))</f>
        <v/>
      </c>
      <c r="AB392" s="34" t="str">
        <f t="shared" si="68"/>
        <v/>
      </c>
      <c r="AC392" s="34" t="str">
        <f>IF(AH392="","",IF(AI392=Instructions!$D$26,HIDE1!AJ392,""))</f>
        <v/>
      </c>
      <c r="AD392" s="34" t="str">
        <f t="shared" si="69"/>
        <v/>
      </c>
      <c r="AE392" s="34" t="str">
        <f>IF($AH392="","",IF($AI392=Instructions!$D$26,HIDE1!$AK392,""))</f>
        <v/>
      </c>
      <c r="AG392" s="8" t="str">
        <f>IF('Div 3'!A134="","",'Div 3'!A134)</f>
        <v/>
      </c>
      <c r="AH392" s="8" t="str">
        <f>IF('Div 3'!B134="","",'Div 3'!B134)</f>
        <v/>
      </c>
      <c r="AI392" s="8" t="str">
        <f>IF('Div 3'!H134="","",'Div 3'!H134)</f>
        <v/>
      </c>
      <c r="AJ392" s="5" t="str">
        <f>IF('Div 3'!AR134="","",'Div 3'!AR134)</f>
        <v/>
      </c>
      <c r="AK392" s="5" t="str">
        <f>IF('Div 3'!AS134="","",'Div 3'!AS134)</f>
        <v/>
      </c>
    </row>
    <row r="393" spans="2:37" x14ac:dyDescent="0.3">
      <c r="B393" s="34" t="str">
        <f>IF($AH393="","",IF($AI393=Instructions!$D$22,AG393,""))</f>
        <v/>
      </c>
      <c r="C393" s="34" t="str">
        <f>IF($AH393="","",IF($AI393=Instructions!$D$22,AH393,""))</f>
        <v/>
      </c>
      <c r="D393" s="34" t="str">
        <f t="shared" si="60"/>
        <v/>
      </c>
      <c r="E393" s="34" t="str">
        <f>IF($AH393="","",IF($AI393=Instructions!$D$22,HIDE1!$AJ393,""))</f>
        <v/>
      </c>
      <c r="F393" s="34" t="str">
        <f t="shared" si="61"/>
        <v/>
      </c>
      <c r="G393" s="34" t="str">
        <f>IF($AH393="","",IF($AI393=Instructions!$D$22,HIDE1!$AK393,""))</f>
        <v/>
      </c>
      <c r="H393" s="8" t="str">
        <f>IF(AH393="","",IF(AI393=Instructions!$D$23,HIDE1!AG393,""))</f>
        <v/>
      </c>
      <c r="I393" s="8" t="str">
        <f>IF(AI393="","",IF(AI393=Instructions!$D$23,HIDE1!AH393,""))</f>
        <v/>
      </c>
      <c r="J393" s="8" t="str">
        <f t="shared" si="62"/>
        <v/>
      </c>
      <c r="K393" s="8" t="str">
        <f>IF(AH393="","",IF(AI393=Instructions!$D$23,HIDE1!AJ393,""))</f>
        <v/>
      </c>
      <c r="L393" s="8" t="str">
        <f t="shared" si="63"/>
        <v/>
      </c>
      <c r="M393" s="8" t="str">
        <f>IF($AH393="","",IF($AI393=Instructions!$D$23,HIDE1!$AK393,""))</f>
        <v/>
      </c>
      <c r="N393" s="34" t="str">
        <f>IF(AH393="","",IF(AI393=Instructions!$D$24,HIDE1!AG393,""))</f>
        <v/>
      </c>
      <c r="O393" s="34" t="str">
        <f>IF(AI393="","",IF(AI393=Instructions!$D$24,HIDE1!AH393,""))</f>
        <v/>
      </c>
      <c r="P393" s="34" t="str">
        <f t="shared" si="64"/>
        <v/>
      </c>
      <c r="Q393" s="34" t="str">
        <f>IF(AH393="","",IF(AI393=Instructions!$D$24,HIDE1!AJ393,""))</f>
        <v/>
      </c>
      <c r="R393" s="34" t="str">
        <f t="shared" si="65"/>
        <v/>
      </c>
      <c r="S393" s="34" t="str">
        <f>IF($AH393="","",IF($AI393=Instructions!$D$24,HIDE1!$AK393,""))</f>
        <v/>
      </c>
      <c r="T393" s="8" t="str">
        <f>IF(AH393="","",IF(AI393=Instructions!$D$25,HIDE1!AG393,""))</f>
        <v/>
      </c>
      <c r="U393" s="8" t="str">
        <f>IF(AI393="","",IF(AI393=Instructions!$D$25,HIDE1!AH393,""))</f>
        <v/>
      </c>
      <c r="V393" s="8" t="str">
        <f t="shared" si="66"/>
        <v/>
      </c>
      <c r="W393" s="8" t="str">
        <f>IF(AH393="","",IF(AI393=Instructions!$D$25,HIDE1!AJ393,""))</f>
        <v/>
      </c>
      <c r="X393" s="8" t="str">
        <f t="shared" si="67"/>
        <v/>
      </c>
      <c r="Y393" s="8" t="str">
        <f>IF($AH393="","",IF($AI393=Instructions!$D$25,HIDE1!$AK393,""))</f>
        <v/>
      </c>
      <c r="Z393" s="34" t="str">
        <f>IF(AH393="","",IF(AI393=Instructions!$D$26,HIDE1!AG393,""))</f>
        <v/>
      </c>
      <c r="AA393" s="34" t="str">
        <f>IF(AI393="","",IF(AI393=Instructions!$D$26,HIDE1!AH393,""))</f>
        <v/>
      </c>
      <c r="AB393" s="34" t="str">
        <f t="shared" si="68"/>
        <v/>
      </c>
      <c r="AC393" s="34" t="str">
        <f>IF(AH393="","",IF(AI393=Instructions!$D$26,HIDE1!AJ393,""))</f>
        <v/>
      </c>
      <c r="AD393" s="34" t="str">
        <f t="shared" si="69"/>
        <v/>
      </c>
      <c r="AE393" s="34" t="str">
        <f>IF($AH393="","",IF($AI393=Instructions!$D$26,HIDE1!$AK393,""))</f>
        <v/>
      </c>
      <c r="AG393" s="8" t="str">
        <f>IF('Div 3'!A135="","",'Div 3'!A135)</f>
        <v/>
      </c>
      <c r="AH393" s="8" t="str">
        <f>IF('Div 3'!B135="","",'Div 3'!B135)</f>
        <v/>
      </c>
      <c r="AI393" s="8" t="str">
        <f>IF('Div 3'!H135="","",'Div 3'!H135)</f>
        <v/>
      </c>
      <c r="AJ393" s="5" t="str">
        <f>IF('Div 3'!AR135="","",'Div 3'!AR135)</f>
        <v/>
      </c>
      <c r="AK393" s="5" t="str">
        <f>IF('Div 3'!AS135="","",'Div 3'!AS135)</f>
        <v/>
      </c>
    </row>
    <row r="394" spans="2:37" x14ac:dyDescent="0.3">
      <c r="B394" s="34" t="str">
        <f>IF($AH394="","",IF($AI394=Instructions!$D$22,AG394,""))</f>
        <v/>
      </c>
      <c r="C394" s="34" t="str">
        <f>IF($AH394="","",IF($AI394=Instructions!$D$22,AH394,""))</f>
        <v/>
      </c>
      <c r="D394" s="34" t="str">
        <f t="shared" si="60"/>
        <v/>
      </c>
      <c r="E394" s="34" t="str">
        <f>IF($AH394="","",IF($AI394=Instructions!$D$22,HIDE1!$AJ394,""))</f>
        <v/>
      </c>
      <c r="F394" s="34" t="str">
        <f t="shared" si="61"/>
        <v/>
      </c>
      <c r="G394" s="34" t="str">
        <f>IF($AH394="","",IF($AI394=Instructions!$D$22,HIDE1!$AK394,""))</f>
        <v/>
      </c>
      <c r="H394" s="8" t="str">
        <f>IF(AH394="","",IF(AI394=Instructions!$D$23,HIDE1!AG394,""))</f>
        <v/>
      </c>
      <c r="I394" s="8" t="str">
        <f>IF(AI394="","",IF(AI394=Instructions!$D$23,HIDE1!AH394,""))</f>
        <v/>
      </c>
      <c r="J394" s="8" t="str">
        <f t="shared" si="62"/>
        <v/>
      </c>
      <c r="K394" s="8" t="str">
        <f>IF(AH394="","",IF(AI394=Instructions!$D$23,HIDE1!AJ394,""))</f>
        <v/>
      </c>
      <c r="L394" s="8" t="str">
        <f t="shared" si="63"/>
        <v/>
      </c>
      <c r="M394" s="8" t="str">
        <f>IF($AH394="","",IF($AI394=Instructions!$D$23,HIDE1!$AK394,""))</f>
        <v/>
      </c>
      <c r="N394" s="34" t="str">
        <f>IF(AH394="","",IF(AI394=Instructions!$D$24,HIDE1!AG394,""))</f>
        <v/>
      </c>
      <c r="O394" s="34" t="str">
        <f>IF(AI394="","",IF(AI394=Instructions!$D$24,HIDE1!AH394,""))</f>
        <v/>
      </c>
      <c r="P394" s="34" t="str">
        <f t="shared" si="64"/>
        <v/>
      </c>
      <c r="Q394" s="34" t="str">
        <f>IF(AH394="","",IF(AI394=Instructions!$D$24,HIDE1!AJ394,""))</f>
        <v/>
      </c>
      <c r="R394" s="34" t="str">
        <f t="shared" si="65"/>
        <v/>
      </c>
      <c r="S394" s="34" t="str">
        <f>IF($AH394="","",IF($AI394=Instructions!$D$24,HIDE1!$AK394,""))</f>
        <v/>
      </c>
      <c r="T394" s="8" t="str">
        <f>IF(AH394="","",IF(AI394=Instructions!$D$25,HIDE1!AG394,""))</f>
        <v/>
      </c>
      <c r="U394" s="8" t="str">
        <f>IF(AI394="","",IF(AI394=Instructions!$D$25,HIDE1!AH394,""))</f>
        <v/>
      </c>
      <c r="V394" s="8" t="str">
        <f t="shared" si="66"/>
        <v/>
      </c>
      <c r="W394" s="8" t="str">
        <f>IF(AH394="","",IF(AI394=Instructions!$D$25,HIDE1!AJ394,""))</f>
        <v/>
      </c>
      <c r="X394" s="8" t="str">
        <f t="shared" si="67"/>
        <v/>
      </c>
      <c r="Y394" s="8" t="str">
        <f>IF($AH394="","",IF($AI394=Instructions!$D$25,HIDE1!$AK394,""))</f>
        <v/>
      </c>
      <c r="Z394" s="34" t="str">
        <f>IF(AH394="","",IF(AI394=Instructions!$D$26,HIDE1!AG394,""))</f>
        <v/>
      </c>
      <c r="AA394" s="34" t="str">
        <f>IF(AI394="","",IF(AI394=Instructions!$D$26,HIDE1!AH394,""))</f>
        <v/>
      </c>
      <c r="AB394" s="34" t="str">
        <f t="shared" si="68"/>
        <v/>
      </c>
      <c r="AC394" s="34" t="str">
        <f>IF(AH394="","",IF(AI394=Instructions!$D$26,HIDE1!AJ394,""))</f>
        <v/>
      </c>
      <c r="AD394" s="34" t="str">
        <f t="shared" si="69"/>
        <v/>
      </c>
      <c r="AE394" s="34" t="str">
        <f>IF($AH394="","",IF($AI394=Instructions!$D$26,HIDE1!$AK394,""))</f>
        <v/>
      </c>
      <c r="AG394" s="8" t="str">
        <f>IF('Div 3'!A136="","",'Div 3'!A136)</f>
        <v/>
      </c>
      <c r="AH394" s="8" t="str">
        <f>IF('Div 3'!B136="","",'Div 3'!B136)</f>
        <v/>
      </c>
      <c r="AI394" s="8" t="str">
        <f>IF('Div 3'!H136="","",'Div 3'!H136)</f>
        <v/>
      </c>
      <c r="AJ394" s="5" t="str">
        <f>IF('Div 3'!AR136="","",'Div 3'!AR136)</f>
        <v/>
      </c>
      <c r="AK394" s="5" t="str">
        <f>IF('Div 3'!AS136="","",'Div 3'!AS136)</f>
        <v/>
      </c>
    </row>
    <row r="395" spans="2:37" x14ac:dyDescent="0.3">
      <c r="B395" s="34" t="str">
        <f>IF($AH395="","",IF($AI395=Instructions!$D$22,AG395,""))</f>
        <v/>
      </c>
      <c r="C395" s="34" t="str">
        <f>IF($AH395="","",IF($AI395=Instructions!$D$22,AH395,""))</f>
        <v/>
      </c>
      <c r="D395" s="34" t="str">
        <f t="shared" si="60"/>
        <v/>
      </c>
      <c r="E395" s="34" t="str">
        <f>IF($AH395="","",IF($AI395=Instructions!$D$22,HIDE1!$AJ395,""))</f>
        <v/>
      </c>
      <c r="F395" s="34" t="str">
        <f t="shared" si="61"/>
        <v/>
      </c>
      <c r="G395" s="34" t="str">
        <f>IF($AH395="","",IF($AI395=Instructions!$D$22,HIDE1!$AK395,""))</f>
        <v/>
      </c>
      <c r="H395" s="8" t="str">
        <f>IF(AH395="","",IF(AI395=Instructions!$D$23,HIDE1!AG395,""))</f>
        <v/>
      </c>
      <c r="I395" s="8" t="str">
        <f>IF(AI395="","",IF(AI395=Instructions!$D$23,HIDE1!AH395,""))</f>
        <v/>
      </c>
      <c r="J395" s="8" t="str">
        <f t="shared" si="62"/>
        <v/>
      </c>
      <c r="K395" s="8" t="str">
        <f>IF(AH395="","",IF(AI395=Instructions!$D$23,HIDE1!AJ395,""))</f>
        <v/>
      </c>
      <c r="L395" s="8" t="str">
        <f t="shared" si="63"/>
        <v/>
      </c>
      <c r="M395" s="8" t="str">
        <f>IF($AH395="","",IF($AI395=Instructions!$D$23,HIDE1!$AK395,""))</f>
        <v/>
      </c>
      <c r="N395" s="34" t="str">
        <f>IF(AH395="","",IF(AI395=Instructions!$D$24,HIDE1!AG395,""))</f>
        <v/>
      </c>
      <c r="O395" s="34" t="str">
        <f>IF(AI395="","",IF(AI395=Instructions!$D$24,HIDE1!AH395,""))</f>
        <v/>
      </c>
      <c r="P395" s="34" t="str">
        <f t="shared" si="64"/>
        <v/>
      </c>
      <c r="Q395" s="34" t="str">
        <f>IF(AH395="","",IF(AI395=Instructions!$D$24,HIDE1!AJ395,""))</f>
        <v/>
      </c>
      <c r="R395" s="34" t="str">
        <f t="shared" si="65"/>
        <v/>
      </c>
      <c r="S395" s="34" t="str">
        <f>IF($AH395="","",IF($AI395=Instructions!$D$24,HIDE1!$AK395,""))</f>
        <v/>
      </c>
      <c r="T395" s="8" t="str">
        <f>IF(AH395="","",IF(AI395=Instructions!$D$25,HIDE1!AG395,""))</f>
        <v/>
      </c>
      <c r="U395" s="8" t="str">
        <f>IF(AI395="","",IF(AI395=Instructions!$D$25,HIDE1!AH395,""))</f>
        <v/>
      </c>
      <c r="V395" s="8" t="str">
        <f t="shared" si="66"/>
        <v/>
      </c>
      <c r="W395" s="8" t="str">
        <f>IF(AH395="","",IF(AI395=Instructions!$D$25,HIDE1!AJ395,""))</f>
        <v/>
      </c>
      <c r="X395" s="8" t="str">
        <f t="shared" si="67"/>
        <v/>
      </c>
      <c r="Y395" s="8" t="str">
        <f>IF($AH395="","",IF($AI395=Instructions!$D$25,HIDE1!$AK395,""))</f>
        <v/>
      </c>
      <c r="Z395" s="34" t="str">
        <f>IF(AH395="","",IF(AI395=Instructions!$D$26,HIDE1!AG395,""))</f>
        <v/>
      </c>
      <c r="AA395" s="34" t="str">
        <f>IF(AI395="","",IF(AI395=Instructions!$D$26,HIDE1!AH395,""))</f>
        <v/>
      </c>
      <c r="AB395" s="34" t="str">
        <f t="shared" si="68"/>
        <v/>
      </c>
      <c r="AC395" s="34" t="str">
        <f>IF(AH395="","",IF(AI395=Instructions!$D$26,HIDE1!AJ395,""))</f>
        <v/>
      </c>
      <c r="AD395" s="34" t="str">
        <f t="shared" si="69"/>
        <v/>
      </c>
      <c r="AE395" s="34" t="str">
        <f>IF($AH395="","",IF($AI395=Instructions!$D$26,HIDE1!$AK395,""))</f>
        <v/>
      </c>
      <c r="AG395" s="8" t="str">
        <f>IF('Div 3'!A137="","",'Div 3'!A137)</f>
        <v/>
      </c>
      <c r="AH395" s="8" t="str">
        <f>IF('Div 3'!B137="","",'Div 3'!B137)</f>
        <v/>
      </c>
      <c r="AI395" s="8" t="str">
        <f>IF('Div 3'!H137="","",'Div 3'!H137)</f>
        <v/>
      </c>
      <c r="AJ395" s="5" t="str">
        <f>IF('Div 3'!AR137="","",'Div 3'!AR137)</f>
        <v/>
      </c>
      <c r="AK395" s="5" t="str">
        <f>IF('Div 3'!AS137="","",'Div 3'!AS137)</f>
        <v/>
      </c>
    </row>
    <row r="396" spans="2:37" x14ac:dyDescent="0.3">
      <c r="B396" s="34" t="str">
        <f>IF($AH396="","",IF($AI396=Instructions!$D$22,AG396,""))</f>
        <v/>
      </c>
      <c r="C396" s="34" t="str">
        <f>IF($AH396="","",IF($AI396=Instructions!$D$22,AH396,""))</f>
        <v/>
      </c>
      <c r="D396" s="34" t="str">
        <f t="shared" si="60"/>
        <v/>
      </c>
      <c r="E396" s="34" t="str">
        <f>IF($AH396="","",IF($AI396=Instructions!$D$22,HIDE1!$AJ396,""))</f>
        <v/>
      </c>
      <c r="F396" s="34" t="str">
        <f t="shared" si="61"/>
        <v/>
      </c>
      <c r="G396" s="34" t="str">
        <f>IF($AH396="","",IF($AI396=Instructions!$D$22,HIDE1!$AK396,""))</f>
        <v/>
      </c>
      <c r="H396" s="8" t="str">
        <f>IF(AH396="","",IF(AI396=Instructions!$D$23,HIDE1!AG396,""))</f>
        <v/>
      </c>
      <c r="I396" s="8" t="str">
        <f>IF(AI396="","",IF(AI396=Instructions!$D$23,HIDE1!AH396,""))</f>
        <v/>
      </c>
      <c r="J396" s="8" t="str">
        <f t="shared" si="62"/>
        <v/>
      </c>
      <c r="K396" s="8" t="str">
        <f>IF(AH396="","",IF(AI396=Instructions!$D$23,HIDE1!AJ396,""))</f>
        <v/>
      </c>
      <c r="L396" s="8" t="str">
        <f t="shared" si="63"/>
        <v/>
      </c>
      <c r="M396" s="8" t="str">
        <f>IF($AH396="","",IF($AI396=Instructions!$D$23,HIDE1!$AK396,""))</f>
        <v/>
      </c>
      <c r="N396" s="34" t="str">
        <f>IF(AH396="","",IF(AI396=Instructions!$D$24,HIDE1!AG396,""))</f>
        <v/>
      </c>
      <c r="O396" s="34" t="str">
        <f>IF(AI396="","",IF(AI396=Instructions!$D$24,HIDE1!AH396,""))</f>
        <v/>
      </c>
      <c r="P396" s="34" t="str">
        <f t="shared" si="64"/>
        <v/>
      </c>
      <c r="Q396" s="34" t="str">
        <f>IF(AH396="","",IF(AI396=Instructions!$D$24,HIDE1!AJ396,""))</f>
        <v/>
      </c>
      <c r="R396" s="34" t="str">
        <f t="shared" si="65"/>
        <v/>
      </c>
      <c r="S396" s="34" t="str">
        <f>IF($AH396="","",IF($AI396=Instructions!$D$24,HIDE1!$AK396,""))</f>
        <v/>
      </c>
      <c r="T396" s="8" t="str">
        <f>IF(AH396="","",IF(AI396=Instructions!$D$25,HIDE1!AG396,""))</f>
        <v/>
      </c>
      <c r="U396" s="8" t="str">
        <f>IF(AI396="","",IF(AI396=Instructions!$D$25,HIDE1!AH396,""))</f>
        <v/>
      </c>
      <c r="V396" s="8" t="str">
        <f t="shared" si="66"/>
        <v/>
      </c>
      <c r="W396" s="8" t="str">
        <f>IF(AH396="","",IF(AI396=Instructions!$D$25,HIDE1!AJ396,""))</f>
        <v/>
      </c>
      <c r="X396" s="8" t="str">
        <f t="shared" si="67"/>
        <v/>
      </c>
      <c r="Y396" s="8" t="str">
        <f>IF($AH396="","",IF($AI396=Instructions!$D$25,HIDE1!$AK396,""))</f>
        <v/>
      </c>
      <c r="Z396" s="34" t="str">
        <f>IF(AH396="","",IF(AI396=Instructions!$D$26,HIDE1!AG396,""))</f>
        <v/>
      </c>
      <c r="AA396" s="34" t="str">
        <f>IF(AI396="","",IF(AI396=Instructions!$D$26,HIDE1!AH396,""))</f>
        <v/>
      </c>
      <c r="AB396" s="34" t="str">
        <f t="shared" si="68"/>
        <v/>
      </c>
      <c r="AC396" s="34" t="str">
        <f>IF(AH396="","",IF(AI396=Instructions!$D$26,HIDE1!AJ396,""))</f>
        <v/>
      </c>
      <c r="AD396" s="34" t="str">
        <f t="shared" si="69"/>
        <v/>
      </c>
      <c r="AE396" s="34" t="str">
        <f>IF($AH396="","",IF($AI396=Instructions!$D$26,HIDE1!$AK396,""))</f>
        <v/>
      </c>
      <c r="AG396" s="8" t="str">
        <f>IF('Div 3'!A138="","",'Div 3'!A138)</f>
        <v/>
      </c>
      <c r="AH396" s="8" t="str">
        <f>IF('Div 3'!B138="","",'Div 3'!B138)</f>
        <v/>
      </c>
      <c r="AI396" s="8" t="str">
        <f>IF('Div 3'!H138="","",'Div 3'!H138)</f>
        <v/>
      </c>
      <c r="AJ396" s="5" t="str">
        <f>IF('Div 3'!AR138="","",'Div 3'!AR138)</f>
        <v/>
      </c>
      <c r="AK396" s="5" t="str">
        <f>IF('Div 3'!AS138="","",'Div 3'!AS138)</f>
        <v/>
      </c>
    </row>
    <row r="397" spans="2:37" x14ac:dyDescent="0.3">
      <c r="B397" s="34" t="str">
        <f>IF($AH397="","",IF($AI397=Instructions!$D$22,AG397,""))</f>
        <v/>
      </c>
      <c r="C397" s="34" t="str">
        <f>IF($AH397="","",IF($AI397=Instructions!$D$22,AH397,""))</f>
        <v/>
      </c>
      <c r="D397" s="34" t="str">
        <f t="shared" si="60"/>
        <v/>
      </c>
      <c r="E397" s="34" t="str">
        <f>IF($AH397="","",IF($AI397=Instructions!$D$22,HIDE1!$AJ397,""))</f>
        <v/>
      </c>
      <c r="F397" s="34" t="str">
        <f t="shared" si="61"/>
        <v/>
      </c>
      <c r="G397" s="34" t="str">
        <f>IF($AH397="","",IF($AI397=Instructions!$D$22,HIDE1!$AK397,""))</f>
        <v/>
      </c>
      <c r="H397" s="8" t="str">
        <f>IF(AH397="","",IF(AI397=Instructions!$D$23,HIDE1!AG397,""))</f>
        <v/>
      </c>
      <c r="I397" s="8" t="str">
        <f>IF(AI397="","",IF(AI397=Instructions!$D$23,HIDE1!AH397,""))</f>
        <v/>
      </c>
      <c r="J397" s="8" t="str">
        <f t="shared" si="62"/>
        <v/>
      </c>
      <c r="K397" s="8" t="str">
        <f>IF(AH397="","",IF(AI397=Instructions!$D$23,HIDE1!AJ397,""))</f>
        <v/>
      </c>
      <c r="L397" s="8" t="str">
        <f t="shared" si="63"/>
        <v/>
      </c>
      <c r="M397" s="8" t="str">
        <f>IF($AH397="","",IF($AI397=Instructions!$D$23,HIDE1!$AK397,""))</f>
        <v/>
      </c>
      <c r="N397" s="34" t="str">
        <f>IF(AH397="","",IF(AI397=Instructions!$D$24,HIDE1!AG397,""))</f>
        <v/>
      </c>
      <c r="O397" s="34" t="str">
        <f>IF(AI397="","",IF(AI397=Instructions!$D$24,HIDE1!AH397,""))</f>
        <v/>
      </c>
      <c r="P397" s="34" t="str">
        <f t="shared" si="64"/>
        <v/>
      </c>
      <c r="Q397" s="34" t="str">
        <f>IF(AH397="","",IF(AI397=Instructions!$D$24,HIDE1!AJ397,""))</f>
        <v/>
      </c>
      <c r="R397" s="34" t="str">
        <f t="shared" si="65"/>
        <v/>
      </c>
      <c r="S397" s="34" t="str">
        <f>IF($AH397="","",IF($AI397=Instructions!$D$24,HIDE1!$AK397,""))</f>
        <v/>
      </c>
      <c r="T397" s="8" t="str">
        <f>IF(AH397="","",IF(AI397=Instructions!$D$25,HIDE1!AG397,""))</f>
        <v/>
      </c>
      <c r="U397" s="8" t="str">
        <f>IF(AI397="","",IF(AI397=Instructions!$D$25,HIDE1!AH397,""))</f>
        <v/>
      </c>
      <c r="V397" s="8" t="str">
        <f t="shared" si="66"/>
        <v/>
      </c>
      <c r="W397" s="8" t="str">
        <f>IF(AH397="","",IF(AI397=Instructions!$D$25,HIDE1!AJ397,""))</f>
        <v/>
      </c>
      <c r="X397" s="8" t="str">
        <f t="shared" si="67"/>
        <v/>
      </c>
      <c r="Y397" s="8" t="str">
        <f>IF($AH397="","",IF($AI397=Instructions!$D$25,HIDE1!$AK397,""))</f>
        <v/>
      </c>
      <c r="Z397" s="34" t="str">
        <f>IF(AH397="","",IF(AI397=Instructions!$D$26,HIDE1!AG397,""))</f>
        <v/>
      </c>
      <c r="AA397" s="34" t="str">
        <f>IF(AI397="","",IF(AI397=Instructions!$D$26,HIDE1!AH397,""))</f>
        <v/>
      </c>
      <c r="AB397" s="34" t="str">
        <f t="shared" si="68"/>
        <v/>
      </c>
      <c r="AC397" s="34" t="str">
        <f>IF(AH397="","",IF(AI397=Instructions!$D$26,HIDE1!AJ397,""))</f>
        <v/>
      </c>
      <c r="AD397" s="34" t="str">
        <f t="shared" si="69"/>
        <v/>
      </c>
      <c r="AE397" s="34" t="str">
        <f>IF($AH397="","",IF($AI397=Instructions!$D$26,HIDE1!$AK397,""))</f>
        <v/>
      </c>
      <c r="AG397" s="8" t="str">
        <f>IF('Div 3'!A139="","",'Div 3'!A139)</f>
        <v/>
      </c>
      <c r="AH397" s="8" t="str">
        <f>IF('Div 3'!B139="","",'Div 3'!B139)</f>
        <v/>
      </c>
      <c r="AI397" s="8" t="str">
        <f>IF('Div 3'!H139="","",'Div 3'!H139)</f>
        <v/>
      </c>
      <c r="AJ397" s="5" t="str">
        <f>IF('Div 3'!AR139="","",'Div 3'!AR139)</f>
        <v/>
      </c>
      <c r="AK397" s="5" t="str">
        <f>IF('Div 3'!AS139="","",'Div 3'!AS139)</f>
        <v/>
      </c>
    </row>
    <row r="398" spans="2:37" x14ac:dyDescent="0.3">
      <c r="B398" s="34" t="str">
        <f>IF($AH398="","",IF($AI398=Instructions!$D$22,AG398,""))</f>
        <v/>
      </c>
      <c r="C398" s="34" t="str">
        <f>IF($AH398="","",IF($AI398=Instructions!$D$22,AH398,""))</f>
        <v/>
      </c>
      <c r="D398" s="34" t="str">
        <f t="shared" si="60"/>
        <v/>
      </c>
      <c r="E398" s="34" t="str">
        <f>IF($AH398="","",IF($AI398=Instructions!$D$22,HIDE1!$AJ398,""))</f>
        <v/>
      </c>
      <c r="F398" s="34" t="str">
        <f t="shared" si="61"/>
        <v/>
      </c>
      <c r="G398" s="34" t="str">
        <f>IF($AH398="","",IF($AI398=Instructions!$D$22,HIDE1!$AK398,""))</f>
        <v/>
      </c>
      <c r="H398" s="8" t="str">
        <f>IF(AH398="","",IF(AI398=Instructions!$D$23,HIDE1!AG398,""))</f>
        <v/>
      </c>
      <c r="I398" s="8" t="str">
        <f>IF(AI398="","",IF(AI398=Instructions!$D$23,HIDE1!AH398,""))</f>
        <v/>
      </c>
      <c r="J398" s="8" t="str">
        <f t="shared" si="62"/>
        <v/>
      </c>
      <c r="K398" s="8" t="str">
        <f>IF(AH398="","",IF(AI398=Instructions!$D$23,HIDE1!AJ398,""))</f>
        <v/>
      </c>
      <c r="L398" s="8" t="str">
        <f t="shared" si="63"/>
        <v/>
      </c>
      <c r="M398" s="8" t="str">
        <f>IF($AH398="","",IF($AI398=Instructions!$D$23,HIDE1!$AK398,""))</f>
        <v/>
      </c>
      <c r="N398" s="34" t="str">
        <f>IF(AH398="","",IF(AI398=Instructions!$D$24,HIDE1!AG398,""))</f>
        <v/>
      </c>
      <c r="O398" s="34" t="str">
        <f>IF(AI398="","",IF(AI398=Instructions!$D$24,HIDE1!AH398,""))</f>
        <v/>
      </c>
      <c r="P398" s="34" t="str">
        <f t="shared" si="64"/>
        <v/>
      </c>
      <c r="Q398" s="34" t="str">
        <f>IF(AH398="","",IF(AI398=Instructions!$D$24,HIDE1!AJ398,""))</f>
        <v/>
      </c>
      <c r="R398" s="34" t="str">
        <f t="shared" si="65"/>
        <v/>
      </c>
      <c r="S398" s="34" t="str">
        <f>IF($AH398="","",IF($AI398=Instructions!$D$24,HIDE1!$AK398,""))</f>
        <v/>
      </c>
      <c r="T398" s="8" t="str">
        <f>IF(AH398="","",IF(AI398=Instructions!$D$25,HIDE1!AG398,""))</f>
        <v/>
      </c>
      <c r="U398" s="8" t="str">
        <f>IF(AI398="","",IF(AI398=Instructions!$D$25,HIDE1!AH398,""))</f>
        <v/>
      </c>
      <c r="V398" s="8" t="str">
        <f t="shared" si="66"/>
        <v/>
      </c>
      <c r="W398" s="8" t="str">
        <f>IF(AH398="","",IF(AI398=Instructions!$D$25,HIDE1!AJ398,""))</f>
        <v/>
      </c>
      <c r="X398" s="8" t="str">
        <f t="shared" si="67"/>
        <v/>
      </c>
      <c r="Y398" s="8" t="str">
        <f>IF($AH398="","",IF($AI398=Instructions!$D$25,HIDE1!$AK398,""))</f>
        <v/>
      </c>
      <c r="Z398" s="34" t="str">
        <f>IF(AH398="","",IF(AI398=Instructions!$D$26,HIDE1!AG398,""))</f>
        <v/>
      </c>
      <c r="AA398" s="34" t="str">
        <f>IF(AI398="","",IF(AI398=Instructions!$D$26,HIDE1!AH398,""))</f>
        <v/>
      </c>
      <c r="AB398" s="34" t="str">
        <f t="shared" si="68"/>
        <v/>
      </c>
      <c r="AC398" s="34" t="str">
        <f>IF(AH398="","",IF(AI398=Instructions!$D$26,HIDE1!AJ398,""))</f>
        <v/>
      </c>
      <c r="AD398" s="34" t="str">
        <f t="shared" si="69"/>
        <v/>
      </c>
      <c r="AE398" s="34" t="str">
        <f>IF($AH398="","",IF($AI398=Instructions!$D$26,HIDE1!$AK398,""))</f>
        <v/>
      </c>
      <c r="AG398" s="8" t="str">
        <f>IF('Div 3'!A140="","",'Div 3'!A140)</f>
        <v>#</v>
      </c>
      <c r="AH398" s="8" t="str">
        <f>IF('Div 3'!B140="","",'Div 3'!B140)</f>
        <v>Team:</v>
      </c>
      <c r="AI398" s="8" t="str">
        <f>IF('Div 3'!H140="","",'Div 3'!H140)</f>
        <v xml:space="preserve"> Ind. Level Competed</v>
      </c>
      <c r="AJ398" s="5" t="str">
        <f>IF('Div 3'!AR140="","",'Div 3'!AR140)</f>
        <v>Totals</v>
      </c>
      <c r="AK398" s="5" t="str">
        <f>IF('Div 3'!AS140="","",'Div 3'!AS140)</f>
        <v/>
      </c>
    </row>
    <row r="399" spans="2:37" x14ac:dyDescent="0.3">
      <c r="B399" s="34" t="str">
        <f>IF($AH399="","",IF($AI399=Instructions!$D$22,AG399,""))</f>
        <v/>
      </c>
      <c r="C399" s="34" t="str">
        <f>IF($AH399="","",IF($AI399=Instructions!$D$22,AH399,""))</f>
        <v/>
      </c>
      <c r="D399" s="34" t="str">
        <f t="shared" si="60"/>
        <v/>
      </c>
      <c r="E399" s="34" t="str">
        <f>IF($AH399="","",IF($AI399=Instructions!$D$22,HIDE1!$AJ399,""))</f>
        <v/>
      </c>
      <c r="F399" s="34" t="str">
        <f t="shared" si="61"/>
        <v/>
      </c>
      <c r="G399" s="34" t="str">
        <f>IF($AH399="","",IF($AI399=Instructions!$D$22,HIDE1!$AK399,""))</f>
        <v/>
      </c>
      <c r="H399" s="8" t="str">
        <f>IF(AH399="","",IF(AI399=Instructions!$D$23,HIDE1!AG399,""))</f>
        <v/>
      </c>
      <c r="I399" s="8" t="str">
        <f>IF(AI399="","",IF(AI399=Instructions!$D$23,HIDE1!AH399,""))</f>
        <v/>
      </c>
      <c r="J399" s="8" t="str">
        <f t="shared" si="62"/>
        <v/>
      </c>
      <c r="K399" s="8" t="str">
        <f>IF(AH399="","",IF(AI399=Instructions!$D$23,HIDE1!AJ399,""))</f>
        <v/>
      </c>
      <c r="L399" s="8" t="str">
        <f t="shared" si="63"/>
        <v/>
      </c>
      <c r="M399" s="8" t="str">
        <f>IF($AH399="","",IF($AI399=Instructions!$D$23,HIDE1!$AK399,""))</f>
        <v/>
      </c>
      <c r="N399" s="34" t="str">
        <f>IF(AH399="","",IF(AI399=Instructions!$D$24,HIDE1!AG399,""))</f>
        <v/>
      </c>
      <c r="O399" s="34" t="str">
        <f>IF(AI399="","",IF(AI399=Instructions!$D$24,HIDE1!AH399,""))</f>
        <v/>
      </c>
      <c r="P399" s="34" t="str">
        <f t="shared" si="64"/>
        <v/>
      </c>
      <c r="Q399" s="34" t="str">
        <f>IF(AH399="","",IF(AI399=Instructions!$D$24,HIDE1!AJ399,""))</f>
        <v/>
      </c>
      <c r="R399" s="34" t="str">
        <f t="shared" si="65"/>
        <v/>
      </c>
      <c r="S399" s="34" t="str">
        <f>IF($AH399="","",IF($AI399=Instructions!$D$24,HIDE1!$AK399,""))</f>
        <v/>
      </c>
      <c r="T399" s="8" t="str">
        <f>IF(AH399="","",IF(AI399=Instructions!$D$25,HIDE1!AG399,""))</f>
        <v/>
      </c>
      <c r="U399" s="8" t="str">
        <f>IF(AI399="","",IF(AI399=Instructions!$D$25,HIDE1!AH399,""))</f>
        <v/>
      </c>
      <c r="V399" s="8" t="str">
        <f t="shared" si="66"/>
        <v/>
      </c>
      <c r="W399" s="8" t="str">
        <f>IF(AH399="","",IF(AI399=Instructions!$D$25,HIDE1!AJ399,""))</f>
        <v/>
      </c>
      <c r="X399" s="8" t="str">
        <f t="shared" si="67"/>
        <v/>
      </c>
      <c r="Y399" s="8" t="str">
        <f>IF($AH399="","",IF($AI399=Instructions!$D$25,HIDE1!$AK399,""))</f>
        <v/>
      </c>
      <c r="Z399" s="34" t="str">
        <f>IF(AH399="","",IF(AI399=Instructions!$D$26,HIDE1!AG399,""))</f>
        <v/>
      </c>
      <c r="AA399" s="34" t="str">
        <f>IF(AI399="","",IF(AI399=Instructions!$D$26,HIDE1!AH399,""))</f>
        <v/>
      </c>
      <c r="AB399" s="34" t="str">
        <f t="shared" si="68"/>
        <v/>
      </c>
      <c r="AC399" s="34" t="str">
        <f>IF(AH399="","",IF(AI399=Instructions!$D$26,HIDE1!AJ399,""))</f>
        <v/>
      </c>
      <c r="AD399" s="34" t="str">
        <f t="shared" si="69"/>
        <v/>
      </c>
      <c r="AE399" s="34" t="str">
        <f>IF($AH399="","",IF($AI399=Instructions!$D$26,HIDE1!$AK399,""))</f>
        <v/>
      </c>
      <c r="AG399" s="8" t="str">
        <f>IF('Div 3'!A142="","",'Div 3'!A142)</f>
        <v/>
      </c>
      <c r="AH399" s="8" t="str">
        <f>IF('Div 3'!B142="","",'Div 3'!B142)</f>
        <v/>
      </c>
      <c r="AI399" s="8" t="str">
        <f>IF('Div 3'!H142="","",'Div 3'!H142)</f>
        <v/>
      </c>
      <c r="AJ399" s="5" t="str">
        <f>IF('Div 3'!AR142="","",'Div 3'!AR142)</f>
        <v/>
      </c>
      <c r="AK399" s="5" t="str">
        <f>IF('Div 3'!AS142="","",'Div 3'!AS142)</f>
        <v/>
      </c>
    </row>
    <row r="400" spans="2:37" x14ac:dyDescent="0.3">
      <c r="B400" s="34" t="str">
        <f>IF($AH400="","",IF($AI400=Instructions!$D$22,AG400,""))</f>
        <v/>
      </c>
      <c r="C400" s="34" t="str">
        <f>IF($AH400="","",IF($AI400=Instructions!$D$22,AH400,""))</f>
        <v/>
      </c>
      <c r="D400" s="34" t="str">
        <f t="shared" si="60"/>
        <v/>
      </c>
      <c r="E400" s="34" t="str">
        <f>IF($AH400="","",IF($AI400=Instructions!$D$22,HIDE1!$AJ400,""))</f>
        <v/>
      </c>
      <c r="F400" s="34" t="str">
        <f t="shared" si="61"/>
        <v/>
      </c>
      <c r="G400" s="34" t="str">
        <f>IF($AH400="","",IF($AI400=Instructions!$D$22,HIDE1!$AK400,""))</f>
        <v/>
      </c>
      <c r="H400" s="8" t="str">
        <f>IF(AH400="","",IF(AI400=Instructions!$D$23,HIDE1!AG400,""))</f>
        <v/>
      </c>
      <c r="I400" s="8" t="str">
        <f>IF(AI400="","",IF(AI400=Instructions!$D$23,HIDE1!AH400,""))</f>
        <v/>
      </c>
      <c r="J400" s="8" t="str">
        <f t="shared" si="62"/>
        <v/>
      </c>
      <c r="K400" s="8" t="str">
        <f>IF(AH400="","",IF(AI400=Instructions!$D$23,HIDE1!AJ400,""))</f>
        <v/>
      </c>
      <c r="L400" s="8" t="str">
        <f t="shared" si="63"/>
        <v/>
      </c>
      <c r="M400" s="8" t="str">
        <f>IF($AH400="","",IF($AI400=Instructions!$D$23,HIDE1!$AK400,""))</f>
        <v/>
      </c>
      <c r="N400" s="34" t="str">
        <f>IF(AH400="","",IF(AI400=Instructions!$D$24,HIDE1!AG400,""))</f>
        <v/>
      </c>
      <c r="O400" s="34" t="str">
        <f>IF(AI400="","",IF(AI400=Instructions!$D$24,HIDE1!AH400,""))</f>
        <v/>
      </c>
      <c r="P400" s="34" t="str">
        <f t="shared" si="64"/>
        <v/>
      </c>
      <c r="Q400" s="34" t="str">
        <f>IF(AH400="","",IF(AI400=Instructions!$D$24,HIDE1!AJ400,""))</f>
        <v/>
      </c>
      <c r="R400" s="34" t="str">
        <f t="shared" si="65"/>
        <v/>
      </c>
      <c r="S400" s="34" t="str">
        <f>IF($AH400="","",IF($AI400=Instructions!$D$24,HIDE1!$AK400,""))</f>
        <v/>
      </c>
      <c r="T400" s="8" t="str">
        <f>IF(AH400="","",IF(AI400=Instructions!$D$25,HIDE1!AG400,""))</f>
        <v/>
      </c>
      <c r="U400" s="8" t="str">
        <f>IF(AI400="","",IF(AI400=Instructions!$D$25,HIDE1!AH400,""))</f>
        <v/>
      </c>
      <c r="V400" s="8" t="str">
        <f t="shared" si="66"/>
        <v/>
      </c>
      <c r="W400" s="8" t="str">
        <f>IF(AH400="","",IF(AI400=Instructions!$D$25,HIDE1!AJ400,""))</f>
        <v/>
      </c>
      <c r="X400" s="8" t="str">
        <f t="shared" si="67"/>
        <v/>
      </c>
      <c r="Y400" s="8" t="str">
        <f>IF($AH400="","",IF($AI400=Instructions!$D$25,HIDE1!$AK400,""))</f>
        <v/>
      </c>
      <c r="Z400" s="34" t="str">
        <f>IF(AH400="","",IF(AI400=Instructions!$D$26,HIDE1!AG400,""))</f>
        <v/>
      </c>
      <c r="AA400" s="34" t="str">
        <f>IF(AI400="","",IF(AI400=Instructions!$D$26,HIDE1!AH400,""))</f>
        <v/>
      </c>
      <c r="AB400" s="34" t="str">
        <f t="shared" si="68"/>
        <v/>
      </c>
      <c r="AC400" s="34" t="str">
        <f>IF(AH400="","",IF(AI400=Instructions!$D$26,HIDE1!AJ400,""))</f>
        <v/>
      </c>
      <c r="AD400" s="34" t="str">
        <f t="shared" si="69"/>
        <v/>
      </c>
      <c r="AE400" s="34" t="str">
        <f>IF($AH400="","",IF($AI400=Instructions!$D$26,HIDE1!$AK400,""))</f>
        <v/>
      </c>
      <c r="AG400" s="8" t="str">
        <f>IF('Div 3'!A143="","",'Div 3'!A143)</f>
        <v/>
      </c>
      <c r="AH400" s="8" t="str">
        <f>IF('Div 3'!B143="","",'Div 3'!B143)</f>
        <v/>
      </c>
      <c r="AI400" s="8" t="str">
        <f>IF('Div 3'!H143="","",'Div 3'!H143)</f>
        <v/>
      </c>
      <c r="AJ400" s="5" t="str">
        <f>IF('Div 3'!AR143="","",'Div 3'!AR143)</f>
        <v/>
      </c>
      <c r="AK400" s="5" t="str">
        <f>IF('Div 3'!AS143="","",'Div 3'!AS143)</f>
        <v/>
      </c>
    </row>
    <row r="401" spans="2:37" x14ac:dyDescent="0.3">
      <c r="B401" s="34" t="str">
        <f>IF($AH401="","",IF($AI401=Instructions!$D$22,AG401,""))</f>
        <v/>
      </c>
      <c r="C401" s="34" t="str">
        <f>IF($AH401="","",IF($AI401=Instructions!$D$22,AH401,""))</f>
        <v/>
      </c>
      <c r="D401" s="34" t="str">
        <f t="shared" si="60"/>
        <v/>
      </c>
      <c r="E401" s="34" t="str">
        <f>IF($AH401="","",IF($AI401=Instructions!$D$22,HIDE1!$AJ401,""))</f>
        <v/>
      </c>
      <c r="F401" s="34" t="str">
        <f t="shared" si="61"/>
        <v/>
      </c>
      <c r="G401" s="34" t="str">
        <f>IF($AH401="","",IF($AI401=Instructions!$D$22,HIDE1!$AK401,""))</f>
        <v/>
      </c>
      <c r="H401" s="8" t="str">
        <f>IF(AH401="","",IF(AI401=Instructions!$D$23,HIDE1!AG401,""))</f>
        <v/>
      </c>
      <c r="I401" s="8" t="str">
        <f>IF(AI401="","",IF(AI401=Instructions!$D$23,HIDE1!AH401,""))</f>
        <v/>
      </c>
      <c r="J401" s="8" t="str">
        <f t="shared" si="62"/>
        <v/>
      </c>
      <c r="K401" s="8" t="str">
        <f>IF(AH401="","",IF(AI401=Instructions!$D$23,HIDE1!AJ401,""))</f>
        <v/>
      </c>
      <c r="L401" s="8" t="str">
        <f t="shared" si="63"/>
        <v/>
      </c>
      <c r="M401" s="8" t="str">
        <f>IF($AH401="","",IF($AI401=Instructions!$D$23,HIDE1!$AK401,""))</f>
        <v/>
      </c>
      <c r="N401" s="34" t="str">
        <f>IF(AH401="","",IF(AI401=Instructions!$D$24,HIDE1!AG401,""))</f>
        <v/>
      </c>
      <c r="O401" s="34" t="str">
        <f>IF(AI401="","",IF(AI401=Instructions!$D$24,HIDE1!AH401,""))</f>
        <v/>
      </c>
      <c r="P401" s="34" t="str">
        <f t="shared" si="64"/>
        <v/>
      </c>
      <c r="Q401" s="34" t="str">
        <f>IF(AH401="","",IF(AI401=Instructions!$D$24,HIDE1!AJ401,""))</f>
        <v/>
      </c>
      <c r="R401" s="34" t="str">
        <f t="shared" si="65"/>
        <v/>
      </c>
      <c r="S401" s="34" t="str">
        <f>IF($AH401="","",IF($AI401=Instructions!$D$24,HIDE1!$AK401,""))</f>
        <v/>
      </c>
      <c r="T401" s="8" t="str">
        <f>IF(AH401="","",IF(AI401=Instructions!$D$25,HIDE1!AG401,""))</f>
        <v/>
      </c>
      <c r="U401" s="8" t="str">
        <f>IF(AI401="","",IF(AI401=Instructions!$D$25,HIDE1!AH401,""))</f>
        <v/>
      </c>
      <c r="V401" s="8" t="str">
        <f t="shared" si="66"/>
        <v/>
      </c>
      <c r="W401" s="8" t="str">
        <f>IF(AH401="","",IF(AI401=Instructions!$D$25,HIDE1!AJ401,""))</f>
        <v/>
      </c>
      <c r="X401" s="8" t="str">
        <f t="shared" si="67"/>
        <v/>
      </c>
      <c r="Y401" s="8" t="str">
        <f>IF($AH401="","",IF($AI401=Instructions!$D$25,HIDE1!$AK401,""))</f>
        <v/>
      </c>
      <c r="Z401" s="34" t="str">
        <f>IF(AH401="","",IF(AI401=Instructions!$D$26,HIDE1!AG401,""))</f>
        <v/>
      </c>
      <c r="AA401" s="34" t="str">
        <f>IF(AI401="","",IF(AI401=Instructions!$D$26,HIDE1!AH401,""))</f>
        <v/>
      </c>
      <c r="AB401" s="34" t="str">
        <f t="shared" si="68"/>
        <v/>
      </c>
      <c r="AC401" s="34" t="str">
        <f>IF(AH401="","",IF(AI401=Instructions!$D$26,HIDE1!AJ401,""))</f>
        <v/>
      </c>
      <c r="AD401" s="34" t="str">
        <f t="shared" si="69"/>
        <v/>
      </c>
      <c r="AE401" s="34" t="str">
        <f>IF($AH401="","",IF($AI401=Instructions!$D$26,HIDE1!$AK401,""))</f>
        <v/>
      </c>
      <c r="AG401" s="8" t="str">
        <f>IF('Div 3'!A144="","",'Div 3'!A144)</f>
        <v/>
      </c>
      <c r="AH401" s="8" t="str">
        <f>IF('Div 3'!B144="","",'Div 3'!B144)</f>
        <v/>
      </c>
      <c r="AI401" s="8" t="str">
        <f>IF('Div 3'!H144="","",'Div 3'!H144)</f>
        <v/>
      </c>
      <c r="AJ401" s="5" t="str">
        <f>IF('Div 3'!AR144="","",'Div 3'!AR144)</f>
        <v/>
      </c>
      <c r="AK401" s="5" t="str">
        <f>IF('Div 3'!AS144="","",'Div 3'!AS144)</f>
        <v/>
      </c>
    </row>
    <row r="402" spans="2:37" x14ac:dyDescent="0.3">
      <c r="B402" s="34" t="str">
        <f>IF($AH402="","",IF($AI402=Instructions!$D$22,AG402,""))</f>
        <v/>
      </c>
      <c r="C402" s="34" t="str">
        <f>IF($AH402="","",IF($AI402=Instructions!$D$22,AH402,""))</f>
        <v/>
      </c>
      <c r="D402" s="34" t="str">
        <f t="shared" si="60"/>
        <v/>
      </c>
      <c r="E402" s="34" t="str">
        <f>IF($AH402="","",IF($AI402=Instructions!$D$22,HIDE1!$AJ402,""))</f>
        <v/>
      </c>
      <c r="F402" s="34" t="str">
        <f t="shared" si="61"/>
        <v/>
      </c>
      <c r="G402" s="34" t="str">
        <f>IF($AH402="","",IF($AI402=Instructions!$D$22,HIDE1!$AK402,""))</f>
        <v/>
      </c>
      <c r="H402" s="8" t="str">
        <f>IF(AH402="","",IF(AI402=Instructions!$D$23,HIDE1!AG402,""))</f>
        <v/>
      </c>
      <c r="I402" s="8" t="str">
        <f>IF(AI402="","",IF(AI402=Instructions!$D$23,HIDE1!AH402,""))</f>
        <v/>
      </c>
      <c r="J402" s="8" t="str">
        <f t="shared" si="62"/>
        <v/>
      </c>
      <c r="K402" s="8" t="str">
        <f>IF(AH402="","",IF(AI402=Instructions!$D$23,HIDE1!AJ402,""))</f>
        <v/>
      </c>
      <c r="L402" s="8" t="str">
        <f t="shared" si="63"/>
        <v/>
      </c>
      <c r="M402" s="8" t="str">
        <f>IF($AH402="","",IF($AI402=Instructions!$D$23,HIDE1!$AK402,""))</f>
        <v/>
      </c>
      <c r="N402" s="34" t="str">
        <f>IF(AH402="","",IF(AI402=Instructions!$D$24,HIDE1!AG402,""))</f>
        <v/>
      </c>
      <c r="O402" s="34" t="str">
        <f>IF(AI402="","",IF(AI402=Instructions!$D$24,HIDE1!AH402,""))</f>
        <v/>
      </c>
      <c r="P402" s="34" t="str">
        <f t="shared" si="64"/>
        <v/>
      </c>
      <c r="Q402" s="34" t="str">
        <f>IF(AH402="","",IF(AI402=Instructions!$D$24,HIDE1!AJ402,""))</f>
        <v/>
      </c>
      <c r="R402" s="34" t="str">
        <f t="shared" si="65"/>
        <v/>
      </c>
      <c r="S402" s="34" t="str">
        <f>IF($AH402="","",IF($AI402=Instructions!$D$24,HIDE1!$AK402,""))</f>
        <v/>
      </c>
      <c r="T402" s="8" t="str">
        <f>IF(AH402="","",IF(AI402=Instructions!$D$25,HIDE1!AG402,""))</f>
        <v/>
      </c>
      <c r="U402" s="8" t="str">
        <f>IF(AI402="","",IF(AI402=Instructions!$D$25,HIDE1!AH402,""))</f>
        <v/>
      </c>
      <c r="V402" s="8" t="str">
        <f t="shared" si="66"/>
        <v/>
      </c>
      <c r="W402" s="8" t="str">
        <f>IF(AH402="","",IF(AI402=Instructions!$D$25,HIDE1!AJ402,""))</f>
        <v/>
      </c>
      <c r="X402" s="8" t="str">
        <f t="shared" si="67"/>
        <v/>
      </c>
      <c r="Y402" s="8" t="str">
        <f>IF($AH402="","",IF($AI402=Instructions!$D$25,HIDE1!$AK402,""))</f>
        <v/>
      </c>
      <c r="Z402" s="34" t="str">
        <f>IF(AH402="","",IF(AI402=Instructions!$D$26,HIDE1!AG402,""))</f>
        <v/>
      </c>
      <c r="AA402" s="34" t="str">
        <f>IF(AI402="","",IF(AI402=Instructions!$D$26,HIDE1!AH402,""))</f>
        <v/>
      </c>
      <c r="AB402" s="34" t="str">
        <f t="shared" si="68"/>
        <v/>
      </c>
      <c r="AC402" s="34" t="str">
        <f>IF(AH402="","",IF(AI402=Instructions!$D$26,HIDE1!AJ402,""))</f>
        <v/>
      </c>
      <c r="AD402" s="34" t="str">
        <f t="shared" si="69"/>
        <v/>
      </c>
      <c r="AE402" s="34" t="str">
        <f>IF($AH402="","",IF($AI402=Instructions!$D$26,HIDE1!$AK402,""))</f>
        <v/>
      </c>
      <c r="AG402" s="8" t="str">
        <f>IF('Div 3'!A145="","",'Div 3'!A145)</f>
        <v/>
      </c>
      <c r="AH402" s="8" t="str">
        <f>IF('Div 3'!B145="","",'Div 3'!B145)</f>
        <v/>
      </c>
      <c r="AI402" s="8" t="str">
        <f>IF('Div 3'!H145="","",'Div 3'!H145)</f>
        <v/>
      </c>
      <c r="AJ402" s="5" t="str">
        <f>IF('Div 3'!AR145="","",'Div 3'!AR145)</f>
        <v/>
      </c>
      <c r="AK402" s="5" t="str">
        <f>IF('Div 3'!AS145="","",'Div 3'!AS145)</f>
        <v/>
      </c>
    </row>
    <row r="403" spans="2:37" x14ac:dyDescent="0.3">
      <c r="B403" s="34" t="str">
        <f>IF($AH403="","",IF($AI403=Instructions!$D$22,AG403,""))</f>
        <v/>
      </c>
      <c r="C403" s="34" t="str">
        <f>IF($AH403="","",IF($AI403=Instructions!$D$22,AH403,""))</f>
        <v/>
      </c>
      <c r="D403" s="34" t="str">
        <f t="shared" si="60"/>
        <v/>
      </c>
      <c r="E403" s="34" t="str">
        <f>IF($AH403="","",IF($AI403=Instructions!$D$22,HIDE1!$AJ403,""))</f>
        <v/>
      </c>
      <c r="F403" s="34" t="str">
        <f t="shared" si="61"/>
        <v/>
      </c>
      <c r="G403" s="34" t="str">
        <f>IF($AH403="","",IF($AI403=Instructions!$D$22,HIDE1!$AK403,""))</f>
        <v/>
      </c>
      <c r="H403" s="8" t="str">
        <f>IF(AH403="","",IF(AI403=Instructions!$D$23,HIDE1!AG403,""))</f>
        <v/>
      </c>
      <c r="I403" s="8" t="str">
        <f>IF(AI403="","",IF(AI403=Instructions!$D$23,HIDE1!AH403,""))</f>
        <v/>
      </c>
      <c r="J403" s="8" t="str">
        <f t="shared" si="62"/>
        <v/>
      </c>
      <c r="K403" s="8" t="str">
        <f>IF(AH403="","",IF(AI403=Instructions!$D$23,HIDE1!AJ403,""))</f>
        <v/>
      </c>
      <c r="L403" s="8" t="str">
        <f t="shared" si="63"/>
        <v/>
      </c>
      <c r="M403" s="8" t="str">
        <f>IF($AH403="","",IF($AI403=Instructions!$D$23,HIDE1!$AK403,""))</f>
        <v/>
      </c>
      <c r="N403" s="34" t="str">
        <f>IF(AH403="","",IF(AI403=Instructions!$D$24,HIDE1!AG403,""))</f>
        <v/>
      </c>
      <c r="O403" s="34" t="str">
        <f>IF(AI403="","",IF(AI403=Instructions!$D$24,HIDE1!AH403,""))</f>
        <v/>
      </c>
      <c r="P403" s="34" t="str">
        <f t="shared" si="64"/>
        <v/>
      </c>
      <c r="Q403" s="34" t="str">
        <f>IF(AH403="","",IF(AI403=Instructions!$D$24,HIDE1!AJ403,""))</f>
        <v/>
      </c>
      <c r="R403" s="34" t="str">
        <f t="shared" si="65"/>
        <v/>
      </c>
      <c r="S403" s="34" t="str">
        <f>IF($AH403="","",IF($AI403=Instructions!$D$24,HIDE1!$AK403,""))</f>
        <v/>
      </c>
      <c r="T403" s="8" t="str">
        <f>IF(AH403="","",IF(AI403=Instructions!$D$25,HIDE1!AG403,""))</f>
        <v/>
      </c>
      <c r="U403" s="8" t="str">
        <f>IF(AI403="","",IF(AI403=Instructions!$D$25,HIDE1!AH403,""))</f>
        <v/>
      </c>
      <c r="V403" s="8" t="str">
        <f t="shared" si="66"/>
        <v/>
      </c>
      <c r="W403" s="8" t="str">
        <f>IF(AH403="","",IF(AI403=Instructions!$D$25,HIDE1!AJ403,""))</f>
        <v/>
      </c>
      <c r="X403" s="8" t="str">
        <f t="shared" si="67"/>
        <v/>
      </c>
      <c r="Y403" s="8" t="str">
        <f>IF($AH403="","",IF($AI403=Instructions!$D$25,HIDE1!$AK403,""))</f>
        <v/>
      </c>
      <c r="Z403" s="34" t="str">
        <f>IF(AH403="","",IF(AI403=Instructions!$D$26,HIDE1!AG403,""))</f>
        <v/>
      </c>
      <c r="AA403" s="34" t="str">
        <f>IF(AI403="","",IF(AI403=Instructions!$D$26,HIDE1!AH403,""))</f>
        <v/>
      </c>
      <c r="AB403" s="34" t="str">
        <f t="shared" si="68"/>
        <v/>
      </c>
      <c r="AC403" s="34" t="str">
        <f>IF(AH403="","",IF(AI403=Instructions!$D$26,HIDE1!AJ403,""))</f>
        <v/>
      </c>
      <c r="AD403" s="34" t="str">
        <f t="shared" si="69"/>
        <v/>
      </c>
      <c r="AE403" s="34" t="str">
        <f>IF($AH403="","",IF($AI403=Instructions!$D$26,HIDE1!$AK403,""))</f>
        <v/>
      </c>
      <c r="AG403" s="8" t="str">
        <f>IF('Div 3'!A146="","",'Div 3'!A146)</f>
        <v/>
      </c>
      <c r="AH403" s="8" t="str">
        <f>IF('Div 3'!B146="","",'Div 3'!B146)</f>
        <v/>
      </c>
      <c r="AI403" s="8" t="str">
        <f>IF('Div 3'!H146="","",'Div 3'!H146)</f>
        <v/>
      </c>
      <c r="AJ403" s="5" t="str">
        <f>IF('Div 3'!AR146="","",'Div 3'!AR146)</f>
        <v/>
      </c>
      <c r="AK403" s="5" t="str">
        <f>IF('Div 3'!AS146="","",'Div 3'!AS146)</f>
        <v/>
      </c>
    </row>
    <row r="404" spans="2:37" x14ac:dyDescent="0.3">
      <c r="B404" s="34" t="str">
        <f>IF($AH404="","",IF($AI404=Instructions!$D$22,AG404,""))</f>
        <v/>
      </c>
      <c r="C404" s="34" t="str">
        <f>IF($AH404="","",IF($AI404=Instructions!$D$22,AH404,""))</f>
        <v/>
      </c>
      <c r="D404" s="34" t="str">
        <f t="shared" si="60"/>
        <v/>
      </c>
      <c r="E404" s="34" t="str">
        <f>IF($AH404="","",IF($AI404=Instructions!$D$22,HIDE1!$AJ404,""))</f>
        <v/>
      </c>
      <c r="F404" s="34" t="str">
        <f t="shared" si="61"/>
        <v/>
      </c>
      <c r="G404" s="34" t="str">
        <f>IF($AH404="","",IF($AI404=Instructions!$D$22,HIDE1!$AK404,""))</f>
        <v/>
      </c>
      <c r="H404" s="8" t="str">
        <f>IF(AH404="","",IF(AI404=Instructions!$D$23,HIDE1!AG404,""))</f>
        <v/>
      </c>
      <c r="I404" s="8" t="str">
        <f>IF(AI404="","",IF(AI404=Instructions!$D$23,HIDE1!AH404,""))</f>
        <v/>
      </c>
      <c r="J404" s="8" t="str">
        <f t="shared" si="62"/>
        <v/>
      </c>
      <c r="K404" s="8" t="str">
        <f>IF(AH404="","",IF(AI404=Instructions!$D$23,HIDE1!AJ404,""))</f>
        <v/>
      </c>
      <c r="L404" s="8" t="str">
        <f t="shared" si="63"/>
        <v/>
      </c>
      <c r="M404" s="8" t="str">
        <f>IF($AH404="","",IF($AI404=Instructions!$D$23,HIDE1!$AK404,""))</f>
        <v/>
      </c>
      <c r="N404" s="34" t="str">
        <f>IF(AH404="","",IF(AI404=Instructions!$D$24,HIDE1!AG404,""))</f>
        <v/>
      </c>
      <c r="O404" s="34" t="str">
        <f>IF(AI404="","",IF(AI404=Instructions!$D$24,HIDE1!AH404,""))</f>
        <v/>
      </c>
      <c r="P404" s="34" t="str">
        <f t="shared" si="64"/>
        <v/>
      </c>
      <c r="Q404" s="34" t="str">
        <f>IF(AH404="","",IF(AI404=Instructions!$D$24,HIDE1!AJ404,""))</f>
        <v/>
      </c>
      <c r="R404" s="34" t="str">
        <f t="shared" si="65"/>
        <v/>
      </c>
      <c r="S404" s="34" t="str">
        <f>IF($AH404="","",IF($AI404=Instructions!$D$24,HIDE1!$AK404,""))</f>
        <v/>
      </c>
      <c r="T404" s="8" t="str">
        <f>IF(AH404="","",IF(AI404=Instructions!$D$25,HIDE1!AG404,""))</f>
        <v/>
      </c>
      <c r="U404" s="8" t="str">
        <f>IF(AI404="","",IF(AI404=Instructions!$D$25,HIDE1!AH404,""))</f>
        <v/>
      </c>
      <c r="V404" s="8" t="str">
        <f t="shared" si="66"/>
        <v/>
      </c>
      <c r="W404" s="8" t="str">
        <f>IF(AH404="","",IF(AI404=Instructions!$D$25,HIDE1!AJ404,""))</f>
        <v/>
      </c>
      <c r="X404" s="8" t="str">
        <f t="shared" si="67"/>
        <v/>
      </c>
      <c r="Y404" s="8" t="str">
        <f>IF($AH404="","",IF($AI404=Instructions!$D$25,HIDE1!$AK404,""))</f>
        <v/>
      </c>
      <c r="Z404" s="34" t="str">
        <f>IF(AH404="","",IF(AI404=Instructions!$D$26,HIDE1!AG404,""))</f>
        <v/>
      </c>
      <c r="AA404" s="34" t="str">
        <f>IF(AI404="","",IF(AI404=Instructions!$D$26,HIDE1!AH404,""))</f>
        <v/>
      </c>
      <c r="AB404" s="34" t="str">
        <f t="shared" si="68"/>
        <v/>
      </c>
      <c r="AC404" s="34" t="str">
        <f>IF(AH404="","",IF(AI404=Instructions!$D$26,HIDE1!AJ404,""))</f>
        <v/>
      </c>
      <c r="AD404" s="34" t="str">
        <f t="shared" si="69"/>
        <v/>
      </c>
      <c r="AE404" s="34" t="str">
        <f>IF($AH404="","",IF($AI404=Instructions!$D$26,HIDE1!$AK404,""))</f>
        <v/>
      </c>
      <c r="AG404" s="8" t="str">
        <f>IF('Div 3'!A147="","",'Div 3'!A147)</f>
        <v/>
      </c>
      <c r="AH404" s="8" t="str">
        <f>IF('Div 3'!B147="","",'Div 3'!B147)</f>
        <v/>
      </c>
      <c r="AI404" s="8" t="str">
        <f>IF('Div 3'!H147="","",'Div 3'!H147)</f>
        <v/>
      </c>
      <c r="AJ404" s="5" t="str">
        <f>IF('Div 3'!AR147="","",'Div 3'!AR147)</f>
        <v/>
      </c>
      <c r="AK404" s="5" t="str">
        <f>IF('Div 3'!AS147="","",'Div 3'!AS147)</f>
        <v/>
      </c>
    </row>
    <row r="405" spans="2:37" x14ac:dyDescent="0.3">
      <c r="B405" s="34" t="str">
        <f>IF($AH405="","",IF($AI405=Instructions!$D$22,AG405,""))</f>
        <v/>
      </c>
      <c r="C405" s="34" t="str">
        <f>IF($AH405="","",IF($AI405=Instructions!$D$22,AH405,""))</f>
        <v/>
      </c>
      <c r="D405" s="34" t="str">
        <f t="shared" si="60"/>
        <v/>
      </c>
      <c r="E405" s="34" t="str">
        <f>IF($AH405="","",IF($AI405=Instructions!$D$22,HIDE1!$AJ405,""))</f>
        <v/>
      </c>
      <c r="F405" s="34" t="str">
        <f t="shared" si="61"/>
        <v/>
      </c>
      <c r="G405" s="34" t="str">
        <f>IF($AH405="","",IF($AI405=Instructions!$D$22,HIDE1!$AK405,""))</f>
        <v/>
      </c>
      <c r="H405" s="8" t="str">
        <f>IF(AH405="","",IF(AI405=Instructions!$D$23,HIDE1!AG405,""))</f>
        <v/>
      </c>
      <c r="I405" s="8" t="str">
        <f>IF(AI405="","",IF(AI405=Instructions!$D$23,HIDE1!AH405,""))</f>
        <v/>
      </c>
      <c r="J405" s="8" t="str">
        <f t="shared" si="62"/>
        <v/>
      </c>
      <c r="K405" s="8" t="str">
        <f>IF(AH405="","",IF(AI405=Instructions!$D$23,HIDE1!AJ405,""))</f>
        <v/>
      </c>
      <c r="L405" s="8" t="str">
        <f t="shared" si="63"/>
        <v/>
      </c>
      <c r="M405" s="8" t="str">
        <f>IF($AH405="","",IF($AI405=Instructions!$D$23,HIDE1!$AK405,""))</f>
        <v/>
      </c>
      <c r="N405" s="34" t="str">
        <f>IF(AH405="","",IF(AI405=Instructions!$D$24,HIDE1!AG405,""))</f>
        <v/>
      </c>
      <c r="O405" s="34" t="str">
        <f>IF(AI405="","",IF(AI405=Instructions!$D$24,HIDE1!AH405,""))</f>
        <v/>
      </c>
      <c r="P405" s="34" t="str">
        <f t="shared" si="64"/>
        <v/>
      </c>
      <c r="Q405" s="34" t="str">
        <f>IF(AH405="","",IF(AI405=Instructions!$D$24,HIDE1!AJ405,""))</f>
        <v/>
      </c>
      <c r="R405" s="34" t="str">
        <f t="shared" si="65"/>
        <v/>
      </c>
      <c r="S405" s="34" t="str">
        <f>IF($AH405="","",IF($AI405=Instructions!$D$24,HIDE1!$AK405,""))</f>
        <v/>
      </c>
      <c r="T405" s="8" t="str">
        <f>IF(AH405="","",IF(AI405=Instructions!$D$25,HIDE1!AG405,""))</f>
        <v/>
      </c>
      <c r="U405" s="8" t="str">
        <f>IF(AI405="","",IF(AI405=Instructions!$D$25,HIDE1!AH405,""))</f>
        <v/>
      </c>
      <c r="V405" s="8" t="str">
        <f t="shared" si="66"/>
        <v/>
      </c>
      <c r="W405" s="8" t="str">
        <f>IF(AH405="","",IF(AI405=Instructions!$D$25,HIDE1!AJ405,""))</f>
        <v/>
      </c>
      <c r="X405" s="8" t="str">
        <f t="shared" si="67"/>
        <v/>
      </c>
      <c r="Y405" s="8" t="str">
        <f>IF($AH405="","",IF($AI405=Instructions!$D$25,HIDE1!$AK405,""))</f>
        <v/>
      </c>
      <c r="Z405" s="34" t="str">
        <f>IF(AH405="","",IF(AI405=Instructions!$D$26,HIDE1!AG405,""))</f>
        <v/>
      </c>
      <c r="AA405" s="34" t="str">
        <f>IF(AI405="","",IF(AI405=Instructions!$D$26,HIDE1!AH405,""))</f>
        <v/>
      </c>
      <c r="AB405" s="34" t="str">
        <f t="shared" si="68"/>
        <v/>
      </c>
      <c r="AC405" s="34" t="str">
        <f>IF(AH405="","",IF(AI405=Instructions!$D$26,HIDE1!AJ405,""))</f>
        <v/>
      </c>
      <c r="AD405" s="34" t="str">
        <f t="shared" si="69"/>
        <v/>
      </c>
      <c r="AE405" s="34" t="str">
        <f>IF($AH405="","",IF($AI405=Instructions!$D$26,HIDE1!$AK405,""))</f>
        <v/>
      </c>
      <c r="AG405" s="8" t="str">
        <f>IF('Div 3'!A148="","",'Div 3'!A148)</f>
        <v>#</v>
      </c>
      <c r="AH405" s="8" t="str">
        <f>IF('Div 3'!B148="","",'Div 3'!B148)</f>
        <v>Team:</v>
      </c>
      <c r="AI405" s="8" t="str">
        <f>IF('Div 3'!H148="","",'Div 3'!H148)</f>
        <v xml:space="preserve"> Ind. Level Competed</v>
      </c>
      <c r="AJ405" s="5" t="str">
        <f>IF('Div 3'!AR148="","",'Div 3'!AR148)</f>
        <v>Totals</v>
      </c>
      <c r="AK405" s="5" t="str">
        <f>IF('Div 3'!AS148="","",'Div 3'!AS148)</f>
        <v/>
      </c>
    </row>
    <row r="406" spans="2:37" x14ac:dyDescent="0.3">
      <c r="B406" s="34" t="str">
        <f>IF($AH406="","",IF($AI406=Instructions!$D$22,AG406,""))</f>
        <v/>
      </c>
      <c r="C406" s="34" t="str">
        <f>IF($AH406="","",IF($AI406=Instructions!$D$22,AH406,""))</f>
        <v/>
      </c>
      <c r="D406" s="34" t="str">
        <f t="shared" si="60"/>
        <v/>
      </c>
      <c r="E406" s="34" t="str">
        <f>IF($AH406="","",IF($AI406=Instructions!$D$22,HIDE1!$AJ406,""))</f>
        <v/>
      </c>
      <c r="F406" s="34" t="str">
        <f t="shared" si="61"/>
        <v/>
      </c>
      <c r="G406" s="34" t="str">
        <f>IF($AH406="","",IF($AI406=Instructions!$D$22,HIDE1!$AK406,""))</f>
        <v/>
      </c>
      <c r="H406" s="8" t="str">
        <f>IF(AH406="","",IF(AI406=Instructions!$D$23,HIDE1!AG406,""))</f>
        <v/>
      </c>
      <c r="I406" s="8" t="str">
        <f>IF(AI406="","",IF(AI406=Instructions!$D$23,HIDE1!AH406,""))</f>
        <v/>
      </c>
      <c r="J406" s="8" t="str">
        <f t="shared" si="62"/>
        <v/>
      </c>
      <c r="K406" s="8" t="str">
        <f>IF(AH406="","",IF(AI406=Instructions!$D$23,HIDE1!AJ406,""))</f>
        <v/>
      </c>
      <c r="L406" s="8" t="str">
        <f t="shared" si="63"/>
        <v/>
      </c>
      <c r="M406" s="8" t="str">
        <f>IF($AH406="","",IF($AI406=Instructions!$D$23,HIDE1!$AK406,""))</f>
        <v/>
      </c>
      <c r="N406" s="34" t="str">
        <f>IF(AH406="","",IF(AI406=Instructions!$D$24,HIDE1!AG406,""))</f>
        <v/>
      </c>
      <c r="O406" s="34" t="str">
        <f>IF(AI406="","",IF(AI406=Instructions!$D$24,HIDE1!AH406,""))</f>
        <v/>
      </c>
      <c r="P406" s="34" t="str">
        <f t="shared" si="64"/>
        <v/>
      </c>
      <c r="Q406" s="34" t="str">
        <f>IF(AH406="","",IF(AI406=Instructions!$D$24,HIDE1!AJ406,""))</f>
        <v/>
      </c>
      <c r="R406" s="34" t="str">
        <f t="shared" si="65"/>
        <v/>
      </c>
      <c r="S406" s="34" t="str">
        <f>IF($AH406="","",IF($AI406=Instructions!$D$24,HIDE1!$AK406,""))</f>
        <v/>
      </c>
      <c r="T406" s="8" t="str">
        <f>IF(AH406="","",IF(AI406=Instructions!$D$25,HIDE1!AG406,""))</f>
        <v/>
      </c>
      <c r="U406" s="8" t="str">
        <f>IF(AI406="","",IF(AI406=Instructions!$D$25,HIDE1!AH406,""))</f>
        <v/>
      </c>
      <c r="V406" s="8" t="str">
        <f t="shared" si="66"/>
        <v/>
      </c>
      <c r="W406" s="8" t="str">
        <f>IF(AH406="","",IF(AI406=Instructions!$D$25,HIDE1!AJ406,""))</f>
        <v/>
      </c>
      <c r="X406" s="8" t="str">
        <f t="shared" si="67"/>
        <v/>
      </c>
      <c r="Y406" s="8" t="str">
        <f>IF($AH406="","",IF($AI406=Instructions!$D$25,HIDE1!$AK406,""))</f>
        <v/>
      </c>
      <c r="Z406" s="34" t="str">
        <f>IF(AH406="","",IF(AI406=Instructions!$D$26,HIDE1!AG406,""))</f>
        <v/>
      </c>
      <c r="AA406" s="34" t="str">
        <f>IF(AI406="","",IF(AI406=Instructions!$D$26,HIDE1!AH406,""))</f>
        <v/>
      </c>
      <c r="AB406" s="34" t="str">
        <f t="shared" si="68"/>
        <v/>
      </c>
      <c r="AC406" s="34" t="str">
        <f>IF(AH406="","",IF(AI406=Instructions!$D$26,HIDE1!AJ406,""))</f>
        <v/>
      </c>
      <c r="AD406" s="34" t="str">
        <f t="shared" si="69"/>
        <v/>
      </c>
      <c r="AE406" s="34" t="str">
        <f>IF($AH406="","",IF($AI406=Instructions!$D$26,HIDE1!$AK406,""))</f>
        <v/>
      </c>
      <c r="AG406" s="8" t="str">
        <f>IF('Div 3'!A150="","",'Div 3'!A150)</f>
        <v/>
      </c>
      <c r="AH406" s="8" t="str">
        <f>IF('Div 3'!B150="","",'Div 3'!B150)</f>
        <v/>
      </c>
      <c r="AI406" s="8" t="str">
        <f>IF('Div 3'!H150="","",'Div 3'!H150)</f>
        <v/>
      </c>
      <c r="AJ406" s="5" t="str">
        <f>IF('Div 3'!AR150="","",'Div 3'!AR150)</f>
        <v/>
      </c>
      <c r="AK406" s="5" t="str">
        <f>IF('Div 3'!AS150="","",'Div 3'!AS150)</f>
        <v/>
      </c>
    </row>
    <row r="407" spans="2:37" x14ac:dyDescent="0.3">
      <c r="B407" s="34" t="str">
        <f>IF($AH407="","",IF($AI407=Instructions!$D$22,AG407,""))</f>
        <v/>
      </c>
      <c r="C407" s="34" t="str">
        <f>IF($AH407="","",IF($AI407=Instructions!$D$22,AH407,""))</f>
        <v/>
      </c>
      <c r="D407" s="34" t="str">
        <f t="shared" si="60"/>
        <v/>
      </c>
      <c r="E407" s="34" t="str">
        <f>IF($AH407="","",IF($AI407=Instructions!$D$22,HIDE1!$AJ407,""))</f>
        <v/>
      </c>
      <c r="F407" s="34" t="str">
        <f t="shared" si="61"/>
        <v/>
      </c>
      <c r="G407" s="34" t="str">
        <f>IF($AH407="","",IF($AI407=Instructions!$D$22,HIDE1!$AK407,""))</f>
        <v/>
      </c>
      <c r="H407" s="8" t="str">
        <f>IF(AH407="","",IF(AI407=Instructions!$D$23,HIDE1!AG407,""))</f>
        <v/>
      </c>
      <c r="I407" s="8" t="str">
        <f>IF(AI407="","",IF(AI407=Instructions!$D$23,HIDE1!AH407,""))</f>
        <v/>
      </c>
      <c r="J407" s="8" t="str">
        <f t="shared" si="62"/>
        <v/>
      </c>
      <c r="K407" s="8" t="str">
        <f>IF(AH407="","",IF(AI407=Instructions!$D$23,HIDE1!AJ407,""))</f>
        <v/>
      </c>
      <c r="L407" s="8" t="str">
        <f t="shared" si="63"/>
        <v/>
      </c>
      <c r="M407" s="8" t="str">
        <f>IF($AH407="","",IF($AI407=Instructions!$D$23,HIDE1!$AK407,""))</f>
        <v/>
      </c>
      <c r="N407" s="34" t="str">
        <f>IF(AH407="","",IF(AI407=Instructions!$D$24,HIDE1!AG407,""))</f>
        <v/>
      </c>
      <c r="O407" s="34" t="str">
        <f>IF(AI407="","",IF(AI407=Instructions!$D$24,HIDE1!AH407,""))</f>
        <v/>
      </c>
      <c r="P407" s="34" t="str">
        <f t="shared" si="64"/>
        <v/>
      </c>
      <c r="Q407" s="34" t="str">
        <f>IF(AH407="","",IF(AI407=Instructions!$D$24,HIDE1!AJ407,""))</f>
        <v/>
      </c>
      <c r="R407" s="34" t="str">
        <f t="shared" si="65"/>
        <v/>
      </c>
      <c r="S407" s="34" t="str">
        <f>IF($AH407="","",IF($AI407=Instructions!$D$24,HIDE1!$AK407,""))</f>
        <v/>
      </c>
      <c r="T407" s="8" t="str">
        <f>IF(AH407="","",IF(AI407=Instructions!$D$25,HIDE1!AG407,""))</f>
        <v/>
      </c>
      <c r="U407" s="8" t="str">
        <f>IF(AI407="","",IF(AI407=Instructions!$D$25,HIDE1!AH407,""))</f>
        <v/>
      </c>
      <c r="V407" s="8" t="str">
        <f t="shared" si="66"/>
        <v/>
      </c>
      <c r="W407" s="8" t="str">
        <f>IF(AH407="","",IF(AI407=Instructions!$D$25,HIDE1!AJ407,""))</f>
        <v/>
      </c>
      <c r="X407" s="8" t="str">
        <f t="shared" si="67"/>
        <v/>
      </c>
      <c r="Y407" s="8" t="str">
        <f>IF($AH407="","",IF($AI407=Instructions!$D$25,HIDE1!$AK407,""))</f>
        <v/>
      </c>
      <c r="Z407" s="34" t="str">
        <f>IF(AH407="","",IF(AI407=Instructions!$D$26,HIDE1!AG407,""))</f>
        <v/>
      </c>
      <c r="AA407" s="34" t="str">
        <f>IF(AI407="","",IF(AI407=Instructions!$D$26,HIDE1!AH407,""))</f>
        <v/>
      </c>
      <c r="AB407" s="34" t="str">
        <f t="shared" si="68"/>
        <v/>
      </c>
      <c r="AC407" s="34" t="str">
        <f>IF(AH407="","",IF(AI407=Instructions!$D$26,HIDE1!AJ407,""))</f>
        <v/>
      </c>
      <c r="AD407" s="34" t="str">
        <f t="shared" si="69"/>
        <v/>
      </c>
      <c r="AE407" s="34" t="str">
        <f>IF($AH407="","",IF($AI407=Instructions!$D$26,HIDE1!$AK407,""))</f>
        <v/>
      </c>
      <c r="AG407" s="8" t="str">
        <f>IF('Div 3'!A151="","",'Div 3'!A151)</f>
        <v/>
      </c>
      <c r="AH407" s="8" t="str">
        <f>IF('Div 3'!B151="","",'Div 3'!B151)</f>
        <v/>
      </c>
      <c r="AI407" s="8" t="str">
        <f>IF('Div 3'!H151="","",'Div 3'!H151)</f>
        <v/>
      </c>
      <c r="AJ407" s="5" t="str">
        <f>IF('Div 3'!AR151="","",'Div 3'!AR151)</f>
        <v/>
      </c>
      <c r="AK407" s="5" t="str">
        <f>IF('Div 3'!AS151="","",'Div 3'!AS151)</f>
        <v/>
      </c>
    </row>
    <row r="408" spans="2:37" x14ac:dyDescent="0.3">
      <c r="B408" s="34" t="str">
        <f>IF($AH408="","",IF($AI408=Instructions!$D$22,AG408,""))</f>
        <v/>
      </c>
      <c r="C408" s="34" t="str">
        <f>IF($AH408="","",IF($AI408=Instructions!$D$22,AH408,""))</f>
        <v/>
      </c>
      <c r="D408" s="34" t="str">
        <f t="shared" si="60"/>
        <v/>
      </c>
      <c r="E408" s="34" t="str">
        <f>IF($AH408="","",IF($AI408=Instructions!$D$22,HIDE1!$AJ408,""))</f>
        <v/>
      </c>
      <c r="F408" s="34" t="str">
        <f t="shared" si="61"/>
        <v/>
      </c>
      <c r="G408" s="34" t="str">
        <f>IF($AH408="","",IF($AI408=Instructions!$D$22,HIDE1!$AK408,""))</f>
        <v/>
      </c>
      <c r="H408" s="8" t="str">
        <f>IF(AH408="","",IF(AI408=Instructions!$D$23,HIDE1!AG408,""))</f>
        <v/>
      </c>
      <c r="I408" s="8" t="str">
        <f>IF(AI408="","",IF(AI408=Instructions!$D$23,HIDE1!AH408,""))</f>
        <v/>
      </c>
      <c r="J408" s="8" t="str">
        <f t="shared" si="62"/>
        <v/>
      </c>
      <c r="K408" s="8" t="str">
        <f>IF(AH408="","",IF(AI408=Instructions!$D$23,HIDE1!AJ408,""))</f>
        <v/>
      </c>
      <c r="L408" s="8" t="str">
        <f t="shared" si="63"/>
        <v/>
      </c>
      <c r="M408" s="8" t="str">
        <f>IF($AH408="","",IF($AI408=Instructions!$D$23,HIDE1!$AK408,""))</f>
        <v/>
      </c>
      <c r="N408" s="34" t="str">
        <f>IF(AH408="","",IF(AI408=Instructions!$D$24,HIDE1!AG408,""))</f>
        <v/>
      </c>
      <c r="O408" s="34" t="str">
        <f>IF(AI408="","",IF(AI408=Instructions!$D$24,HIDE1!AH408,""))</f>
        <v/>
      </c>
      <c r="P408" s="34" t="str">
        <f t="shared" si="64"/>
        <v/>
      </c>
      <c r="Q408" s="34" t="str">
        <f>IF(AH408="","",IF(AI408=Instructions!$D$24,HIDE1!AJ408,""))</f>
        <v/>
      </c>
      <c r="R408" s="34" t="str">
        <f t="shared" si="65"/>
        <v/>
      </c>
      <c r="S408" s="34" t="str">
        <f>IF($AH408="","",IF($AI408=Instructions!$D$24,HIDE1!$AK408,""))</f>
        <v/>
      </c>
      <c r="T408" s="8" t="str">
        <f>IF(AH408="","",IF(AI408=Instructions!$D$25,HIDE1!AG408,""))</f>
        <v/>
      </c>
      <c r="U408" s="8" t="str">
        <f>IF(AI408="","",IF(AI408=Instructions!$D$25,HIDE1!AH408,""))</f>
        <v/>
      </c>
      <c r="V408" s="8" t="str">
        <f t="shared" si="66"/>
        <v/>
      </c>
      <c r="W408" s="8" t="str">
        <f>IF(AH408="","",IF(AI408=Instructions!$D$25,HIDE1!AJ408,""))</f>
        <v/>
      </c>
      <c r="X408" s="8" t="str">
        <f t="shared" si="67"/>
        <v/>
      </c>
      <c r="Y408" s="8" t="str">
        <f>IF($AH408="","",IF($AI408=Instructions!$D$25,HIDE1!$AK408,""))</f>
        <v/>
      </c>
      <c r="Z408" s="34" t="str">
        <f>IF(AH408="","",IF(AI408=Instructions!$D$26,HIDE1!AG408,""))</f>
        <v/>
      </c>
      <c r="AA408" s="34" t="str">
        <f>IF(AI408="","",IF(AI408=Instructions!$D$26,HIDE1!AH408,""))</f>
        <v/>
      </c>
      <c r="AB408" s="34" t="str">
        <f t="shared" si="68"/>
        <v/>
      </c>
      <c r="AC408" s="34" t="str">
        <f>IF(AH408="","",IF(AI408=Instructions!$D$26,HIDE1!AJ408,""))</f>
        <v/>
      </c>
      <c r="AD408" s="34" t="str">
        <f t="shared" si="69"/>
        <v/>
      </c>
      <c r="AE408" s="34" t="str">
        <f>IF($AH408="","",IF($AI408=Instructions!$D$26,HIDE1!$AK408,""))</f>
        <v/>
      </c>
      <c r="AG408" s="8" t="str">
        <f>IF('Div 3'!A152="","",'Div 3'!A152)</f>
        <v/>
      </c>
      <c r="AH408" s="8" t="str">
        <f>IF('Div 3'!B152="","",'Div 3'!B152)</f>
        <v/>
      </c>
      <c r="AI408" s="8" t="str">
        <f>IF('Div 3'!H152="","",'Div 3'!H152)</f>
        <v/>
      </c>
      <c r="AJ408" s="5" t="str">
        <f>IF('Div 3'!AR152="","",'Div 3'!AR152)</f>
        <v/>
      </c>
      <c r="AK408" s="5" t="str">
        <f>IF('Div 3'!AS152="","",'Div 3'!AS152)</f>
        <v/>
      </c>
    </row>
    <row r="409" spans="2:37" x14ac:dyDescent="0.3">
      <c r="B409" s="34" t="str">
        <f>IF($AH409="","",IF($AI409=Instructions!$D$22,AG409,""))</f>
        <v/>
      </c>
      <c r="C409" s="34" t="str">
        <f>IF($AH409="","",IF($AI409=Instructions!$D$22,AH409,""))</f>
        <v/>
      </c>
      <c r="D409" s="34" t="str">
        <f t="shared" si="60"/>
        <v/>
      </c>
      <c r="E409" s="34" t="str">
        <f>IF($AH409="","",IF($AI409=Instructions!$D$22,HIDE1!$AJ409,""))</f>
        <v/>
      </c>
      <c r="F409" s="34" t="str">
        <f t="shared" si="61"/>
        <v/>
      </c>
      <c r="G409" s="34" t="str">
        <f>IF($AH409="","",IF($AI409=Instructions!$D$22,HIDE1!$AK409,""))</f>
        <v/>
      </c>
      <c r="H409" s="8" t="str">
        <f>IF(AH409="","",IF(AI409=Instructions!$D$23,HIDE1!AG409,""))</f>
        <v/>
      </c>
      <c r="I409" s="8" t="str">
        <f>IF(AI409="","",IF(AI409=Instructions!$D$23,HIDE1!AH409,""))</f>
        <v/>
      </c>
      <c r="J409" s="8" t="str">
        <f t="shared" si="62"/>
        <v/>
      </c>
      <c r="K409" s="8" t="str">
        <f>IF(AH409="","",IF(AI409=Instructions!$D$23,HIDE1!AJ409,""))</f>
        <v/>
      </c>
      <c r="L409" s="8" t="str">
        <f t="shared" si="63"/>
        <v/>
      </c>
      <c r="M409" s="8" t="str">
        <f>IF($AH409="","",IF($AI409=Instructions!$D$23,HIDE1!$AK409,""))</f>
        <v/>
      </c>
      <c r="N409" s="34" t="str">
        <f>IF(AH409="","",IF(AI409=Instructions!$D$24,HIDE1!AG409,""))</f>
        <v/>
      </c>
      <c r="O409" s="34" t="str">
        <f>IF(AI409="","",IF(AI409=Instructions!$D$24,HIDE1!AH409,""))</f>
        <v/>
      </c>
      <c r="P409" s="34" t="str">
        <f t="shared" si="64"/>
        <v/>
      </c>
      <c r="Q409" s="34" t="str">
        <f>IF(AH409="","",IF(AI409=Instructions!$D$24,HIDE1!AJ409,""))</f>
        <v/>
      </c>
      <c r="R409" s="34" t="str">
        <f t="shared" si="65"/>
        <v/>
      </c>
      <c r="S409" s="34" t="str">
        <f>IF($AH409="","",IF($AI409=Instructions!$D$24,HIDE1!$AK409,""))</f>
        <v/>
      </c>
      <c r="T409" s="8" t="str">
        <f>IF(AH409="","",IF(AI409=Instructions!$D$25,HIDE1!AG409,""))</f>
        <v/>
      </c>
      <c r="U409" s="8" t="str">
        <f>IF(AI409="","",IF(AI409=Instructions!$D$25,HIDE1!AH409,""))</f>
        <v/>
      </c>
      <c r="V409" s="8" t="str">
        <f t="shared" si="66"/>
        <v/>
      </c>
      <c r="W409" s="8" t="str">
        <f>IF(AH409="","",IF(AI409=Instructions!$D$25,HIDE1!AJ409,""))</f>
        <v/>
      </c>
      <c r="X409" s="8" t="str">
        <f t="shared" si="67"/>
        <v/>
      </c>
      <c r="Y409" s="8" t="str">
        <f>IF($AH409="","",IF($AI409=Instructions!$D$25,HIDE1!$AK409,""))</f>
        <v/>
      </c>
      <c r="Z409" s="34" t="str">
        <f>IF(AH409="","",IF(AI409=Instructions!$D$26,HIDE1!AG409,""))</f>
        <v/>
      </c>
      <c r="AA409" s="34" t="str">
        <f>IF(AI409="","",IF(AI409=Instructions!$D$26,HIDE1!AH409,""))</f>
        <v/>
      </c>
      <c r="AB409" s="34" t="str">
        <f t="shared" si="68"/>
        <v/>
      </c>
      <c r="AC409" s="34" t="str">
        <f>IF(AH409="","",IF(AI409=Instructions!$D$26,HIDE1!AJ409,""))</f>
        <v/>
      </c>
      <c r="AD409" s="34" t="str">
        <f t="shared" si="69"/>
        <v/>
      </c>
      <c r="AE409" s="34" t="str">
        <f>IF($AH409="","",IF($AI409=Instructions!$D$26,HIDE1!$AK409,""))</f>
        <v/>
      </c>
      <c r="AG409" s="8" t="str">
        <f>IF('Div 3'!A153="","",'Div 3'!A153)</f>
        <v/>
      </c>
      <c r="AH409" s="8" t="str">
        <f>IF('Div 3'!B153="","",'Div 3'!B153)</f>
        <v/>
      </c>
      <c r="AI409" s="8" t="str">
        <f>IF('Div 3'!H153="","",'Div 3'!H153)</f>
        <v/>
      </c>
      <c r="AJ409" s="5" t="str">
        <f>IF('Div 3'!AR153="","",'Div 3'!AR153)</f>
        <v/>
      </c>
      <c r="AK409" s="5" t="str">
        <f>IF('Div 3'!AS153="","",'Div 3'!AS153)</f>
        <v/>
      </c>
    </row>
    <row r="410" spans="2:37" x14ac:dyDescent="0.3">
      <c r="B410" s="34" t="str">
        <f>IF($AH410="","",IF($AI410=Instructions!$D$22,AG410,""))</f>
        <v/>
      </c>
      <c r="C410" s="34" t="str">
        <f>IF($AH410="","",IF($AI410=Instructions!$D$22,AH410,""))</f>
        <v/>
      </c>
      <c r="D410" s="34" t="str">
        <f t="shared" si="60"/>
        <v/>
      </c>
      <c r="E410" s="34" t="str">
        <f>IF($AH410="","",IF($AI410=Instructions!$D$22,HIDE1!$AJ410,""))</f>
        <v/>
      </c>
      <c r="F410" s="34" t="str">
        <f t="shared" si="61"/>
        <v/>
      </c>
      <c r="G410" s="34" t="str">
        <f>IF($AH410="","",IF($AI410=Instructions!$D$22,HIDE1!$AK410,""))</f>
        <v/>
      </c>
      <c r="H410" s="8" t="str">
        <f>IF(AH410="","",IF(AI410=Instructions!$D$23,HIDE1!AG410,""))</f>
        <v/>
      </c>
      <c r="I410" s="8" t="str">
        <f>IF(AI410="","",IF(AI410=Instructions!$D$23,HIDE1!AH410,""))</f>
        <v/>
      </c>
      <c r="J410" s="8" t="str">
        <f t="shared" si="62"/>
        <v/>
      </c>
      <c r="K410" s="8" t="str">
        <f>IF(AH410="","",IF(AI410=Instructions!$D$23,HIDE1!AJ410,""))</f>
        <v/>
      </c>
      <c r="L410" s="8" t="str">
        <f t="shared" si="63"/>
        <v/>
      </c>
      <c r="M410" s="8" t="str">
        <f>IF($AH410="","",IF($AI410=Instructions!$D$23,HIDE1!$AK410,""))</f>
        <v/>
      </c>
      <c r="N410" s="34" t="str">
        <f>IF(AH410="","",IF(AI410=Instructions!$D$24,HIDE1!AG410,""))</f>
        <v/>
      </c>
      <c r="O410" s="34" t="str">
        <f>IF(AI410="","",IF(AI410=Instructions!$D$24,HIDE1!AH410,""))</f>
        <v/>
      </c>
      <c r="P410" s="34" t="str">
        <f t="shared" si="64"/>
        <v/>
      </c>
      <c r="Q410" s="34" t="str">
        <f>IF(AH410="","",IF(AI410=Instructions!$D$24,HIDE1!AJ410,""))</f>
        <v/>
      </c>
      <c r="R410" s="34" t="str">
        <f t="shared" si="65"/>
        <v/>
      </c>
      <c r="S410" s="34" t="str">
        <f>IF($AH410="","",IF($AI410=Instructions!$D$24,HIDE1!$AK410,""))</f>
        <v/>
      </c>
      <c r="T410" s="8" t="str">
        <f>IF(AH410="","",IF(AI410=Instructions!$D$25,HIDE1!AG410,""))</f>
        <v/>
      </c>
      <c r="U410" s="8" t="str">
        <f>IF(AI410="","",IF(AI410=Instructions!$D$25,HIDE1!AH410,""))</f>
        <v/>
      </c>
      <c r="V410" s="8" t="str">
        <f t="shared" si="66"/>
        <v/>
      </c>
      <c r="W410" s="8" t="str">
        <f>IF(AH410="","",IF(AI410=Instructions!$D$25,HIDE1!AJ410,""))</f>
        <v/>
      </c>
      <c r="X410" s="8" t="str">
        <f t="shared" si="67"/>
        <v/>
      </c>
      <c r="Y410" s="8" t="str">
        <f>IF($AH410="","",IF($AI410=Instructions!$D$25,HIDE1!$AK410,""))</f>
        <v/>
      </c>
      <c r="Z410" s="34" t="str">
        <f>IF(AH410="","",IF(AI410=Instructions!$D$26,HIDE1!AG410,""))</f>
        <v/>
      </c>
      <c r="AA410" s="34" t="str">
        <f>IF(AI410="","",IF(AI410=Instructions!$D$26,HIDE1!AH410,""))</f>
        <v/>
      </c>
      <c r="AB410" s="34" t="str">
        <f t="shared" si="68"/>
        <v/>
      </c>
      <c r="AC410" s="34" t="str">
        <f>IF(AH410="","",IF(AI410=Instructions!$D$26,HIDE1!AJ410,""))</f>
        <v/>
      </c>
      <c r="AD410" s="34" t="str">
        <f t="shared" si="69"/>
        <v/>
      </c>
      <c r="AE410" s="34" t="str">
        <f>IF($AH410="","",IF($AI410=Instructions!$D$26,HIDE1!$AK410,""))</f>
        <v/>
      </c>
      <c r="AG410" s="8" t="str">
        <f>IF('Div 3'!A154="","",'Div 3'!A154)</f>
        <v/>
      </c>
      <c r="AH410" s="8" t="str">
        <f>IF('Div 3'!B154="","",'Div 3'!B154)</f>
        <v/>
      </c>
      <c r="AI410" s="8" t="str">
        <f>IF('Div 3'!H154="","",'Div 3'!H154)</f>
        <v/>
      </c>
      <c r="AJ410" s="5" t="str">
        <f>IF('Div 3'!AR154="","",'Div 3'!AR154)</f>
        <v/>
      </c>
      <c r="AK410" s="5" t="str">
        <f>IF('Div 3'!AS154="","",'Div 3'!AS154)</f>
        <v/>
      </c>
    </row>
    <row r="411" spans="2:37" x14ac:dyDescent="0.3">
      <c r="B411" s="34" t="str">
        <f>IF($AH411="","",IF($AI411=Instructions!$D$22,AG411,""))</f>
        <v/>
      </c>
      <c r="C411" s="34" t="str">
        <f>IF($AH411="","",IF($AI411=Instructions!$D$22,AH411,""))</f>
        <v/>
      </c>
      <c r="D411" s="34" t="str">
        <f t="shared" si="60"/>
        <v/>
      </c>
      <c r="E411" s="34" t="str">
        <f>IF($AH411="","",IF($AI411=Instructions!$D$22,HIDE1!$AJ411,""))</f>
        <v/>
      </c>
      <c r="F411" s="34" t="str">
        <f t="shared" si="61"/>
        <v/>
      </c>
      <c r="G411" s="34" t="str">
        <f>IF($AH411="","",IF($AI411=Instructions!$D$22,HIDE1!$AK411,""))</f>
        <v/>
      </c>
      <c r="H411" s="8" t="str">
        <f>IF(AH411="","",IF(AI411=Instructions!$D$23,HIDE1!AG411,""))</f>
        <v/>
      </c>
      <c r="I411" s="8" t="str">
        <f>IF(AI411="","",IF(AI411=Instructions!$D$23,HIDE1!AH411,""))</f>
        <v/>
      </c>
      <c r="J411" s="8" t="str">
        <f t="shared" si="62"/>
        <v/>
      </c>
      <c r="K411" s="8" t="str">
        <f>IF(AH411="","",IF(AI411=Instructions!$D$23,HIDE1!AJ411,""))</f>
        <v/>
      </c>
      <c r="L411" s="8" t="str">
        <f t="shared" si="63"/>
        <v/>
      </c>
      <c r="M411" s="8" t="str">
        <f>IF($AH411="","",IF($AI411=Instructions!$D$23,HIDE1!$AK411,""))</f>
        <v/>
      </c>
      <c r="N411" s="34" t="str">
        <f>IF(AH411="","",IF(AI411=Instructions!$D$24,HIDE1!AG411,""))</f>
        <v/>
      </c>
      <c r="O411" s="34" t="str">
        <f>IF(AI411="","",IF(AI411=Instructions!$D$24,HIDE1!AH411,""))</f>
        <v/>
      </c>
      <c r="P411" s="34" t="str">
        <f t="shared" si="64"/>
        <v/>
      </c>
      <c r="Q411" s="34" t="str">
        <f>IF(AH411="","",IF(AI411=Instructions!$D$24,HIDE1!AJ411,""))</f>
        <v/>
      </c>
      <c r="R411" s="34" t="str">
        <f t="shared" si="65"/>
        <v/>
      </c>
      <c r="S411" s="34" t="str">
        <f>IF($AH411="","",IF($AI411=Instructions!$D$24,HIDE1!$AK411,""))</f>
        <v/>
      </c>
      <c r="T411" s="8" t="str">
        <f>IF(AH411="","",IF(AI411=Instructions!$D$25,HIDE1!AG411,""))</f>
        <v/>
      </c>
      <c r="U411" s="8" t="str">
        <f>IF(AI411="","",IF(AI411=Instructions!$D$25,HIDE1!AH411,""))</f>
        <v/>
      </c>
      <c r="V411" s="8" t="str">
        <f t="shared" si="66"/>
        <v/>
      </c>
      <c r="W411" s="8" t="str">
        <f>IF(AH411="","",IF(AI411=Instructions!$D$25,HIDE1!AJ411,""))</f>
        <v/>
      </c>
      <c r="X411" s="8" t="str">
        <f t="shared" si="67"/>
        <v/>
      </c>
      <c r="Y411" s="8" t="str">
        <f>IF($AH411="","",IF($AI411=Instructions!$D$25,HIDE1!$AK411,""))</f>
        <v/>
      </c>
      <c r="Z411" s="34" t="str">
        <f>IF(AH411="","",IF(AI411=Instructions!$D$26,HIDE1!AG411,""))</f>
        <v/>
      </c>
      <c r="AA411" s="34" t="str">
        <f>IF(AI411="","",IF(AI411=Instructions!$D$26,HIDE1!AH411,""))</f>
        <v/>
      </c>
      <c r="AB411" s="34" t="str">
        <f t="shared" si="68"/>
        <v/>
      </c>
      <c r="AC411" s="34" t="str">
        <f>IF(AH411="","",IF(AI411=Instructions!$D$26,HIDE1!AJ411,""))</f>
        <v/>
      </c>
      <c r="AD411" s="34" t="str">
        <f t="shared" si="69"/>
        <v/>
      </c>
      <c r="AE411" s="34" t="str">
        <f>IF($AH411="","",IF($AI411=Instructions!$D$26,HIDE1!$AK411,""))</f>
        <v/>
      </c>
      <c r="AG411" s="8" t="str">
        <f>IF('Div 3'!A155="","",'Div 3'!A155)</f>
        <v/>
      </c>
      <c r="AH411" s="8" t="str">
        <f>IF('Div 3'!B155="","",'Div 3'!B155)</f>
        <v/>
      </c>
      <c r="AI411" s="8" t="str">
        <f>IF('Div 3'!H155="","",'Div 3'!H155)</f>
        <v/>
      </c>
      <c r="AJ411" s="5" t="str">
        <f>IF('Div 3'!AR155="","",'Div 3'!AR155)</f>
        <v/>
      </c>
      <c r="AK411" s="5" t="str">
        <f>IF('Div 3'!AS155="","",'Div 3'!AS155)</f>
        <v/>
      </c>
    </row>
    <row r="412" spans="2:37" x14ac:dyDescent="0.3">
      <c r="B412" s="34" t="str">
        <f>IF($AH412="","",IF($AI412=Instructions!$D$22,AG412,""))</f>
        <v/>
      </c>
      <c r="C412" s="34" t="str">
        <f>IF($AH412="","",IF($AI412=Instructions!$D$22,AH412,""))</f>
        <v/>
      </c>
      <c r="D412" s="34" t="str">
        <f t="shared" si="60"/>
        <v/>
      </c>
      <c r="E412" s="34" t="str">
        <f>IF($AH412="","",IF($AI412=Instructions!$D$22,HIDE1!$AJ412,""))</f>
        <v/>
      </c>
      <c r="F412" s="34" t="str">
        <f t="shared" si="61"/>
        <v/>
      </c>
      <c r="G412" s="34" t="str">
        <f>IF($AH412="","",IF($AI412=Instructions!$D$22,HIDE1!$AK412,""))</f>
        <v/>
      </c>
      <c r="H412" s="8" t="str">
        <f>IF(AH412="","",IF(AI412=Instructions!$D$23,HIDE1!AG412,""))</f>
        <v/>
      </c>
      <c r="I412" s="8" t="str">
        <f>IF(AI412="","",IF(AI412=Instructions!$D$23,HIDE1!AH412,""))</f>
        <v/>
      </c>
      <c r="J412" s="8" t="str">
        <f t="shared" si="62"/>
        <v/>
      </c>
      <c r="K412" s="8" t="str">
        <f>IF(AH412="","",IF(AI412=Instructions!$D$23,HIDE1!AJ412,""))</f>
        <v/>
      </c>
      <c r="L412" s="8" t="str">
        <f t="shared" si="63"/>
        <v/>
      </c>
      <c r="M412" s="8" t="str">
        <f>IF($AH412="","",IF($AI412=Instructions!$D$23,HIDE1!$AK412,""))</f>
        <v/>
      </c>
      <c r="N412" s="34" t="str">
        <f>IF(AH412="","",IF(AI412=Instructions!$D$24,HIDE1!AG412,""))</f>
        <v/>
      </c>
      <c r="O412" s="34" t="str">
        <f>IF(AI412="","",IF(AI412=Instructions!$D$24,HIDE1!AH412,""))</f>
        <v/>
      </c>
      <c r="P412" s="34" t="str">
        <f t="shared" si="64"/>
        <v/>
      </c>
      <c r="Q412" s="34" t="str">
        <f>IF(AH412="","",IF(AI412=Instructions!$D$24,HIDE1!AJ412,""))</f>
        <v/>
      </c>
      <c r="R412" s="34" t="str">
        <f t="shared" si="65"/>
        <v/>
      </c>
      <c r="S412" s="34" t="str">
        <f>IF($AH412="","",IF($AI412=Instructions!$D$24,HIDE1!$AK412,""))</f>
        <v/>
      </c>
      <c r="T412" s="8" t="str">
        <f>IF(AH412="","",IF(AI412=Instructions!$D$25,HIDE1!AG412,""))</f>
        <v/>
      </c>
      <c r="U412" s="8" t="str">
        <f>IF(AI412="","",IF(AI412=Instructions!$D$25,HIDE1!AH412,""))</f>
        <v/>
      </c>
      <c r="V412" s="8" t="str">
        <f t="shared" si="66"/>
        <v/>
      </c>
      <c r="W412" s="8" t="str">
        <f>IF(AH412="","",IF(AI412=Instructions!$D$25,HIDE1!AJ412,""))</f>
        <v/>
      </c>
      <c r="X412" s="8" t="str">
        <f t="shared" si="67"/>
        <v/>
      </c>
      <c r="Y412" s="8" t="str">
        <f>IF($AH412="","",IF($AI412=Instructions!$D$25,HIDE1!$AK412,""))</f>
        <v/>
      </c>
      <c r="Z412" s="34" t="str">
        <f>IF(AH412="","",IF(AI412=Instructions!$D$26,HIDE1!AG412,""))</f>
        <v/>
      </c>
      <c r="AA412" s="34" t="str">
        <f>IF(AI412="","",IF(AI412=Instructions!$D$26,HIDE1!AH412,""))</f>
        <v/>
      </c>
      <c r="AB412" s="34" t="str">
        <f t="shared" si="68"/>
        <v/>
      </c>
      <c r="AC412" s="34" t="str">
        <f>IF(AH412="","",IF(AI412=Instructions!$D$26,HIDE1!AJ412,""))</f>
        <v/>
      </c>
      <c r="AD412" s="34" t="str">
        <f t="shared" si="69"/>
        <v/>
      </c>
      <c r="AE412" s="34" t="str">
        <f>IF($AH412="","",IF($AI412=Instructions!$D$26,HIDE1!$AK412,""))</f>
        <v/>
      </c>
      <c r="AG412" s="8" t="str">
        <f>IF('Div 3'!A156="","",'Div 3'!A156)</f>
        <v>#</v>
      </c>
      <c r="AH412" s="8" t="str">
        <f>IF('Div 3'!B156="","",'Div 3'!B156)</f>
        <v>Team:</v>
      </c>
      <c r="AI412" s="8" t="str">
        <f>IF('Div 3'!H156="","",'Div 3'!H156)</f>
        <v xml:space="preserve"> Ind. Level Competed</v>
      </c>
      <c r="AJ412" s="5" t="str">
        <f>IF('Div 3'!AR156="","",'Div 3'!AR156)</f>
        <v>Totals</v>
      </c>
      <c r="AK412" s="5" t="str">
        <f>IF('Div 3'!AS156="","",'Div 3'!AS156)</f>
        <v/>
      </c>
    </row>
    <row r="413" spans="2:37" x14ac:dyDescent="0.3">
      <c r="B413" s="34" t="str">
        <f>IF($AH413="","",IF($AI413=Instructions!$D$22,AG413,""))</f>
        <v/>
      </c>
      <c r="C413" s="34" t="str">
        <f>IF($AH413="","",IF($AI413=Instructions!$D$22,AH413,""))</f>
        <v/>
      </c>
      <c r="D413" s="34" t="str">
        <f t="shared" si="60"/>
        <v/>
      </c>
      <c r="E413" s="34" t="str">
        <f>IF($AH413="","",IF($AI413=Instructions!$D$22,HIDE1!$AJ413,""))</f>
        <v/>
      </c>
      <c r="F413" s="34" t="str">
        <f t="shared" si="61"/>
        <v/>
      </c>
      <c r="G413" s="34" t="str">
        <f>IF($AH413="","",IF($AI413=Instructions!$D$22,HIDE1!$AK413,""))</f>
        <v/>
      </c>
      <c r="H413" s="8" t="str">
        <f>IF(AH413="","",IF(AI413=Instructions!$D$23,HIDE1!AG413,""))</f>
        <v/>
      </c>
      <c r="I413" s="8" t="str">
        <f>IF(AI413="","",IF(AI413=Instructions!$D$23,HIDE1!AH413,""))</f>
        <v/>
      </c>
      <c r="J413" s="8" t="str">
        <f t="shared" si="62"/>
        <v/>
      </c>
      <c r="K413" s="8" t="str">
        <f>IF(AH413="","",IF(AI413=Instructions!$D$23,HIDE1!AJ413,""))</f>
        <v/>
      </c>
      <c r="L413" s="8" t="str">
        <f t="shared" si="63"/>
        <v/>
      </c>
      <c r="M413" s="8" t="str">
        <f>IF($AH413="","",IF($AI413=Instructions!$D$23,HIDE1!$AK413,""))</f>
        <v/>
      </c>
      <c r="N413" s="34" t="str">
        <f>IF(AH413="","",IF(AI413=Instructions!$D$24,HIDE1!AG413,""))</f>
        <v/>
      </c>
      <c r="O413" s="34" t="str">
        <f>IF(AI413="","",IF(AI413=Instructions!$D$24,HIDE1!AH413,""))</f>
        <v/>
      </c>
      <c r="P413" s="34" t="str">
        <f t="shared" si="64"/>
        <v/>
      </c>
      <c r="Q413" s="34" t="str">
        <f>IF(AH413="","",IF(AI413=Instructions!$D$24,HIDE1!AJ413,""))</f>
        <v/>
      </c>
      <c r="R413" s="34" t="str">
        <f t="shared" si="65"/>
        <v/>
      </c>
      <c r="S413" s="34" t="str">
        <f>IF($AH413="","",IF($AI413=Instructions!$D$24,HIDE1!$AK413,""))</f>
        <v/>
      </c>
      <c r="T413" s="8" t="str">
        <f>IF(AH413="","",IF(AI413=Instructions!$D$25,HIDE1!AG413,""))</f>
        <v/>
      </c>
      <c r="U413" s="8" t="str">
        <f>IF(AI413="","",IF(AI413=Instructions!$D$25,HIDE1!AH413,""))</f>
        <v/>
      </c>
      <c r="V413" s="8" t="str">
        <f t="shared" si="66"/>
        <v/>
      </c>
      <c r="W413" s="8" t="str">
        <f>IF(AH413="","",IF(AI413=Instructions!$D$25,HIDE1!AJ413,""))</f>
        <v/>
      </c>
      <c r="X413" s="8" t="str">
        <f t="shared" si="67"/>
        <v/>
      </c>
      <c r="Y413" s="8" t="str">
        <f>IF($AH413="","",IF($AI413=Instructions!$D$25,HIDE1!$AK413,""))</f>
        <v/>
      </c>
      <c r="Z413" s="34" t="str">
        <f>IF(AH413="","",IF(AI413=Instructions!$D$26,HIDE1!AG413,""))</f>
        <v/>
      </c>
      <c r="AA413" s="34" t="str">
        <f>IF(AI413="","",IF(AI413=Instructions!$D$26,HIDE1!AH413,""))</f>
        <v/>
      </c>
      <c r="AB413" s="34" t="str">
        <f t="shared" si="68"/>
        <v/>
      </c>
      <c r="AC413" s="34" t="str">
        <f>IF(AH413="","",IF(AI413=Instructions!$D$26,HIDE1!AJ413,""))</f>
        <v/>
      </c>
      <c r="AD413" s="34" t="str">
        <f t="shared" si="69"/>
        <v/>
      </c>
      <c r="AE413" s="34" t="str">
        <f>IF($AH413="","",IF($AI413=Instructions!$D$26,HIDE1!$AK413,""))</f>
        <v/>
      </c>
      <c r="AG413" s="8" t="str">
        <f>IF('Div 3'!A158="","",'Div 3'!A158)</f>
        <v/>
      </c>
      <c r="AH413" s="8" t="str">
        <f>IF('Div 3'!B158="","",'Div 3'!B158)</f>
        <v/>
      </c>
      <c r="AI413" s="8" t="str">
        <f>IF('Div 3'!H158="","",'Div 3'!H158)</f>
        <v/>
      </c>
      <c r="AJ413" s="5" t="str">
        <f>IF('Div 3'!AR158="","",'Div 3'!AR158)</f>
        <v/>
      </c>
      <c r="AK413" s="5" t="str">
        <f>IF('Div 3'!AS158="","",'Div 3'!AS158)</f>
        <v/>
      </c>
    </row>
    <row r="414" spans="2:37" x14ac:dyDescent="0.3">
      <c r="B414" s="34" t="str">
        <f>IF($AH414="","",IF($AI414=Instructions!$D$22,AG414,""))</f>
        <v/>
      </c>
      <c r="C414" s="34" t="str">
        <f>IF($AH414="","",IF($AI414=Instructions!$D$22,AH414,""))</f>
        <v/>
      </c>
      <c r="D414" s="34" t="str">
        <f t="shared" si="60"/>
        <v/>
      </c>
      <c r="E414" s="34" t="str">
        <f>IF($AH414="","",IF($AI414=Instructions!$D$22,HIDE1!$AJ414,""))</f>
        <v/>
      </c>
      <c r="F414" s="34" t="str">
        <f t="shared" si="61"/>
        <v/>
      </c>
      <c r="G414" s="34" t="str">
        <f>IF($AH414="","",IF($AI414=Instructions!$D$22,HIDE1!$AK414,""))</f>
        <v/>
      </c>
      <c r="H414" s="8" t="str">
        <f>IF(AH414="","",IF(AI414=Instructions!$D$23,HIDE1!AG414,""))</f>
        <v/>
      </c>
      <c r="I414" s="8" t="str">
        <f>IF(AI414="","",IF(AI414=Instructions!$D$23,HIDE1!AH414,""))</f>
        <v/>
      </c>
      <c r="J414" s="8" t="str">
        <f t="shared" si="62"/>
        <v/>
      </c>
      <c r="K414" s="8" t="str">
        <f>IF(AH414="","",IF(AI414=Instructions!$D$23,HIDE1!AJ414,""))</f>
        <v/>
      </c>
      <c r="L414" s="8" t="str">
        <f t="shared" si="63"/>
        <v/>
      </c>
      <c r="M414" s="8" t="str">
        <f>IF($AH414="","",IF($AI414=Instructions!$D$23,HIDE1!$AK414,""))</f>
        <v/>
      </c>
      <c r="N414" s="34" t="str">
        <f>IF(AH414="","",IF(AI414=Instructions!$D$24,HIDE1!AG414,""))</f>
        <v/>
      </c>
      <c r="O414" s="34" t="str">
        <f>IF(AI414="","",IF(AI414=Instructions!$D$24,HIDE1!AH414,""))</f>
        <v/>
      </c>
      <c r="P414" s="34" t="str">
        <f t="shared" si="64"/>
        <v/>
      </c>
      <c r="Q414" s="34" t="str">
        <f>IF(AH414="","",IF(AI414=Instructions!$D$24,HIDE1!AJ414,""))</f>
        <v/>
      </c>
      <c r="R414" s="34" t="str">
        <f t="shared" si="65"/>
        <v/>
      </c>
      <c r="S414" s="34" t="str">
        <f>IF($AH414="","",IF($AI414=Instructions!$D$24,HIDE1!$AK414,""))</f>
        <v/>
      </c>
      <c r="T414" s="8" t="str">
        <f>IF(AH414="","",IF(AI414=Instructions!$D$25,HIDE1!AG414,""))</f>
        <v/>
      </c>
      <c r="U414" s="8" t="str">
        <f>IF(AI414="","",IF(AI414=Instructions!$D$25,HIDE1!AH414,""))</f>
        <v/>
      </c>
      <c r="V414" s="8" t="str">
        <f t="shared" si="66"/>
        <v/>
      </c>
      <c r="W414" s="8" t="str">
        <f>IF(AH414="","",IF(AI414=Instructions!$D$25,HIDE1!AJ414,""))</f>
        <v/>
      </c>
      <c r="X414" s="8" t="str">
        <f t="shared" si="67"/>
        <v/>
      </c>
      <c r="Y414" s="8" t="str">
        <f>IF($AH414="","",IF($AI414=Instructions!$D$25,HIDE1!$AK414,""))</f>
        <v/>
      </c>
      <c r="Z414" s="34" t="str">
        <f>IF(AH414="","",IF(AI414=Instructions!$D$26,HIDE1!AG414,""))</f>
        <v/>
      </c>
      <c r="AA414" s="34" t="str">
        <f>IF(AI414="","",IF(AI414=Instructions!$D$26,HIDE1!AH414,""))</f>
        <v/>
      </c>
      <c r="AB414" s="34" t="str">
        <f t="shared" si="68"/>
        <v/>
      </c>
      <c r="AC414" s="34" t="str">
        <f>IF(AH414="","",IF(AI414=Instructions!$D$26,HIDE1!AJ414,""))</f>
        <v/>
      </c>
      <c r="AD414" s="34" t="str">
        <f t="shared" si="69"/>
        <v/>
      </c>
      <c r="AE414" s="34" t="str">
        <f>IF($AH414="","",IF($AI414=Instructions!$D$26,HIDE1!$AK414,""))</f>
        <v/>
      </c>
      <c r="AG414" s="8" t="str">
        <f>IF('Div 3'!A159="","",'Div 3'!A159)</f>
        <v/>
      </c>
      <c r="AH414" s="8" t="str">
        <f>IF('Div 3'!B159="","",'Div 3'!B159)</f>
        <v/>
      </c>
      <c r="AI414" s="8" t="str">
        <f>IF('Div 3'!H159="","",'Div 3'!H159)</f>
        <v/>
      </c>
      <c r="AJ414" s="5" t="str">
        <f>IF('Div 3'!AR159="","",'Div 3'!AR159)</f>
        <v/>
      </c>
      <c r="AK414" s="5" t="str">
        <f>IF('Div 3'!AS159="","",'Div 3'!AS159)</f>
        <v/>
      </c>
    </row>
    <row r="415" spans="2:37" x14ac:dyDescent="0.3">
      <c r="B415" s="34" t="str">
        <f>IF($AH415="","",IF($AI415=Instructions!$D$22,AG415,""))</f>
        <v/>
      </c>
      <c r="C415" s="34" t="str">
        <f>IF($AH415="","",IF($AI415=Instructions!$D$22,AH415,""))</f>
        <v/>
      </c>
      <c r="D415" s="34" t="str">
        <f t="shared" si="60"/>
        <v/>
      </c>
      <c r="E415" s="34" t="str">
        <f>IF($AH415="","",IF($AI415=Instructions!$D$22,HIDE1!$AJ415,""))</f>
        <v/>
      </c>
      <c r="F415" s="34" t="str">
        <f t="shared" si="61"/>
        <v/>
      </c>
      <c r="G415" s="34" t="str">
        <f>IF($AH415="","",IF($AI415=Instructions!$D$22,HIDE1!$AK415,""))</f>
        <v/>
      </c>
      <c r="H415" s="8" t="str">
        <f>IF(AH415="","",IF(AI415=Instructions!$D$23,HIDE1!AG415,""))</f>
        <v/>
      </c>
      <c r="I415" s="8" t="str">
        <f>IF(AI415="","",IF(AI415=Instructions!$D$23,HIDE1!AH415,""))</f>
        <v/>
      </c>
      <c r="J415" s="8" t="str">
        <f t="shared" si="62"/>
        <v/>
      </c>
      <c r="K415" s="8" t="str">
        <f>IF(AH415="","",IF(AI415=Instructions!$D$23,HIDE1!AJ415,""))</f>
        <v/>
      </c>
      <c r="L415" s="8" t="str">
        <f t="shared" si="63"/>
        <v/>
      </c>
      <c r="M415" s="8" t="str">
        <f>IF($AH415="","",IF($AI415=Instructions!$D$23,HIDE1!$AK415,""))</f>
        <v/>
      </c>
      <c r="N415" s="34" t="str">
        <f>IF(AH415="","",IF(AI415=Instructions!$D$24,HIDE1!AG415,""))</f>
        <v/>
      </c>
      <c r="O415" s="34" t="str">
        <f>IF(AI415="","",IF(AI415=Instructions!$D$24,HIDE1!AH415,""))</f>
        <v/>
      </c>
      <c r="P415" s="34" t="str">
        <f t="shared" si="64"/>
        <v/>
      </c>
      <c r="Q415" s="34" t="str">
        <f>IF(AH415="","",IF(AI415=Instructions!$D$24,HIDE1!AJ415,""))</f>
        <v/>
      </c>
      <c r="R415" s="34" t="str">
        <f t="shared" si="65"/>
        <v/>
      </c>
      <c r="S415" s="34" t="str">
        <f>IF($AH415="","",IF($AI415=Instructions!$D$24,HIDE1!$AK415,""))</f>
        <v/>
      </c>
      <c r="T415" s="8" t="str">
        <f>IF(AH415="","",IF(AI415=Instructions!$D$25,HIDE1!AG415,""))</f>
        <v/>
      </c>
      <c r="U415" s="8" t="str">
        <f>IF(AI415="","",IF(AI415=Instructions!$D$25,HIDE1!AH415,""))</f>
        <v/>
      </c>
      <c r="V415" s="8" t="str">
        <f t="shared" si="66"/>
        <v/>
      </c>
      <c r="W415" s="8" t="str">
        <f>IF(AH415="","",IF(AI415=Instructions!$D$25,HIDE1!AJ415,""))</f>
        <v/>
      </c>
      <c r="X415" s="8" t="str">
        <f t="shared" si="67"/>
        <v/>
      </c>
      <c r="Y415" s="8" t="str">
        <f>IF($AH415="","",IF($AI415=Instructions!$D$25,HIDE1!$AK415,""))</f>
        <v/>
      </c>
      <c r="Z415" s="34" t="str">
        <f>IF(AH415="","",IF(AI415=Instructions!$D$26,HIDE1!AG415,""))</f>
        <v/>
      </c>
      <c r="AA415" s="34" t="str">
        <f>IF(AI415="","",IF(AI415=Instructions!$D$26,HIDE1!AH415,""))</f>
        <v/>
      </c>
      <c r="AB415" s="34" t="str">
        <f t="shared" si="68"/>
        <v/>
      </c>
      <c r="AC415" s="34" t="str">
        <f>IF(AH415="","",IF(AI415=Instructions!$D$26,HIDE1!AJ415,""))</f>
        <v/>
      </c>
      <c r="AD415" s="34" t="str">
        <f t="shared" si="69"/>
        <v/>
      </c>
      <c r="AE415" s="34" t="str">
        <f>IF($AH415="","",IF($AI415=Instructions!$D$26,HIDE1!$AK415,""))</f>
        <v/>
      </c>
      <c r="AG415" s="8" t="str">
        <f>IF('Div 3'!A160="","",'Div 3'!A160)</f>
        <v/>
      </c>
      <c r="AH415" s="8" t="str">
        <f>IF('Div 3'!B160="","",'Div 3'!B160)</f>
        <v/>
      </c>
      <c r="AI415" s="8" t="str">
        <f>IF('Div 3'!H160="","",'Div 3'!H160)</f>
        <v/>
      </c>
      <c r="AJ415" s="5" t="str">
        <f>IF('Div 3'!AR160="","",'Div 3'!AR160)</f>
        <v/>
      </c>
      <c r="AK415" s="5" t="str">
        <f>IF('Div 3'!AS160="","",'Div 3'!AS160)</f>
        <v/>
      </c>
    </row>
    <row r="416" spans="2:37" x14ac:dyDescent="0.3">
      <c r="B416" s="34" t="str">
        <f>IF($AH416="","",IF($AI416=Instructions!$D$22,AG416,""))</f>
        <v/>
      </c>
      <c r="C416" s="34" t="str">
        <f>IF($AH416="","",IF($AI416=Instructions!$D$22,AH416,""))</f>
        <v/>
      </c>
      <c r="D416" s="34" t="str">
        <f t="shared" si="60"/>
        <v/>
      </c>
      <c r="E416" s="34" t="str">
        <f>IF($AH416="","",IF($AI416=Instructions!$D$22,HIDE1!$AJ416,""))</f>
        <v/>
      </c>
      <c r="F416" s="34" t="str">
        <f t="shared" si="61"/>
        <v/>
      </c>
      <c r="G416" s="34" t="str">
        <f>IF($AH416="","",IF($AI416=Instructions!$D$22,HIDE1!$AK416,""))</f>
        <v/>
      </c>
      <c r="H416" s="8" t="str">
        <f>IF(AH416="","",IF(AI416=Instructions!$D$23,HIDE1!AG416,""))</f>
        <v/>
      </c>
      <c r="I416" s="8" t="str">
        <f>IF(AI416="","",IF(AI416=Instructions!$D$23,HIDE1!AH416,""))</f>
        <v/>
      </c>
      <c r="J416" s="8" t="str">
        <f t="shared" si="62"/>
        <v/>
      </c>
      <c r="K416" s="8" t="str">
        <f>IF(AH416="","",IF(AI416=Instructions!$D$23,HIDE1!AJ416,""))</f>
        <v/>
      </c>
      <c r="L416" s="8" t="str">
        <f t="shared" si="63"/>
        <v/>
      </c>
      <c r="M416" s="8" t="str">
        <f>IF($AH416="","",IF($AI416=Instructions!$D$23,HIDE1!$AK416,""))</f>
        <v/>
      </c>
      <c r="N416" s="34" t="str">
        <f>IF(AH416="","",IF(AI416=Instructions!$D$24,HIDE1!AG416,""))</f>
        <v/>
      </c>
      <c r="O416" s="34" t="str">
        <f>IF(AI416="","",IF(AI416=Instructions!$D$24,HIDE1!AH416,""))</f>
        <v/>
      </c>
      <c r="P416" s="34" t="str">
        <f t="shared" si="64"/>
        <v/>
      </c>
      <c r="Q416" s="34" t="str">
        <f>IF(AH416="","",IF(AI416=Instructions!$D$24,HIDE1!AJ416,""))</f>
        <v/>
      </c>
      <c r="R416" s="34" t="str">
        <f t="shared" si="65"/>
        <v/>
      </c>
      <c r="S416" s="34" t="str">
        <f>IF($AH416="","",IF($AI416=Instructions!$D$24,HIDE1!$AK416,""))</f>
        <v/>
      </c>
      <c r="T416" s="8" t="str">
        <f>IF(AH416="","",IF(AI416=Instructions!$D$25,HIDE1!AG416,""))</f>
        <v/>
      </c>
      <c r="U416" s="8" t="str">
        <f>IF(AI416="","",IF(AI416=Instructions!$D$25,HIDE1!AH416,""))</f>
        <v/>
      </c>
      <c r="V416" s="8" t="str">
        <f t="shared" si="66"/>
        <v/>
      </c>
      <c r="W416" s="8" t="str">
        <f>IF(AH416="","",IF(AI416=Instructions!$D$25,HIDE1!AJ416,""))</f>
        <v/>
      </c>
      <c r="X416" s="8" t="str">
        <f t="shared" si="67"/>
        <v/>
      </c>
      <c r="Y416" s="8" t="str">
        <f>IF($AH416="","",IF($AI416=Instructions!$D$25,HIDE1!$AK416,""))</f>
        <v/>
      </c>
      <c r="Z416" s="34" t="str">
        <f>IF(AH416="","",IF(AI416=Instructions!$D$26,HIDE1!AG416,""))</f>
        <v/>
      </c>
      <c r="AA416" s="34" t="str">
        <f>IF(AI416="","",IF(AI416=Instructions!$D$26,HIDE1!AH416,""))</f>
        <v/>
      </c>
      <c r="AB416" s="34" t="str">
        <f t="shared" si="68"/>
        <v/>
      </c>
      <c r="AC416" s="34" t="str">
        <f>IF(AH416="","",IF(AI416=Instructions!$D$26,HIDE1!AJ416,""))</f>
        <v/>
      </c>
      <c r="AD416" s="34" t="str">
        <f t="shared" si="69"/>
        <v/>
      </c>
      <c r="AE416" s="34" t="str">
        <f>IF($AH416="","",IF($AI416=Instructions!$D$26,HIDE1!$AK416,""))</f>
        <v/>
      </c>
      <c r="AG416" s="8" t="str">
        <f>IF('Div 3'!A161="","",'Div 3'!A161)</f>
        <v/>
      </c>
      <c r="AH416" s="8" t="str">
        <f>IF('Div 3'!B161="","",'Div 3'!B161)</f>
        <v/>
      </c>
      <c r="AI416" s="8" t="str">
        <f>IF('Div 3'!H161="","",'Div 3'!H161)</f>
        <v/>
      </c>
      <c r="AJ416" s="5" t="str">
        <f>IF('Div 3'!AR161="","",'Div 3'!AR161)</f>
        <v/>
      </c>
      <c r="AK416" s="5" t="str">
        <f>IF('Div 3'!AS161="","",'Div 3'!AS161)</f>
        <v/>
      </c>
    </row>
    <row r="417" spans="2:37" x14ac:dyDescent="0.3">
      <c r="B417" s="34" t="str">
        <f>IF($AH417="","",IF($AI417=Instructions!$D$22,AG417,""))</f>
        <v/>
      </c>
      <c r="C417" s="34" t="str">
        <f>IF($AH417="","",IF($AI417=Instructions!$D$22,AH417,""))</f>
        <v/>
      </c>
      <c r="D417" s="34" t="str">
        <f t="shared" si="60"/>
        <v/>
      </c>
      <c r="E417" s="34" t="str">
        <f>IF($AH417="","",IF($AI417=Instructions!$D$22,HIDE1!$AJ417,""))</f>
        <v/>
      </c>
      <c r="F417" s="34" t="str">
        <f t="shared" si="61"/>
        <v/>
      </c>
      <c r="G417" s="34" t="str">
        <f>IF($AH417="","",IF($AI417=Instructions!$D$22,HIDE1!$AK417,""))</f>
        <v/>
      </c>
      <c r="H417" s="8" t="str">
        <f>IF(AH417="","",IF(AI417=Instructions!$D$23,HIDE1!AG417,""))</f>
        <v/>
      </c>
      <c r="I417" s="8" t="str">
        <f>IF(AI417="","",IF(AI417=Instructions!$D$23,HIDE1!AH417,""))</f>
        <v/>
      </c>
      <c r="J417" s="8" t="str">
        <f t="shared" si="62"/>
        <v/>
      </c>
      <c r="K417" s="8" t="str">
        <f>IF(AH417="","",IF(AI417=Instructions!$D$23,HIDE1!AJ417,""))</f>
        <v/>
      </c>
      <c r="L417" s="8" t="str">
        <f t="shared" si="63"/>
        <v/>
      </c>
      <c r="M417" s="8" t="str">
        <f>IF($AH417="","",IF($AI417=Instructions!$D$23,HIDE1!$AK417,""))</f>
        <v/>
      </c>
      <c r="N417" s="34" t="str">
        <f>IF(AH417="","",IF(AI417=Instructions!$D$24,HIDE1!AG417,""))</f>
        <v/>
      </c>
      <c r="O417" s="34" t="str">
        <f>IF(AI417="","",IF(AI417=Instructions!$D$24,HIDE1!AH417,""))</f>
        <v/>
      </c>
      <c r="P417" s="34" t="str">
        <f t="shared" si="64"/>
        <v/>
      </c>
      <c r="Q417" s="34" t="str">
        <f>IF(AH417="","",IF(AI417=Instructions!$D$24,HIDE1!AJ417,""))</f>
        <v/>
      </c>
      <c r="R417" s="34" t="str">
        <f t="shared" si="65"/>
        <v/>
      </c>
      <c r="S417" s="34" t="str">
        <f>IF($AH417="","",IF($AI417=Instructions!$D$24,HIDE1!$AK417,""))</f>
        <v/>
      </c>
      <c r="T417" s="8" t="str">
        <f>IF(AH417="","",IF(AI417=Instructions!$D$25,HIDE1!AG417,""))</f>
        <v/>
      </c>
      <c r="U417" s="8" t="str">
        <f>IF(AI417="","",IF(AI417=Instructions!$D$25,HIDE1!AH417,""))</f>
        <v/>
      </c>
      <c r="V417" s="8" t="str">
        <f t="shared" si="66"/>
        <v/>
      </c>
      <c r="W417" s="8" t="str">
        <f>IF(AH417="","",IF(AI417=Instructions!$D$25,HIDE1!AJ417,""))</f>
        <v/>
      </c>
      <c r="X417" s="8" t="str">
        <f t="shared" si="67"/>
        <v/>
      </c>
      <c r="Y417" s="8" t="str">
        <f>IF($AH417="","",IF($AI417=Instructions!$D$25,HIDE1!$AK417,""))</f>
        <v/>
      </c>
      <c r="Z417" s="34" t="str">
        <f>IF(AH417="","",IF(AI417=Instructions!$D$26,HIDE1!AG417,""))</f>
        <v/>
      </c>
      <c r="AA417" s="34" t="str">
        <f>IF(AI417="","",IF(AI417=Instructions!$D$26,HIDE1!AH417,""))</f>
        <v/>
      </c>
      <c r="AB417" s="34" t="str">
        <f t="shared" si="68"/>
        <v/>
      </c>
      <c r="AC417" s="34" t="str">
        <f>IF(AH417="","",IF(AI417=Instructions!$D$26,HIDE1!AJ417,""))</f>
        <v/>
      </c>
      <c r="AD417" s="34" t="str">
        <f t="shared" si="69"/>
        <v/>
      </c>
      <c r="AE417" s="34" t="str">
        <f>IF($AH417="","",IF($AI417=Instructions!$D$26,HIDE1!$AK417,""))</f>
        <v/>
      </c>
      <c r="AG417" s="8" t="str">
        <f>IF('Div 3'!A162="","",'Div 3'!A162)</f>
        <v/>
      </c>
      <c r="AH417" s="8" t="str">
        <f>IF('Div 3'!B162="","",'Div 3'!B162)</f>
        <v/>
      </c>
      <c r="AI417" s="8" t="str">
        <f>IF('Div 3'!H162="","",'Div 3'!H162)</f>
        <v/>
      </c>
      <c r="AJ417" s="5" t="str">
        <f>IF('Div 3'!AR162="","",'Div 3'!AR162)</f>
        <v/>
      </c>
      <c r="AK417" s="5" t="str">
        <f>IF('Div 3'!AS162="","",'Div 3'!AS162)</f>
        <v/>
      </c>
    </row>
    <row r="418" spans="2:37" x14ac:dyDescent="0.3">
      <c r="B418" s="34" t="str">
        <f>IF($AH418="","",IF($AI418=Instructions!$D$22,AG418,""))</f>
        <v/>
      </c>
      <c r="C418" s="34" t="str">
        <f>IF($AH418="","",IF($AI418=Instructions!$D$22,AH418,""))</f>
        <v/>
      </c>
      <c r="D418" s="34" t="str">
        <f t="shared" si="60"/>
        <v/>
      </c>
      <c r="E418" s="34" t="str">
        <f>IF($AH418="","",IF($AI418=Instructions!$D$22,HIDE1!$AJ418,""))</f>
        <v/>
      </c>
      <c r="F418" s="34" t="str">
        <f t="shared" si="61"/>
        <v/>
      </c>
      <c r="G418" s="34" t="str">
        <f>IF($AH418="","",IF($AI418=Instructions!$D$22,HIDE1!$AK418,""))</f>
        <v/>
      </c>
      <c r="H418" s="8" t="str">
        <f>IF(AH418="","",IF(AI418=Instructions!$D$23,HIDE1!AG418,""))</f>
        <v/>
      </c>
      <c r="I418" s="8" t="str">
        <f>IF(AI418="","",IF(AI418=Instructions!$D$23,HIDE1!AH418,""))</f>
        <v/>
      </c>
      <c r="J418" s="8" t="str">
        <f t="shared" si="62"/>
        <v/>
      </c>
      <c r="K418" s="8" t="str">
        <f>IF(AH418="","",IF(AI418=Instructions!$D$23,HIDE1!AJ418,""))</f>
        <v/>
      </c>
      <c r="L418" s="8" t="str">
        <f t="shared" si="63"/>
        <v/>
      </c>
      <c r="M418" s="8" t="str">
        <f>IF($AH418="","",IF($AI418=Instructions!$D$23,HIDE1!$AK418,""))</f>
        <v/>
      </c>
      <c r="N418" s="34" t="str">
        <f>IF(AH418="","",IF(AI418=Instructions!$D$24,HIDE1!AG418,""))</f>
        <v/>
      </c>
      <c r="O418" s="34" t="str">
        <f>IF(AI418="","",IF(AI418=Instructions!$D$24,HIDE1!AH418,""))</f>
        <v/>
      </c>
      <c r="P418" s="34" t="str">
        <f t="shared" si="64"/>
        <v/>
      </c>
      <c r="Q418" s="34" t="str">
        <f>IF(AH418="","",IF(AI418=Instructions!$D$24,HIDE1!AJ418,""))</f>
        <v/>
      </c>
      <c r="R418" s="34" t="str">
        <f t="shared" si="65"/>
        <v/>
      </c>
      <c r="S418" s="34" t="str">
        <f>IF($AH418="","",IF($AI418=Instructions!$D$24,HIDE1!$AK418,""))</f>
        <v/>
      </c>
      <c r="T418" s="8" t="str">
        <f>IF(AH418="","",IF(AI418=Instructions!$D$25,HIDE1!AG418,""))</f>
        <v/>
      </c>
      <c r="U418" s="8" t="str">
        <f>IF(AI418="","",IF(AI418=Instructions!$D$25,HIDE1!AH418,""))</f>
        <v/>
      </c>
      <c r="V418" s="8" t="str">
        <f t="shared" si="66"/>
        <v/>
      </c>
      <c r="W418" s="8" t="str">
        <f>IF(AH418="","",IF(AI418=Instructions!$D$25,HIDE1!AJ418,""))</f>
        <v/>
      </c>
      <c r="X418" s="8" t="str">
        <f t="shared" si="67"/>
        <v/>
      </c>
      <c r="Y418" s="8" t="str">
        <f>IF($AH418="","",IF($AI418=Instructions!$D$25,HIDE1!$AK418,""))</f>
        <v/>
      </c>
      <c r="Z418" s="34" t="str">
        <f>IF(AH418="","",IF(AI418=Instructions!$D$26,HIDE1!AG418,""))</f>
        <v/>
      </c>
      <c r="AA418" s="34" t="str">
        <f>IF(AI418="","",IF(AI418=Instructions!$D$26,HIDE1!AH418,""))</f>
        <v/>
      </c>
      <c r="AB418" s="34" t="str">
        <f t="shared" si="68"/>
        <v/>
      </c>
      <c r="AC418" s="34" t="str">
        <f>IF(AH418="","",IF(AI418=Instructions!$D$26,HIDE1!AJ418,""))</f>
        <v/>
      </c>
      <c r="AD418" s="34" t="str">
        <f t="shared" si="69"/>
        <v/>
      </c>
      <c r="AE418" s="34" t="str">
        <f>IF($AH418="","",IF($AI418=Instructions!$D$26,HIDE1!$AK418,""))</f>
        <v/>
      </c>
      <c r="AG418" s="8" t="str">
        <f>IF('Div 4'!A6="","",'Div 4'!A6)</f>
        <v/>
      </c>
      <c r="AH418" s="8" t="str">
        <f>IF('Div 4'!B6="","",'Div 4'!B6)</f>
        <v/>
      </c>
      <c r="AI418" s="8" t="str">
        <f>IF('Div 4'!H6="","",'Div 4'!H6)</f>
        <v/>
      </c>
      <c r="AJ418" s="5" t="str">
        <f>IF('Div 4'!AR6="","",'Div 4'!AR6)</f>
        <v/>
      </c>
      <c r="AK418" s="5" t="str">
        <f>IF('Div 4'!AS6="","",'Div 4'!AS6)</f>
        <v/>
      </c>
    </row>
    <row r="419" spans="2:37" x14ac:dyDescent="0.3">
      <c r="B419" s="34" t="str">
        <f>IF($AH419="","",IF($AI419=Instructions!$D$22,AG419,""))</f>
        <v/>
      </c>
      <c r="C419" s="34" t="str">
        <f>IF($AH419="","",IF($AI419=Instructions!$D$22,AH419,""))</f>
        <v/>
      </c>
      <c r="D419" s="34" t="str">
        <f t="shared" si="60"/>
        <v/>
      </c>
      <c r="E419" s="34" t="str">
        <f>IF($AH419="","",IF($AI419=Instructions!$D$22,HIDE1!$AJ419,""))</f>
        <v/>
      </c>
      <c r="F419" s="34" t="str">
        <f t="shared" si="61"/>
        <v/>
      </c>
      <c r="G419" s="34" t="str">
        <f>IF($AH419="","",IF($AI419=Instructions!$D$22,HIDE1!$AK419,""))</f>
        <v/>
      </c>
      <c r="H419" s="8" t="str">
        <f>IF(AH419="","",IF(AI419=Instructions!$D$23,HIDE1!AG419,""))</f>
        <v/>
      </c>
      <c r="I419" s="8" t="str">
        <f>IF(AI419="","",IF(AI419=Instructions!$D$23,HIDE1!AH419,""))</f>
        <v/>
      </c>
      <c r="J419" s="8" t="str">
        <f t="shared" si="62"/>
        <v/>
      </c>
      <c r="K419" s="8" t="str">
        <f>IF(AH419="","",IF(AI419=Instructions!$D$23,HIDE1!AJ419,""))</f>
        <v/>
      </c>
      <c r="L419" s="8" t="str">
        <f t="shared" si="63"/>
        <v/>
      </c>
      <c r="M419" s="8" t="str">
        <f>IF($AH419="","",IF($AI419=Instructions!$D$23,HIDE1!$AK419,""))</f>
        <v/>
      </c>
      <c r="N419" s="34" t="str">
        <f>IF(AH419="","",IF(AI419=Instructions!$D$24,HIDE1!AG419,""))</f>
        <v/>
      </c>
      <c r="O419" s="34" t="str">
        <f>IF(AI419="","",IF(AI419=Instructions!$D$24,HIDE1!AH419,""))</f>
        <v/>
      </c>
      <c r="P419" s="34" t="str">
        <f t="shared" si="64"/>
        <v/>
      </c>
      <c r="Q419" s="34" t="str">
        <f>IF(AH419="","",IF(AI419=Instructions!$D$24,HIDE1!AJ419,""))</f>
        <v/>
      </c>
      <c r="R419" s="34" t="str">
        <f t="shared" si="65"/>
        <v/>
      </c>
      <c r="S419" s="34" t="str">
        <f>IF($AH419="","",IF($AI419=Instructions!$D$24,HIDE1!$AK419,""))</f>
        <v/>
      </c>
      <c r="T419" s="8" t="str">
        <f>IF(AH419="","",IF(AI419=Instructions!$D$25,HIDE1!AG419,""))</f>
        <v/>
      </c>
      <c r="U419" s="8" t="str">
        <f>IF(AI419="","",IF(AI419=Instructions!$D$25,HIDE1!AH419,""))</f>
        <v/>
      </c>
      <c r="V419" s="8" t="str">
        <f t="shared" si="66"/>
        <v/>
      </c>
      <c r="W419" s="8" t="str">
        <f>IF(AH419="","",IF(AI419=Instructions!$D$25,HIDE1!AJ419,""))</f>
        <v/>
      </c>
      <c r="X419" s="8" t="str">
        <f t="shared" si="67"/>
        <v/>
      </c>
      <c r="Y419" s="8" t="str">
        <f>IF($AH419="","",IF($AI419=Instructions!$D$25,HIDE1!$AK419,""))</f>
        <v/>
      </c>
      <c r="Z419" s="34" t="str">
        <f>IF(AH419="","",IF(AI419=Instructions!$D$26,HIDE1!AG419,""))</f>
        <v/>
      </c>
      <c r="AA419" s="34" t="str">
        <f>IF(AI419="","",IF(AI419=Instructions!$D$26,HIDE1!AH419,""))</f>
        <v/>
      </c>
      <c r="AB419" s="34" t="str">
        <f t="shared" si="68"/>
        <v/>
      </c>
      <c r="AC419" s="34" t="str">
        <f>IF(AH419="","",IF(AI419=Instructions!$D$26,HIDE1!AJ419,""))</f>
        <v/>
      </c>
      <c r="AD419" s="34" t="str">
        <f t="shared" si="69"/>
        <v/>
      </c>
      <c r="AE419" s="34" t="str">
        <f>IF($AH419="","",IF($AI419=Instructions!$D$26,HIDE1!$AK419,""))</f>
        <v/>
      </c>
      <c r="AG419" s="8" t="str">
        <f>IF('Div 4'!A7="","",'Div 4'!A7)</f>
        <v/>
      </c>
      <c r="AH419" s="8" t="str">
        <f>IF('Div 4'!B7="","",'Div 4'!B7)</f>
        <v/>
      </c>
      <c r="AI419" s="8" t="str">
        <f>IF('Div 4'!H7="","",'Div 4'!H7)</f>
        <v/>
      </c>
      <c r="AJ419" s="5" t="str">
        <f>IF('Div 4'!AR7="","",'Div 4'!AR7)</f>
        <v/>
      </c>
      <c r="AK419" s="5" t="str">
        <f>IF('Div 4'!AS7="","",'Div 4'!AS7)</f>
        <v/>
      </c>
    </row>
    <row r="420" spans="2:37" x14ac:dyDescent="0.3">
      <c r="B420" s="34" t="str">
        <f>IF($AH420="","",IF($AI420=Instructions!$D$22,AG420,""))</f>
        <v/>
      </c>
      <c r="C420" s="34" t="str">
        <f>IF($AH420="","",IF($AI420=Instructions!$D$22,AH420,""))</f>
        <v/>
      </c>
      <c r="D420" s="34" t="str">
        <f t="shared" si="60"/>
        <v/>
      </c>
      <c r="E420" s="34" t="str">
        <f>IF($AH420="","",IF($AI420=Instructions!$D$22,HIDE1!$AJ420,""))</f>
        <v/>
      </c>
      <c r="F420" s="34" t="str">
        <f t="shared" si="61"/>
        <v/>
      </c>
      <c r="G420" s="34" t="str">
        <f>IF($AH420="","",IF($AI420=Instructions!$D$22,HIDE1!$AK420,""))</f>
        <v/>
      </c>
      <c r="H420" s="8" t="str">
        <f>IF(AH420="","",IF(AI420=Instructions!$D$23,HIDE1!AG420,""))</f>
        <v/>
      </c>
      <c r="I420" s="8" t="str">
        <f>IF(AI420="","",IF(AI420=Instructions!$D$23,HIDE1!AH420,""))</f>
        <v/>
      </c>
      <c r="J420" s="8" t="str">
        <f t="shared" si="62"/>
        <v/>
      </c>
      <c r="K420" s="8" t="str">
        <f>IF(AH420="","",IF(AI420=Instructions!$D$23,HIDE1!AJ420,""))</f>
        <v/>
      </c>
      <c r="L420" s="8" t="str">
        <f t="shared" si="63"/>
        <v/>
      </c>
      <c r="M420" s="8" t="str">
        <f>IF($AH420="","",IF($AI420=Instructions!$D$23,HIDE1!$AK420,""))</f>
        <v/>
      </c>
      <c r="N420" s="34" t="str">
        <f>IF(AH420="","",IF(AI420=Instructions!$D$24,HIDE1!AG420,""))</f>
        <v/>
      </c>
      <c r="O420" s="34" t="str">
        <f>IF(AI420="","",IF(AI420=Instructions!$D$24,HIDE1!AH420,""))</f>
        <v/>
      </c>
      <c r="P420" s="34" t="str">
        <f t="shared" si="64"/>
        <v/>
      </c>
      <c r="Q420" s="34" t="str">
        <f>IF(AH420="","",IF(AI420=Instructions!$D$24,HIDE1!AJ420,""))</f>
        <v/>
      </c>
      <c r="R420" s="34" t="str">
        <f t="shared" si="65"/>
        <v/>
      </c>
      <c r="S420" s="34" t="str">
        <f>IF($AH420="","",IF($AI420=Instructions!$D$24,HIDE1!$AK420,""))</f>
        <v/>
      </c>
      <c r="T420" s="8" t="str">
        <f>IF(AH420="","",IF(AI420=Instructions!$D$25,HIDE1!AG420,""))</f>
        <v/>
      </c>
      <c r="U420" s="8" t="str">
        <f>IF(AI420="","",IF(AI420=Instructions!$D$25,HIDE1!AH420,""))</f>
        <v/>
      </c>
      <c r="V420" s="8" t="str">
        <f t="shared" si="66"/>
        <v/>
      </c>
      <c r="W420" s="8" t="str">
        <f>IF(AH420="","",IF(AI420=Instructions!$D$25,HIDE1!AJ420,""))</f>
        <v/>
      </c>
      <c r="X420" s="8" t="str">
        <f t="shared" si="67"/>
        <v/>
      </c>
      <c r="Y420" s="8" t="str">
        <f>IF($AH420="","",IF($AI420=Instructions!$D$25,HIDE1!$AK420,""))</f>
        <v/>
      </c>
      <c r="Z420" s="34" t="str">
        <f>IF(AH420="","",IF(AI420=Instructions!$D$26,HIDE1!AG420,""))</f>
        <v/>
      </c>
      <c r="AA420" s="34" t="str">
        <f>IF(AI420="","",IF(AI420=Instructions!$D$26,HIDE1!AH420,""))</f>
        <v/>
      </c>
      <c r="AB420" s="34" t="str">
        <f t="shared" si="68"/>
        <v/>
      </c>
      <c r="AC420" s="34" t="str">
        <f>IF(AH420="","",IF(AI420=Instructions!$D$26,HIDE1!AJ420,""))</f>
        <v/>
      </c>
      <c r="AD420" s="34" t="str">
        <f t="shared" si="69"/>
        <v/>
      </c>
      <c r="AE420" s="34" t="str">
        <f>IF($AH420="","",IF($AI420=Instructions!$D$26,HIDE1!$AK420,""))</f>
        <v/>
      </c>
      <c r="AG420" s="8" t="str">
        <f>IF('Div 4'!A8="","",'Div 4'!A8)</f>
        <v/>
      </c>
      <c r="AH420" s="8" t="str">
        <f>IF('Div 4'!B8="","",'Div 4'!B8)</f>
        <v/>
      </c>
      <c r="AI420" s="8" t="str">
        <f>IF('Div 4'!H8="","",'Div 4'!H8)</f>
        <v/>
      </c>
      <c r="AJ420" s="5" t="str">
        <f>IF('Div 4'!AR8="","",'Div 4'!AR8)</f>
        <v/>
      </c>
      <c r="AK420" s="5" t="str">
        <f>IF('Div 4'!AS8="","",'Div 4'!AS8)</f>
        <v/>
      </c>
    </row>
    <row r="421" spans="2:37" x14ac:dyDescent="0.3">
      <c r="B421" s="34" t="str">
        <f>IF($AH421="","",IF($AI421=Instructions!$D$22,AG421,""))</f>
        <v/>
      </c>
      <c r="C421" s="34" t="str">
        <f>IF($AH421="","",IF($AI421=Instructions!$D$22,AH421,""))</f>
        <v/>
      </c>
      <c r="D421" s="34" t="str">
        <f t="shared" si="60"/>
        <v/>
      </c>
      <c r="E421" s="34" t="str">
        <f>IF($AH421="","",IF($AI421=Instructions!$D$22,HIDE1!$AJ421,""))</f>
        <v/>
      </c>
      <c r="F421" s="34" t="str">
        <f t="shared" si="61"/>
        <v/>
      </c>
      <c r="G421" s="34" t="str">
        <f>IF($AH421="","",IF($AI421=Instructions!$D$22,HIDE1!$AK421,""))</f>
        <v/>
      </c>
      <c r="H421" s="8" t="str">
        <f>IF(AH421="","",IF(AI421=Instructions!$D$23,HIDE1!AG421,""))</f>
        <v/>
      </c>
      <c r="I421" s="8" t="str">
        <f>IF(AI421="","",IF(AI421=Instructions!$D$23,HIDE1!AH421,""))</f>
        <v/>
      </c>
      <c r="J421" s="8" t="str">
        <f t="shared" si="62"/>
        <v/>
      </c>
      <c r="K421" s="8" t="str">
        <f>IF(AH421="","",IF(AI421=Instructions!$D$23,HIDE1!AJ421,""))</f>
        <v/>
      </c>
      <c r="L421" s="8" t="str">
        <f t="shared" si="63"/>
        <v/>
      </c>
      <c r="M421" s="8" t="str">
        <f>IF($AH421="","",IF($AI421=Instructions!$D$23,HIDE1!$AK421,""))</f>
        <v/>
      </c>
      <c r="N421" s="34" t="str">
        <f>IF(AH421="","",IF(AI421=Instructions!$D$24,HIDE1!AG421,""))</f>
        <v/>
      </c>
      <c r="O421" s="34" t="str">
        <f>IF(AI421="","",IF(AI421=Instructions!$D$24,HIDE1!AH421,""))</f>
        <v/>
      </c>
      <c r="P421" s="34" t="str">
        <f t="shared" si="64"/>
        <v/>
      </c>
      <c r="Q421" s="34" t="str">
        <f>IF(AH421="","",IF(AI421=Instructions!$D$24,HIDE1!AJ421,""))</f>
        <v/>
      </c>
      <c r="R421" s="34" t="str">
        <f t="shared" si="65"/>
        <v/>
      </c>
      <c r="S421" s="34" t="str">
        <f>IF($AH421="","",IF($AI421=Instructions!$D$24,HIDE1!$AK421,""))</f>
        <v/>
      </c>
      <c r="T421" s="8" t="str">
        <f>IF(AH421="","",IF(AI421=Instructions!$D$25,HIDE1!AG421,""))</f>
        <v/>
      </c>
      <c r="U421" s="8" t="str">
        <f>IF(AI421="","",IF(AI421=Instructions!$D$25,HIDE1!AH421,""))</f>
        <v/>
      </c>
      <c r="V421" s="8" t="str">
        <f t="shared" si="66"/>
        <v/>
      </c>
      <c r="W421" s="8" t="str">
        <f>IF(AH421="","",IF(AI421=Instructions!$D$25,HIDE1!AJ421,""))</f>
        <v/>
      </c>
      <c r="X421" s="8" t="str">
        <f t="shared" si="67"/>
        <v/>
      </c>
      <c r="Y421" s="8" t="str">
        <f>IF($AH421="","",IF($AI421=Instructions!$D$25,HIDE1!$AK421,""))</f>
        <v/>
      </c>
      <c r="Z421" s="34" t="str">
        <f>IF(AH421="","",IF(AI421=Instructions!$D$26,HIDE1!AG421,""))</f>
        <v/>
      </c>
      <c r="AA421" s="34" t="str">
        <f>IF(AI421="","",IF(AI421=Instructions!$D$26,HIDE1!AH421,""))</f>
        <v/>
      </c>
      <c r="AB421" s="34" t="str">
        <f t="shared" si="68"/>
        <v/>
      </c>
      <c r="AC421" s="34" t="str">
        <f>IF(AH421="","",IF(AI421=Instructions!$D$26,HIDE1!AJ421,""))</f>
        <v/>
      </c>
      <c r="AD421" s="34" t="str">
        <f t="shared" si="69"/>
        <v/>
      </c>
      <c r="AE421" s="34" t="str">
        <f>IF($AH421="","",IF($AI421=Instructions!$D$26,HIDE1!$AK421,""))</f>
        <v/>
      </c>
      <c r="AG421" s="8" t="str">
        <f>IF('Div 4'!A9="","",'Div 4'!A9)</f>
        <v/>
      </c>
      <c r="AH421" s="8" t="str">
        <f>IF('Div 4'!B9="","",'Div 4'!B9)</f>
        <v/>
      </c>
      <c r="AI421" s="8" t="str">
        <f>IF('Div 4'!H9="","",'Div 4'!H9)</f>
        <v/>
      </c>
      <c r="AJ421" s="5" t="str">
        <f>IF('Div 4'!AR9="","",'Div 4'!AR9)</f>
        <v/>
      </c>
      <c r="AK421" s="5" t="str">
        <f>IF('Div 4'!AS9="","",'Div 4'!AS9)</f>
        <v/>
      </c>
    </row>
    <row r="422" spans="2:37" x14ac:dyDescent="0.3">
      <c r="B422" s="34" t="str">
        <f>IF($AH422="","",IF($AI422=Instructions!$D$22,AG422,""))</f>
        <v/>
      </c>
      <c r="C422" s="34" t="str">
        <f>IF($AH422="","",IF($AI422=Instructions!$D$22,AH422,""))</f>
        <v/>
      </c>
      <c r="D422" s="34" t="str">
        <f t="shared" si="60"/>
        <v/>
      </c>
      <c r="E422" s="34" t="str">
        <f>IF($AH422="","",IF($AI422=Instructions!$D$22,HIDE1!$AJ422,""))</f>
        <v/>
      </c>
      <c r="F422" s="34" t="str">
        <f t="shared" si="61"/>
        <v/>
      </c>
      <c r="G422" s="34" t="str">
        <f>IF($AH422="","",IF($AI422=Instructions!$D$22,HIDE1!$AK422,""))</f>
        <v/>
      </c>
      <c r="H422" s="8" t="str">
        <f>IF(AH422="","",IF(AI422=Instructions!$D$23,HIDE1!AG422,""))</f>
        <v/>
      </c>
      <c r="I422" s="8" t="str">
        <f>IF(AI422="","",IF(AI422=Instructions!$D$23,HIDE1!AH422,""))</f>
        <v/>
      </c>
      <c r="J422" s="8" t="str">
        <f t="shared" si="62"/>
        <v/>
      </c>
      <c r="K422" s="8" t="str">
        <f>IF(AH422="","",IF(AI422=Instructions!$D$23,HIDE1!AJ422,""))</f>
        <v/>
      </c>
      <c r="L422" s="8" t="str">
        <f t="shared" si="63"/>
        <v/>
      </c>
      <c r="M422" s="8" t="str">
        <f>IF($AH422="","",IF($AI422=Instructions!$D$23,HIDE1!$AK422,""))</f>
        <v/>
      </c>
      <c r="N422" s="34" t="str">
        <f>IF(AH422="","",IF(AI422=Instructions!$D$24,HIDE1!AG422,""))</f>
        <v/>
      </c>
      <c r="O422" s="34" t="str">
        <f>IF(AI422="","",IF(AI422=Instructions!$D$24,HIDE1!AH422,""))</f>
        <v/>
      </c>
      <c r="P422" s="34" t="str">
        <f t="shared" si="64"/>
        <v/>
      </c>
      <c r="Q422" s="34" t="str">
        <f>IF(AH422="","",IF(AI422=Instructions!$D$24,HIDE1!AJ422,""))</f>
        <v/>
      </c>
      <c r="R422" s="34" t="str">
        <f t="shared" si="65"/>
        <v/>
      </c>
      <c r="S422" s="34" t="str">
        <f>IF($AH422="","",IF($AI422=Instructions!$D$24,HIDE1!$AK422,""))</f>
        <v/>
      </c>
      <c r="T422" s="8" t="str">
        <f>IF(AH422="","",IF(AI422=Instructions!$D$25,HIDE1!AG422,""))</f>
        <v/>
      </c>
      <c r="U422" s="8" t="str">
        <f>IF(AI422="","",IF(AI422=Instructions!$D$25,HIDE1!AH422,""))</f>
        <v/>
      </c>
      <c r="V422" s="8" t="str">
        <f t="shared" si="66"/>
        <v/>
      </c>
      <c r="W422" s="8" t="str">
        <f>IF(AH422="","",IF(AI422=Instructions!$D$25,HIDE1!AJ422,""))</f>
        <v/>
      </c>
      <c r="X422" s="8" t="str">
        <f t="shared" si="67"/>
        <v/>
      </c>
      <c r="Y422" s="8" t="str">
        <f>IF($AH422="","",IF($AI422=Instructions!$D$25,HIDE1!$AK422,""))</f>
        <v/>
      </c>
      <c r="Z422" s="34" t="str">
        <f>IF(AH422="","",IF(AI422=Instructions!$D$26,HIDE1!AG422,""))</f>
        <v/>
      </c>
      <c r="AA422" s="34" t="str">
        <f>IF(AI422="","",IF(AI422=Instructions!$D$26,HIDE1!AH422,""))</f>
        <v/>
      </c>
      <c r="AB422" s="34" t="str">
        <f t="shared" si="68"/>
        <v/>
      </c>
      <c r="AC422" s="34" t="str">
        <f>IF(AH422="","",IF(AI422=Instructions!$D$26,HIDE1!AJ422,""))</f>
        <v/>
      </c>
      <c r="AD422" s="34" t="str">
        <f t="shared" si="69"/>
        <v/>
      </c>
      <c r="AE422" s="34" t="str">
        <f>IF($AH422="","",IF($AI422=Instructions!$D$26,HIDE1!$AK422,""))</f>
        <v/>
      </c>
      <c r="AG422" s="8" t="str">
        <f>IF('Div 4'!A10="","",'Div 4'!A10)</f>
        <v/>
      </c>
      <c r="AH422" s="8" t="str">
        <f>IF('Div 4'!B10="","",'Div 4'!B10)</f>
        <v/>
      </c>
      <c r="AI422" s="8" t="str">
        <f>IF('Div 4'!H10="","",'Div 4'!H10)</f>
        <v/>
      </c>
      <c r="AJ422" s="5" t="str">
        <f>IF('Div 4'!AR10="","",'Div 4'!AR10)</f>
        <v/>
      </c>
      <c r="AK422" s="5" t="str">
        <f>IF('Div 4'!AS10="","",'Div 4'!AS10)</f>
        <v/>
      </c>
    </row>
    <row r="423" spans="2:37" x14ac:dyDescent="0.3">
      <c r="B423" s="34" t="str">
        <f>IF($AH423="","",IF($AI423=Instructions!$D$22,AG423,""))</f>
        <v/>
      </c>
      <c r="C423" s="34" t="str">
        <f>IF($AH423="","",IF($AI423=Instructions!$D$22,AH423,""))</f>
        <v/>
      </c>
      <c r="D423" s="34" t="str">
        <f t="shared" si="60"/>
        <v/>
      </c>
      <c r="E423" s="34" t="str">
        <f>IF($AH423="","",IF($AI423=Instructions!$D$22,HIDE1!$AJ423,""))</f>
        <v/>
      </c>
      <c r="F423" s="34" t="str">
        <f t="shared" si="61"/>
        <v/>
      </c>
      <c r="G423" s="34" t="str">
        <f>IF($AH423="","",IF($AI423=Instructions!$D$22,HIDE1!$AK423,""))</f>
        <v/>
      </c>
      <c r="H423" s="8" t="str">
        <f>IF(AH423="","",IF(AI423=Instructions!$D$23,HIDE1!AG423,""))</f>
        <v/>
      </c>
      <c r="I423" s="8" t="str">
        <f>IF(AI423="","",IF(AI423=Instructions!$D$23,HIDE1!AH423,""))</f>
        <v/>
      </c>
      <c r="J423" s="8" t="str">
        <f t="shared" si="62"/>
        <v/>
      </c>
      <c r="K423" s="8" t="str">
        <f>IF(AH423="","",IF(AI423=Instructions!$D$23,HIDE1!AJ423,""))</f>
        <v/>
      </c>
      <c r="L423" s="8" t="str">
        <f t="shared" si="63"/>
        <v/>
      </c>
      <c r="M423" s="8" t="str">
        <f>IF($AH423="","",IF($AI423=Instructions!$D$23,HIDE1!$AK423,""))</f>
        <v/>
      </c>
      <c r="N423" s="34" t="str">
        <f>IF(AH423="","",IF(AI423=Instructions!$D$24,HIDE1!AG423,""))</f>
        <v/>
      </c>
      <c r="O423" s="34" t="str">
        <f>IF(AI423="","",IF(AI423=Instructions!$D$24,HIDE1!AH423,""))</f>
        <v/>
      </c>
      <c r="P423" s="34" t="str">
        <f t="shared" si="64"/>
        <v/>
      </c>
      <c r="Q423" s="34" t="str">
        <f>IF(AH423="","",IF(AI423=Instructions!$D$24,HIDE1!AJ423,""))</f>
        <v/>
      </c>
      <c r="R423" s="34" t="str">
        <f t="shared" si="65"/>
        <v/>
      </c>
      <c r="S423" s="34" t="str">
        <f>IF($AH423="","",IF($AI423=Instructions!$D$24,HIDE1!$AK423,""))</f>
        <v/>
      </c>
      <c r="T423" s="8" t="str">
        <f>IF(AH423="","",IF(AI423=Instructions!$D$25,HIDE1!AG423,""))</f>
        <v/>
      </c>
      <c r="U423" s="8" t="str">
        <f>IF(AI423="","",IF(AI423=Instructions!$D$25,HIDE1!AH423,""))</f>
        <v/>
      </c>
      <c r="V423" s="8" t="str">
        <f t="shared" si="66"/>
        <v/>
      </c>
      <c r="W423" s="8" t="str">
        <f>IF(AH423="","",IF(AI423=Instructions!$D$25,HIDE1!AJ423,""))</f>
        <v/>
      </c>
      <c r="X423" s="8" t="str">
        <f t="shared" si="67"/>
        <v/>
      </c>
      <c r="Y423" s="8" t="str">
        <f>IF($AH423="","",IF($AI423=Instructions!$D$25,HIDE1!$AK423,""))</f>
        <v/>
      </c>
      <c r="Z423" s="34" t="str">
        <f>IF(AH423="","",IF(AI423=Instructions!$D$26,HIDE1!AG423,""))</f>
        <v/>
      </c>
      <c r="AA423" s="34" t="str">
        <f>IF(AI423="","",IF(AI423=Instructions!$D$26,HIDE1!AH423,""))</f>
        <v/>
      </c>
      <c r="AB423" s="34" t="str">
        <f t="shared" si="68"/>
        <v/>
      </c>
      <c r="AC423" s="34" t="str">
        <f>IF(AH423="","",IF(AI423=Instructions!$D$26,HIDE1!AJ423,""))</f>
        <v/>
      </c>
      <c r="AD423" s="34" t="str">
        <f t="shared" si="69"/>
        <v/>
      </c>
      <c r="AE423" s="34" t="str">
        <f>IF($AH423="","",IF($AI423=Instructions!$D$26,HIDE1!$AK423,""))</f>
        <v/>
      </c>
      <c r="AG423" s="8" t="str">
        <f>IF('Div 4'!A11="","",'Div 4'!A11)</f>
        <v/>
      </c>
      <c r="AH423" s="8" t="str">
        <f>IF('Div 4'!B11="","",'Div 4'!B11)</f>
        <v/>
      </c>
      <c r="AI423" s="8" t="str">
        <f>IF('Div 4'!H11="","",'Div 4'!H11)</f>
        <v/>
      </c>
      <c r="AJ423" s="5" t="str">
        <f>IF('Div 4'!AR11="","",'Div 4'!AR11)</f>
        <v/>
      </c>
      <c r="AK423" s="5" t="str">
        <f>IF('Div 4'!AS11="","",'Div 4'!AS11)</f>
        <v/>
      </c>
    </row>
    <row r="424" spans="2:37" x14ac:dyDescent="0.3">
      <c r="B424" s="34" t="str">
        <f>IF($AH424="","",IF($AI424=Instructions!$D$22,AG424,""))</f>
        <v/>
      </c>
      <c r="C424" s="34" t="str">
        <f>IF($AH424="","",IF($AI424=Instructions!$D$22,AH424,""))</f>
        <v/>
      </c>
      <c r="D424" s="34" t="str">
        <f t="shared" si="60"/>
        <v/>
      </c>
      <c r="E424" s="34" t="str">
        <f>IF($AH424="","",IF($AI424=Instructions!$D$22,HIDE1!$AJ424,""))</f>
        <v/>
      </c>
      <c r="F424" s="34" t="str">
        <f t="shared" si="61"/>
        <v/>
      </c>
      <c r="G424" s="34" t="str">
        <f>IF($AH424="","",IF($AI424=Instructions!$D$22,HIDE1!$AK424,""))</f>
        <v/>
      </c>
      <c r="H424" s="8" t="str">
        <f>IF(AH424="","",IF(AI424=Instructions!$D$23,HIDE1!AG424,""))</f>
        <v/>
      </c>
      <c r="I424" s="8" t="str">
        <f>IF(AI424="","",IF(AI424=Instructions!$D$23,HIDE1!AH424,""))</f>
        <v/>
      </c>
      <c r="J424" s="8" t="str">
        <f t="shared" si="62"/>
        <v/>
      </c>
      <c r="K424" s="8" t="str">
        <f>IF(AH424="","",IF(AI424=Instructions!$D$23,HIDE1!AJ424,""))</f>
        <v/>
      </c>
      <c r="L424" s="8" t="str">
        <f t="shared" si="63"/>
        <v/>
      </c>
      <c r="M424" s="8" t="str">
        <f>IF($AH424="","",IF($AI424=Instructions!$D$23,HIDE1!$AK424,""))</f>
        <v/>
      </c>
      <c r="N424" s="34" t="str">
        <f>IF(AH424="","",IF(AI424=Instructions!$D$24,HIDE1!AG424,""))</f>
        <v/>
      </c>
      <c r="O424" s="34" t="str">
        <f>IF(AI424="","",IF(AI424=Instructions!$D$24,HIDE1!AH424,""))</f>
        <v/>
      </c>
      <c r="P424" s="34" t="str">
        <f t="shared" si="64"/>
        <v/>
      </c>
      <c r="Q424" s="34" t="str">
        <f>IF(AH424="","",IF(AI424=Instructions!$D$24,HIDE1!AJ424,""))</f>
        <v/>
      </c>
      <c r="R424" s="34" t="str">
        <f t="shared" si="65"/>
        <v/>
      </c>
      <c r="S424" s="34" t="str">
        <f>IF($AH424="","",IF($AI424=Instructions!$D$24,HIDE1!$AK424,""))</f>
        <v/>
      </c>
      <c r="T424" s="8" t="str">
        <f>IF(AH424="","",IF(AI424=Instructions!$D$25,HIDE1!AG424,""))</f>
        <v/>
      </c>
      <c r="U424" s="8" t="str">
        <f>IF(AI424="","",IF(AI424=Instructions!$D$25,HIDE1!AH424,""))</f>
        <v/>
      </c>
      <c r="V424" s="8" t="str">
        <f t="shared" si="66"/>
        <v/>
      </c>
      <c r="W424" s="8" t="str">
        <f>IF(AH424="","",IF(AI424=Instructions!$D$25,HIDE1!AJ424,""))</f>
        <v/>
      </c>
      <c r="X424" s="8" t="str">
        <f t="shared" si="67"/>
        <v/>
      </c>
      <c r="Y424" s="8" t="str">
        <f>IF($AH424="","",IF($AI424=Instructions!$D$25,HIDE1!$AK424,""))</f>
        <v/>
      </c>
      <c r="Z424" s="34" t="str">
        <f>IF(AH424="","",IF(AI424=Instructions!$D$26,HIDE1!AG424,""))</f>
        <v/>
      </c>
      <c r="AA424" s="34" t="str">
        <f>IF(AI424="","",IF(AI424=Instructions!$D$26,HIDE1!AH424,""))</f>
        <v/>
      </c>
      <c r="AB424" s="34" t="str">
        <f t="shared" si="68"/>
        <v/>
      </c>
      <c r="AC424" s="34" t="str">
        <f>IF(AH424="","",IF(AI424=Instructions!$D$26,HIDE1!AJ424,""))</f>
        <v/>
      </c>
      <c r="AD424" s="34" t="str">
        <f t="shared" si="69"/>
        <v/>
      </c>
      <c r="AE424" s="34" t="str">
        <f>IF($AH424="","",IF($AI424=Instructions!$D$26,HIDE1!$AK424,""))</f>
        <v/>
      </c>
      <c r="AG424" s="8" t="str">
        <f>IF('Div 4'!A12="","",'Div 4'!A12)</f>
        <v>#</v>
      </c>
      <c r="AH424" s="8" t="str">
        <f>IF('Div 4'!B12="","",'Div 4'!B12)</f>
        <v>Team:</v>
      </c>
      <c r="AI424" s="8" t="str">
        <f>IF('Div 4'!H12="","",'Div 4'!H12)</f>
        <v xml:space="preserve"> Ind. Level Competed</v>
      </c>
      <c r="AJ424" s="5" t="str">
        <f>IF('Div 4'!AR12="","",'Div 4'!AR12)</f>
        <v>Totals</v>
      </c>
      <c r="AK424" s="5" t="str">
        <f>IF('Div 4'!AS12="","",'Div 4'!AS12)</f>
        <v/>
      </c>
    </row>
    <row r="425" spans="2:37" x14ac:dyDescent="0.3">
      <c r="B425" s="34" t="str">
        <f>IF($AH425="","",IF($AI425=Instructions!$D$22,AG425,""))</f>
        <v/>
      </c>
      <c r="C425" s="34" t="str">
        <f>IF($AH425="","",IF($AI425=Instructions!$D$22,AH425,""))</f>
        <v/>
      </c>
      <c r="D425" s="34" t="str">
        <f t="shared" si="60"/>
        <v/>
      </c>
      <c r="E425" s="34" t="str">
        <f>IF($AH425="","",IF($AI425=Instructions!$D$22,HIDE1!$AJ425,""))</f>
        <v/>
      </c>
      <c r="F425" s="34" t="str">
        <f t="shared" si="61"/>
        <v/>
      </c>
      <c r="G425" s="34" t="str">
        <f>IF($AH425="","",IF($AI425=Instructions!$D$22,HIDE1!$AK425,""))</f>
        <v/>
      </c>
      <c r="H425" s="8" t="str">
        <f>IF(AH425="","",IF(AI425=Instructions!$D$23,HIDE1!AG425,""))</f>
        <v/>
      </c>
      <c r="I425" s="8" t="str">
        <f>IF(AI425="","",IF(AI425=Instructions!$D$23,HIDE1!AH425,""))</f>
        <v/>
      </c>
      <c r="J425" s="8" t="str">
        <f t="shared" si="62"/>
        <v/>
      </c>
      <c r="K425" s="8" t="str">
        <f>IF(AH425="","",IF(AI425=Instructions!$D$23,HIDE1!AJ425,""))</f>
        <v/>
      </c>
      <c r="L425" s="8" t="str">
        <f t="shared" si="63"/>
        <v/>
      </c>
      <c r="M425" s="8" t="str">
        <f>IF($AH425="","",IF($AI425=Instructions!$D$23,HIDE1!$AK425,""))</f>
        <v/>
      </c>
      <c r="N425" s="34" t="str">
        <f>IF(AH425="","",IF(AI425=Instructions!$D$24,HIDE1!AG425,""))</f>
        <v/>
      </c>
      <c r="O425" s="34" t="str">
        <f>IF(AI425="","",IF(AI425=Instructions!$D$24,HIDE1!AH425,""))</f>
        <v/>
      </c>
      <c r="P425" s="34" t="str">
        <f t="shared" si="64"/>
        <v/>
      </c>
      <c r="Q425" s="34" t="str">
        <f>IF(AH425="","",IF(AI425=Instructions!$D$24,HIDE1!AJ425,""))</f>
        <v/>
      </c>
      <c r="R425" s="34" t="str">
        <f t="shared" si="65"/>
        <v/>
      </c>
      <c r="S425" s="34" t="str">
        <f>IF($AH425="","",IF($AI425=Instructions!$D$24,HIDE1!$AK425,""))</f>
        <v/>
      </c>
      <c r="T425" s="8" t="str">
        <f>IF(AH425="","",IF(AI425=Instructions!$D$25,HIDE1!AG425,""))</f>
        <v/>
      </c>
      <c r="U425" s="8" t="str">
        <f>IF(AI425="","",IF(AI425=Instructions!$D$25,HIDE1!AH425,""))</f>
        <v/>
      </c>
      <c r="V425" s="8" t="str">
        <f t="shared" si="66"/>
        <v/>
      </c>
      <c r="W425" s="8" t="str">
        <f>IF(AH425="","",IF(AI425=Instructions!$D$25,HIDE1!AJ425,""))</f>
        <v/>
      </c>
      <c r="X425" s="8" t="str">
        <f t="shared" si="67"/>
        <v/>
      </c>
      <c r="Y425" s="8" t="str">
        <f>IF($AH425="","",IF($AI425=Instructions!$D$25,HIDE1!$AK425,""))</f>
        <v/>
      </c>
      <c r="Z425" s="34" t="str">
        <f>IF(AH425="","",IF(AI425=Instructions!$D$26,HIDE1!AG425,""))</f>
        <v/>
      </c>
      <c r="AA425" s="34" t="str">
        <f>IF(AI425="","",IF(AI425=Instructions!$D$26,HIDE1!AH425,""))</f>
        <v/>
      </c>
      <c r="AB425" s="34" t="str">
        <f t="shared" si="68"/>
        <v/>
      </c>
      <c r="AC425" s="34" t="str">
        <f>IF(AH425="","",IF(AI425=Instructions!$D$26,HIDE1!AJ425,""))</f>
        <v/>
      </c>
      <c r="AD425" s="34" t="str">
        <f t="shared" si="69"/>
        <v/>
      </c>
      <c r="AE425" s="34" t="str">
        <f>IF($AH425="","",IF($AI425=Instructions!$D$26,HIDE1!$AK425,""))</f>
        <v/>
      </c>
      <c r="AG425" s="8" t="str">
        <f>IF('Div 4'!A14="","",'Div 4'!A14)</f>
        <v/>
      </c>
      <c r="AH425" s="8" t="str">
        <f>IF('Div 4'!B14="","",'Div 4'!B14)</f>
        <v/>
      </c>
      <c r="AI425" s="8" t="str">
        <f>IF('Div 4'!H14="","",'Div 4'!H14)</f>
        <v/>
      </c>
      <c r="AJ425" s="5" t="str">
        <f>IF('Div 4'!AR14="","",'Div 4'!AR14)</f>
        <v/>
      </c>
      <c r="AK425" s="5" t="str">
        <f>IF('Div 4'!AS14="","",'Div 4'!AS14)</f>
        <v/>
      </c>
    </row>
    <row r="426" spans="2:37" x14ac:dyDescent="0.3">
      <c r="B426" s="34" t="str">
        <f>IF($AH426="","",IF($AI426=Instructions!$D$22,AG426,""))</f>
        <v/>
      </c>
      <c r="C426" s="34" t="str">
        <f>IF($AH426="","",IF($AI426=Instructions!$D$22,AH426,""))</f>
        <v/>
      </c>
      <c r="D426" s="34" t="str">
        <f t="shared" si="60"/>
        <v/>
      </c>
      <c r="E426" s="34" t="str">
        <f>IF($AH426="","",IF($AI426=Instructions!$D$22,HIDE1!$AJ426,""))</f>
        <v/>
      </c>
      <c r="F426" s="34" t="str">
        <f t="shared" si="61"/>
        <v/>
      </c>
      <c r="G426" s="34" t="str">
        <f>IF($AH426="","",IF($AI426=Instructions!$D$22,HIDE1!$AK426,""))</f>
        <v/>
      </c>
      <c r="H426" s="8" t="str">
        <f>IF(AH426="","",IF(AI426=Instructions!$D$23,HIDE1!AG426,""))</f>
        <v/>
      </c>
      <c r="I426" s="8" t="str">
        <f>IF(AI426="","",IF(AI426=Instructions!$D$23,HIDE1!AH426,""))</f>
        <v/>
      </c>
      <c r="J426" s="8" t="str">
        <f t="shared" si="62"/>
        <v/>
      </c>
      <c r="K426" s="8" t="str">
        <f>IF(AH426="","",IF(AI426=Instructions!$D$23,HIDE1!AJ426,""))</f>
        <v/>
      </c>
      <c r="L426" s="8" t="str">
        <f t="shared" si="63"/>
        <v/>
      </c>
      <c r="M426" s="8" t="str">
        <f>IF($AH426="","",IF($AI426=Instructions!$D$23,HIDE1!$AK426,""))</f>
        <v/>
      </c>
      <c r="N426" s="34" t="str">
        <f>IF(AH426="","",IF(AI426=Instructions!$D$24,HIDE1!AG426,""))</f>
        <v/>
      </c>
      <c r="O426" s="34" t="str">
        <f>IF(AI426="","",IF(AI426=Instructions!$D$24,HIDE1!AH426,""))</f>
        <v/>
      </c>
      <c r="P426" s="34" t="str">
        <f t="shared" si="64"/>
        <v/>
      </c>
      <c r="Q426" s="34" t="str">
        <f>IF(AH426="","",IF(AI426=Instructions!$D$24,HIDE1!AJ426,""))</f>
        <v/>
      </c>
      <c r="R426" s="34" t="str">
        <f t="shared" si="65"/>
        <v/>
      </c>
      <c r="S426" s="34" t="str">
        <f>IF($AH426="","",IF($AI426=Instructions!$D$24,HIDE1!$AK426,""))</f>
        <v/>
      </c>
      <c r="T426" s="8" t="str">
        <f>IF(AH426="","",IF(AI426=Instructions!$D$25,HIDE1!AG426,""))</f>
        <v/>
      </c>
      <c r="U426" s="8" t="str">
        <f>IF(AI426="","",IF(AI426=Instructions!$D$25,HIDE1!AH426,""))</f>
        <v/>
      </c>
      <c r="V426" s="8" t="str">
        <f t="shared" si="66"/>
        <v/>
      </c>
      <c r="W426" s="8" t="str">
        <f>IF(AH426="","",IF(AI426=Instructions!$D$25,HIDE1!AJ426,""))</f>
        <v/>
      </c>
      <c r="X426" s="8" t="str">
        <f t="shared" si="67"/>
        <v/>
      </c>
      <c r="Y426" s="8" t="str">
        <f>IF($AH426="","",IF($AI426=Instructions!$D$25,HIDE1!$AK426,""))</f>
        <v/>
      </c>
      <c r="Z426" s="34" t="str">
        <f>IF(AH426="","",IF(AI426=Instructions!$D$26,HIDE1!AG426,""))</f>
        <v/>
      </c>
      <c r="AA426" s="34" t="str">
        <f>IF(AI426="","",IF(AI426=Instructions!$D$26,HIDE1!AH426,""))</f>
        <v/>
      </c>
      <c r="AB426" s="34" t="str">
        <f t="shared" si="68"/>
        <v/>
      </c>
      <c r="AC426" s="34" t="str">
        <f>IF(AH426="","",IF(AI426=Instructions!$D$26,HIDE1!AJ426,""))</f>
        <v/>
      </c>
      <c r="AD426" s="34" t="str">
        <f t="shared" si="69"/>
        <v/>
      </c>
      <c r="AE426" s="34" t="str">
        <f>IF($AH426="","",IF($AI426=Instructions!$D$26,HIDE1!$AK426,""))</f>
        <v/>
      </c>
      <c r="AG426" s="8" t="str">
        <f>IF('Div 4'!A15="","",'Div 4'!A15)</f>
        <v/>
      </c>
      <c r="AH426" s="8" t="str">
        <f>IF('Div 4'!B15="","",'Div 4'!B15)</f>
        <v/>
      </c>
      <c r="AI426" s="8" t="str">
        <f>IF('Div 4'!H15="","",'Div 4'!H15)</f>
        <v/>
      </c>
      <c r="AJ426" s="5" t="str">
        <f>IF('Div 4'!AR15="","",'Div 4'!AR15)</f>
        <v/>
      </c>
      <c r="AK426" s="5" t="str">
        <f>IF('Div 4'!AS15="","",'Div 4'!AS15)</f>
        <v/>
      </c>
    </row>
    <row r="427" spans="2:37" x14ac:dyDescent="0.3">
      <c r="B427" s="34" t="str">
        <f>IF($AH427="","",IF($AI427=Instructions!$D$22,AG427,""))</f>
        <v/>
      </c>
      <c r="C427" s="34" t="str">
        <f>IF($AH427="","",IF($AI427=Instructions!$D$22,AH427,""))</f>
        <v/>
      </c>
      <c r="D427" s="34" t="str">
        <f t="shared" si="60"/>
        <v/>
      </c>
      <c r="E427" s="34" t="str">
        <f>IF($AH427="","",IF($AI427=Instructions!$D$22,HIDE1!$AJ427,""))</f>
        <v/>
      </c>
      <c r="F427" s="34" t="str">
        <f t="shared" si="61"/>
        <v/>
      </c>
      <c r="G427" s="34" t="str">
        <f>IF($AH427="","",IF($AI427=Instructions!$D$22,HIDE1!$AK427,""))</f>
        <v/>
      </c>
      <c r="H427" s="8" t="str">
        <f>IF(AH427="","",IF(AI427=Instructions!$D$23,HIDE1!AG427,""))</f>
        <v/>
      </c>
      <c r="I427" s="8" t="str">
        <f>IF(AI427="","",IF(AI427=Instructions!$D$23,HIDE1!AH427,""))</f>
        <v/>
      </c>
      <c r="J427" s="8" t="str">
        <f t="shared" si="62"/>
        <v/>
      </c>
      <c r="K427" s="8" t="str">
        <f>IF(AH427="","",IF(AI427=Instructions!$D$23,HIDE1!AJ427,""))</f>
        <v/>
      </c>
      <c r="L427" s="8" t="str">
        <f t="shared" si="63"/>
        <v/>
      </c>
      <c r="M427" s="8" t="str">
        <f>IF($AH427="","",IF($AI427=Instructions!$D$23,HIDE1!$AK427,""))</f>
        <v/>
      </c>
      <c r="N427" s="34" t="str">
        <f>IF(AH427="","",IF(AI427=Instructions!$D$24,HIDE1!AG427,""))</f>
        <v/>
      </c>
      <c r="O427" s="34" t="str">
        <f>IF(AI427="","",IF(AI427=Instructions!$D$24,HIDE1!AH427,""))</f>
        <v/>
      </c>
      <c r="P427" s="34" t="str">
        <f t="shared" si="64"/>
        <v/>
      </c>
      <c r="Q427" s="34" t="str">
        <f>IF(AH427="","",IF(AI427=Instructions!$D$24,HIDE1!AJ427,""))</f>
        <v/>
      </c>
      <c r="R427" s="34" t="str">
        <f t="shared" si="65"/>
        <v/>
      </c>
      <c r="S427" s="34" t="str">
        <f>IF($AH427="","",IF($AI427=Instructions!$D$24,HIDE1!$AK427,""))</f>
        <v/>
      </c>
      <c r="T427" s="8" t="str">
        <f>IF(AH427="","",IF(AI427=Instructions!$D$25,HIDE1!AG427,""))</f>
        <v/>
      </c>
      <c r="U427" s="8" t="str">
        <f>IF(AI427="","",IF(AI427=Instructions!$D$25,HIDE1!AH427,""))</f>
        <v/>
      </c>
      <c r="V427" s="8" t="str">
        <f t="shared" si="66"/>
        <v/>
      </c>
      <c r="W427" s="8" t="str">
        <f>IF(AH427="","",IF(AI427=Instructions!$D$25,HIDE1!AJ427,""))</f>
        <v/>
      </c>
      <c r="X427" s="8" t="str">
        <f t="shared" si="67"/>
        <v/>
      </c>
      <c r="Y427" s="8" t="str">
        <f>IF($AH427="","",IF($AI427=Instructions!$D$25,HIDE1!$AK427,""))</f>
        <v/>
      </c>
      <c r="Z427" s="34" t="str">
        <f>IF(AH427="","",IF(AI427=Instructions!$D$26,HIDE1!AG427,""))</f>
        <v/>
      </c>
      <c r="AA427" s="34" t="str">
        <f>IF(AI427="","",IF(AI427=Instructions!$D$26,HIDE1!AH427,""))</f>
        <v/>
      </c>
      <c r="AB427" s="34" t="str">
        <f t="shared" si="68"/>
        <v/>
      </c>
      <c r="AC427" s="34" t="str">
        <f>IF(AH427="","",IF(AI427=Instructions!$D$26,HIDE1!AJ427,""))</f>
        <v/>
      </c>
      <c r="AD427" s="34" t="str">
        <f t="shared" si="69"/>
        <v/>
      </c>
      <c r="AE427" s="34" t="str">
        <f>IF($AH427="","",IF($AI427=Instructions!$D$26,HIDE1!$AK427,""))</f>
        <v/>
      </c>
      <c r="AG427" s="8" t="str">
        <f>IF('Div 4'!A16="","",'Div 4'!A16)</f>
        <v/>
      </c>
      <c r="AH427" s="8" t="str">
        <f>IF('Div 4'!B16="","",'Div 4'!B16)</f>
        <v/>
      </c>
      <c r="AI427" s="8" t="str">
        <f>IF('Div 4'!H16="","",'Div 4'!H16)</f>
        <v/>
      </c>
      <c r="AJ427" s="5" t="str">
        <f>IF('Div 4'!AR16="","",'Div 4'!AR16)</f>
        <v/>
      </c>
      <c r="AK427" s="5" t="str">
        <f>IF('Div 4'!AS16="","",'Div 4'!AS16)</f>
        <v/>
      </c>
    </row>
    <row r="428" spans="2:37" x14ac:dyDescent="0.3">
      <c r="B428" s="34" t="str">
        <f>IF($AH428="","",IF($AI428=Instructions!$D$22,AG428,""))</f>
        <v/>
      </c>
      <c r="C428" s="34" t="str">
        <f>IF($AH428="","",IF($AI428=Instructions!$D$22,AH428,""))</f>
        <v/>
      </c>
      <c r="D428" s="34" t="str">
        <f t="shared" si="60"/>
        <v/>
      </c>
      <c r="E428" s="34" t="str">
        <f>IF($AH428="","",IF($AI428=Instructions!$D$22,HIDE1!$AJ428,""))</f>
        <v/>
      </c>
      <c r="F428" s="34" t="str">
        <f t="shared" si="61"/>
        <v/>
      </c>
      <c r="G428" s="34" t="str">
        <f>IF($AH428="","",IF($AI428=Instructions!$D$22,HIDE1!$AK428,""))</f>
        <v/>
      </c>
      <c r="H428" s="8" t="str">
        <f>IF(AH428="","",IF(AI428=Instructions!$D$23,HIDE1!AG428,""))</f>
        <v/>
      </c>
      <c r="I428" s="8" t="str">
        <f>IF(AI428="","",IF(AI428=Instructions!$D$23,HIDE1!AH428,""))</f>
        <v/>
      </c>
      <c r="J428" s="8" t="str">
        <f t="shared" si="62"/>
        <v/>
      </c>
      <c r="K428" s="8" t="str">
        <f>IF(AH428="","",IF(AI428=Instructions!$D$23,HIDE1!AJ428,""))</f>
        <v/>
      </c>
      <c r="L428" s="8" t="str">
        <f t="shared" si="63"/>
        <v/>
      </c>
      <c r="M428" s="8" t="str">
        <f>IF($AH428="","",IF($AI428=Instructions!$D$23,HIDE1!$AK428,""))</f>
        <v/>
      </c>
      <c r="N428" s="34" t="str">
        <f>IF(AH428="","",IF(AI428=Instructions!$D$24,HIDE1!AG428,""))</f>
        <v/>
      </c>
      <c r="O428" s="34" t="str">
        <f>IF(AI428="","",IF(AI428=Instructions!$D$24,HIDE1!AH428,""))</f>
        <v/>
      </c>
      <c r="P428" s="34" t="str">
        <f t="shared" si="64"/>
        <v/>
      </c>
      <c r="Q428" s="34" t="str">
        <f>IF(AH428="","",IF(AI428=Instructions!$D$24,HIDE1!AJ428,""))</f>
        <v/>
      </c>
      <c r="R428" s="34" t="str">
        <f t="shared" si="65"/>
        <v/>
      </c>
      <c r="S428" s="34" t="str">
        <f>IF($AH428="","",IF($AI428=Instructions!$D$24,HIDE1!$AK428,""))</f>
        <v/>
      </c>
      <c r="T428" s="8" t="str">
        <f>IF(AH428="","",IF(AI428=Instructions!$D$25,HIDE1!AG428,""))</f>
        <v/>
      </c>
      <c r="U428" s="8" t="str">
        <f>IF(AI428="","",IF(AI428=Instructions!$D$25,HIDE1!AH428,""))</f>
        <v/>
      </c>
      <c r="V428" s="8" t="str">
        <f t="shared" si="66"/>
        <v/>
      </c>
      <c r="W428" s="8" t="str">
        <f>IF(AH428="","",IF(AI428=Instructions!$D$25,HIDE1!AJ428,""))</f>
        <v/>
      </c>
      <c r="X428" s="8" t="str">
        <f t="shared" si="67"/>
        <v/>
      </c>
      <c r="Y428" s="8" t="str">
        <f>IF($AH428="","",IF($AI428=Instructions!$D$25,HIDE1!$AK428,""))</f>
        <v/>
      </c>
      <c r="Z428" s="34" t="str">
        <f>IF(AH428="","",IF(AI428=Instructions!$D$26,HIDE1!AG428,""))</f>
        <v/>
      </c>
      <c r="AA428" s="34" t="str">
        <f>IF(AI428="","",IF(AI428=Instructions!$D$26,HIDE1!AH428,""))</f>
        <v/>
      </c>
      <c r="AB428" s="34" t="str">
        <f t="shared" si="68"/>
        <v/>
      </c>
      <c r="AC428" s="34" t="str">
        <f>IF(AH428="","",IF(AI428=Instructions!$D$26,HIDE1!AJ428,""))</f>
        <v/>
      </c>
      <c r="AD428" s="34" t="str">
        <f t="shared" si="69"/>
        <v/>
      </c>
      <c r="AE428" s="34" t="str">
        <f>IF($AH428="","",IF($AI428=Instructions!$D$26,HIDE1!$AK428,""))</f>
        <v/>
      </c>
      <c r="AG428" s="8" t="str">
        <f>IF('Div 4'!A17="","",'Div 4'!A17)</f>
        <v/>
      </c>
      <c r="AH428" s="8" t="str">
        <f>IF('Div 4'!B17="","",'Div 4'!B17)</f>
        <v/>
      </c>
      <c r="AI428" s="8" t="str">
        <f>IF('Div 4'!H17="","",'Div 4'!H17)</f>
        <v/>
      </c>
      <c r="AJ428" s="5" t="str">
        <f>IF('Div 4'!AR17="","",'Div 4'!AR17)</f>
        <v/>
      </c>
      <c r="AK428" s="5" t="str">
        <f>IF('Div 4'!AS17="","",'Div 4'!AS17)</f>
        <v/>
      </c>
    </row>
    <row r="429" spans="2:37" x14ac:dyDescent="0.3">
      <c r="B429" s="34" t="str">
        <f>IF($AH429="","",IF($AI429=Instructions!$D$22,AG429,""))</f>
        <v/>
      </c>
      <c r="C429" s="34" t="str">
        <f>IF($AH429="","",IF($AI429=Instructions!$D$22,AH429,""))</f>
        <v/>
      </c>
      <c r="D429" s="34" t="str">
        <f t="shared" si="60"/>
        <v/>
      </c>
      <c r="E429" s="34" t="str">
        <f>IF($AH429="","",IF($AI429=Instructions!$D$22,HIDE1!$AJ429,""))</f>
        <v/>
      </c>
      <c r="F429" s="34" t="str">
        <f t="shared" si="61"/>
        <v/>
      </c>
      <c r="G429" s="34" t="str">
        <f>IF($AH429="","",IF($AI429=Instructions!$D$22,HIDE1!$AK429,""))</f>
        <v/>
      </c>
      <c r="H429" s="8" t="str">
        <f>IF(AH429="","",IF(AI429=Instructions!$D$23,HIDE1!AG429,""))</f>
        <v/>
      </c>
      <c r="I429" s="8" t="str">
        <f>IF(AI429="","",IF(AI429=Instructions!$D$23,HIDE1!AH429,""))</f>
        <v/>
      </c>
      <c r="J429" s="8" t="str">
        <f t="shared" si="62"/>
        <v/>
      </c>
      <c r="K429" s="8" t="str">
        <f>IF(AH429="","",IF(AI429=Instructions!$D$23,HIDE1!AJ429,""))</f>
        <v/>
      </c>
      <c r="L429" s="8" t="str">
        <f t="shared" si="63"/>
        <v/>
      </c>
      <c r="M429" s="8" t="str">
        <f>IF($AH429="","",IF($AI429=Instructions!$D$23,HIDE1!$AK429,""))</f>
        <v/>
      </c>
      <c r="N429" s="34" t="str">
        <f>IF(AH429="","",IF(AI429=Instructions!$D$24,HIDE1!AG429,""))</f>
        <v/>
      </c>
      <c r="O429" s="34" t="str">
        <f>IF(AI429="","",IF(AI429=Instructions!$D$24,HIDE1!AH429,""))</f>
        <v/>
      </c>
      <c r="P429" s="34" t="str">
        <f t="shared" si="64"/>
        <v/>
      </c>
      <c r="Q429" s="34" t="str">
        <f>IF(AH429="","",IF(AI429=Instructions!$D$24,HIDE1!AJ429,""))</f>
        <v/>
      </c>
      <c r="R429" s="34" t="str">
        <f t="shared" si="65"/>
        <v/>
      </c>
      <c r="S429" s="34" t="str">
        <f>IF($AH429="","",IF($AI429=Instructions!$D$24,HIDE1!$AK429,""))</f>
        <v/>
      </c>
      <c r="T429" s="8" t="str">
        <f>IF(AH429="","",IF(AI429=Instructions!$D$25,HIDE1!AG429,""))</f>
        <v/>
      </c>
      <c r="U429" s="8" t="str">
        <f>IF(AI429="","",IF(AI429=Instructions!$D$25,HIDE1!AH429,""))</f>
        <v/>
      </c>
      <c r="V429" s="8" t="str">
        <f t="shared" si="66"/>
        <v/>
      </c>
      <c r="W429" s="8" t="str">
        <f>IF(AH429="","",IF(AI429=Instructions!$D$25,HIDE1!AJ429,""))</f>
        <v/>
      </c>
      <c r="X429" s="8" t="str">
        <f t="shared" si="67"/>
        <v/>
      </c>
      <c r="Y429" s="8" t="str">
        <f>IF($AH429="","",IF($AI429=Instructions!$D$25,HIDE1!$AK429,""))</f>
        <v/>
      </c>
      <c r="Z429" s="34" t="str">
        <f>IF(AH429="","",IF(AI429=Instructions!$D$26,HIDE1!AG429,""))</f>
        <v/>
      </c>
      <c r="AA429" s="34" t="str">
        <f>IF(AI429="","",IF(AI429=Instructions!$D$26,HIDE1!AH429,""))</f>
        <v/>
      </c>
      <c r="AB429" s="34" t="str">
        <f t="shared" si="68"/>
        <v/>
      </c>
      <c r="AC429" s="34" t="str">
        <f>IF(AH429="","",IF(AI429=Instructions!$D$26,HIDE1!AJ429,""))</f>
        <v/>
      </c>
      <c r="AD429" s="34" t="str">
        <f t="shared" si="69"/>
        <v/>
      </c>
      <c r="AE429" s="34" t="str">
        <f>IF($AH429="","",IF($AI429=Instructions!$D$26,HIDE1!$AK429,""))</f>
        <v/>
      </c>
      <c r="AG429" s="8" t="str">
        <f>IF('Div 4'!A18="","",'Div 4'!A18)</f>
        <v/>
      </c>
      <c r="AH429" s="8" t="str">
        <f>IF('Div 4'!B18="","",'Div 4'!B18)</f>
        <v/>
      </c>
      <c r="AI429" s="8" t="str">
        <f>IF('Div 4'!H18="","",'Div 4'!H18)</f>
        <v/>
      </c>
      <c r="AJ429" s="5" t="str">
        <f>IF('Div 4'!AR18="","",'Div 4'!AR18)</f>
        <v/>
      </c>
      <c r="AK429" s="5" t="str">
        <f>IF('Div 4'!AS18="","",'Div 4'!AS18)</f>
        <v/>
      </c>
    </row>
    <row r="430" spans="2:37" x14ac:dyDescent="0.3">
      <c r="B430" s="34" t="str">
        <f>IF($AH430="","",IF($AI430=Instructions!$D$22,AG430,""))</f>
        <v/>
      </c>
      <c r="C430" s="34" t="str">
        <f>IF($AH430="","",IF($AI430=Instructions!$D$22,AH430,""))</f>
        <v/>
      </c>
      <c r="D430" s="34" t="str">
        <f t="shared" si="60"/>
        <v/>
      </c>
      <c r="E430" s="34" t="str">
        <f>IF($AH430="","",IF($AI430=Instructions!$D$22,HIDE1!$AJ430,""))</f>
        <v/>
      </c>
      <c r="F430" s="34" t="str">
        <f t="shared" si="61"/>
        <v/>
      </c>
      <c r="G430" s="34" t="str">
        <f>IF($AH430="","",IF($AI430=Instructions!$D$22,HIDE1!$AK430,""))</f>
        <v/>
      </c>
      <c r="H430" s="8" t="str">
        <f>IF(AH430="","",IF(AI430=Instructions!$D$23,HIDE1!AG430,""))</f>
        <v/>
      </c>
      <c r="I430" s="8" t="str">
        <f>IF(AI430="","",IF(AI430=Instructions!$D$23,HIDE1!AH430,""))</f>
        <v/>
      </c>
      <c r="J430" s="8" t="str">
        <f t="shared" si="62"/>
        <v/>
      </c>
      <c r="K430" s="8" t="str">
        <f>IF(AH430="","",IF(AI430=Instructions!$D$23,HIDE1!AJ430,""))</f>
        <v/>
      </c>
      <c r="L430" s="8" t="str">
        <f t="shared" si="63"/>
        <v/>
      </c>
      <c r="M430" s="8" t="str">
        <f>IF($AH430="","",IF($AI430=Instructions!$D$23,HIDE1!$AK430,""))</f>
        <v/>
      </c>
      <c r="N430" s="34" t="str">
        <f>IF(AH430="","",IF(AI430=Instructions!$D$24,HIDE1!AG430,""))</f>
        <v/>
      </c>
      <c r="O430" s="34" t="str">
        <f>IF(AI430="","",IF(AI430=Instructions!$D$24,HIDE1!AH430,""))</f>
        <v/>
      </c>
      <c r="P430" s="34" t="str">
        <f t="shared" si="64"/>
        <v/>
      </c>
      <c r="Q430" s="34" t="str">
        <f>IF(AH430="","",IF(AI430=Instructions!$D$24,HIDE1!AJ430,""))</f>
        <v/>
      </c>
      <c r="R430" s="34" t="str">
        <f t="shared" si="65"/>
        <v/>
      </c>
      <c r="S430" s="34" t="str">
        <f>IF($AH430="","",IF($AI430=Instructions!$D$24,HIDE1!$AK430,""))</f>
        <v/>
      </c>
      <c r="T430" s="8" t="str">
        <f>IF(AH430="","",IF(AI430=Instructions!$D$25,HIDE1!AG430,""))</f>
        <v/>
      </c>
      <c r="U430" s="8" t="str">
        <f>IF(AI430="","",IF(AI430=Instructions!$D$25,HIDE1!AH430,""))</f>
        <v/>
      </c>
      <c r="V430" s="8" t="str">
        <f t="shared" si="66"/>
        <v/>
      </c>
      <c r="W430" s="8" t="str">
        <f>IF(AH430="","",IF(AI430=Instructions!$D$25,HIDE1!AJ430,""))</f>
        <v/>
      </c>
      <c r="X430" s="8" t="str">
        <f t="shared" si="67"/>
        <v/>
      </c>
      <c r="Y430" s="8" t="str">
        <f>IF($AH430="","",IF($AI430=Instructions!$D$25,HIDE1!$AK430,""))</f>
        <v/>
      </c>
      <c r="Z430" s="34" t="str">
        <f>IF(AH430="","",IF(AI430=Instructions!$D$26,HIDE1!AG430,""))</f>
        <v/>
      </c>
      <c r="AA430" s="34" t="str">
        <f>IF(AI430="","",IF(AI430=Instructions!$D$26,HIDE1!AH430,""))</f>
        <v/>
      </c>
      <c r="AB430" s="34" t="str">
        <f t="shared" si="68"/>
        <v/>
      </c>
      <c r="AC430" s="34" t="str">
        <f>IF(AH430="","",IF(AI430=Instructions!$D$26,HIDE1!AJ430,""))</f>
        <v/>
      </c>
      <c r="AD430" s="34" t="str">
        <f t="shared" si="69"/>
        <v/>
      </c>
      <c r="AE430" s="34" t="str">
        <f>IF($AH430="","",IF($AI430=Instructions!$D$26,HIDE1!$AK430,""))</f>
        <v/>
      </c>
      <c r="AG430" s="8" t="str">
        <f>IF('Div 4'!A19="","",'Div 4'!A19)</f>
        <v/>
      </c>
      <c r="AH430" s="8" t="str">
        <f>IF('Div 4'!B19="","",'Div 4'!B19)</f>
        <v/>
      </c>
      <c r="AI430" s="8" t="str">
        <f>IF('Div 4'!H19="","",'Div 4'!H19)</f>
        <v/>
      </c>
      <c r="AJ430" s="5" t="str">
        <f>IF('Div 4'!AR19="","",'Div 4'!AR19)</f>
        <v/>
      </c>
      <c r="AK430" s="5" t="str">
        <f>IF('Div 4'!AS19="","",'Div 4'!AS19)</f>
        <v/>
      </c>
    </row>
    <row r="431" spans="2:37" x14ac:dyDescent="0.3">
      <c r="B431" s="34" t="str">
        <f>IF($AH431="","",IF($AI431=Instructions!$D$22,AG431,""))</f>
        <v/>
      </c>
      <c r="C431" s="34" t="str">
        <f>IF($AH431="","",IF($AI431=Instructions!$D$22,AH431,""))</f>
        <v/>
      </c>
      <c r="D431" s="34" t="str">
        <f t="shared" si="60"/>
        <v/>
      </c>
      <c r="E431" s="34" t="str">
        <f>IF($AH431="","",IF($AI431=Instructions!$D$22,HIDE1!$AJ431,""))</f>
        <v/>
      </c>
      <c r="F431" s="34" t="str">
        <f t="shared" si="61"/>
        <v/>
      </c>
      <c r="G431" s="34" t="str">
        <f>IF($AH431="","",IF($AI431=Instructions!$D$22,HIDE1!$AK431,""))</f>
        <v/>
      </c>
      <c r="H431" s="8" t="str">
        <f>IF(AH431="","",IF(AI431=Instructions!$D$23,HIDE1!AG431,""))</f>
        <v/>
      </c>
      <c r="I431" s="8" t="str">
        <f>IF(AI431="","",IF(AI431=Instructions!$D$23,HIDE1!AH431,""))</f>
        <v/>
      </c>
      <c r="J431" s="8" t="str">
        <f t="shared" si="62"/>
        <v/>
      </c>
      <c r="K431" s="8" t="str">
        <f>IF(AH431="","",IF(AI431=Instructions!$D$23,HIDE1!AJ431,""))</f>
        <v/>
      </c>
      <c r="L431" s="8" t="str">
        <f t="shared" si="63"/>
        <v/>
      </c>
      <c r="M431" s="8" t="str">
        <f>IF($AH431="","",IF($AI431=Instructions!$D$23,HIDE1!$AK431,""))</f>
        <v/>
      </c>
      <c r="N431" s="34" t="str">
        <f>IF(AH431="","",IF(AI431=Instructions!$D$24,HIDE1!AG431,""))</f>
        <v/>
      </c>
      <c r="O431" s="34" t="str">
        <f>IF(AI431="","",IF(AI431=Instructions!$D$24,HIDE1!AH431,""))</f>
        <v/>
      </c>
      <c r="P431" s="34" t="str">
        <f t="shared" si="64"/>
        <v/>
      </c>
      <c r="Q431" s="34" t="str">
        <f>IF(AH431="","",IF(AI431=Instructions!$D$24,HIDE1!AJ431,""))</f>
        <v/>
      </c>
      <c r="R431" s="34" t="str">
        <f t="shared" si="65"/>
        <v/>
      </c>
      <c r="S431" s="34" t="str">
        <f>IF($AH431="","",IF($AI431=Instructions!$D$24,HIDE1!$AK431,""))</f>
        <v/>
      </c>
      <c r="T431" s="8" t="str">
        <f>IF(AH431="","",IF(AI431=Instructions!$D$25,HIDE1!AG431,""))</f>
        <v/>
      </c>
      <c r="U431" s="8" t="str">
        <f>IF(AI431="","",IF(AI431=Instructions!$D$25,HIDE1!AH431,""))</f>
        <v/>
      </c>
      <c r="V431" s="8" t="str">
        <f t="shared" si="66"/>
        <v/>
      </c>
      <c r="W431" s="8" t="str">
        <f>IF(AH431="","",IF(AI431=Instructions!$D$25,HIDE1!AJ431,""))</f>
        <v/>
      </c>
      <c r="X431" s="8" t="str">
        <f t="shared" si="67"/>
        <v/>
      </c>
      <c r="Y431" s="8" t="str">
        <f>IF($AH431="","",IF($AI431=Instructions!$D$25,HIDE1!$AK431,""))</f>
        <v/>
      </c>
      <c r="Z431" s="34" t="str">
        <f>IF(AH431="","",IF(AI431=Instructions!$D$26,HIDE1!AG431,""))</f>
        <v/>
      </c>
      <c r="AA431" s="34" t="str">
        <f>IF(AI431="","",IF(AI431=Instructions!$D$26,HIDE1!AH431,""))</f>
        <v/>
      </c>
      <c r="AB431" s="34" t="str">
        <f t="shared" si="68"/>
        <v/>
      </c>
      <c r="AC431" s="34" t="str">
        <f>IF(AH431="","",IF(AI431=Instructions!$D$26,HIDE1!AJ431,""))</f>
        <v/>
      </c>
      <c r="AD431" s="34" t="str">
        <f t="shared" si="69"/>
        <v/>
      </c>
      <c r="AE431" s="34" t="str">
        <f>IF($AH431="","",IF($AI431=Instructions!$D$26,HIDE1!$AK431,""))</f>
        <v/>
      </c>
      <c r="AG431" s="8" t="str">
        <f>IF('Div 4'!A20="","",'Div 4'!A20)</f>
        <v>#</v>
      </c>
      <c r="AH431" s="8" t="str">
        <f>IF('Div 4'!B20="","",'Div 4'!B20)</f>
        <v>Team:</v>
      </c>
      <c r="AI431" s="8" t="str">
        <f>IF('Div 4'!H20="","",'Div 4'!H20)</f>
        <v xml:space="preserve"> Ind. Level Competed</v>
      </c>
      <c r="AJ431" s="5" t="str">
        <f>IF('Div 4'!AR20="","",'Div 4'!AR20)</f>
        <v>Totals</v>
      </c>
      <c r="AK431" s="5" t="str">
        <f>IF('Div 4'!AS20="","",'Div 4'!AS20)</f>
        <v/>
      </c>
    </row>
    <row r="432" spans="2:37" x14ac:dyDescent="0.3">
      <c r="B432" s="34" t="str">
        <f>IF($AH432="","",IF($AI432=Instructions!$D$22,AG432,""))</f>
        <v/>
      </c>
      <c r="C432" s="34" t="str">
        <f>IF($AH432="","",IF($AI432=Instructions!$D$22,AH432,""))</f>
        <v/>
      </c>
      <c r="D432" s="34" t="str">
        <f t="shared" si="60"/>
        <v/>
      </c>
      <c r="E432" s="34" t="str">
        <f>IF($AH432="","",IF($AI432=Instructions!$D$22,HIDE1!$AJ432,""))</f>
        <v/>
      </c>
      <c r="F432" s="34" t="str">
        <f t="shared" si="61"/>
        <v/>
      </c>
      <c r="G432" s="34" t="str">
        <f>IF($AH432="","",IF($AI432=Instructions!$D$22,HIDE1!$AK432,""))</f>
        <v/>
      </c>
      <c r="H432" s="8" t="str">
        <f>IF(AH432="","",IF(AI432=Instructions!$D$23,HIDE1!AG432,""))</f>
        <v/>
      </c>
      <c r="I432" s="8" t="str">
        <f>IF(AI432="","",IF(AI432=Instructions!$D$23,HIDE1!AH432,""))</f>
        <v/>
      </c>
      <c r="J432" s="8" t="str">
        <f t="shared" si="62"/>
        <v/>
      </c>
      <c r="K432" s="8" t="str">
        <f>IF(AH432="","",IF(AI432=Instructions!$D$23,HIDE1!AJ432,""))</f>
        <v/>
      </c>
      <c r="L432" s="8" t="str">
        <f t="shared" si="63"/>
        <v/>
      </c>
      <c r="M432" s="8" t="str">
        <f>IF($AH432="","",IF($AI432=Instructions!$D$23,HIDE1!$AK432,""))</f>
        <v/>
      </c>
      <c r="N432" s="34" t="str">
        <f>IF(AH432="","",IF(AI432=Instructions!$D$24,HIDE1!AG432,""))</f>
        <v/>
      </c>
      <c r="O432" s="34" t="str">
        <f>IF(AI432="","",IF(AI432=Instructions!$D$24,HIDE1!AH432,""))</f>
        <v/>
      </c>
      <c r="P432" s="34" t="str">
        <f t="shared" si="64"/>
        <v/>
      </c>
      <c r="Q432" s="34" t="str">
        <f>IF(AH432="","",IF(AI432=Instructions!$D$24,HIDE1!AJ432,""))</f>
        <v/>
      </c>
      <c r="R432" s="34" t="str">
        <f t="shared" si="65"/>
        <v/>
      </c>
      <c r="S432" s="34" t="str">
        <f>IF($AH432="","",IF($AI432=Instructions!$D$24,HIDE1!$AK432,""))</f>
        <v/>
      </c>
      <c r="T432" s="8" t="str">
        <f>IF(AH432="","",IF(AI432=Instructions!$D$25,HIDE1!AG432,""))</f>
        <v/>
      </c>
      <c r="U432" s="8" t="str">
        <f>IF(AI432="","",IF(AI432=Instructions!$D$25,HIDE1!AH432,""))</f>
        <v/>
      </c>
      <c r="V432" s="8" t="str">
        <f t="shared" si="66"/>
        <v/>
      </c>
      <c r="W432" s="8" t="str">
        <f>IF(AH432="","",IF(AI432=Instructions!$D$25,HIDE1!AJ432,""))</f>
        <v/>
      </c>
      <c r="X432" s="8" t="str">
        <f t="shared" si="67"/>
        <v/>
      </c>
      <c r="Y432" s="8" t="str">
        <f>IF($AH432="","",IF($AI432=Instructions!$D$25,HIDE1!$AK432,""))</f>
        <v/>
      </c>
      <c r="Z432" s="34" t="str">
        <f>IF(AH432="","",IF(AI432=Instructions!$D$26,HIDE1!AG432,""))</f>
        <v/>
      </c>
      <c r="AA432" s="34" t="str">
        <f>IF(AI432="","",IF(AI432=Instructions!$D$26,HIDE1!AH432,""))</f>
        <v/>
      </c>
      <c r="AB432" s="34" t="str">
        <f t="shared" si="68"/>
        <v/>
      </c>
      <c r="AC432" s="34" t="str">
        <f>IF(AH432="","",IF(AI432=Instructions!$D$26,HIDE1!AJ432,""))</f>
        <v/>
      </c>
      <c r="AD432" s="34" t="str">
        <f t="shared" si="69"/>
        <v/>
      </c>
      <c r="AE432" s="34" t="str">
        <f>IF($AH432="","",IF($AI432=Instructions!$D$26,HIDE1!$AK432,""))</f>
        <v/>
      </c>
      <c r="AG432" s="8" t="str">
        <f>IF('Div 4'!A22="","",'Div 4'!A22)</f>
        <v/>
      </c>
      <c r="AH432" s="8" t="str">
        <f>IF('Div 4'!B22="","",'Div 4'!B22)</f>
        <v/>
      </c>
      <c r="AI432" s="8" t="str">
        <f>IF('Div 4'!H22="","",'Div 4'!H22)</f>
        <v/>
      </c>
      <c r="AJ432" s="5" t="str">
        <f>IF('Div 4'!AR22="","",'Div 4'!AR22)</f>
        <v/>
      </c>
      <c r="AK432" s="5" t="str">
        <f>IF('Div 4'!AS22="","",'Div 4'!AS22)</f>
        <v/>
      </c>
    </row>
    <row r="433" spans="2:37" x14ac:dyDescent="0.3">
      <c r="B433" s="34" t="str">
        <f>IF($AH433="","",IF($AI433=Instructions!$D$22,AG433,""))</f>
        <v/>
      </c>
      <c r="C433" s="34" t="str">
        <f>IF($AH433="","",IF($AI433=Instructions!$D$22,AH433,""))</f>
        <v/>
      </c>
      <c r="D433" s="34" t="str">
        <f t="shared" si="60"/>
        <v/>
      </c>
      <c r="E433" s="34" t="str">
        <f>IF($AH433="","",IF($AI433=Instructions!$D$22,HIDE1!$AJ433,""))</f>
        <v/>
      </c>
      <c r="F433" s="34" t="str">
        <f t="shared" si="61"/>
        <v/>
      </c>
      <c r="G433" s="34" t="str">
        <f>IF($AH433="","",IF($AI433=Instructions!$D$22,HIDE1!$AK433,""))</f>
        <v/>
      </c>
      <c r="H433" s="8" t="str">
        <f>IF(AH433="","",IF(AI433=Instructions!$D$23,HIDE1!AG433,""))</f>
        <v/>
      </c>
      <c r="I433" s="8" t="str">
        <f>IF(AI433="","",IF(AI433=Instructions!$D$23,HIDE1!AH433,""))</f>
        <v/>
      </c>
      <c r="J433" s="8" t="str">
        <f t="shared" si="62"/>
        <v/>
      </c>
      <c r="K433" s="8" t="str">
        <f>IF(AH433="","",IF(AI433=Instructions!$D$23,HIDE1!AJ433,""))</f>
        <v/>
      </c>
      <c r="L433" s="8" t="str">
        <f t="shared" si="63"/>
        <v/>
      </c>
      <c r="M433" s="8" t="str">
        <f>IF($AH433="","",IF($AI433=Instructions!$D$23,HIDE1!$AK433,""))</f>
        <v/>
      </c>
      <c r="N433" s="34" t="str">
        <f>IF(AH433="","",IF(AI433=Instructions!$D$24,HIDE1!AG433,""))</f>
        <v/>
      </c>
      <c r="O433" s="34" t="str">
        <f>IF(AI433="","",IF(AI433=Instructions!$D$24,HIDE1!AH433,""))</f>
        <v/>
      </c>
      <c r="P433" s="34" t="str">
        <f t="shared" si="64"/>
        <v/>
      </c>
      <c r="Q433" s="34" t="str">
        <f>IF(AH433="","",IF(AI433=Instructions!$D$24,HIDE1!AJ433,""))</f>
        <v/>
      </c>
      <c r="R433" s="34" t="str">
        <f t="shared" si="65"/>
        <v/>
      </c>
      <c r="S433" s="34" t="str">
        <f>IF($AH433="","",IF($AI433=Instructions!$D$24,HIDE1!$AK433,""))</f>
        <v/>
      </c>
      <c r="T433" s="8" t="str">
        <f>IF(AH433="","",IF(AI433=Instructions!$D$25,HIDE1!AG433,""))</f>
        <v/>
      </c>
      <c r="U433" s="8" t="str">
        <f>IF(AI433="","",IF(AI433=Instructions!$D$25,HIDE1!AH433,""))</f>
        <v/>
      </c>
      <c r="V433" s="8" t="str">
        <f t="shared" si="66"/>
        <v/>
      </c>
      <c r="W433" s="8" t="str">
        <f>IF(AH433="","",IF(AI433=Instructions!$D$25,HIDE1!AJ433,""))</f>
        <v/>
      </c>
      <c r="X433" s="8" t="str">
        <f t="shared" si="67"/>
        <v/>
      </c>
      <c r="Y433" s="8" t="str">
        <f>IF($AH433="","",IF($AI433=Instructions!$D$25,HIDE1!$AK433,""))</f>
        <v/>
      </c>
      <c r="Z433" s="34" t="str">
        <f>IF(AH433="","",IF(AI433=Instructions!$D$26,HIDE1!AG433,""))</f>
        <v/>
      </c>
      <c r="AA433" s="34" t="str">
        <f>IF(AI433="","",IF(AI433=Instructions!$D$26,HIDE1!AH433,""))</f>
        <v/>
      </c>
      <c r="AB433" s="34" t="str">
        <f t="shared" si="68"/>
        <v/>
      </c>
      <c r="AC433" s="34" t="str">
        <f>IF(AH433="","",IF(AI433=Instructions!$D$26,HIDE1!AJ433,""))</f>
        <v/>
      </c>
      <c r="AD433" s="34" t="str">
        <f t="shared" si="69"/>
        <v/>
      </c>
      <c r="AE433" s="34" t="str">
        <f>IF($AH433="","",IF($AI433=Instructions!$D$26,HIDE1!$AK433,""))</f>
        <v/>
      </c>
      <c r="AG433" s="8" t="str">
        <f>IF('Div 4'!A23="","",'Div 4'!A23)</f>
        <v/>
      </c>
      <c r="AH433" s="8" t="str">
        <f>IF('Div 4'!B23="","",'Div 4'!B23)</f>
        <v/>
      </c>
      <c r="AI433" s="8" t="str">
        <f>IF('Div 4'!H23="","",'Div 4'!H23)</f>
        <v/>
      </c>
      <c r="AJ433" s="5" t="str">
        <f>IF('Div 4'!AR23="","",'Div 4'!AR23)</f>
        <v/>
      </c>
      <c r="AK433" s="5" t="str">
        <f>IF('Div 4'!AS23="","",'Div 4'!AS23)</f>
        <v/>
      </c>
    </row>
    <row r="434" spans="2:37" x14ac:dyDescent="0.3">
      <c r="B434" s="34" t="str">
        <f>IF($AH434="","",IF($AI434=Instructions!$D$22,AG434,""))</f>
        <v/>
      </c>
      <c r="C434" s="34" t="str">
        <f>IF($AH434="","",IF($AI434=Instructions!$D$22,AH434,""))</f>
        <v/>
      </c>
      <c r="D434" s="34" t="str">
        <f t="shared" si="60"/>
        <v/>
      </c>
      <c r="E434" s="34" t="str">
        <f>IF($AH434="","",IF($AI434=Instructions!$D$22,HIDE1!$AJ434,""))</f>
        <v/>
      </c>
      <c r="F434" s="34" t="str">
        <f t="shared" si="61"/>
        <v/>
      </c>
      <c r="G434" s="34" t="str">
        <f>IF($AH434="","",IF($AI434=Instructions!$D$22,HIDE1!$AK434,""))</f>
        <v/>
      </c>
      <c r="H434" s="8" t="str">
        <f>IF(AH434="","",IF(AI434=Instructions!$D$23,HIDE1!AG434,""))</f>
        <v/>
      </c>
      <c r="I434" s="8" t="str">
        <f>IF(AI434="","",IF(AI434=Instructions!$D$23,HIDE1!AH434,""))</f>
        <v/>
      </c>
      <c r="J434" s="8" t="str">
        <f t="shared" si="62"/>
        <v/>
      </c>
      <c r="K434" s="8" t="str">
        <f>IF(AH434="","",IF(AI434=Instructions!$D$23,HIDE1!AJ434,""))</f>
        <v/>
      </c>
      <c r="L434" s="8" t="str">
        <f t="shared" si="63"/>
        <v/>
      </c>
      <c r="M434" s="8" t="str">
        <f>IF($AH434="","",IF($AI434=Instructions!$D$23,HIDE1!$AK434,""))</f>
        <v/>
      </c>
      <c r="N434" s="34" t="str">
        <f>IF(AH434="","",IF(AI434=Instructions!$D$24,HIDE1!AG434,""))</f>
        <v/>
      </c>
      <c r="O434" s="34" t="str">
        <f>IF(AI434="","",IF(AI434=Instructions!$D$24,HIDE1!AH434,""))</f>
        <v/>
      </c>
      <c r="P434" s="34" t="str">
        <f t="shared" si="64"/>
        <v/>
      </c>
      <c r="Q434" s="34" t="str">
        <f>IF(AH434="","",IF(AI434=Instructions!$D$24,HIDE1!AJ434,""))</f>
        <v/>
      </c>
      <c r="R434" s="34" t="str">
        <f t="shared" si="65"/>
        <v/>
      </c>
      <c r="S434" s="34" t="str">
        <f>IF($AH434="","",IF($AI434=Instructions!$D$24,HIDE1!$AK434,""))</f>
        <v/>
      </c>
      <c r="T434" s="8" t="str">
        <f>IF(AH434="","",IF(AI434=Instructions!$D$25,HIDE1!AG434,""))</f>
        <v/>
      </c>
      <c r="U434" s="8" t="str">
        <f>IF(AI434="","",IF(AI434=Instructions!$D$25,HIDE1!AH434,""))</f>
        <v/>
      </c>
      <c r="V434" s="8" t="str">
        <f t="shared" si="66"/>
        <v/>
      </c>
      <c r="W434" s="8" t="str">
        <f>IF(AH434="","",IF(AI434=Instructions!$D$25,HIDE1!AJ434,""))</f>
        <v/>
      </c>
      <c r="X434" s="8" t="str">
        <f t="shared" si="67"/>
        <v/>
      </c>
      <c r="Y434" s="8" t="str">
        <f>IF($AH434="","",IF($AI434=Instructions!$D$25,HIDE1!$AK434,""))</f>
        <v/>
      </c>
      <c r="Z434" s="34" t="str">
        <f>IF(AH434="","",IF(AI434=Instructions!$D$26,HIDE1!AG434,""))</f>
        <v/>
      </c>
      <c r="AA434" s="34" t="str">
        <f>IF(AI434="","",IF(AI434=Instructions!$D$26,HIDE1!AH434,""))</f>
        <v/>
      </c>
      <c r="AB434" s="34" t="str">
        <f t="shared" si="68"/>
        <v/>
      </c>
      <c r="AC434" s="34" t="str">
        <f>IF(AH434="","",IF(AI434=Instructions!$D$26,HIDE1!AJ434,""))</f>
        <v/>
      </c>
      <c r="AD434" s="34" t="str">
        <f t="shared" si="69"/>
        <v/>
      </c>
      <c r="AE434" s="34" t="str">
        <f>IF($AH434="","",IF($AI434=Instructions!$D$26,HIDE1!$AK434,""))</f>
        <v/>
      </c>
      <c r="AG434" s="8" t="str">
        <f>IF('Div 4'!A24="","",'Div 4'!A24)</f>
        <v/>
      </c>
      <c r="AH434" s="8" t="str">
        <f>IF('Div 4'!B24="","",'Div 4'!B24)</f>
        <v/>
      </c>
      <c r="AI434" s="8" t="str">
        <f>IF('Div 4'!H24="","",'Div 4'!H24)</f>
        <v/>
      </c>
      <c r="AJ434" s="5" t="str">
        <f>IF('Div 4'!AR24="","",'Div 4'!AR24)</f>
        <v/>
      </c>
      <c r="AK434" s="5" t="str">
        <f>IF('Div 4'!AS24="","",'Div 4'!AS24)</f>
        <v/>
      </c>
    </row>
    <row r="435" spans="2:37" x14ac:dyDescent="0.3">
      <c r="B435" s="34" t="str">
        <f>IF($AH435="","",IF($AI435=Instructions!$D$22,AG435,""))</f>
        <v/>
      </c>
      <c r="C435" s="34" t="str">
        <f>IF($AH435="","",IF($AI435=Instructions!$D$22,AH435,""))</f>
        <v/>
      </c>
      <c r="D435" s="34" t="str">
        <f t="shared" si="60"/>
        <v/>
      </c>
      <c r="E435" s="34" t="str">
        <f>IF($AH435="","",IF($AI435=Instructions!$D$22,HIDE1!$AJ435,""))</f>
        <v/>
      </c>
      <c r="F435" s="34" t="str">
        <f t="shared" si="61"/>
        <v/>
      </c>
      <c r="G435" s="34" t="str">
        <f>IF($AH435="","",IF($AI435=Instructions!$D$22,HIDE1!$AK435,""))</f>
        <v/>
      </c>
      <c r="H435" s="8" t="str">
        <f>IF(AH435="","",IF(AI435=Instructions!$D$23,HIDE1!AG435,""))</f>
        <v/>
      </c>
      <c r="I435" s="8" t="str">
        <f>IF(AI435="","",IF(AI435=Instructions!$D$23,HIDE1!AH435,""))</f>
        <v/>
      </c>
      <c r="J435" s="8" t="str">
        <f t="shared" si="62"/>
        <v/>
      </c>
      <c r="K435" s="8" t="str">
        <f>IF(AH435="","",IF(AI435=Instructions!$D$23,HIDE1!AJ435,""))</f>
        <v/>
      </c>
      <c r="L435" s="8" t="str">
        <f t="shared" si="63"/>
        <v/>
      </c>
      <c r="M435" s="8" t="str">
        <f>IF($AH435="","",IF($AI435=Instructions!$D$23,HIDE1!$AK435,""))</f>
        <v/>
      </c>
      <c r="N435" s="34" t="str">
        <f>IF(AH435="","",IF(AI435=Instructions!$D$24,HIDE1!AG435,""))</f>
        <v/>
      </c>
      <c r="O435" s="34" t="str">
        <f>IF(AI435="","",IF(AI435=Instructions!$D$24,HIDE1!AH435,""))</f>
        <v/>
      </c>
      <c r="P435" s="34" t="str">
        <f t="shared" si="64"/>
        <v/>
      </c>
      <c r="Q435" s="34" t="str">
        <f>IF(AH435="","",IF(AI435=Instructions!$D$24,HIDE1!AJ435,""))</f>
        <v/>
      </c>
      <c r="R435" s="34" t="str">
        <f t="shared" si="65"/>
        <v/>
      </c>
      <c r="S435" s="34" t="str">
        <f>IF($AH435="","",IF($AI435=Instructions!$D$24,HIDE1!$AK435,""))</f>
        <v/>
      </c>
      <c r="T435" s="8" t="str">
        <f>IF(AH435="","",IF(AI435=Instructions!$D$25,HIDE1!AG435,""))</f>
        <v/>
      </c>
      <c r="U435" s="8" t="str">
        <f>IF(AI435="","",IF(AI435=Instructions!$D$25,HIDE1!AH435,""))</f>
        <v/>
      </c>
      <c r="V435" s="8" t="str">
        <f t="shared" si="66"/>
        <v/>
      </c>
      <c r="W435" s="8" t="str">
        <f>IF(AH435="","",IF(AI435=Instructions!$D$25,HIDE1!AJ435,""))</f>
        <v/>
      </c>
      <c r="X435" s="8" t="str">
        <f t="shared" si="67"/>
        <v/>
      </c>
      <c r="Y435" s="8" t="str">
        <f>IF($AH435="","",IF($AI435=Instructions!$D$25,HIDE1!$AK435,""))</f>
        <v/>
      </c>
      <c r="Z435" s="34" t="str">
        <f>IF(AH435="","",IF(AI435=Instructions!$D$26,HIDE1!AG435,""))</f>
        <v/>
      </c>
      <c r="AA435" s="34" t="str">
        <f>IF(AI435="","",IF(AI435=Instructions!$D$26,HIDE1!AH435,""))</f>
        <v/>
      </c>
      <c r="AB435" s="34" t="str">
        <f t="shared" si="68"/>
        <v/>
      </c>
      <c r="AC435" s="34" t="str">
        <f>IF(AH435="","",IF(AI435=Instructions!$D$26,HIDE1!AJ435,""))</f>
        <v/>
      </c>
      <c r="AD435" s="34" t="str">
        <f t="shared" si="69"/>
        <v/>
      </c>
      <c r="AE435" s="34" t="str">
        <f>IF($AH435="","",IF($AI435=Instructions!$D$26,HIDE1!$AK435,""))</f>
        <v/>
      </c>
      <c r="AG435" s="8" t="str">
        <f>IF('Div 4'!A25="","",'Div 4'!A25)</f>
        <v/>
      </c>
      <c r="AH435" s="8" t="str">
        <f>IF('Div 4'!B25="","",'Div 4'!B25)</f>
        <v/>
      </c>
      <c r="AI435" s="8" t="str">
        <f>IF('Div 4'!H25="","",'Div 4'!H25)</f>
        <v/>
      </c>
      <c r="AJ435" s="5" t="str">
        <f>IF('Div 4'!AR25="","",'Div 4'!AR25)</f>
        <v/>
      </c>
      <c r="AK435" s="5" t="str">
        <f>IF('Div 4'!AS25="","",'Div 4'!AS25)</f>
        <v/>
      </c>
    </row>
    <row r="436" spans="2:37" x14ac:dyDescent="0.3">
      <c r="B436" s="34" t="str">
        <f>IF($AH436="","",IF($AI436=Instructions!$D$22,AG436,""))</f>
        <v/>
      </c>
      <c r="C436" s="34" t="str">
        <f>IF($AH436="","",IF($AI436=Instructions!$D$22,AH436,""))</f>
        <v/>
      </c>
      <c r="D436" s="34" t="str">
        <f t="shared" si="60"/>
        <v/>
      </c>
      <c r="E436" s="34" t="str">
        <f>IF($AH436="","",IF($AI436=Instructions!$D$22,HIDE1!$AJ436,""))</f>
        <v/>
      </c>
      <c r="F436" s="34" t="str">
        <f t="shared" si="61"/>
        <v/>
      </c>
      <c r="G436" s="34" t="str">
        <f>IF($AH436="","",IF($AI436=Instructions!$D$22,HIDE1!$AK436,""))</f>
        <v/>
      </c>
      <c r="H436" s="8" t="str">
        <f>IF(AH436="","",IF(AI436=Instructions!$D$23,HIDE1!AG436,""))</f>
        <v/>
      </c>
      <c r="I436" s="8" t="str">
        <f>IF(AI436="","",IF(AI436=Instructions!$D$23,HIDE1!AH436,""))</f>
        <v/>
      </c>
      <c r="J436" s="8" t="str">
        <f t="shared" si="62"/>
        <v/>
      </c>
      <c r="K436" s="8" t="str">
        <f>IF(AH436="","",IF(AI436=Instructions!$D$23,HIDE1!AJ436,""))</f>
        <v/>
      </c>
      <c r="L436" s="8" t="str">
        <f t="shared" si="63"/>
        <v/>
      </c>
      <c r="M436" s="8" t="str">
        <f>IF($AH436="","",IF($AI436=Instructions!$D$23,HIDE1!$AK436,""))</f>
        <v/>
      </c>
      <c r="N436" s="34" t="str">
        <f>IF(AH436="","",IF(AI436=Instructions!$D$24,HIDE1!AG436,""))</f>
        <v/>
      </c>
      <c r="O436" s="34" t="str">
        <f>IF(AI436="","",IF(AI436=Instructions!$D$24,HIDE1!AH436,""))</f>
        <v/>
      </c>
      <c r="P436" s="34" t="str">
        <f t="shared" si="64"/>
        <v/>
      </c>
      <c r="Q436" s="34" t="str">
        <f>IF(AH436="","",IF(AI436=Instructions!$D$24,HIDE1!AJ436,""))</f>
        <v/>
      </c>
      <c r="R436" s="34" t="str">
        <f t="shared" si="65"/>
        <v/>
      </c>
      <c r="S436" s="34" t="str">
        <f>IF($AH436="","",IF($AI436=Instructions!$D$24,HIDE1!$AK436,""))</f>
        <v/>
      </c>
      <c r="T436" s="8" t="str">
        <f>IF(AH436="","",IF(AI436=Instructions!$D$25,HIDE1!AG436,""))</f>
        <v/>
      </c>
      <c r="U436" s="8" t="str">
        <f>IF(AI436="","",IF(AI436=Instructions!$D$25,HIDE1!AH436,""))</f>
        <v/>
      </c>
      <c r="V436" s="8" t="str">
        <f t="shared" si="66"/>
        <v/>
      </c>
      <c r="W436" s="8" t="str">
        <f>IF(AH436="","",IF(AI436=Instructions!$D$25,HIDE1!AJ436,""))</f>
        <v/>
      </c>
      <c r="X436" s="8" t="str">
        <f t="shared" si="67"/>
        <v/>
      </c>
      <c r="Y436" s="8" t="str">
        <f>IF($AH436="","",IF($AI436=Instructions!$D$25,HIDE1!$AK436,""))</f>
        <v/>
      </c>
      <c r="Z436" s="34" t="str">
        <f>IF(AH436="","",IF(AI436=Instructions!$D$26,HIDE1!AG436,""))</f>
        <v/>
      </c>
      <c r="AA436" s="34" t="str">
        <f>IF(AI436="","",IF(AI436=Instructions!$D$26,HIDE1!AH436,""))</f>
        <v/>
      </c>
      <c r="AB436" s="34" t="str">
        <f t="shared" si="68"/>
        <v/>
      </c>
      <c r="AC436" s="34" t="str">
        <f>IF(AH436="","",IF(AI436=Instructions!$D$26,HIDE1!AJ436,""))</f>
        <v/>
      </c>
      <c r="AD436" s="34" t="str">
        <f t="shared" si="69"/>
        <v/>
      </c>
      <c r="AE436" s="34" t="str">
        <f>IF($AH436="","",IF($AI436=Instructions!$D$26,HIDE1!$AK436,""))</f>
        <v/>
      </c>
      <c r="AG436" s="8" t="str">
        <f>IF('Div 4'!A26="","",'Div 4'!A26)</f>
        <v/>
      </c>
      <c r="AH436" s="8" t="str">
        <f>IF('Div 4'!B26="","",'Div 4'!B26)</f>
        <v/>
      </c>
      <c r="AI436" s="8" t="str">
        <f>IF('Div 4'!H26="","",'Div 4'!H26)</f>
        <v/>
      </c>
      <c r="AJ436" s="5" t="str">
        <f>IF('Div 4'!AR26="","",'Div 4'!AR26)</f>
        <v/>
      </c>
      <c r="AK436" s="5" t="str">
        <f>IF('Div 4'!AS26="","",'Div 4'!AS26)</f>
        <v/>
      </c>
    </row>
    <row r="437" spans="2:37" x14ac:dyDescent="0.3">
      <c r="B437" s="34" t="str">
        <f>IF($AH437="","",IF($AI437=Instructions!$D$22,AG437,""))</f>
        <v/>
      </c>
      <c r="C437" s="34" t="str">
        <f>IF($AH437="","",IF($AI437=Instructions!$D$22,AH437,""))</f>
        <v/>
      </c>
      <c r="D437" s="34" t="str">
        <f t="shared" si="60"/>
        <v/>
      </c>
      <c r="E437" s="34" t="str">
        <f>IF($AH437="","",IF($AI437=Instructions!$D$22,HIDE1!$AJ437,""))</f>
        <v/>
      </c>
      <c r="F437" s="34" t="str">
        <f t="shared" si="61"/>
        <v/>
      </c>
      <c r="G437" s="34" t="str">
        <f>IF($AH437="","",IF($AI437=Instructions!$D$22,HIDE1!$AK437,""))</f>
        <v/>
      </c>
      <c r="H437" s="8" t="str">
        <f>IF(AH437="","",IF(AI437=Instructions!$D$23,HIDE1!AG437,""))</f>
        <v/>
      </c>
      <c r="I437" s="8" t="str">
        <f>IF(AI437="","",IF(AI437=Instructions!$D$23,HIDE1!AH437,""))</f>
        <v/>
      </c>
      <c r="J437" s="8" t="str">
        <f t="shared" si="62"/>
        <v/>
      </c>
      <c r="K437" s="8" t="str">
        <f>IF(AH437="","",IF(AI437=Instructions!$D$23,HIDE1!AJ437,""))</f>
        <v/>
      </c>
      <c r="L437" s="8" t="str">
        <f t="shared" si="63"/>
        <v/>
      </c>
      <c r="M437" s="8" t="str">
        <f>IF($AH437="","",IF($AI437=Instructions!$D$23,HIDE1!$AK437,""))</f>
        <v/>
      </c>
      <c r="N437" s="34" t="str">
        <f>IF(AH437="","",IF(AI437=Instructions!$D$24,HIDE1!AG437,""))</f>
        <v/>
      </c>
      <c r="O437" s="34" t="str">
        <f>IF(AI437="","",IF(AI437=Instructions!$D$24,HIDE1!AH437,""))</f>
        <v/>
      </c>
      <c r="P437" s="34" t="str">
        <f t="shared" si="64"/>
        <v/>
      </c>
      <c r="Q437" s="34" t="str">
        <f>IF(AH437="","",IF(AI437=Instructions!$D$24,HIDE1!AJ437,""))</f>
        <v/>
      </c>
      <c r="R437" s="34" t="str">
        <f t="shared" si="65"/>
        <v/>
      </c>
      <c r="S437" s="34" t="str">
        <f>IF($AH437="","",IF($AI437=Instructions!$D$24,HIDE1!$AK437,""))</f>
        <v/>
      </c>
      <c r="T437" s="8" t="str">
        <f>IF(AH437="","",IF(AI437=Instructions!$D$25,HIDE1!AG437,""))</f>
        <v/>
      </c>
      <c r="U437" s="8" t="str">
        <f>IF(AI437="","",IF(AI437=Instructions!$D$25,HIDE1!AH437,""))</f>
        <v/>
      </c>
      <c r="V437" s="8" t="str">
        <f t="shared" si="66"/>
        <v/>
      </c>
      <c r="W437" s="8" t="str">
        <f>IF(AH437="","",IF(AI437=Instructions!$D$25,HIDE1!AJ437,""))</f>
        <v/>
      </c>
      <c r="X437" s="8" t="str">
        <f t="shared" si="67"/>
        <v/>
      </c>
      <c r="Y437" s="8" t="str">
        <f>IF($AH437="","",IF($AI437=Instructions!$D$25,HIDE1!$AK437,""))</f>
        <v/>
      </c>
      <c r="Z437" s="34" t="str">
        <f>IF(AH437="","",IF(AI437=Instructions!$D$26,HIDE1!AG437,""))</f>
        <v/>
      </c>
      <c r="AA437" s="34" t="str">
        <f>IF(AI437="","",IF(AI437=Instructions!$D$26,HIDE1!AH437,""))</f>
        <v/>
      </c>
      <c r="AB437" s="34" t="str">
        <f t="shared" si="68"/>
        <v/>
      </c>
      <c r="AC437" s="34" t="str">
        <f>IF(AH437="","",IF(AI437=Instructions!$D$26,HIDE1!AJ437,""))</f>
        <v/>
      </c>
      <c r="AD437" s="34" t="str">
        <f t="shared" si="69"/>
        <v/>
      </c>
      <c r="AE437" s="34" t="str">
        <f>IF($AH437="","",IF($AI437=Instructions!$D$26,HIDE1!$AK437,""))</f>
        <v/>
      </c>
      <c r="AG437" s="8" t="str">
        <f>IF('Div 4'!A27="","",'Div 4'!A27)</f>
        <v/>
      </c>
      <c r="AH437" s="8" t="str">
        <f>IF('Div 4'!B27="","",'Div 4'!B27)</f>
        <v/>
      </c>
      <c r="AI437" s="8" t="str">
        <f>IF('Div 4'!H27="","",'Div 4'!H27)</f>
        <v/>
      </c>
      <c r="AJ437" s="5" t="str">
        <f>IF('Div 4'!AR27="","",'Div 4'!AR27)</f>
        <v/>
      </c>
      <c r="AK437" s="5" t="str">
        <f>IF('Div 4'!AS27="","",'Div 4'!AS27)</f>
        <v/>
      </c>
    </row>
    <row r="438" spans="2:37" x14ac:dyDescent="0.3">
      <c r="B438" s="34" t="str">
        <f>IF($AH438="","",IF($AI438=Instructions!$D$22,AG438,""))</f>
        <v/>
      </c>
      <c r="C438" s="34" t="str">
        <f>IF($AH438="","",IF($AI438=Instructions!$D$22,AH438,""))</f>
        <v/>
      </c>
      <c r="D438" s="34" t="str">
        <f t="shared" si="60"/>
        <v/>
      </c>
      <c r="E438" s="34" t="str">
        <f>IF($AH438="","",IF($AI438=Instructions!$D$22,HIDE1!$AJ438,""))</f>
        <v/>
      </c>
      <c r="F438" s="34" t="str">
        <f t="shared" si="61"/>
        <v/>
      </c>
      <c r="G438" s="34" t="str">
        <f>IF($AH438="","",IF($AI438=Instructions!$D$22,HIDE1!$AK438,""))</f>
        <v/>
      </c>
      <c r="H438" s="8" t="str">
        <f>IF(AH438="","",IF(AI438=Instructions!$D$23,HIDE1!AG438,""))</f>
        <v/>
      </c>
      <c r="I438" s="8" t="str">
        <f>IF(AI438="","",IF(AI438=Instructions!$D$23,HIDE1!AH438,""))</f>
        <v/>
      </c>
      <c r="J438" s="8" t="str">
        <f t="shared" si="62"/>
        <v/>
      </c>
      <c r="K438" s="8" t="str">
        <f>IF(AH438="","",IF(AI438=Instructions!$D$23,HIDE1!AJ438,""))</f>
        <v/>
      </c>
      <c r="L438" s="8" t="str">
        <f t="shared" si="63"/>
        <v/>
      </c>
      <c r="M438" s="8" t="str">
        <f>IF($AH438="","",IF($AI438=Instructions!$D$23,HIDE1!$AK438,""))</f>
        <v/>
      </c>
      <c r="N438" s="34" t="str">
        <f>IF(AH438="","",IF(AI438=Instructions!$D$24,HIDE1!AG438,""))</f>
        <v/>
      </c>
      <c r="O438" s="34" t="str">
        <f>IF(AI438="","",IF(AI438=Instructions!$D$24,HIDE1!AH438,""))</f>
        <v/>
      </c>
      <c r="P438" s="34" t="str">
        <f t="shared" si="64"/>
        <v/>
      </c>
      <c r="Q438" s="34" t="str">
        <f>IF(AH438="","",IF(AI438=Instructions!$D$24,HIDE1!AJ438,""))</f>
        <v/>
      </c>
      <c r="R438" s="34" t="str">
        <f t="shared" si="65"/>
        <v/>
      </c>
      <c r="S438" s="34" t="str">
        <f>IF($AH438="","",IF($AI438=Instructions!$D$24,HIDE1!$AK438,""))</f>
        <v/>
      </c>
      <c r="T438" s="8" t="str">
        <f>IF(AH438="","",IF(AI438=Instructions!$D$25,HIDE1!AG438,""))</f>
        <v/>
      </c>
      <c r="U438" s="8" t="str">
        <f>IF(AI438="","",IF(AI438=Instructions!$D$25,HIDE1!AH438,""))</f>
        <v/>
      </c>
      <c r="V438" s="8" t="str">
        <f t="shared" si="66"/>
        <v/>
      </c>
      <c r="W438" s="8" t="str">
        <f>IF(AH438="","",IF(AI438=Instructions!$D$25,HIDE1!AJ438,""))</f>
        <v/>
      </c>
      <c r="X438" s="8" t="str">
        <f t="shared" si="67"/>
        <v/>
      </c>
      <c r="Y438" s="8" t="str">
        <f>IF($AH438="","",IF($AI438=Instructions!$D$25,HIDE1!$AK438,""))</f>
        <v/>
      </c>
      <c r="Z438" s="34" t="str">
        <f>IF(AH438="","",IF(AI438=Instructions!$D$26,HIDE1!AG438,""))</f>
        <v/>
      </c>
      <c r="AA438" s="34" t="str">
        <f>IF(AI438="","",IF(AI438=Instructions!$D$26,HIDE1!AH438,""))</f>
        <v/>
      </c>
      <c r="AB438" s="34" t="str">
        <f t="shared" si="68"/>
        <v/>
      </c>
      <c r="AC438" s="34" t="str">
        <f>IF(AH438="","",IF(AI438=Instructions!$D$26,HIDE1!AJ438,""))</f>
        <v/>
      </c>
      <c r="AD438" s="34" t="str">
        <f t="shared" si="69"/>
        <v/>
      </c>
      <c r="AE438" s="34" t="str">
        <f>IF($AH438="","",IF($AI438=Instructions!$D$26,HIDE1!$AK438,""))</f>
        <v/>
      </c>
      <c r="AG438" s="8" t="str">
        <f>IF('Div 4'!A28="","",'Div 4'!A28)</f>
        <v>#</v>
      </c>
      <c r="AH438" s="8" t="str">
        <f>IF('Div 4'!B28="","",'Div 4'!B28)</f>
        <v>Team:</v>
      </c>
      <c r="AI438" s="8" t="str">
        <f>IF('Div 4'!H28="","",'Div 4'!H28)</f>
        <v xml:space="preserve"> Ind. Level Competed</v>
      </c>
      <c r="AJ438" s="5" t="str">
        <f>IF('Div 4'!AR28="","",'Div 4'!AR28)</f>
        <v>Totals</v>
      </c>
      <c r="AK438" s="5" t="str">
        <f>IF('Div 4'!AS28="","",'Div 4'!AS28)</f>
        <v/>
      </c>
    </row>
    <row r="439" spans="2:37" x14ac:dyDescent="0.3">
      <c r="B439" s="34" t="str">
        <f>IF($AH439="","",IF($AI439=Instructions!$D$22,AG439,""))</f>
        <v/>
      </c>
      <c r="C439" s="34" t="str">
        <f>IF($AH439="","",IF($AI439=Instructions!$D$22,AH439,""))</f>
        <v/>
      </c>
      <c r="D439" s="34" t="str">
        <f t="shared" si="60"/>
        <v/>
      </c>
      <c r="E439" s="34" t="str">
        <f>IF($AH439="","",IF($AI439=Instructions!$D$22,HIDE1!$AJ439,""))</f>
        <v/>
      </c>
      <c r="F439" s="34" t="str">
        <f t="shared" si="61"/>
        <v/>
      </c>
      <c r="G439" s="34" t="str">
        <f>IF($AH439="","",IF($AI439=Instructions!$D$22,HIDE1!$AK439,""))</f>
        <v/>
      </c>
      <c r="H439" s="8" t="str">
        <f>IF(AH439="","",IF(AI439=Instructions!$D$23,HIDE1!AG439,""))</f>
        <v/>
      </c>
      <c r="I439" s="8" t="str">
        <f>IF(AI439="","",IF(AI439=Instructions!$D$23,HIDE1!AH439,""))</f>
        <v/>
      </c>
      <c r="J439" s="8" t="str">
        <f t="shared" si="62"/>
        <v/>
      </c>
      <c r="K439" s="8" t="str">
        <f>IF(AH439="","",IF(AI439=Instructions!$D$23,HIDE1!AJ439,""))</f>
        <v/>
      </c>
      <c r="L439" s="8" t="str">
        <f t="shared" si="63"/>
        <v/>
      </c>
      <c r="M439" s="8" t="str">
        <f>IF($AH439="","",IF($AI439=Instructions!$D$23,HIDE1!$AK439,""))</f>
        <v/>
      </c>
      <c r="N439" s="34" t="str">
        <f>IF(AH439="","",IF(AI439=Instructions!$D$24,HIDE1!AG439,""))</f>
        <v/>
      </c>
      <c r="O439" s="34" t="str">
        <f>IF(AI439="","",IF(AI439=Instructions!$D$24,HIDE1!AH439,""))</f>
        <v/>
      </c>
      <c r="P439" s="34" t="str">
        <f t="shared" si="64"/>
        <v/>
      </c>
      <c r="Q439" s="34" t="str">
        <f>IF(AH439="","",IF(AI439=Instructions!$D$24,HIDE1!AJ439,""))</f>
        <v/>
      </c>
      <c r="R439" s="34" t="str">
        <f t="shared" si="65"/>
        <v/>
      </c>
      <c r="S439" s="34" t="str">
        <f>IF($AH439="","",IF($AI439=Instructions!$D$24,HIDE1!$AK439,""))</f>
        <v/>
      </c>
      <c r="T439" s="8" t="str">
        <f>IF(AH439="","",IF(AI439=Instructions!$D$25,HIDE1!AG439,""))</f>
        <v/>
      </c>
      <c r="U439" s="8" t="str">
        <f>IF(AI439="","",IF(AI439=Instructions!$D$25,HIDE1!AH439,""))</f>
        <v/>
      </c>
      <c r="V439" s="8" t="str">
        <f t="shared" si="66"/>
        <v/>
      </c>
      <c r="W439" s="8" t="str">
        <f>IF(AH439="","",IF(AI439=Instructions!$D$25,HIDE1!AJ439,""))</f>
        <v/>
      </c>
      <c r="X439" s="8" t="str">
        <f t="shared" si="67"/>
        <v/>
      </c>
      <c r="Y439" s="8" t="str">
        <f>IF($AH439="","",IF($AI439=Instructions!$D$25,HIDE1!$AK439,""))</f>
        <v/>
      </c>
      <c r="Z439" s="34" t="str">
        <f>IF(AH439="","",IF(AI439=Instructions!$D$26,HIDE1!AG439,""))</f>
        <v/>
      </c>
      <c r="AA439" s="34" t="str">
        <f>IF(AI439="","",IF(AI439=Instructions!$D$26,HIDE1!AH439,""))</f>
        <v/>
      </c>
      <c r="AB439" s="34" t="str">
        <f t="shared" si="68"/>
        <v/>
      </c>
      <c r="AC439" s="34" t="str">
        <f>IF(AH439="","",IF(AI439=Instructions!$D$26,HIDE1!AJ439,""))</f>
        <v/>
      </c>
      <c r="AD439" s="34" t="str">
        <f t="shared" si="69"/>
        <v/>
      </c>
      <c r="AE439" s="34" t="str">
        <f>IF($AH439="","",IF($AI439=Instructions!$D$26,HIDE1!$AK439,""))</f>
        <v/>
      </c>
      <c r="AG439" s="8" t="str">
        <f>IF('Div 4'!A30="","",'Div 4'!A30)</f>
        <v/>
      </c>
      <c r="AH439" s="8" t="str">
        <f>IF('Div 4'!B30="","",'Div 4'!B30)</f>
        <v/>
      </c>
      <c r="AI439" s="8" t="str">
        <f>IF('Div 4'!H30="","",'Div 4'!H30)</f>
        <v/>
      </c>
      <c r="AJ439" s="5" t="str">
        <f>IF('Div 4'!AR30="","",'Div 4'!AR30)</f>
        <v/>
      </c>
      <c r="AK439" s="5" t="str">
        <f>IF('Div 4'!AS30="","",'Div 4'!AS30)</f>
        <v/>
      </c>
    </row>
    <row r="440" spans="2:37" x14ac:dyDescent="0.3">
      <c r="B440" s="34" t="str">
        <f>IF($AH440="","",IF($AI440=Instructions!$D$22,AG440,""))</f>
        <v/>
      </c>
      <c r="C440" s="34" t="str">
        <f>IF($AH440="","",IF($AI440=Instructions!$D$22,AH440,""))</f>
        <v/>
      </c>
      <c r="D440" s="34" t="str">
        <f t="shared" si="60"/>
        <v/>
      </c>
      <c r="E440" s="34" t="str">
        <f>IF($AH440="","",IF($AI440=Instructions!$D$22,HIDE1!$AJ440,""))</f>
        <v/>
      </c>
      <c r="F440" s="34" t="str">
        <f t="shared" si="61"/>
        <v/>
      </c>
      <c r="G440" s="34" t="str">
        <f>IF($AH440="","",IF($AI440=Instructions!$D$22,HIDE1!$AK440,""))</f>
        <v/>
      </c>
      <c r="H440" s="8" t="str">
        <f>IF(AH440="","",IF(AI440=Instructions!$D$23,HIDE1!AG440,""))</f>
        <v/>
      </c>
      <c r="I440" s="8" t="str">
        <f>IF(AI440="","",IF(AI440=Instructions!$D$23,HIDE1!AH440,""))</f>
        <v/>
      </c>
      <c r="J440" s="8" t="str">
        <f t="shared" si="62"/>
        <v/>
      </c>
      <c r="K440" s="8" t="str">
        <f>IF(AH440="","",IF(AI440=Instructions!$D$23,HIDE1!AJ440,""))</f>
        <v/>
      </c>
      <c r="L440" s="8" t="str">
        <f t="shared" si="63"/>
        <v/>
      </c>
      <c r="M440" s="8" t="str">
        <f>IF($AH440="","",IF($AI440=Instructions!$D$23,HIDE1!$AK440,""))</f>
        <v/>
      </c>
      <c r="N440" s="34" t="str">
        <f>IF(AH440="","",IF(AI440=Instructions!$D$24,HIDE1!AG440,""))</f>
        <v/>
      </c>
      <c r="O440" s="34" t="str">
        <f>IF(AI440="","",IF(AI440=Instructions!$D$24,HIDE1!AH440,""))</f>
        <v/>
      </c>
      <c r="P440" s="34" t="str">
        <f t="shared" si="64"/>
        <v/>
      </c>
      <c r="Q440" s="34" t="str">
        <f>IF(AH440="","",IF(AI440=Instructions!$D$24,HIDE1!AJ440,""))</f>
        <v/>
      </c>
      <c r="R440" s="34" t="str">
        <f t="shared" si="65"/>
        <v/>
      </c>
      <c r="S440" s="34" t="str">
        <f>IF($AH440="","",IF($AI440=Instructions!$D$24,HIDE1!$AK440,""))</f>
        <v/>
      </c>
      <c r="T440" s="8" t="str">
        <f>IF(AH440="","",IF(AI440=Instructions!$D$25,HIDE1!AG440,""))</f>
        <v/>
      </c>
      <c r="U440" s="8" t="str">
        <f>IF(AI440="","",IF(AI440=Instructions!$D$25,HIDE1!AH440,""))</f>
        <v/>
      </c>
      <c r="V440" s="8" t="str">
        <f t="shared" si="66"/>
        <v/>
      </c>
      <c r="W440" s="8" t="str">
        <f>IF(AH440="","",IF(AI440=Instructions!$D$25,HIDE1!AJ440,""))</f>
        <v/>
      </c>
      <c r="X440" s="8" t="str">
        <f t="shared" si="67"/>
        <v/>
      </c>
      <c r="Y440" s="8" t="str">
        <f>IF($AH440="","",IF($AI440=Instructions!$D$25,HIDE1!$AK440,""))</f>
        <v/>
      </c>
      <c r="Z440" s="34" t="str">
        <f>IF(AH440="","",IF(AI440=Instructions!$D$26,HIDE1!AG440,""))</f>
        <v/>
      </c>
      <c r="AA440" s="34" t="str">
        <f>IF(AI440="","",IF(AI440=Instructions!$D$26,HIDE1!AH440,""))</f>
        <v/>
      </c>
      <c r="AB440" s="34" t="str">
        <f t="shared" si="68"/>
        <v/>
      </c>
      <c r="AC440" s="34" t="str">
        <f>IF(AH440="","",IF(AI440=Instructions!$D$26,HIDE1!AJ440,""))</f>
        <v/>
      </c>
      <c r="AD440" s="34" t="str">
        <f t="shared" si="69"/>
        <v/>
      </c>
      <c r="AE440" s="34" t="str">
        <f>IF($AH440="","",IF($AI440=Instructions!$D$26,HIDE1!$AK440,""))</f>
        <v/>
      </c>
      <c r="AG440" s="8" t="str">
        <f>IF('Div 4'!A31="","",'Div 4'!A31)</f>
        <v/>
      </c>
      <c r="AH440" s="8" t="str">
        <f>IF('Div 4'!B31="","",'Div 4'!B31)</f>
        <v/>
      </c>
      <c r="AI440" s="8" t="str">
        <f>IF('Div 4'!H31="","",'Div 4'!H31)</f>
        <v/>
      </c>
      <c r="AJ440" s="5" t="str">
        <f>IF('Div 4'!AR31="","",'Div 4'!AR31)</f>
        <v/>
      </c>
      <c r="AK440" s="5" t="str">
        <f>IF('Div 4'!AS31="","",'Div 4'!AS31)</f>
        <v/>
      </c>
    </row>
    <row r="441" spans="2:37" x14ac:dyDescent="0.3">
      <c r="B441" s="34" t="str">
        <f>IF($AH441="","",IF($AI441=Instructions!$D$22,AG441,""))</f>
        <v/>
      </c>
      <c r="C441" s="34" t="str">
        <f>IF($AH441="","",IF($AI441=Instructions!$D$22,AH441,""))</f>
        <v/>
      </c>
      <c r="D441" s="34" t="str">
        <f t="shared" si="60"/>
        <v/>
      </c>
      <c r="E441" s="34" t="str">
        <f>IF($AH441="","",IF($AI441=Instructions!$D$22,HIDE1!$AJ441,""))</f>
        <v/>
      </c>
      <c r="F441" s="34" t="str">
        <f t="shared" si="61"/>
        <v/>
      </c>
      <c r="G441" s="34" t="str">
        <f>IF($AH441="","",IF($AI441=Instructions!$D$22,HIDE1!$AK441,""))</f>
        <v/>
      </c>
      <c r="H441" s="8" t="str">
        <f>IF(AH441="","",IF(AI441=Instructions!$D$23,HIDE1!AG441,""))</f>
        <v/>
      </c>
      <c r="I441" s="8" t="str">
        <f>IF(AI441="","",IF(AI441=Instructions!$D$23,HIDE1!AH441,""))</f>
        <v/>
      </c>
      <c r="J441" s="8" t="str">
        <f t="shared" si="62"/>
        <v/>
      </c>
      <c r="K441" s="8" t="str">
        <f>IF(AH441="","",IF(AI441=Instructions!$D$23,HIDE1!AJ441,""))</f>
        <v/>
      </c>
      <c r="L441" s="8" t="str">
        <f t="shared" si="63"/>
        <v/>
      </c>
      <c r="M441" s="8" t="str">
        <f>IF($AH441="","",IF($AI441=Instructions!$D$23,HIDE1!$AK441,""))</f>
        <v/>
      </c>
      <c r="N441" s="34" t="str">
        <f>IF(AH441="","",IF(AI441=Instructions!$D$24,HIDE1!AG441,""))</f>
        <v/>
      </c>
      <c r="O441" s="34" t="str">
        <f>IF(AI441="","",IF(AI441=Instructions!$D$24,HIDE1!AH441,""))</f>
        <v/>
      </c>
      <c r="P441" s="34" t="str">
        <f t="shared" si="64"/>
        <v/>
      </c>
      <c r="Q441" s="34" t="str">
        <f>IF(AH441="","",IF(AI441=Instructions!$D$24,HIDE1!AJ441,""))</f>
        <v/>
      </c>
      <c r="R441" s="34" t="str">
        <f t="shared" si="65"/>
        <v/>
      </c>
      <c r="S441" s="34" t="str">
        <f>IF($AH441="","",IF($AI441=Instructions!$D$24,HIDE1!$AK441,""))</f>
        <v/>
      </c>
      <c r="T441" s="8" t="str">
        <f>IF(AH441="","",IF(AI441=Instructions!$D$25,HIDE1!AG441,""))</f>
        <v/>
      </c>
      <c r="U441" s="8" t="str">
        <f>IF(AI441="","",IF(AI441=Instructions!$D$25,HIDE1!AH441,""))</f>
        <v/>
      </c>
      <c r="V441" s="8" t="str">
        <f t="shared" si="66"/>
        <v/>
      </c>
      <c r="W441" s="8" t="str">
        <f>IF(AH441="","",IF(AI441=Instructions!$D$25,HIDE1!AJ441,""))</f>
        <v/>
      </c>
      <c r="X441" s="8" t="str">
        <f t="shared" si="67"/>
        <v/>
      </c>
      <c r="Y441" s="8" t="str">
        <f>IF($AH441="","",IF($AI441=Instructions!$D$25,HIDE1!$AK441,""))</f>
        <v/>
      </c>
      <c r="Z441" s="34" t="str">
        <f>IF(AH441="","",IF(AI441=Instructions!$D$26,HIDE1!AG441,""))</f>
        <v/>
      </c>
      <c r="AA441" s="34" t="str">
        <f>IF(AI441="","",IF(AI441=Instructions!$D$26,HIDE1!AH441,""))</f>
        <v/>
      </c>
      <c r="AB441" s="34" t="str">
        <f t="shared" si="68"/>
        <v/>
      </c>
      <c r="AC441" s="34" t="str">
        <f>IF(AH441="","",IF(AI441=Instructions!$D$26,HIDE1!AJ441,""))</f>
        <v/>
      </c>
      <c r="AD441" s="34" t="str">
        <f t="shared" si="69"/>
        <v/>
      </c>
      <c r="AE441" s="34" t="str">
        <f>IF($AH441="","",IF($AI441=Instructions!$D$26,HIDE1!$AK441,""))</f>
        <v/>
      </c>
      <c r="AG441" s="8" t="str">
        <f>IF('Div 4'!A32="","",'Div 4'!A32)</f>
        <v/>
      </c>
      <c r="AH441" s="8" t="str">
        <f>IF('Div 4'!B32="","",'Div 4'!B32)</f>
        <v/>
      </c>
      <c r="AI441" s="8" t="str">
        <f>IF('Div 4'!H32="","",'Div 4'!H32)</f>
        <v/>
      </c>
      <c r="AJ441" s="5" t="str">
        <f>IF('Div 4'!AR32="","",'Div 4'!AR32)</f>
        <v/>
      </c>
      <c r="AK441" s="5" t="str">
        <f>IF('Div 4'!AS32="","",'Div 4'!AS32)</f>
        <v/>
      </c>
    </row>
    <row r="442" spans="2:37" x14ac:dyDescent="0.3">
      <c r="B442" s="34" t="str">
        <f>IF($AH442="","",IF($AI442=Instructions!$D$22,AG442,""))</f>
        <v/>
      </c>
      <c r="C442" s="34" t="str">
        <f>IF($AH442="","",IF($AI442=Instructions!$D$22,AH442,""))</f>
        <v/>
      </c>
      <c r="D442" s="34" t="str">
        <f t="shared" si="60"/>
        <v/>
      </c>
      <c r="E442" s="34" t="str">
        <f>IF($AH442="","",IF($AI442=Instructions!$D$22,HIDE1!$AJ442,""))</f>
        <v/>
      </c>
      <c r="F442" s="34" t="str">
        <f t="shared" si="61"/>
        <v/>
      </c>
      <c r="G442" s="34" t="str">
        <f>IF($AH442="","",IF($AI442=Instructions!$D$22,HIDE1!$AK442,""))</f>
        <v/>
      </c>
      <c r="H442" s="8" t="str">
        <f>IF(AH442="","",IF(AI442=Instructions!$D$23,HIDE1!AG442,""))</f>
        <v/>
      </c>
      <c r="I442" s="8" t="str">
        <f>IF(AI442="","",IF(AI442=Instructions!$D$23,HIDE1!AH442,""))</f>
        <v/>
      </c>
      <c r="J442" s="8" t="str">
        <f t="shared" si="62"/>
        <v/>
      </c>
      <c r="K442" s="8" t="str">
        <f>IF(AH442="","",IF(AI442=Instructions!$D$23,HIDE1!AJ442,""))</f>
        <v/>
      </c>
      <c r="L442" s="8" t="str">
        <f t="shared" si="63"/>
        <v/>
      </c>
      <c r="M442" s="8" t="str">
        <f>IF($AH442="","",IF($AI442=Instructions!$D$23,HIDE1!$AK442,""))</f>
        <v/>
      </c>
      <c r="N442" s="34" t="str">
        <f>IF(AH442="","",IF(AI442=Instructions!$D$24,HIDE1!AG442,""))</f>
        <v/>
      </c>
      <c r="O442" s="34" t="str">
        <f>IF(AI442="","",IF(AI442=Instructions!$D$24,HIDE1!AH442,""))</f>
        <v/>
      </c>
      <c r="P442" s="34" t="str">
        <f t="shared" si="64"/>
        <v/>
      </c>
      <c r="Q442" s="34" t="str">
        <f>IF(AH442="","",IF(AI442=Instructions!$D$24,HIDE1!AJ442,""))</f>
        <v/>
      </c>
      <c r="R442" s="34" t="str">
        <f t="shared" si="65"/>
        <v/>
      </c>
      <c r="S442" s="34" t="str">
        <f>IF($AH442="","",IF($AI442=Instructions!$D$24,HIDE1!$AK442,""))</f>
        <v/>
      </c>
      <c r="T442" s="8" t="str">
        <f>IF(AH442="","",IF(AI442=Instructions!$D$25,HIDE1!AG442,""))</f>
        <v/>
      </c>
      <c r="U442" s="8" t="str">
        <f>IF(AI442="","",IF(AI442=Instructions!$D$25,HIDE1!AH442,""))</f>
        <v/>
      </c>
      <c r="V442" s="8" t="str">
        <f t="shared" si="66"/>
        <v/>
      </c>
      <c r="W442" s="8" t="str">
        <f>IF(AH442="","",IF(AI442=Instructions!$D$25,HIDE1!AJ442,""))</f>
        <v/>
      </c>
      <c r="X442" s="8" t="str">
        <f t="shared" si="67"/>
        <v/>
      </c>
      <c r="Y442" s="8" t="str">
        <f>IF($AH442="","",IF($AI442=Instructions!$D$25,HIDE1!$AK442,""))</f>
        <v/>
      </c>
      <c r="Z442" s="34" t="str">
        <f>IF(AH442="","",IF(AI442=Instructions!$D$26,HIDE1!AG442,""))</f>
        <v/>
      </c>
      <c r="AA442" s="34" t="str">
        <f>IF(AI442="","",IF(AI442=Instructions!$D$26,HIDE1!AH442,""))</f>
        <v/>
      </c>
      <c r="AB442" s="34" t="str">
        <f t="shared" si="68"/>
        <v/>
      </c>
      <c r="AC442" s="34" t="str">
        <f>IF(AH442="","",IF(AI442=Instructions!$D$26,HIDE1!AJ442,""))</f>
        <v/>
      </c>
      <c r="AD442" s="34" t="str">
        <f t="shared" si="69"/>
        <v/>
      </c>
      <c r="AE442" s="34" t="str">
        <f>IF($AH442="","",IF($AI442=Instructions!$D$26,HIDE1!$AK442,""))</f>
        <v/>
      </c>
      <c r="AG442" s="8" t="str">
        <f>IF('Div 4'!A33="","",'Div 4'!A33)</f>
        <v/>
      </c>
      <c r="AH442" s="8" t="str">
        <f>IF('Div 4'!B33="","",'Div 4'!B33)</f>
        <v/>
      </c>
      <c r="AI442" s="8" t="str">
        <f>IF('Div 4'!H33="","",'Div 4'!H33)</f>
        <v/>
      </c>
      <c r="AJ442" s="5" t="str">
        <f>IF('Div 4'!AR33="","",'Div 4'!AR33)</f>
        <v/>
      </c>
      <c r="AK442" s="5" t="str">
        <f>IF('Div 4'!AS33="","",'Div 4'!AS33)</f>
        <v/>
      </c>
    </row>
    <row r="443" spans="2:37" x14ac:dyDescent="0.3">
      <c r="B443" s="34" t="str">
        <f>IF($AH443="","",IF($AI443=Instructions!$D$22,AG443,""))</f>
        <v/>
      </c>
      <c r="C443" s="34" t="str">
        <f>IF($AH443="","",IF($AI443=Instructions!$D$22,AH443,""))</f>
        <v/>
      </c>
      <c r="D443" s="34" t="str">
        <f t="shared" si="60"/>
        <v/>
      </c>
      <c r="E443" s="34" t="str">
        <f>IF($AH443="","",IF($AI443=Instructions!$D$22,HIDE1!$AJ443,""))</f>
        <v/>
      </c>
      <c r="F443" s="34" t="str">
        <f t="shared" si="61"/>
        <v/>
      </c>
      <c r="G443" s="34" t="str">
        <f>IF($AH443="","",IF($AI443=Instructions!$D$22,HIDE1!$AK443,""))</f>
        <v/>
      </c>
      <c r="H443" s="8" t="str">
        <f>IF(AH443="","",IF(AI443=Instructions!$D$23,HIDE1!AG443,""))</f>
        <v/>
      </c>
      <c r="I443" s="8" t="str">
        <f>IF(AI443="","",IF(AI443=Instructions!$D$23,HIDE1!AH443,""))</f>
        <v/>
      </c>
      <c r="J443" s="8" t="str">
        <f t="shared" si="62"/>
        <v/>
      </c>
      <c r="K443" s="8" t="str">
        <f>IF(AH443="","",IF(AI443=Instructions!$D$23,HIDE1!AJ443,""))</f>
        <v/>
      </c>
      <c r="L443" s="8" t="str">
        <f t="shared" si="63"/>
        <v/>
      </c>
      <c r="M443" s="8" t="str">
        <f>IF($AH443="","",IF($AI443=Instructions!$D$23,HIDE1!$AK443,""))</f>
        <v/>
      </c>
      <c r="N443" s="34" t="str">
        <f>IF(AH443="","",IF(AI443=Instructions!$D$24,HIDE1!AG443,""))</f>
        <v/>
      </c>
      <c r="O443" s="34" t="str">
        <f>IF(AI443="","",IF(AI443=Instructions!$D$24,HIDE1!AH443,""))</f>
        <v/>
      </c>
      <c r="P443" s="34" t="str">
        <f t="shared" si="64"/>
        <v/>
      </c>
      <c r="Q443" s="34" t="str">
        <f>IF(AH443="","",IF(AI443=Instructions!$D$24,HIDE1!AJ443,""))</f>
        <v/>
      </c>
      <c r="R443" s="34" t="str">
        <f t="shared" si="65"/>
        <v/>
      </c>
      <c r="S443" s="34" t="str">
        <f>IF($AH443="","",IF($AI443=Instructions!$D$24,HIDE1!$AK443,""))</f>
        <v/>
      </c>
      <c r="T443" s="8" t="str">
        <f>IF(AH443="","",IF(AI443=Instructions!$D$25,HIDE1!AG443,""))</f>
        <v/>
      </c>
      <c r="U443" s="8" t="str">
        <f>IF(AI443="","",IF(AI443=Instructions!$D$25,HIDE1!AH443,""))</f>
        <v/>
      </c>
      <c r="V443" s="8" t="str">
        <f t="shared" si="66"/>
        <v/>
      </c>
      <c r="W443" s="8" t="str">
        <f>IF(AH443="","",IF(AI443=Instructions!$D$25,HIDE1!AJ443,""))</f>
        <v/>
      </c>
      <c r="X443" s="8" t="str">
        <f t="shared" si="67"/>
        <v/>
      </c>
      <c r="Y443" s="8" t="str">
        <f>IF($AH443="","",IF($AI443=Instructions!$D$25,HIDE1!$AK443,""))</f>
        <v/>
      </c>
      <c r="Z443" s="34" t="str">
        <f>IF(AH443="","",IF(AI443=Instructions!$D$26,HIDE1!AG443,""))</f>
        <v/>
      </c>
      <c r="AA443" s="34" t="str">
        <f>IF(AI443="","",IF(AI443=Instructions!$D$26,HIDE1!AH443,""))</f>
        <v/>
      </c>
      <c r="AB443" s="34" t="str">
        <f t="shared" si="68"/>
        <v/>
      </c>
      <c r="AC443" s="34" t="str">
        <f>IF(AH443="","",IF(AI443=Instructions!$D$26,HIDE1!AJ443,""))</f>
        <v/>
      </c>
      <c r="AD443" s="34" t="str">
        <f t="shared" si="69"/>
        <v/>
      </c>
      <c r="AE443" s="34" t="str">
        <f>IF($AH443="","",IF($AI443=Instructions!$D$26,HIDE1!$AK443,""))</f>
        <v/>
      </c>
      <c r="AG443" s="8" t="str">
        <f>IF('Div 4'!A34="","",'Div 4'!A34)</f>
        <v/>
      </c>
      <c r="AH443" s="8" t="str">
        <f>IF('Div 4'!B34="","",'Div 4'!B34)</f>
        <v/>
      </c>
      <c r="AI443" s="8" t="str">
        <f>IF('Div 4'!H34="","",'Div 4'!H34)</f>
        <v/>
      </c>
      <c r="AJ443" s="5" t="str">
        <f>IF('Div 4'!AR34="","",'Div 4'!AR34)</f>
        <v/>
      </c>
      <c r="AK443" s="5" t="str">
        <f>IF('Div 4'!AS34="","",'Div 4'!AS34)</f>
        <v/>
      </c>
    </row>
    <row r="444" spans="2:37" x14ac:dyDescent="0.3">
      <c r="B444" s="34" t="str">
        <f>IF($AH444="","",IF($AI444=Instructions!$D$22,AG444,""))</f>
        <v/>
      </c>
      <c r="C444" s="34" t="str">
        <f>IF($AH444="","",IF($AI444=Instructions!$D$22,AH444,""))</f>
        <v/>
      </c>
      <c r="D444" s="34" t="str">
        <f t="shared" si="60"/>
        <v/>
      </c>
      <c r="E444" s="34" t="str">
        <f>IF($AH444="","",IF($AI444=Instructions!$D$22,HIDE1!$AJ444,""))</f>
        <v/>
      </c>
      <c r="F444" s="34" t="str">
        <f t="shared" si="61"/>
        <v/>
      </c>
      <c r="G444" s="34" t="str">
        <f>IF($AH444="","",IF($AI444=Instructions!$D$22,HIDE1!$AK444,""))</f>
        <v/>
      </c>
      <c r="H444" s="8" t="str">
        <f>IF(AH444="","",IF(AI444=Instructions!$D$23,HIDE1!AG444,""))</f>
        <v/>
      </c>
      <c r="I444" s="8" t="str">
        <f>IF(AI444="","",IF(AI444=Instructions!$D$23,HIDE1!AH444,""))</f>
        <v/>
      </c>
      <c r="J444" s="8" t="str">
        <f t="shared" si="62"/>
        <v/>
      </c>
      <c r="K444" s="8" t="str">
        <f>IF(AH444="","",IF(AI444=Instructions!$D$23,HIDE1!AJ444,""))</f>
        <v/>
      </c>
      <c r="L444" s="8" t="str">
        <f t="shared" si="63"/>
        <v/>
      </c>
      <c r="M444" s="8" t="str">
        <f>IF($AH444="","",IF($AI444=Instructions!$D$23,HIDE1!$AK444,""))</f>
        <v/>
      </c>
      <c r="N444" s="34" t="str">
        <f>IF(AH444="","",IF(AI444=Instructions!$D$24,HIDE1!AG444,""))</f>
        <v/>
      </c>
      <c r="O444" s="34" t="str">
        <f>IF(AI444="","",IF(AI444=Instructions!$D$24,HIDE1!AH444,""))</f>
        <v/>
      </c>
      <c r="P444" s="34" t="str">
        <f t="shared" si="64"/>
        <v/>
      </c>
      <c r="Q444" s="34" t="str">
        <f>IF(AH444="","",IF(AI444=Instructions!$D$24,HIDE1!AJ444,""))</f>
        <v/>
      </c>
      <c r="R444" s="34" t="str">
        <f t="shared" si="65"/>
        <v/>
      </c>
      <c r="S444" s="34" t="str">
        <f>IF($AH444="","",IF($AI444=Instructions!$D$24,HIDE1!$AK444,""))</f>
        <v/>
      </c>
      <c r="T444" s="8" t="str">
        <f>IF(AH444="","",IF(AI444=Instructions!$D$25,HIDE1!AG444,""))</f>
        <v/>
      </c>
      <c r="U444" s="8" t="str">
        <f>IF(AI444="","",IF(AI444=Instructions!$D$25,HIDE1!AH444,""))</f>
        <v/>
      </c>
      <c r="V444" s="8" t="str">
        <f t="shared" si="66"/>
        <v/>
      </c>
      <c r="W444" s="8" t="str">
        <f>IF(AH444="","",IF(AI444=Instructions!$D$25,HIDE1!AJ444,""))</f>
        <v/>
      </c>
      <c r="X444" s="8" t="str">
        <f t="shared" si="67"/>
        <v/>
      </c>
      <c r="Y444" s="8" t="str">
        <f>IF($AH444="","",IF($AI444=Instructions!$D$25,HIDE1!$AK444,""))</f>
        <v/>
      </c>
      <c r="Z444" s="34" t="str">
        <f>IF(AH444="","",IF(AI444=Instructions!$D$26,HIDE1!AG444,""))</f>
        <v/>
      </c>
      <c r="AA444" s="34" t="str">
        <f>IF(AI444="","",IF(AI444=Instructions!$D$26,HIDE1!AH444,""))</f>
        <v/>
      </c>
      <c r="AB444" s="34" t="str">
        <f t="shared" si="68"/>
        <v/>
      </c>
      <c r="AC444" s="34" t="str">
        <f>IF(AH444="","",IF(AI444=Instructions!$D$26,HIDE1!AJ444,""))</f>
        <v/>
      </c>
      <c r="AD444" s="34" t="str">
        <f t="shared" si="69"/>
        <v/>
      </c>
      <c r="AE444" s="34" t="str">
        <f>IF($AH444="","",IF($AI444=Instructions!$D$26,HIDE1!$AK444,""))</f>
        <v/>
      </c>
      <c r="AG444" s="8" t="str">
        <f>IF('Div 4'!A35="","",'Div 4'!A35)</f>
        <v/>
      </c>
      <c r="AH444" s="8" t="str">
        <f>IF('Div 4'!B35="","",'Div 4'!B35)</f>
        <v/>
      </c>
      <c r="AI444" s="8" t="str">
        <f>IF('Div 4'!H35="","",'Div 4'!H35)</f>
        <v/>
      </c>
      <c r="AJ444" s="5" t="str">
        <f>IF('Div 4'!AR35="","",'Div 4'!AR35)</f>
        <v/>
      </c>
      <c r="AK444" s="5" t="str">
        <f>IF('Div 4'!AS35="","",'Div 4'!AS35)</f>
        <v/>
      </c>
    </row>
    <row r="445" spans="2:37" x14ac:dyDescent="0.3">
      <c r="B445" s="34" t="str">
        <f>IF($AH445="","",IF($AI445=Instructions!$D$22,AG445,""))</f>
        <v/>
      </c>
      <c r="C445" s="34" t="str">
        <f>IF($AH445="","",IF($AI445=Instructions!$D$22,AH445,""))</f>
        <v/>
      </c>
      <c r="D445" s="34" t="str">
        <f t="shared" si="60"/>
        <v/>
      </c>
      <c r="E445" s="34" t="str">
        <f>IF($AH445="","",IF($AI445=Instructions!$D$22,HIDE1!$AJ445,""))</f>
        <v/>
      </c>
      <c r="F445" s="34" t="str">
        <f t="shared" si="61"/>
        <v/>
      </c>
      <c r="G445" s="34" t="str">
        <f>IF($AH445="","",IF($AI445=Instructions!$D$22,HIDE1!$AK445,""))</f>
        <v/>
      </c>
      <c r="H445" s="8" t="str">
        <f>IF(AH445="","",IF(AI445=Instructions!$D$23,HIDE1!AG445,""))</f>
        <v/>
      </c>
      <c r="I445" s="8" t="str">
        <f>IF(AI445="","",IF(AI445=Instructions!$D$23,HIDE1!AH445,""))</f>
        <v/>
      </c>
      <c r="J445" s="8" t="str">
        <f t="shared" si="62"/>
        <v/>
      </c>
      <c r="K445" s="8" t="str">
        <f>IF(AH445="","",IF(AI445=Instructions!$D$23,HIDE1!AJ445,""))</f>
        <v/>
      </c>
      <c r="L445" s="8" t="str">
        <f t="shared" si="63"/>
        <v/>
      </c>
      <c r="M445" s="8" t="str">
        <f>IF($AH445="","",IF($AI445=Instructions!$D$23,HIDE1!$AK445,""))</f>
        <v/>
      </c>
      <c r="N445" s="34" t="str">
        <f>IF(AH445="","",IF(AI445=Instructions!$D$24,HIDE1!AG445,""))</f>
        <v/>
      </c>
      <c r="O445" s="34" t="str">
        <f>IF(AI445="","",IF(AI445=Instructions!$D$24,HIDE1!AH445,""))</f>
        <v/>
      </c>
      <c r="P445" s="34" t="str">
        <f t="shared" si="64"/>
        <v/>
      </c>
      <c r="Q445" s="34" t="str">
        <f>IF(AH445="","",IF(AI445=Instructions!$D$24,HIDE1!AJ445,""))</f>
        <v/>
      </c>
      <c r="R445" s="34" t="str">
        <f t="shared" si="65"/>
        <v/>
      </c>
      <c r="S445" s="34" t="str">
        <f>IF($AH445="","",IF($AI445=Instructions!$D$24,HIDE1!$AK445,""))</f>
        <v/>
      </c>
      <c r="T445" s="8" t="str">
        <f>IF(AH445="","",IF(AI445=Instructions!$D$25,HIDE1!AG445,""))</f>
        <v/>
      </c>
      <c r="U445" s="8" t="str">
        <f>IF(AI445="","",IF(AI445=Instructions!$D$25,HIDE1!AH445,""))</f>
        <v/>
      </c>
      <c r="V445" s="8" t="str">
        <f t="shared" si="66"/>
        <v/>
      </c>
      <c r="W445" s="8" t="str">
        <f>IF(AH445="","",IF(AI445=Instructions!$D$25,HIDE1!AJ445,""))</f>
        <v/>
      </c>
      <c r="X445" s="8" t="str">
        <f t="shared" si="67"/>
        <v/>
      </c>
      <c r="Y445" s="8" t="str">
        <f>IF($AH445="","",IF($AI445=Instructions!$D$25,HIDE1!$AK445,""))</f>
        <v/>
      </c>
      <c r="Z445" s="34" t="str">
        <f>IF(AH445="","",IF(AI445=Instructions!$D$26,HIDE1!AG445,""))</f>
        <v/>
      </c>
      <c r="AA445" s="34" t="str">
        <f>IF(AI445="","",IF(AI445=Instructions!$D$26,HIDE1!AH445,""))</f>
        <v/>
      </c>
      <c r="AB445" s="34" t="str">
        <f t="shared" si="68"/>
        <v/>
      </c>
      <c r="AC445" s="34" t="str">
        <f>IF(AH445="","",IF(AI445=Instructions!$D$26,HIDE1!AJ445,""))</f>
        <v/>
      </c>
      <c r="AD445" s="34" t="str">
        <f t="shared" si="69"/>
        <v/>
      </c>
      <c r="AE445" s="34" t="str">
        <f>IF($AH445="","",IF($AI445=Instructions!$D$26,HIDE1!$AK445,""))</f>
        <v/>
      </c>
      <c r="AG445" s="8" t="str">
        <f>IF('Div 4'!A36="","",'Div 4'!A36)</f>
        <v>#</v>
      </c>
      <c r="AH445" s="8" t="str">
        <f>IF('Div 4'!B36="","",'Div 4'!B36)</f>
        <v>Team:</v>
      </c>
      <c r="AI445" s="8" t="str">
        <f>IF('Div 4'!H36="","",'Div 4'!H36)</f>
        <v xml:space="preserve"> Ind. Level Competed</v>
      </c>
      <c r="AJ445" s="5" t="str">
        <f>IF('Div 4'!AR36="","",'Div 4'!AR36)</f>
        <v>Totals</v>
      </c>
      <c r="AK445" s="5" t="str">
        <f>IF('Div 4'!AS36="","",'Div 4'!AS36)</f>
        <v/>
      </c>
    </row>
    <row r="446" spans="2:37" x14ac:dyDescent="0.3">
      <c r="B446" s="34" t="str">
        <f>IF($AH446="","",IF($AI446=Instructions!$D$22,AG446,""))</f>
        <v/>
      </c>
      <c r="C446" s="34" t="str">
        <f>IF($AH446="","",IF($AI446=Instructions!$D$22,AH446,""))</f>
        <v/>
      </c>
      <c r="D446" s="34" t="str">
        <f t="shared" si="60"/>
        <v/>
      </c>
      <c r="E446" s="34" t="str">
        <f>IF($AH446="","",IF($AI446=Instructions!$D$22,HIDE1!$AJ446,""))</f>
        <v/>
      </c>
      <c r="F446" s="34" t="str">
        <f t="shared" si="61"/>
        <v/>
      </c>
      <c r="G446" s="34" t="str">
        <f>IF($AH446="","",IF($AI446=Instructions!$D$22,HIDE1!$AK446,""))</f>
        <v/>
      </c>
      <c r="H446" s="8" t="str">
        <f>IF(AH446="","",IF(AI446=Instructions!$D$23,HIDE1!AG446,""))</f>
        <v/>
      </c>
      <c r="I446" s="8" t="str">
        <f>IF(AI446="","",IF(AI446=Instructions!$D$23,HIDE1!AH446,""))</f>
        <v/>
      </c>
      <c r="J446" s="8" t="str">
        <f t="shared" si="62"/>
        <v/>
      </c>
      <c r="K446" s="8" t="str">
        <f>IF(AH446="","",IF(AI446=Instructions!$D$23,HIDE1!AJ446,""))</f>
        <v/>
      </c>
      <c r="L446" s="8" t="str">
        <f t="shared" si="63"/>
        <v/>
      </c>
      <c r="M446" s="8" t="str">
        <f>IF($AH446="","",IF($AI446=Instructions!$D$23,HIDE1!$AK446,""))</f>
        <v/>
      </c>
      <c r="N446" s="34" t="str">
        <f>IF(AH446="","",IF(AI446=Instructions!$D$24,HIDE1!AG446,""))</f>
        <v/>
      </c>
      <c r="O446" s="34" t="str">
        <f>IF(AI446="","",IF(AI446=Instructions!$D$24,HIDE1!AH446,""))</f>
        <v/>
      </c>
      <c r="P446" s="34" t="str">
        <f t="shared" si="64"/>
        <v/>
      </c>
      <c r="Q446" s="34" t="str">
        <f>IF(AH446="","",IF(AI446=Instructions!$D$24,HIDE1!AJ446,""))</f>
        <v/>
      </c>
      <c r="R446" s="34" t="str">
        <f t="shared" si="65"/>
        <v/>
      </c>
      <c r="S446" s="34" t="str">
        <f>IF($AH446="","",IF($AI446=Instructions!$D$24,HIDE1!$AK446,""))</f>
        <v/>
      </c>
      <c r="T446" s="8" t="str">
        <f>IF(AH446="","",IF(AI446=Instructions!$D$25,HIDE1!AG446,""))</f>
        <v/>
      </c>
      <c r="U446" s="8" t="str">
        <f>IF(AI446="","",IF(AI446=Instructions!$D$25,HIDE1!AH446,""))</f>
        <v/>
      </c>
      <c r="V446" s="8" t="str">
        <f t="shared" si="66"/>
        <v/>
      </c>
      <c r="W446" s="8" t="str">
        <f>IF(AH446="","",IF(AI446=Instructions!$D$25,HIDE1!AJ446,""))</f>
        <v/>
      </c>
      <c r="X446" s="8" t="str">
        <f t="shared" si="67"/>
        <v/>
      </c>
      <c r="Y446" s="8" t="str">
        <f>IF($AH446="","",IF($AI446=Instructions!$D$25,HIDE1!$AK446,""))</f>
        <v/>
      </c>
      <c r="Z446" s="34" t="str">
        <f>IF(AH446="","",IF(AI446=Instructions!$D$26,HIDE1!AG446,""))</f>
        <v/>
      </c>
      <c r="AA446" s="34" t="str">
        <f>IF(AI446="","",IF(AI446=Instructions!$D$26,HIDE1!AH446,""))</f>
        <v/>
      </c>
      <c r="AB446" s="34" t="str">
        <f t="shared" si="68"/>
        <v/>
      </c>
      <c r="AC446" s="34" t="str">
        <f>IF(AH446="","",IF(AI446=Instructions!$D$26,HIDE1!AJ446,""))</f>
        <v/>
      </c>
      <c r="AD446" s="34" t="str">
        <f t="shared" si="69"/>
        <v/>
      </c>
      <c r="AE446" s="34" t="str">
        <f>IF($AH446="","",IF($AI446=Instructions!$D$26,HIDE1!$AK446,""))</f>
        <v/>
      </c>
      <c r="AG446" s="8" t="str">
        <f>IF('Div 4'!A38="","",'Div 4'!A38)</f>
        <v/>
      </c>
      <c r="AH446" s="8" t="str">
        <f>IF('Div 4'!B38="","",'Div 4'!B38)</f>
        <v/>
      </c>
      <c r="AI446" s="8" t="str">
        <f>IF('Div 4'!H38="","",'Div 4'!H38)</f>
        <v/>
      </c>
      <c r="AJ446" s="5" t="str">
        <f>IF('Div 4'!AR38="","",'Div 4'!AR38)</f>
        <v/>
      </c>
      <c r="AK446" s="5" t="str">
        <f>IF('Div 4'!AS38="","",'Div 4'!AS38)</f>
        <v/>
      </c>
    </row>
    <row r="447" spans="2:37" x14ac:dyDescent="0.3">
      <c r="B447" s="34" t="str">
        <f>IF($AH447="","",IF($AI447=Instructions!$D$22,AG447,""))</f>
        <v/>
      </c>
      <c r="C447" s="34" t="str">
        <f>IF($AH447="","",IF($AI447=Instructions!$D$22,AH447,""))</f>
        <v/>
      </c>
      <c r="D447" s="34" t="str">
        <f t="shared" si="60"/>
        <v/>
      </c>
      <c r="E447" s="34" t="str">
        <f>IF($AH447="","",IF($AI447=Instructions!$D$22,HIDE1!$AJ447,""))</f>
        <v/>
      </c>
      <c r="F447" s="34" t="str">
        <f t="shared" si="61"/>
        <v/>
      </c>
      <c r="G447" s="34" t="str">
        <f>IF($AH447="","",IF($AI447=Instructions!$D$22,HIDE1!$AK447,""))</f>
        <v/>
      </c>
      <c r="H447" s="8" t="str">
        <f>IF(AH447="","",IF(AI447=Instructions!$D$23,HIDE1!AG447,""))</f>
        <v/>
      </c>
      <c r="I447" s="8" t="str">
        <f>IF(AI447="","",IF(AI447=Instructions!$D$23,HIDE1!AH447,""))</f>
        <v/>
      </c>
      <c r="J447" s="8" t="str">
        <f t="shared" si="62"/>
        <v/>
      </c>
      <c r="K447" s="8" t="str">
        <f>IF(AH447="","",IF(AI447=Instructions!$D$23,HIDE1!AJ447,""))</f>
        <v/>
      </c>
      <c r="L447" s="8" t="str">
        <f t="shared" si="63"/>
        <v/>
      </c>
      <c r="M447" s="8" t="str">
        <f>IF($AH447="","",IF($AI447=Instructions!$D$23,HIDE1!$AK447,""))</f>
        <v/>
      </c>
      <c r="N447" s="34" t="str">
        <f>IF(AH447="","",IF(AI447=Instructions!$D$24,HIDE1!AG447,""))</f>
        <v/>
      </c>
      <c r="O447" s="34" t="str">
        <f>IF(AI447="","",IF(AI447=Instructions!$D$24,HIDE1!AH447,""))</f>
        <v/>
      </c>
      <c r="P447" s="34" t="str">
        <f t="shared" si="64"/>
        <v/>
      </c>
      <c r="Q447" s="34" t="str">
        <f>IF(AH447="","",IF(AI447=Instructions!$D$24,HIDE1!AJ447,""))</f>
        <v/>
      </c>
      <c r="R447" s="34" t="str">
        <f t="shared" si="65"/>
        <v/>
      </c>
      <c r="S447" s="34" t="str">
        <f>IF($AH447="","",IF($AI447=Instructions!$D$24,HIDE1!$AK447,""))</f>
        <v/>
      </c>
      <c r="T447" s="8" t="str">
        <f>IF(AH447="","",IF(AI447=Instructions!$D$25,HIDE1!AG447,""))</f>
        <v/>
      </c>
      <c r="U447" s="8" t="str">
        <f>IF(AI447="","",IF(AI447=Instructions!$D$25,HIDE1!AH447,""))</f>
        <v/>
      </c>
      <c r="V447" s="8" t="str">
        <f t="shared" si="66"/>
        <v/>
      </c>
      <c r="W447" s="8" t="str">
        <f>IF(AH447="","",IF(AI447=Instructions!$D$25,HIDE1!AJ447,""))</f>
        <v/>
      </c>
      <c r="X447" s="8" t="str">
        <f t="shared" si="67"/>
        <v/>
      </c>
      <c r="Y447" s="8" t="str">
        <f>IF($AH447="","",IF($AI447=Instructions!$D$25,HIDE1!$AK447,""))</f>
        <v/>
      </c>
      <c r="Z447" s="34" t="str">
        <f>IF(AH447="","",IF(AI447=Instructions!$D$26,HIDE1!AG447,""))</f>
        <v/>
      </c>
      <c r="AA447" s="34" t="str">
        <f>IF(AI447="","",IF(AI447=Instructions!$D$26,HIDE1!AH447,""))</f>
        <v/>
      </c>
      <c r="AB447" s="34" t="str">
        <f t="shared" si="68"/>
        <v/>
      </c>
      <c r="AC447" s="34" t="str">
        <f>IF(AH447="","",IF(AI447=Instructions!$D$26,HIDE1!AJ447,""))</f>
        <v/>
      </c>
      <c r="AD447" s="34" t="str">
        <f t="shared" si="69"/>
        <v/>
      </c>
      <c r="AE447" s="34" t="str">
        <f>IF($AH447="","",IF($AI447=Instructions!$D$26,HIDE1!$AK447,""))</f>
        <v/>
      </c>
      <c r="AG447" s="8" t="str">
        <f>IF('Div 4'!A39="","",'Div 4'!A39)</f>
        <v/>
      </c>
      <c r="AH447" s="8" t="str">
        <f>IF('Div 4'!B39="","",'Div 4'!B39)</f>
        <v/>
      </c>
      <c r="AI447" s="8" t="str">
        <f>IF('Div 4'!H39="","",'Div 4'!H39)</f>
        <v/>
      </c>
      <c r="AJ447" s="5" t="str">
        <f>IF('Div 4'!AR39="","",'Div 4'!AR39)</f>
        <v/>
      </c>
      <c r="AK447" s="5" t="str">
        <f>IF('Div 4'!AS39="","",'Div 4'!AS39)</f>
        <v/>
      </c>
    </row>
    <row r="448" spans="2:37" x14ac:dyDescent="0.3">
      <c r="B448" s="34" t="str">
        <f>IF($AH448="","",IF($AI448=Instructions!$D$22,AG448,""))</f>
        <v/>
      </c>
      <c r="C448" s="34" t="str">
        <f>IF($AH448="","",IF($AI448=Instructions!$D$22,AH448,""))</f>
        <v/>
      </c>
      <c r="D448" s="34" t="str">
        <f t="shared" si="60"/>
        <v/>
      </c>
      <c r="E448" s="34" t="str">
        <f>IF($AH448="","",IF($AI448=Instructions!$D$22,HIDE1!$AJ448,""))</f>
        <v/>
      </c>
      <c r="F448" s="34" t="str">
        <f t="shared" si="61"/>
        <v/>
      </c>
      <c r="G448" s="34" t="str">
        <f>IF($AH448="","",IF($AI448=Instructions!$D$22,HIDE1!$AK448,""))</f>
        <v/>
      </c>
      <c r="H448" s="8" t="str">
        <f>IF(AH448="","",IF(AI448=Instructions!$D$23,HIDE1!AG448,""))</f>
        <v/>
      </c>
      <c r="I448" s="8" t="str">
        <f>IF(AI448="","",IF(AI448=Instructions!$D$23,HIDE1!AH448,""))</f>
        <v/>
      </c>
      <c r="J448" s="8" t="str">
        <f t="shared" si="62"/>
        <v/>
      </c>
      <c r="K448" s="8" t="str">
        <f>IF(AH448="","",IF(AI448=Instructions!$D$23,HIDE1!AJ448,""))</f>
        <v/>
      </c>
      <c r="L448" s="8" t="str">
        <f t="shared" si="63"/>
        <v/>
      </c>
      <c r="M448" s="8" t="str">
        <f>IF($AH448="","",IF($AI448=Instructions!$D$23,HIDE1!$AK448,""))</f>
        <v/>
      </c>
      <c r="N448" s="34" t="str">
        <f>IF(AH448="","",IF(AI448=Instructions!$D$24,HIDE1!AG448,""))</f>
        <v/>
      </c>
      <c r="O448" s="34" t="str">
        <f>IF(AI448="","",IF(AI448=Instructions!$D$24,HIDE1!AH448,""))</f>
        <v/>
      </c>
      <c r="P448" s="34" t="str">
        <f t="shared" si="64"/>
        <v/>
      </c>
      <c r="Q448" s="34" t="str">
        <f>IF(AH448="","",IF(AI448=Instructions!$D$24,HIDE1!AJ448,""))</f>
        <v/>
      </c>
      <c r="R448" s="34" t="str">
        <f t="shared" si="65"/>
        <v/>
      </c>
      <c r="S448" s="34" t="str">
        <f>IF($AH448="","",IF($AI448=Instructions!$D$24,HIDE1!$AK448,""))</f>
        <v/>
      </c>
      <c r="T448" s="8" t="str">
        <f>IF(AH448="","",IF(AI448=Instructions!$D$25,HIDE1!AG448,""))</f>
        <v/>
      </c>
      <c r="U448" s="8" t="str">
        <f>IF(AI448="","",IF(AI448=Instructions!$D$25,HIDE1!AH448,""))</f>
        <v/>
      </c>
      <c r="V448" s="8" t="str">
        <f t="shared" si="66"/>
        <v/>
      </c>
      <c r="W448" s="8" t="str">
        <f>IF(AH448="","",IF(AI448=Instructions!$D$25,HIDE1!AJ448,""))</f>
        <v/>
      </c>
      <c r="X448" s="8" t="str">
        <f t="shared" si="67"/>
        <v/>
      </c>
      <c r="Y448" s="8" t="str">
        <f>IF($AH448="","",IF($AI448=Instructions!$D$25,HIDE1!$AK448,""))</f>
        <v/>
      </c>
      <c r="Z448" s="34" t="str">
        <f>IF(AH448="","",IF(AI448=Instructions!$D$26,HIDE1!AG448,""))</f>
        <v/>
      </c>
      <c r="AA448" s="34" t="str">
        <f>IF(AI448="","",IF(AI448=Instructions!$D$26,HIDE1!AH448,""))</f>
        <v/>
      </c>
      <c r="AB448" s="34" t="str">
        <f t="shared" si="68"/>
        <v/>
      </c>
      <c r="AC448" s="34" t="str">
        <f>IF(AH448="","",IF(AI448=Instructions!$D$26,HIDE1!AJ448,""))</f>
        <v/>
      </c>
      <c r="AD448" s="34" t="str">
        <f t="shared" si="69"/>
        <v/>
      </c>
      <c r="AE448" s="34" t="str">
        <f>IF($AH448="","",IF($AI448=Instructions!$D$26,HIDE1!$AK448,""))</f>
        <v/>
      </c>
      <c r="AG448" s="8" t="str">
        <f>IF('Div 4'!A40="","",'Div 4'!A40)</f>
        <v/>
      </c>
      <c r="AH448" s="8" t="str">
        <f>IF('Div 4'!B40="","",'Div 4'!B40)</f>
        <v/>
      </c>
      <c r="AI448" s="8" t="str">
        <f>IF('Div 4'!H40="","",'Div 4'!H40)</f>
        <v/>
      </c>
      <c r="AJ448" s="5" t="str">
        <f>IF('Div 4'!AR40="","",'Div 4'!AR40)</f>
        <v/>
      </c>
      <c r="AK448" s="5" t="str">
        <f>IF('Div 4'!AS40="","",'Div 4'!AS40)</f>
        <v/>
      </c>
    </row>
    <row r="449" spans="2:37" x14ac:dyDescent="0.3">
      <c r="B449" s="34" t="str">
        <f>IF($AH449="","",IF($AI449=Instructions!$D$22,AG449,""))</f>
        <v/>
      </c>
      <c r="C449" s="34" t="str">
        <f>IF($AH449="","",IF($AI449=Instructions!$D$22,AH449,""))</f>
        <v/>
      </c>
      <c r="D449" s="34" t="str">
        <f t="shared" si="60"/>
        <v/>
      </c>
      <c r="E449" s="34" t="str">
        <f>IF($AH449="","",IF($AI449=Instructions!$D$22,HIDE1!$AJ449,""))</f>
        <v/>
      </c>
      <c r="F449" s="34" t="str">
        <f t="shared" si="61"/>
        <v/>
      </c>
      <c r="G449" s="34" t="str">
        <f>IF($AH449="","",IF($AI449=Instructions!$D$22,HIDE1!$AK449,""))</f>
        <v/>
      </c>
      <c r="H449" s="8" t="str">
        <f>IF(AH449="","",IF(AI449=Instructions!$D$23,HIDE1!AG449,""))</f>
        <v/>
      </c>
      <c r="I449" s="8" t="str">
        <f>IF(AI449="","",IF(AI449=Instructions!$D$23,HIDE1!AH449,""))</f>
        <v/>
      </c>
      <c r="J449" s="8" t="str">
        <f t="shared" si="62"/>
        <v/>
      </c>
      <c r="K449" s="8" t="str">
        <f>IF(AH449="","",IF(AI449=Instructions!$D$23,HIDE1!AJ449,""))</f>
        <v/>
      </c>
      <c r="L449" s="8" t="str">
        <f t="shared" si="63"/>
        <v/>
      </c>
      <c r="M449" s="8" t="str">
        <f>IF($AH449="","",IF($AI449=Instructions!$D$23,HIDE1!$AK449,""))</f>
        <v/>
      </c>
      <c r="N449" s="34" t="str">
        <f>IF(AH449="","",IF(AI449=Instructions!$D$24,HIDE1!AG449,""))</f>
        <v/>
      </c>
      <c r="O449" s="34" t="str">
        <f>IF(AI449="","",IF(AI449=Instructions!$D$24,HIDE1!AH449,""))</f>
        <v/>
      </c>
      <c r="P449" s="34" t="str">
        <f t="shared" si="64"/>
        <v/>
      </c>
      <c r="Q449" s="34" t="str">
        <f>IF(AH449="","",IF(AI449=Instructions!$D$24,HIDE1!AJ449,""))</f>
        <v/>
      </c>
      <c r="R449" s="34" t="str">
        <f t="shared" si="65"/>
        <v/>
      </c>
      <c r="S449" s="34" t="str">
        <f>IF($AH449="","",IF($AI449=Instructions!$D$24,HIDE1!$AK449,""))</f>
        <v/>
      </c>
      <c r="T449" s="8" t="str">
        <f>IF(AH449="","",IF(AI449=Instructions!$D$25,HIDE1!AG449,""))</f>
        <v/>
      </c>
      <c r="U449" s="8" t="str">
        <f>IF(AI449="","",IF(AI449=Instructions!$D$25,HIDE1!AH449,""))</f>
        <v/>
      </c>
      <c r="V449" s="8" t="str">
        <f t="shared" si="66"/>
        <v/>
      </c>
      <c r="W449" s="8" t="str">
        <f>IF(AH449="","",IF(AI449=Instructions!$D$25,HIDE1!AJ449,""))</f>
        <v/>
      </c>
      <c r="X449" s="8" t="str">
        <f t="shared" si="67"/>
        <v/>
      </c>
      <c r="Y449" s="8" t="str">
        <f>IF($AH449="","",IF($AI449=Instructions!$D$25,HIDE1!$AK449,""))</f>
        <v/>
      </c>
      <c r="Z449" s="34" t="str">
        <f>IF(AH449="","",IF(AI449=Instructions!$D$26,HIDE1!AG449,""))</f>
        <v/>
      </c>
      <c r="AA449" s="34" t="str">
        <f>IF(AI449="","",IF(AI449=Instructions!$D$26,HIDE1!AH449,""))</f>
        <v/>
      </c>
      <c r="AB449" s="34" t="str">
        <f t="shared" si="68"/>
        <v/>
      </c>
      <c r="AC449" s="34" t="str">
        <f>IF(AH449="","",IF(AI449=Instructions!$D$26,HIDE1!AJ449,""))</f>
        <v/>
      </c>
      <c r="AD449" s="34" t="str">
        <f t="shared" si="69"/>
        <v/>
      </c>
      <c r="AE449" s="34" t="str">
        <f>IF($AH449="","",IF($AI449=Instructions!$D$26,HIDE1!$AK449,""))</f>
        <v/>
      </c>
      <c r="AG449" s="8" t="str">
        <f>IF('Div 4'!A41="","",'Div 4'!A41)</f>
        <v/>
      </c>
      <c r="AH449" s="8" t="str">
        <f>IF('Div 4'!B41="","",'Div 4'!B41)</f>
        <v/>
      </c>
      <c r="AI449" s="8" t="str">
        <f>IF('Div 4'!H41="","",'Div 4'!H41)</f>
        <v/>
      </c>
      <c r="AJ449" s="5" t="str">
        <f>IF('Div 4'!AR41="","",'Div 4'!AR41)</f>
        <v/>
      </c>
      <c r="AK449" s="5" t="str">
        <f>IF('Div 4'!AS41="","",'Div 4'!AS41)</f>
        <v/>
      </c>
    </row>
    <row r="450" spans="2:37" x14ac:dyDescent="0.3">
      <c r="B450" s="34" t="str">
        <f>IF($AH450="","",IF($AI450=Instructions!$D$22,AG450,""))</f>
        <v/>
      </c>
      <c r="C450" s="34" t="str">
        <f>IF($AH450="","",IF($AI450=Instructions!$D$22,AH450,""))</f>
        <v/>
      </c>
      <c r="D450" s="34" t="str">
        <f t="shared" si="60"/>
        <v/>
      </c>
      <c r="E450" s="34" t="str">
        <f>IF($AH450="","",IF($AI450=Instructions!$D$22,HIDE1!$AJ450,""))</f>
        <v/>
      </c>
      <c r="F450" s="34" t="str">
        <f t="shared" si="61"/>
        <v/>
      </c>
      <c r="G450" s="34" t="str">
        <f>IF($AH450="","",IF($AI450=Instructions!$D$22,HIDE1!$AK450,""))</f>
        <v/>
      </c>
      <c r="H450" s="8" t="str">
        <f>IF(AH450="","",IF(AI450=Instructions!$D$23,HIDE1!AG450,""))</f>
        <v/>
      </c>
      <c r="I450" s="8" t="str">
        <f>IF(AI450="","",IF(AI450=Instructions!$D$23,HIDE1!AH450,""))</f>
        <v/>
      </c>
      <c r="J450" s="8" t="str">
        <f t="shared" si="62"/>
        <v/>
      </c>
      <c r="K450" s="8" t="str">
        <f>IF(AH450="","",IF(AI450=Instructions!$D$23,HIDE1!AJ450,""))</f>
        <v/>
      </c>
      <c r="L450" s="8" t="str">
        <f t="shared" si="63"/>
        <v/>
      </c>
      <c r="M450" s="8" t="str">
        <f>IF($AH450="","",IF($AI450=Instructions!$D$23,HIDE1!$AK450,""))</f>
        <v/>
      </c>
      <c r="N450" s="34" t="str">
        <f>IF(AH450="","",IF(AI450=Instructions!$D$24,HIDE1!AG450,""))</f>
        <v/>
      </c>
      <c r="O450" s="34" t="str">
        <f>IF(AI450="","",IF(AI450=Instructions!$D$24,HIDE1!AH450,""))</f>
        <v/>
      </c>
      <c r="P450" s="34" t="str">
        <f t="shared" si="64"/>
        <v/>
      </c>
      <c r="Q450" s="34" t="str">
        <f>IF(AH450="","",IF(AI450=Instructions!$D$24,HIDE1!AJ450,""))</f>
        <v/>
      </c>
      <c r="R450" s="34" t="str">
        <f t="shared" si="65"/>
        <v/>
      </c>
      <c r="S450" s="34" t="str">
        <f>IF($AH450="","",IF($AI450=Instructions!$D$24,HIDE1!$AK450,""))</f>
        <v/>
      </c>
      <c r="T450" s="8" t="str">
        <f>IF(AH450="","",IF(AI450=Instructions!$D$25,HIDE1!AG450,""))</f>
        <v/>
      </c>
      <c r="U450" s="8" t="str">
        <f>IF(AI450="","",IF(AI450=Instructions!$D$25,HIDE1!AH450,""))</f>
        <v/>
      </c>
      <c r="V450" s="8" t="str">
        <f t="shared" si="66"/>
        <v/>
      </c>
      <c r="W450" s="8" t="str">
        <f>IF(AH450="","",IF(AI450=Instructions!$D$25,HIDE1!AJ450,""))</f>
        <v/>
      </c>
      <c r="X450" s="8" t="str">
        <f t="shared" si="67"/>
        <v/>
      </c>
      <c r="Y450" s="8" t="str">
        <f>IF($AH450="","",IF($AI450=Instructions!$D$25,HIDE1!$AK450,""))</f>
        <v/>
      </c>
      <c r="Z450" s="34" t="str">
        <f>IF(AH450="","",IF(AI450=Instructions!$D$26,HIDE1!AG450,""))</f>
        <v/>
      </c>
      <c r="AA450" s="34" t="str">
        <f>IF(AI450="","",IF(AI450=Instructions!$D$26,HIDE1!AH450,""))</f>
        <v/>
      </c>
      <c r="AB450" s="34" t="str">
        <f t="shared" si="68"/>
        <v/>
      </c>
      <c r="AC450" s="34" t="str">
        <f>IF(AH450="","",IF(AI450=Instructions!$D$26,HIDE1!AJ450,""))</f>
        <v/>
      </c>
      <c r="AD450" s="34" t="str">
        <f t="shared" si="69"/>
        <v/>
      </c>
      <c r="AE450" s="34" t="str">
        <f>IF($AH450="","",IF($AI450=Instructions!$D$26,HIDE1!$AK450,""))</f>
        <v/>
      </c>
      <c r="AG450" s="8" t="str">
        <f>IF('Div 4'!A42="","",'Div 4'!A42)</f>
        <v/>
      </c>
      <c r="AH450" s="8" t="str">
        <f>IF('Div 4'!B42="","",'Div 4'!B42)</f>
        <v/>
      </c>
      <c r="AI450" s="8" t="str">
        <f>IF('Div 4'!H42="","",'Div 4'!H42)</f>
        <v/>
      </c>
      <c r="AJ450" s="5" t="str">
        <f>IF('Div 4'!AR42="","",'Div 4'!AR42)</f>
        <v/>
      </c>
      <c r="AK450" s="5" t="str">
        <f>IF('Div 4'!AS42="","",'Div 4'!AS42)</f>
        <v/>
      </c>
    </row>
    <row r="451" spans="2:37" x14ac:dyDescent="0.3">
      <c r="B451" s="34" t="str">
        <f>IF($AH451="","",IF($AI451=Instructions!$D$22,AG451,""))</f>
        <v/>
      </c>
      <c r="C451" s="34" t="str">
        <f>IF($AH451="","",IF($AI451=Instructions!$D$22,AH451,""))</f>
        <v/>
      </c>
      <c r="D451" s="34" t="str">
        <f t="shared" si="60"/>
        <v/>
      </c>
      <c r="E451" s="34" t="str">
        <f>IF($AH451="","",IF($AI451=Instructions!$D$22,HIDE1!$AJ451,""))</f>
        <v/>
      </c>
      <c r="F451" s="34" t="str">
        <f t="shared" si="61"/>
        <v/>
      </c>
      <c r="G451" s="34" t="str">
        <f>IF($AH451="","",IF($AI451=Instructions!$D$22,HIDE1!$AK451,""))</f>
        <v/>
      </c>
      <c r="H451" s="8" t="str">
        <f>IF(AH451="","",IF(AI451=Instructions!$D$23,HIDE1!AG451,""))</f>
        <v/>
      </c>
      <c r="I451" s="8" t="str">
        <f>IF(AI451="","",IF(AI451=Instructions!$D$23,HIDE1!AH451,""))</f>
        <v/>
      </c>
      <c r="J451" s="8" t="str">
        <f t="shared" si="62"/>
        <v/>
      </c>
      <c r="K451" s="8" t="str">
        <f>IF(AH451="","",IF(AI451=Instructions!$D$23,HIDE1!AJ451,""))</f>
        <v/>
      </c>
      <c r="L451" s="8" t="str">
        <f t="shared" si="63"/>
        <v/>
      </c>
      <c r="M451" s="8" t="str">
        <f>IF($AH451="","",IF($AI451=Instructions!$D$23,HIDE1!$AK451,""))</f>
        <v/>
      </c>
      <c r="N451" s="34" t="str">
        <f>IF(AH451="","",IF(AI451=Instructions!$D$24,HIDE1!AG451,""))</f>
        <v/>
      </c>
      <c r="O451" s="34" t="str">
        <f>IF(AI451="","",IF(AI451=Instructions!$D$24,HIDE1!AH451,""))</f>
        <v/>
      </c>
      <c r="P451" s="34" t="str">
        <f t="shared" si="64"/>
        <v/>
      </c>
      <c r="Q451" s="34" t="str">
        <f>IF(AH451="","",IF(AI451=Instructions!$D$24,HIDE1!AJ451,""))</f>
        <v/>
      </c>
      <c r="R451" s="34" t="str">
        <f t="shared" si="65"/>
        <v/>
      </c>
      <c r="S451" s="34" t="str">
        <f>IF($AH451="","",IF($AI451=Instructions!$D$24,HIDE1!$AK451,""))</f>
        <v/>
      </c>
      <c r="T451" s="8" t="str">
        <f>IF(AH451="","",IF(AI451=Instructions!$D$25,HIDE1!AG451,""))</f>
        <v/>
      </c>
      <c r="U451" s="8" t="str">
        <f>IF(AI451="","",IF(AI451=Instructions!$D$25,HIDE1!AH451,""))</f>
        <v/>
      </c>
      <c r="V451" s="8" t="str">
        <f t="shared" si="66"/>
        <v/>
      </c>
      <c r="W451" s="8" t="str">
        <f>IF(AH451="","",IF(AI451=Instructions!$D$25,HIDE1!AJ451,""))</f>
        <v/>
      </c>
      <c r="X451" s="8" t="str">
        <f t="shared" si="67"/>
        <v/>
      </c>
      <c r="Y451" s="8" t="str">
        <f>IF($AH451="","",IF($AI451=Instructions!$D$25,HIDE1!$AK451,""))</f>
        <v/>
      </c>
      <c r="Z451" s="34" t="str">
        <f>IF(AH451="","",IF(AI451=Instructions!$D$26,HIDE1!AG451,""))</f>
        <v/>
      </c>
      <c r="AA451" s="34" t="str">
        <f>IF(AI451="","",IF(AI451=Instructions!$D$26,HIDE1!AH451,""))</f>
        <v/>
      </c>
      <c r="AB451" s="34" t="str">
        <f t="shared" si="68"/>
        <v/>
      </c>
      <c r="AC451" s="34" t="str">
        <f>IF(AH451="","",IF(AI451=Instructions!$D$26,HIDE1!AJ451,""))</f>
        <v/>
      </c>
      <c r="AD451" s="34" t="str">
        <f t="shared" si="69"/>
        <v/>
      </c>
      <c r="AE451" s="34" t="str">
        <f>IF($AH451="","",IF($AI451=Instructions!$D$26,HIDE1!$AK451,""))</f>
        <v/>
      </c>
      <c r="AG451" s="8" t="str">
        <f>IF('Div 4'!A43="","",'Div 4'!A43)</f>
        <v/>
      </c>
      <c r="AH451" s="8" t="str">
        <f>IF('Div 4'!B43="","",'Div 4'!B43)</f>
        <v/>
      </c>
      <c r="AI451" s="8" t="str">
        <f>IF('Div 4'!H43="","",'Div 4'!H43)</f>
        <v/>
      </c>
      <c r="AJ451" s="5" t="str">
        <f>IF('Div 4'!AR43="","",'Div 4'!AR43)</f>
        <v/>
      </c>
      <c r="AK451" s="5" t="str">
        <f>IF('Div 4'!AS43="","",'Div 4'!AS43)</f>
        <v/>
      </c>
    </row>
    <row r="452" spans="2:37" x14ac:dyDescent="0.3">
      <c r="B452" s="34" t="str">
        <f>IF($AH452="","",IF($AI452=Instructions!$D$22,AG452,""))</f>
        <v/>
      </c>
      <c r="C452" s="34" t="str">
        <f>IF($AH452="","",IF($AI452=Instructions!$D$22,AH452,""))</f>
        <v/>
      </c>
      <c r="D452" s="34" t="str">
        <f t="shared" ref="D452:D515" si="70">IF(E452="","",RANK(E452,$E$4:$E$693,1))</f>
        <v/>
      </c>
      <c r="E452" s="34" t="str">
        <f>IF($AH452="","",IF($AI452=Instructions!$D$22,HIDE1!$AJ452,""))</f>
        <v/>
      </c>
      <c r="F452" s="34" t="str">
        <f t="shared" ref="F452:F515" si="71">IF(G452="","",RANK(G452,$G$4:$G$693,1))</f>
        <v/>
      </c>
      <c r="G452" s="34" t="str">
        <f>IF($AH452="","",IF($AI452=Instructions!$D$22,HIDE1!$AK452,""))</f>
        <v/>
      </c>
      <c r="H452" s="8" t="str">
        <f>IF(AH452="","",IF(AI452=Instructions!$D$23,HIDE1!AG452,""))</f>
        <v/>
      </c>
      <c r="I452" s="8" t="str">
        <f>IF(AI452="","",IF(AI452=Instructions!$D$23,HIDE1!AH452,""))</f>
        <v/>
      </c>
      <c r="J452" s="8" t="str">
        <f t="shared" ref="J452:J515" si="72">IF(K452="","",RANK(K452,$K$4:$K$693,1))</f>
        <v/>
      </c>
      <c r="K452" s="8" t="str">
        <f>IF(AH452="","",IF(AI452=Instructions!$D$23,HIDE1!AJ452,""))</f>
        <v/>
      </c>
      <c r="L452" s="8" t="str">
        <f t="shared" ref="L452:L515" si="73">IF(M452="","",RANK(M452,$M$4:$M$693,1))</f>
        <v/>
      </c>
      <c r="M452" s="8" t="str">
        <f>IF($AH452="","",IF($AI452=Instructions!$D$23,HIDE1!$AK452,""))</f>
        <v/>
      </c>
      <c r="N452" s="34" t="str">
        <f>IF(AH452="","",IF(AI452=Instructions!$D$24,HIDE1!AG452,""))</f>
        <v/>
      </c>
      <c r="O452" s="34" t="str">
        <f>IF(AI452="","",IF(AI452=Instructions!$D$24,HIDE1!AH452,""))</f>
        <v/>
      </c>
      <c r="P452" s="34" t="str">
        <f t="shared" ref="P452:P515" si="74">IF(Q452="","",RANK(Q452,$Q$4:$Q$693,1))</f>
        <v/>
      </c>
      <c r="Q452" s="34" t="str">
        <f>IF(AH452="","",IF(AI452=Instructions!$D$24,HIDE1!AJ452,""))</f>
        <v/>
      </c>
      <c r="R452" s="34" t="str">
        <f t="shared" ref="R452:R515" si="75">IF(S452="","",RANK(S452,$S$4:$S$693,1))</f>
        <v/>
      </c>
      <c r="S452" s="34" t="str">
        <f>IF($AH452="","",IF($AI452=Instructions!$D$24,HIDE1!$AK452,""))</f>
        <v/>
      </c>
      <c r="T452" s="8" t="str">
        <f>IF(AH452="","",IF(AI452=Instructions!$D$25,HIDE1!AG452,""))</f>
        <v/>
      </c>
      <c r="U452" s="8" t="str">
        <f>IF(AI452="","",IF(AI452=Instructions!$D$25,HIDE1!AH452,""))</f>
        <v/>
      </c>
      <c r="V452" s="8" t="str">
        <f t="shared" ref="V452:V515" si="76">IF(W452="","",RANK(W452,$W$4:$W$693,1))</f>
        <v/>
      </c>
      <c r="W452" s="8" t="str">
        <f>IF(AH452="","",IF(AI452=Instructions!$D$25,HIDE1!AJ452,""))</f>
        <v/>
      </c>
      <c r="X452" s="8" t="str">
        <f t="shared" ref="X452:X515" si="77">IF(Y452="","",RANK(Y452,$Y$4:$Y$693,1))</f>
        <v/>
      </c>
      <c r="Y452" s="8" t="str">
        <f>IF($AH452="","",IF($AI452=Instructions!$D$25,HIDE1!$AK452,""))</f>
        <v/>
      </c>
      <c r="Z452" s="34" t="str">
        <f>IF(AH452="","",IF(AI452=Instructions!$D$26,HIDE1!AG452,""))</f>
        <v/>
      </c>
      <c r="AA452" s="34" t="str">
        <f>IF(AI452="","",IF(AI452=Instructions!$D$26,HIDE1!AH452,""))</f>
        <v/>
      </c>
      <c r="AB452" s="34" t="str">
        <f t="shared" ref="AB452:AB515" si="78">IF(AC452="","",RANK(AC452,$AC$4:$AC$693,1))</f>
        <v/>
      </c>
      <c r="AC452" s="34" t="str">
        <f>IF(AH452="","",IF(AI452=Instructions!$D$26,HIDE1!AJ452,""))</f>
        <v/>
      </c>
      <c r="AD452" s="34" t="str">
        <f t="shared" ref="AD452:AD515" si="79">IF(AE452="","",RANK(AE452,$AE$4:$AE$693,1))</f>
        <v/>
      </c>
      <c r="AE452" s="34" t="str">
        <f>IF($AH452="","",IF($AI452=Instructions!$D$26,HIDE1!$AK452,""))</f>
        <v/>
      </c>
      <c r="AG452" s="8" t="str">
        <f>IF('Div 4'!A44="","",'Div 4'!A44)</f>
        <v>#</v>
      </c>
      <c r="AH452" s="8" t="str">
        <f>IF('Div 4'!B44="","",'Div 4'!B44)</f>
        <v>Team:</v>
      </c>
      <c r="AI452" s="8" t="str">
        <f>IF('Div 4'!H44="","",'Div 4'!H44)</f>
        <v xml:space="preserve"> Ind. Level Competed</v>
      </c>
      <c r="AJ452" s="5" t="str">
        <f>IF('Div 4'!AR44="","",'Div 4'!AR44)</f>
        <v>Totals</v>
      </c>
      <c r="AK452" s="5" t="str">
        <f>IF('Div 4'!AS44="","",'Div 4'!AS44)</f>
        <v/>
      </c>
    </row>
    <row r="453" spans="2:37" x14ac:dyDescent="0.3">
      <c r="B453" s="34" t="str">
        <f>IF($AH453="","",IF($AI453=Instructions!$D$22,AG453,""))</f>
        <v/>
      </c>
      <c r="C453" s="34" t="str">
        <f>IF($AH453="","",IF($AI453=Instructions!$D$22,AH453,""))</f>
        <v/>
      </c>
      <c r="D453" s="34" t="str">
        <f t="shared" si="70"/>
        <v/>
      </c>
      <c r="E453" s="34" t="str">
        <f>IF($AH453="","",IF($AI453=Instructions!$D$22,HIDE1!$AJ453,""))</f>
        <v/>
      </c>
      <c r="F453" s="34" t="str">
        <f t="shared" si="71"/>
        <v/>
      </c>
      <c r="G453" s="34" t="str">
        <f>IF($AH453="","",IF($AI453=Instructions!$D$22,HIDE1!$AK453,""))</f>
        <v/>
      </c>
      <c r="H453" s="8" t="str">
        <f>IF(AH453="","",IF(AI453=Instructions!$D$23,HIDE1!AG453,""))</f>
        <v/>
      </c>
      <c r="I453" s="8" t="str">
        <f>IF(AI453="","",IF(AI453=Instructions!$D$23,HIDE1!AH453,""))</f>
        <v/>
      </c>
      <c r="J453" s="8" t="str">
        <f t="shared" si="72"/>
        <v/>
      </c>
      <c r="K453" s="8" t="str">
        <f>IF(AH453="","",IF(AI453=Instructions!$D$23,HIDE1!AJ453,""))</f>
        <v/>
      </c>
      <c r="L453" s="8" t="str">
        <f t="shared" si="73"/>
        <v/>
      </c>
      <c r="M453" s="8" t="str">
        <f>IF($AH453="","",IF($AI453=Instructions!$D$23,HIDE1!$AK453,""))</f>
        <v/>
      </c>
      <c r="N453" s="34" t="str">
        <f>IF(AH453="","",IF(AI453=Instructions!$D$24,HIDE1!AG453,""))</f>
        <v/>
      </c>
      <c r="O453" s="34" t="str">
        <f>IF(AI453="","",IF(AI453=Instructions!$D$24,HIDE1!AH453,""))</f>
        <v/>
      </c>
      <c r="P453" s="34" t="str">
        <f t="shared" si="74"/>
        <v/>
      </c>
      <c r="Q453" s="34" t="str">
        <f>IF(AH453="","",IF(AI453=Instructions!$D$24,HIDE1!AJ453,""))</f>
        <v/>
      </c>
      <c r="R453" s="34" t="str">
        <f t="shared" si="75"/>
        <v/>
      </c>
      <c r="S453" s="34" t="str">
        <f>IF($AH453="","",IF($AI453=Instructions!$D$24,HIDE1!$AK453,""))</f>
        <v/>
      </c>
      <c r="T453" s="8" t="str">
        <f>IF(AH453="","",IF(AI453=Instructions!$D$25,HIDE1!AG453,""))</f>
        <v/>
      </c>
      <c r="U453" s="8" t="str">
        <f>IF(AI453="","",IF(AI453=Instructions!$D$25,HIDE1!AH453,""))</f>
        <v/>
      </c>
      <c r="V453" s="8" t="str">
        <f t="shared" si="76"/>
        <v/>
      </c>
      <c r="W453" s="8" t="str">
        <f>IF(AH453="","",IF(AI453=Instructions!$D$25,HIDE1!AJ453,""))</f>
        <v/>
      </c>
      <c r="X453" s="8" t="str">
        <f t="shared" si="77"/>
        <v/>
      </c>
      <c r="Y453" s="8" t="str">
        <f>IF($AH453="","",IF($AI453=Instructions!$D$25,HIDE1!$AK453,""))</f>
        <v/>
      </c>
      <c r="Z453" s="34" t="str">
        <f>IF(AH453="","",IF(AI453=Instructions!$D$26,HIDE1!AG453,""))</f>
        <v/>
      </c>
      <c r="AA453" s="34" t="str">
        <f>IF(AI453="","",IF(AI453=Instructions!$D$26,HIDE1!AH453,""))</f>
        <v/>
      </c>
      <c r="AB453" s="34" t="str">
        <f t="shared" si="78"/>
        <v/>
      </c>
      <c r="AC453" s="34" t="str">
        <f>IF(AH453="","",IF(AI453=Instructions!$D$26,HIDE1!AJ453,""))</f>
        <v/>
      </c>
      <c r="AD453" s="34" t="str">
        <f t="shared" si="79"/>
        <v/>
      </c>
      <c r="AE453" s="34" t="str">
        <f>IF($AH453="","",IF($AI453=Instructions!$D$26,HIDE1!$AK453,""))</f>
        <v/>
      </c>
      <c r="AG453" s="8" t="str">
        <f>IF('Div 4'!A46="","",'Div 4'!A46)</f>
        <v/>
      </c>
      <c r="AH453" s="8" t="str">
        <f>IF('Div 4'!B46="","",'Div 4'!B46)</f>
        <v/>
      </c>
      <c r="AI453" s="8" t="str">
        <f>IF('Div 4'!H46="","",'Div 4'!H46)</f>
        <v/>
      </c>
      <c r="AJ453" s="5" t="str">
        <f>IF('Div 4'!AR46="","",'Div 4'!AR46)</f>
        <v/>
      </c>
      <c r="AK453" s="5" t="str">
        <f>IF('Div 4'!AS46="","",'Div 4'!AS46)</f>
        <v/>
      </c>
    </row>
    <row r="454" spans="2:37" x14ac:dyDescent="0.3">
      <c r="B454" s="34" t="str">
        <f>IF($AH454="","",IF($AI454=Instructions!$D$22,AG454,""))</f>
        <v/>
      </c>
      <c r="C454" s="34" t="str">
        <f>IF($AH454="","",IF($AI454=Instructions!$D$22,AH454,""))</f>
        <v/>
      </c>
      <c r="D454" s="34" t="str">
        <f t="shared" si="70"/>
        <v/>
      </c>
      <c r="E454" s="34" t="str">
        <f>IF($AH454="","",IF($AI454=Instructions!$D$22,HIDE1!$AJ454,""))</f>
        <v/>
      </c>
      <c r="F454" s="34" t="str">
        <f t="shared" si="71"/>
        <v/>
      </c>
      <c r="G454" s="34" t="str">
        <f>IF($AH454="","",IF($AI454=Instructions!$D$22,HIDE1!$AK454,""))</f>
        <v/>
      </c>
      <c r="H454" s="8" t="str">
        <f>IF(AH454="","",IF(AI454=Instructions!$D$23,HIDE1!AG454,""))</f>
        <v/>
      </c>
      <c r="I454" s="8" t="str">
        <f>IF(AI454="","",IF(AI454=Instructions!$D$23,HIDE1!AH454,""))</f>
        <v/>
      </c>
      <c r="J454" s="8" t="str">
        <f t="shared" si="72"/>
        <v/>
      </c>
      <c r="K454" s="8" t="str">
        <f>IF(AH454="","",IF(AI454=Instructions!$D$23,HIDE1!AJ454,""))</f>
        <v/>
      </c>
      <c r="L454" s="8" t="str">
        <f t="shared" si="73"/>
        <v/>
      </c>
      <c r="M454" s="8" t="str">
        <f>IF($AH454="","",IF($AI454=Instructions!$D$23,HIDE1!$AK454,""))</f>
        <v/>
      </c>
      <c r="N454" s="34" t="str">
        <f>IF(AH454="","",IF(AI454=Instructions!$D$24,HIDE1!AG454,""))</f>
        <v/>
      </c>
      <c r="O454" s="34" t="str">
        <f>IF(AI454="","",IF(AI454=Instructions!$D$24,HIDE1!AH454,""))</f>
        <v/>
      </c>
      <c r="P454" s="34" t="str">
        <f t="shared" si="74"/>
        <v/>
      </c>
      <c r="Q454" s="34" t="str">
        <f>IF(AH454="","",IF(AI454=Instructions!$D$24,HIDE1!AJ454,""))</f>
        <v/>
      </c>
      <c r="R454" s="34" t="str">
        <f t="shared" si="75"/>
        <v/>
      </c>
      <c r="S454" s="34" t="str">
        <f>IF($AH454="","",IF($AI454=Instructions!$D$24,HIDE1!$AK454,""))</f>
        <v/>
      </c>
      <c r="T454" s="8" t="str">
        <f>IF(AH454="","",IF(AI454=Instructions!$D$25,HIDE1!AG454,""))</f>
        <v/>
      </c>
      <c r="U454" s="8" t="str">
        <f>IF(AI454="","",IF(AI454=Instructions!$D$25,HIDE1!AH454,""))</f>
        <v/>
      </c>
      <c r="V454" s="8" t="str">
        <f t="shared" si="76"/>
        <v/>
      </c>
      <c r="W454" s="8" t="str">
        <f>IF(AH454="","",IF(AI454=Instructions!$D$25,HIDE1!AJ454,""))</f>
        <v/>
      </c>
      <c r="X454" s="8" t="str">
        <f t="shared" si="77"/>
        <v/>
      </c>
      <c r="Y454" s="8" t="str">
        <f>IF($AH454="","",IF($AI454=Instructions!$D$25,HIDE1!$AK454,""))</f>
        <v/>
      </c>
      <c r="Z454" s="34" t="str">
        <f>IF(AH454="","",IF(AI454=Instructions!$D$26,HIDE1!AG454,""))</f>
        <v/>
      </c>
      <c r="AA454" s="34" t="str">
        <f>IF(AI454="","",IF(AI454=Instructions!$D$26,HIDE1!AH454,""))</f>
        <v/>
      </c>
      <c r="AB454" s="34" t="str">
        <f t="shared" si="78"/>
        <v/>
      </c>
      <c r="AC454" s="34" t="str">
        <f>IF(AH454="","",IF(AI454=Instructions!$D$26,HIDE1!AJ454,""))</f>
        <v/>
      </c>
      <c r="AD454" s="34" t="str">
        <f t="shared" si="79"/>
        <v/>
      </c>
      <c r="AE454" s="34" t="str">
        <f>IF($AH454="","",IF($AI454=Instructions!$D$26,HIDE1!$AK454,""))</f>
        <v/>
      </c>
      <c r="AG454" s="8" t="str">
        <f>IF('Div 4'!A47="","",'Div 4'!A47)</f>
        <v/>
      </c>
      <c r="AH454" s="8" t="str">
        <f>IF('Div 4'!B47="","",'Div 4'!B47)</f>
        <v/>
      </c>
      <c r="AI454" s="8" t="str">
        <f>IF('Div 4'!H47="","",'Div 4'!H47)</f>
        <v/>
      </c>
      <c r="AJ454" s="5" t="str">
        <f>IF('Div 4'!AR47="","",'Div 4'!AR47)</f>
        <v/>
      </c>
      <c r="AK454" s="5" t="str">
        <f>IF('Div 4'!AS47="","",'Div 4'!AS47)</f>
        <v/>
      </c>
    </row>
    <row r="455" spans="2:37" x14ac:dyDescent="0.3">
      <c r="B455" s="34" t="str">
        <f>IF($AH455="","",IF($AI455=Instructions!$D$22,AG455,""))</f>
        <v/>
      </c>
      <c r="C455" s="34" t="str">
        <f>IF($AH455="","",IF($AI455=Instructions!$D$22,AH455,""))</f>
        <v/>
      </c>
      <c r="D455" s="34" t="str">
        <f t="shared" si="70"/>
        <v/>
      </c>
      <c r="E455" s="34" t="str">
        <f>IF($AH455="","",IF($AI455=Instructions!$D$22,HIDE1!$AJ455,""))</f>
        <v/>
      </c>
      <c r="F455" s="34" t="str">
        <f t="shared" si="71"/>
        <v/>
      </c>
      <c r="G455" s="34" t="str">
        <f>IF($AH455="","",IF($AI455=Instructions!$D$22,HIDE1!$AK455,""))</f>
        <v/>
      </c>
      <c r="H455" s="8" t="str">
        <f>IF(AH455="","",IF(AI455=Instructions!$D$23,HIDE1!AG455,""))</f>
        <v/>
      </c>
      <c r="I455" s="8" t="str">
        <f>IF(AI455="","",IF(AI455=Instructions!$D$23,HIDE1!AH455,""))</f>
        <v/>
      </c>
      <c r="J455" s="8" t="str">
        <f t="shared" si="72"/>
        <v/>
      </c>
      <c r="K455" s="8" t="str">
        <f>IF(AH455="","",IF(AI455=Instructions!$D$23,HIDE1!AJ455,""))</f>
        <v/>
      </c>
      <c r="L455" s="8" t="str">
        <f t="shared" si="73"/>
        <v/>
      </c>
      <c r="M455" s="8" t="str">
        <f>IF($AH455="","",IF($AI455=Instructions!$D$23,HIDE1!$AK455,""))</f>
        <v/>
      </c>
      <c r="N455" s="34" t="str">
        <f>IF(AH455="","",IF(AI455=Instructions!$D$24,HIDE1!AG455,""))</f>
        <v/>
      </c>
      <c r="O455" s="34" t="str">
        <f>IF(AI455="","",IF(AI455=Instructions!$D$24,HIDE1!AH455,""))</f>
        <v/>
      </c>
      <c r="P455" s="34" t="str">
        <f t="shared" si="74"/>
        <v/>
      </c>
      <c r="Q455" s="34" t="str">
        <f>IF(AH455="","",IF(AI455=Instructions!$D$24,HIDE1!AJ455,""))</f>
        <v/>
      </c>
      <c r="R455" s="34" t="str">
        <f t="shared" si="75"/>
        <v/>
      </c>
      <c r="S455" s="34" t="str">
        <f>IF($AH455="","",IF($AI455=Instructions!$D$24,HIDE1!$AK455,""))</f>
        <v/>
      </c>
      <c r="T455" s="8" t="str">
        <f>IF(AH455="","",IF(AI455=Instructions!$D$25,HIDE1!AG455,""))</f>
        <v/>
      </c>
      <c r="U455" s="8" t="str">
        <f>IF(AI455="","",IF(AI455=Instructions!$D$25,HIDE1!AH455,""))</f>
        <v/>
      </c>
      <c r="V455" s="8" t="str">
        <f t="shared" si="76"/>
        <v/>
      </c>
      <c r="W455" s="8" t="str">
        <f>IF(AH455="","",IF(AI455=Instructions!$D$25,HIDE1!AJ455,""))</f>
        <v/>
      </c>
      <c r="X455" s="8" t="str">
        <f t="shared" si="77"/>
        <v/>
      </c>
      <c r="Y455" s="8" t="str">
        <f>IF($AH455="","",IF($AI455=Instructions!$D$25,HIDE1!$AK455,""))</f>
        <v/>
      </c>
      <c r="Z455" s="34" t="str">
        <f>IF(AH455="","",IF(AI455=Instructions!$D$26,HIDE1!AG455,""))</f>
        <v/>
      </c>
      <c r="AA455" s="34" t="str">
        <f>IF(AI455="","",IF(AI455=Instructions!$D$26,HIDE1!AH455,""))</f>
        <v/>
      </c>
      <c r="AB455" s="34" t="str">
        <f t="shared" si="78"/>
        <v/>
      </c>
      <c r="AC455" s="34" t="str">
        <f>IF(AH455="","",IF(AI455=Instructions!$D$26,HIDE1!AJ455,""))</f>
        <v/>
      </c>
      <c r="AD455" s="34" t="str">
        <f t="shared" si="79"/>
        <v/>
      </c>
      <c r="AE455" s="34" t="str">
        <f>IF($AH455="","",IF($AI455=Instructions!$D$26,HIDE1!$AK455,""))</f>
        <v/>
      </c>
      <c r="AG455" s="8" t="str">
        <f>IF('Div 4'!A48="","",'Div 4'!A48)</f>
        <v/>
      </c>
      <c r="AH455" s="8" t="str">
        <f>IF('Div 4'!B48="","",'Div 4'!B48)</f>
        <v/>
      </c>
      <c r="AI455" s="8" t="str">
        <f>IF('Div 4'!H48="","",'Div 4'!H48)</f>
        <v/>
      </c>
      <c r="AJ455" s="5" t="str">
        <f>IF('Div 4'!AR48="","",'Div 4'!AR48)</f>
        <v/>
      </c>
      <c r="AK455" s="5" t="str">
        <f>IF('Div 4'!AS48="","",'Div 4'!AS48)</f>
        <v/>
      </c>
    </row>
    <row r="456" spans="2:37" x14ac:dyDescent="0.3">
      <c r="B456" s="34" t="str">
        <f>IF($AH456="","",IF($AI456=Instructions!$D$22,AG456,""))</f>
        <v/>
      </c>
      <c r="C456" s="34" t="str">
        <f>IF($AH456="","",IF($AI456=Instructions!$D$22,AH456,""))</f>
        <v/>
      </c>
      <c r="D456" s="34" t="str">
        <f t="shared" si="70"/>
        <v/>
      </c>
      <c r="E456" s="34" t="str">
        <f>IF($AH456="","",IF($AI456=Instructions!$D$22,HIDE1!$AJ456,""))</f>
        <v/>
      </c>
      <c r="F456" s="34" t="str">
        <f t="shared" si="71"/>
        <v/>
      </c>
      <c r="G456" s="34" t="str">
        <f>IF($AH456="","",IF($AI456=Instructions!$D$22,HIDE1!$AK456,""))</f>
        <v/>
      </c>
      <c r="H456" s="8" t="str">
        <f>IF(AH456="","",IF(AI456=Instructions!$D$23,HIDE1!AG456,""))</f>
        <v/>
      </c>
      <c r="I456" s="8" t="str">
        <f>IF(AI456="","",IF(AI456=Instructions!$D$23,HIDE1!AH456,""))</f>
        <v/>
      </c>
      <c r="J456" s="8" t="str">
        <f t="shared" si="72"/>
        <v/>
      </c>
      <c r="K456" s="8" t="str">
        <f>IF(AH456="","",IF(AI456=Instructions!$D$23,HIDE1!AJ456,""))</f>
        <v/>
      </c>
      <c r="L456" s="8" t="str">
        <f t="shared" si="73"/>
        <v/>
      </c>
      <c r="M456" s="8" t="str">
        <f>IF($AH456="","",IF($AI456=Instructions!$D$23,HIDE1!$AK456,""))</f>
        <v/>
      </c>
      <c r="N456" s="34" t="str">
        <f>IF(AH456="","",IF(AI456=Instructions!$D$24,HIDE1!AG456,""))</f>
        <v/>
      </c>
      <c r="O456" s="34" t="str">
        <f>IF(AI456="","",IF(AI456=Instructions!$D$24,HIDE1!AH456,""))</f>
        <v/>
      </c>
      <c r="P456" s="34" t="str">
        <f t="shared" si="74"/>
        <v/>
      </c>
      <c r="Q456" s="34" t="str">
        <f>IF(AH456="","",IF(AI456=Instructions!$D$24,HIDE1!AJ456,""))</f>
        <v/>
      </c>
      <c r="R456" s="34" t="str">
        <f t="shared" si="75"/>
        <v/>
      </c>
      <c r="S456" s="34" t="str">
        <f>IF($AH456="","",IF($AI456=Instructions!$D$24,HIDE1!$AK456,""))</f>
        <v/>
      </c>
      <c r="T456" s="8" t="str">
        <f>IF(AH456="","",IF(AI456=Instructions!$D$25,HIDE1!AG456,""))</f>
        <v/>
      </c>
      <c r="U456" s="8" t="str">
        <f>IF(AI456="","",IF(AI456=Instructions!$D$25,HIDE1!AH456,""))</f>
        <v/>
      </c>
      <c r="V456" s="8" t="str">
        <f t="shared" si="76"/>
        <v/>
      </c>
      <c r="W456" s="8" t="str">
        <f>IF(AH456="","",IF(AI456=Instructions!$D$25,HIDE1!AJ456,""))</f>
        <v/>
      </c>
      <c r="X456" s="8" t="str">
        <f t="shared" si="77"/>
        <v/>
      </c>
      <c r="Y456" s="8" t="str">
        <f>IF($AH456="","",IF($AI456=Instructions!$D$25,HIDE1!$AK456,""))</f>
        <v/>
      </c>
      <c r="Z456" s="34" t="str">
        <f>IF(AH456="","",IF(AI456=Instructions!$D$26,HIDE1!AG456,""))</f>
        <v/>
      </c>
      <c r="AA456" s="34" t="str">
        <f>IF(AI456="","",IF(AI456=Instructions!$D$26,HIDE1!AH456,""))</f>
        <v/>
      </c>
      <c r="AB456" s="34" t="str">
        <f t="shared" si="78"/>
        <v/>
      </c>
      <c r="AC456" s="34" t="str">
        <f>IF(AH456="","",IF(AI456=Instructions!$D$26,HIDE1!AJ456,""))</f>
        <v/>
      </c>
      <c r="AD456" s="34" t="str">
        <f t="shared" si="79"/>
        <v/>
      </c>
      <c r="AE456" s="34" t="str">
        <f>IF($AH456="","",IF($AI456=Instructions!$D$26,HIDE1!$AK456,""))</f>
        <v/>
      </c>
      <c r="AG456" s="8" t="str">
        <f>IF('Div 4'!A49="","",'Div 4'!A49)</f>
        <v/>
      </c>
      <c r="AH456" s="8" t="str">
        <f>IF('Div 4'!B49="","",'Div 4'!B49)</f>
        <v/>
      </c>
      <c r="AI456" s="8" t="str">
        <f>IF('Div 4'!H49="","",'Div 4'!H49)</f>
        <v/>
      </c>
      <c r="AJ456" s="5" t="str">
        <f>IF('Div 4'!AR49="","",'Div 4'!AR49)</f>
        <v/>
      </c>
      <c r="AK456" s="5" t="str">
        <f>IF('Div 4'!AS49="","",'Div 4'!AS49)</f>
        <v/>
      </c>
    </row>
    <row r="457" spans="2:37" x14ac:dyDescent="0.3">
      <c r="B457" s="34" t="str">
        <f>IF($AH457="","",IF($AI457=Instructions!$D$22,AG457,""))</f>
        <v/>
      </c>
      <c r="C457" s="34" t="str">
        <f>IF($AH457="","",IF($AI457=Instructions!$D$22,AH457,""))</f>
        <v/>
      </c>
      <c r="D457" s="34" t="str">
        <f t="shared" si="70"/>
        <v/>
      </c>
      <c r="E457" s="34" t="str">
        <f>IF($AH457="","",IF($AI457=Instructions!$D$22,HIDE1!$AJ457,""))</f>
        <v/>
      </c>
      <c r="F457" s="34" t="str">
        <f t="shared" si="71"/>
        <v/>
      </c>
      <c r="G457" s="34" t="str">
        <f>IF($AH457="","",IF($AI457=Instructions!$D$22,HIDE1!$AK457,""))</f>
        <v/>
      </c>
      <c r="H457" s="8" t="str">
        <f>IF(AH457="","",IF(AI457=Instructions!$D$23,HIDE1!AG457,""))</f>
        <v/>
      </c>
      <c r="I457" s="8" t="str">
        <f>IF(AI457="","",IF(AI457=Instructions!$D$23,HIDE1!AH457,""))</f>
        <v/>
      </c>
      <c r="J457" s="8" t="str">
        <f t="shared" si="72"/>
        <v/>
      </c>
      <c r="K457" s="8" t="str">
        <f>IF(AH457="","",IF(AI457=Instructions!$D$23,HIDE1!AJ457,""))</f>
        <v/>
      </c>
      <c r="L457" s="8" t="str">
        <f t="shared" si="73"/>
        <v/>
      </c>
      <c r="M457" s="8" t="str">
        <f>IF($AH457="","",IF($AI457=Instructions!$D$23,HIDE1!$AK457,""))</f>
        <v/>
      </c>
      <c r="N457" s="34" t="str">
        <f>IF(AH457="","",IF(AI457=Instructions!$D$24,HIDE1!AG457,""))</f>
        <v/>
      </c>
      <c r="O457" s="34" t="str">
        <f>IF(AI457="","",IF(AI457=Instructions!$D$24,HIDE1!AH457,""))</f>
        <v/>
      </c>
      <c r="P457" s="34" t="str">
        <f t="shared" si="74"/>
        <v/>
      </c>
      <c r="Q457" s="34" t="str">
        <f>IF(AH457="","",IF(AI457=Instructions!$D$24,HIDE1!AJ457,""))</f>
        <v/>
      </c>
      <c r="R457" s="34" t="str">
        <f t="shared" si="75"/>
        <v/>
      </c>
      <c r="S457" s="34" t="str">
        <f>IF($AH457="","",IF($AI457=Instructions!$D$24,HIDE1!$AK457,""))</f>
        <v/>
      </c>
      <c r="T457" s="8" t="str">
        <f>IF(AH457="","",IF(AI457=Instructions!$D$25,HIDE1!AG457,""))</f>
        <v/>
      </c>
      <c r="U457" s="8" t="str">
        <f>IF(AI457="","",IF(AI457=Instructions!$D$25,HIDE1!AH457,""))</f>
        <v/>
      </c>
      <c r="V457" s="8" t="str">
        <f t="shared" si="76"/>
        <v/>
      </c>
      <c r="W457" s="8" t="str">
        <f>IF(AH457="","",IF(AI457=Instructions!$D$25,HIDE1!AJ457,""))</f>
        <v/>
      </c>
      <c r="X457" s="8" t="str">
        <f t="shared" si="77"/>
        <v/>
      </c>
      <c r="Y457" s="8" t="str">
        <f>IF($AH457="","",IF($AI457=Instructions!$D$25,HIDE1!$AK457,""))</f>
        <v/>
      </c>
      <c r="Z457" s="34" t="str">
        <f>IF(AH457="","",IF(AI457=Instructions!$D$26,HIDE1!AG457,""))</f>
        <v/>
      </c>
      <c r="AA457" s="34" t="str">
        <f>IF(AI457="","",IF(AI457=Instructions!$D$26,HIDE1!AH457,""))</f>
        <v/>
      </c>
      <c r="AB457" s="34" t="str">
        <f t="shared" si="78"/>
        <v/>
      </c>
      <c r="AC457" s="34" t="str">
        <f>IF(AH457="","",IF(AI457=Instructions!$D$26,HIDE1!AJ457,""))</f>
        <v/>
      </c>
      <c r="AD457" s="34" t="str">
        <f t="shared" si="79"/>
        <v/>
      </c>
      <c r="AE457" s="34" t="str">
        <f>IF($AH457="","",IF($AI457=Instructions!$D$26,HIDE1!$AK457,""))</f>
        <v/>
      </c>
      <c r="AG457" s="8" t="str">
        <f>IF('Div 4'!A50="","",'Div 4'!A50)</f>
        <v/>
      </c>
      <c r="AH457" s="8" t="str">
        <f>IF('Div 4'!B50="","",'Div 4'!B50)</f>
        <v/>
      </c>
      <c r="AI457" s="8" t="str">
        <f>IF('Div 4'!H50="","",'Div 4'!H50)</f>
        <v/>
      </c>
      <c r="AJ457" s="5" t="str">
        <f>IF('Div 4'!AR50="","",'Div 4'!AR50)</f>
        <v/>
      </c>
      <c r="AK457" s="5" t="str">
        <f>IF('Div 4'!AS50="","",'Div 4'!AS50)</f>
        <v/>
      </c>
    </row>
    <row r="458" spans="2:37" x14ac:dyDescent="0.3">
      <c r="B458" s="34" t="str">
        <f>IF($AH458="","",IF($AI458=Instructions!$D$22,AG458,""))</f>
        <v/>
      </c>
      <c r="C458" s="34" t="str">
        <f>IF($AH458="","",IF($AI458=Instructions!$D$22,AH458,""))</f>
        <v/>
      </c>
      <c r="D458" s="34" t="str">
        <f t="shared" si="70"/>
        <v/>
      </c>
      <c r="E458" s="34" t="str">
        <f>IF($AH458="","",IF($AI458=Instructions!$D$22,HIDE1!$AJ458,""))</f>
        <v/>
      </c>
      <c r="F458" s="34" t="str">
        <f t="shared" si="71"/>
        <v/>
      </c>
      <c r="G458" s="34" t="str">
        <f>IF($AH458="","",IF($AI458=Instructions!$D$22,HIDE1!$AK458,""))</f>
        <v/>
      </c>
      <c r="H458" s="8" t="str">
        <f>IF(AH458="","",IF(AI458=Instructions!$D$23,HIDE1!AG458,""))</f>
        <v/>
      </c>
      <c r="I458" s="8" t="str">
        <f>IF(AI458="","",IF(AI458=Instructions!$D$23,HIDE1!AH458,""))</f>
        <v/>
      </c>
      <c r="J458" s="8" t="str">
        <f t="shared" si="72"/>
        <v/>
      </c>
      <c r="K458" s="8" t="str">
        <f>IF(AH458="","",IF(AI458=Instructions!$D$23,HIDE1!AJ458,""))</f>
        <v/>
      </c>
      <c r="L458" s="8" t="str">
        <f t="shared" si="73"/>
        <v/>
      </c>
      <c r="M458" s="8" t="str">
        <f>IF($AH458="","",IF($AI458=Instructions!$D$23,HIDE1!$AK458,""))</f>
        <v/>
      </c>
      <c r="N458" s="34" t="str">
        <f>IF(AH458="","",IF(AI458=Instructions!$D$24,HIDE1!AG458,""))</f>
        <v/>
      </c>
      <c r="O458" s="34" t="str">
        <f>IF(AI458="","",IF(AI458=Instructions!$D$24,HIDE1!AH458,""))</f>
        <v/>
      </c>
      <c r="P458" s="34" t="str">
        <f t="shared" si="74"/>
        <v/>
      </c>
      <c r="Q458" s="34" t="str">
        <f>IF(AH458="","",IF(AI458=Instructions!$D$24,HIDE1!AJ458,""))</f>
        <v/>
      </c>
      <c r="R458" s="34" t="str">
        <f t="shared" si="75"/>
        <v/>
      </c>
      <c r="S458" s="34" t="str">
        <f>IF($AH458="","",IF($AI458=Instructions!$D$24,HIDE1!$AK458,""))</f>
        <v/>
      </c>
      <c r="T458" s="8" t="str">
        <f>IF(AH458="","",IF(AI458=Instructions!$D$25,HIDE1!AG458,""))</f>
        <v/>
      </c>
      <c r="U458" s="8" t="str">
        <f>IF(AI458="","",IF(AI458=Instructions!$D$25,HIDE1!AH458,""))</f>
        <v/>
      </c>
      <c r="V458" s="8" t="str">
        <f t="shared" si="76"/>
        <v/>
      </c>
      <c r="W458" s="8" t="str">
        <f>IF(AH458="","",IF(AI458=Instructions!$D$25,HIDE1!AJ458,""))</f>
        <v/>
      </c>
      <c r="X458" s="8" t="str">
        <f t="shared" si="77"/>
        <v/>
      </c>
      <c r="Y458" s="8" t="str">
        <f>IF($AH458="","",IF($AI458=Instructions!$D$25,HIDE1!$AK458,""))</f>
        <v/>
      </c>
      <c r="Z458" s="34" t="str">
        <f>IF(AH458="","",IF(AI458=Instructions!$D$26,HIDE1!AG458,""))</f>
        <v/>
      </c>
      <c r="AA458" s="34" t="str">
        <f>IF(AI458="","",IF(AI458=Instructions!$D$26,HIDE1!AH458,""))</f>
        <v/>
      </c>
      <c r="AB458" s="34" t="str">
        <f t="shared" si="78"/>
        <v/>
      </c>
      <c r="AC458" s="34" t="str">
        <f>IF(AH458="","",IF(AI458=Instructions!$D$26,HIDE1!AJ458,""))</f>
        <v/>
      </c>
      <c r="AD458" s="34" t="str">
        <f t="shared" si="79"/>
        <v/>
      </c>
      <c r="AE458" s="34" t="str">
        <f>IF($AH458="","",IF($AI458=Instructions!$D$26,HIDE1!$AK458,""))</f>
        <v/>
      </c>
      <c r="AG458" s="8" t="str">
        <f>IF('Div 4'!A51="","",'Div 4'!A51)</f>
        <v/>
      </c>
      <c r="AH458" s="8" t="str">
        <f>IF('Div 4'!B51="","",'Div 4'!B51)</f>
        <v/>
      </c>
      <c r="AI458" s="8" t="str">
        <f>IF('Div 4'!H51="","",'Div 4'!H51)</f>
        <v/>
      </c>
      <c r="AJ458" s="5" t="str">
        <f>IF('Div 4'!AR51="","",'Div 4'!AR51)</f>
        <v/>
      </c>
      <c r="AK458" s="5" t="str">
        <f>IF('Div 4'!AS51="","",'Div 4'!AS51)</f>
        <v/>
      </c>
    </row>
    <row r="459" spans="2:37" x14ac:dyDescent="0.3">
      <c r="B459" s="34" t="str">
        <f>IF($AH459="","",IF($AI459=Instructions!$D$22,AG459,""))</f>
        <v/>
      </c>
      <c r="C459" s="34" t="str">
        <f>IF($AH459="","",IF($AI459=Instructions!$D$22,AH459,""))</f>
        <v/>
      </c>
      <c r="D459" s="34" t="str">
        <f t="shared" si="70"/>
        <v/>
      </c>
      <c r="E459" s="34" t="str">
        <f>IF($AH459="","",IF($AI459=Instructions!$D$22,HIDE1!$AJ459,""))</f>
        <v/>
      </c>
      <c r="F459" s="34" t="str">
        <f t="shared" si="71"/>
        <v/>
      </c>
      <c r="G459" s="34" t="str">
        <f>IF($AH459="","",IF($AI459=Instructions!$D$22,HIDE1!$AK459,""))</f>
        <v/>
      </c>
      <c r="H459" s="8" t="str">
        <f>IF(AH459="","",IF(AI459=Instructions!$D$23,HIDE1!AG459,""))</f>
        <v/>
      </c>
      <c r="I459" s="8" t="str">
        <f>IF(AI459="","",IF(AI459=Instructions!$D$23,HIDE1!AH459,""))</f>
        <v/>
      </c>
      <c r="J459" s="8" t="str">
        <f t="shared" si="72"/>
        <v/>
      </c>
      <c r="K459" s="8" t="str">
        <f>IF(AH459="","",IF(AI459=Instructions!$D$23,HIDE1!AJ459,""))</f>
        <v/>
      </c>
      <c r="L459" s="8" t="str">
        <f t="shared" si="73"/>
        <v/>
      </c>
      <c r="M459" s="8" t="str">
        <f>IF($AH459="","",IF($AI459=Instructions!$D$23,HIDE1!$AK459,""))</f>
        <v/>
      </c>
      <c r="N459" s="34" t="str">
        <f>IF(AH459="","",IF(AI459=Instructions!$D$24,HIDE1!AG459,""))</f>
        <v/>
      </c>
      <c r="O459" s="34" t="str">
        <f>IF(AI459="","",IF(AI459=Instructions!$D$24,HIDE1!AH459,""))</f>
        <v/>
      </c>
      <c r="P459" s="34" t="str">
        <f t="shared" si="74"/>
        <v/>
      </c>
      <c r="Q459" s="34" t="str">
        <f>IF(AH459="","",IF(AI459=Instructions!$D$24,HIDE1!AJ459,""))</f>
        <v/>
      </c>
      <c r="R459" s="34" t="str">
        <f t="shared" si="75"/>
        <v/>
      </c>
      <c r="S459" s="34" t="str">
        <f>IF($AH459="","",IF($AI459=Instructions!$D$24,HIDE1!$AK459,""))</f>
        <v/>
      </c>
      <c r="T459" s="8" t="str">
        <f>IF(AH459="","",IF(AI459=Instructions!$D$25,HIDE1!AG459,""))</f>
        <v/>
      </c>
      <c r="U459" s="8" t="str">
        <f>IF(AI459="","",IF(AI459=Instructions!$D$25,HIDE1!AH459,""))</f>
        <v/>
      </c>
      <c r="V459" s="8" t="str">
        <f t="shared" si="76"/>
        <v/>
      </c>
      <c r="W459" s="8" t="str">
        <f>IF(AH459="","",IF(AI459=Instructions!$D$25,HIDE1!AJ459,""))</f>
        <v/>
      </c>
      <c r="X459" s="8" t="str">
        <f t="shared" si="77"/>
        <v/>
      </c>
      <c r="Y459" s="8" t="str">
        <f>IF($AH459="","",IF($AI459=Instructions!$D$25,HIDE1!$AK459,""))</f>
        <v/>
      </c>
      <c r="Z459" s="34" t="str">
        <f>IF(AH459="","",IF(AI459=Instructions!$D$26,HIDE1!AG459,""))</f>
        <v/>
      </c>
      <c r="AA459" s="34" t="str">
        <f>IF(AI459="","",IF(AI459=Instructions!$D$26,HIDE1!AH459,""))</f>
        <v/>
      </c>
      <c r="AB459" s="34" t="str">
        <f t="shared" si="78"/>
        <v/>
      </c>
      <c r="AC459" s="34" t="str">
        <f>IF(AH459="","",IF(AI459=Instructions!$D$26,HIDE1!AJ459,""))</f>
        <v/>
      </c>
      <c r="AD459" s="34" t="str">
        <f t="shared" si="79"/>
        <v/>
      </c>
      <c r="AE459" s="34" t="str">
        <f>IF($AH459="","",IF($AI459=Instructions!$D$26,HIDE1!$AK459,""))</f>
        <v/>
      </c>
      <c r="AG459" s="8" t="str">
        <f>IF('Div 4'!A52="","",'Div 4'!A52)</f>
        <v>#</v>
      </c>
      <c r="AH459" s="8" t="str">
        <f>IF('Div 4'!B52="","",'Div 4'!B52)</f>
        <v>Team:</v>
      </c>
      <c r="AI459" s="8" t="str">
        <f>IF('Div 4'!H52="","",'Div 4'!H52)</f>
        <v xml:space="preserve"> Ind. Level Competed</v>
      </c>
      <c r="AJ459" s="5" t="str">
        <f>IF('Div 4'!AR52="","",'Div 4'!AR52)</f>
        <v>Totals</v>
      </c>
      <c r="AK459" s="5" t="str">
        <f>IF('Div 4'!AS52="","",'Div 4'!AS52)</f>
        <v/>
      </c>
    </row>
    <row r="460" spans="2:37" x14ac:dyDescent="0.3">
      <c r="B460" s="34" t="str">
        <f>IF($AH460="","",IF($AI460=Instructions!$D$22,AG460,""))</f>
        <v/>
      </c>
      <c r="C460" s="34" t="str">
        <f>IF($AH460="","",IF($AI460=Instructions!$D$22,AH460,""))</f>
        <v/>
      </c>
      <c r="D460" s="34" t="str">
        <f t="shared" si="70"/>
        <v/>
      </c>
      <c r="E460" s="34" t="str">
        <f>IF($AH460="","",IF($AI460=Instructions!$D$22,HIDE1!$AJ460,""))</f>
        <v/>
      </c>
      <c r="F460" s="34" t="str">
        <f t="shared" si="71"/>
        <v/>
      </c>
      <c r="G460" s="34" t="str">
        <f>IF($AH460="","",IF($AI460=Instructions!$D$22,HIDE1!$AK460,""))</f>
        <v/>
      </c>
      <c r="H460" s="8" t="str">
        <f>IF(AH460="","",IF(AI460=Instructions!$D$23,HIDE1!AG460,""))</f>
        <v/>
      </c>
      <c r="I460" s="8" t="str">
        <f>IF(AI460="","",IF(AI460=Instructions!$D$23,HIDE1!AH460,""))</f>
        <v/>
      </c>
      <c r="J460" s="8" t="str">
        <f t="shared" si="72"/>
        <v/>
      </c>
      <c r="K460" s="8" t="str">
        <f>IF(AH460="","",IF(AI460=Instructions!$D$23,HIDE1!AJ460,""))</f>
        <v/>
      </c>
      <c r="L460" s="8" t="str">
        <f t="shared" si="73"/>
        <v/>
      </c>
      <c r="M460" s="8" t="str">
        <f>IF($AH460="","",IF($AI460=Instructions!$D$23,HIDE1!$AK460,""))</f>
        <v/>
      </c>
      <c r="N460" s="34" t="str">
        <f>IF(AH460="","",IF(AI460=Instructions!$D$24,HIDE1!AG460,""))</f>
        <v/>
      </c>
      <c r="O460" s="34" t="str">
        <f>IF(AI460="","",IF(AI460=Instructions!$D$24,HIDE1!AH460,""))</f>
        <v/>
      </c>
      <c r="P460" s="34" t="str">
        <f t="shared" si="74"/>
        <v/>
      </c>
      <c r="Q460" s="34" t="str">
        <f>IF(AH460="","",IF(AI460=Instructions!$D$24,HIDE1!AJ460,""))</f>
        <v/>
      </c>
      <c r="R460" s="34" t="str">
        <f t="shared" si="75"/>
        <v/>
      </c>
      <c r="S460" s="34" t="str">
        <f>IF($AH460="","",IF($AI460=Instructions!$D$24,HIDE1!$AK460,""))</f>
        <v/>
      </c>
      <c r="T460" s="8" t="str">
        <f>IF(AH460="","",IF(AI460=Instructions!$D$25,HIDE1!AG460,""))</f>
        <v/>
      </c>
      <c r="U460" s="8" t="str">
        <f>IF(AI460="","",IF(AI460=Instructions!$D$25,HIDE1!AH460,""))</f>
        <v/>
      </c>
      <c r="V460" s="8" t="str">
        <f t="shared" si="76"/>
        <v/>
      </c>
      <c r="W460" s="8" t="str">
        <f>IF(AH460="","",IF(AI460=Instructions!$D$25,HIDE1!AJ460,""))</f>
        <v/>
      </c>
      <c r="X460" s="8" t="str">
        <f t="shared" si="77"/>
        <v/>
      </c>
      <c r="Y460" s="8" t="str">
        <f>IF($AH460="","",IF($AI460=Instructions!$D$25,HIDE1!$AK460,""))</f>
        <v/>
      </c>
      <c r="Z460" s="34" t="str">
        <f>IF(AH460="","",IF(AI460=Instructions!$D$26,HIDE1!AG460,""))</f>
        <v/>
      </c>
      <c r="AA460" s="34" t="str">
        <f>IF(AI460="","",IF(AI460=Instructions!$D$26,HIDE1!AH460,""))</f>
        <v/>
      </c>
      <c r="AB460" s="34" t="str">
        <f t="shared" si="78"/>
        <v/>
      </c>
      <c r="AC460" s="34" t="str">
        <f>IF(AH460="","",IF(AI460=Instructions!$D$26,HIDE1!AJ460,""))</f>
        <v/>
      </c>
      <c r="AD460" s="34" t="str">
        <f t="shared" si="79"/>
        <v/>
      </c>
      <c r="AE460" s="34" t="str">
        <f>IF($AH460="","",IF($AI460=Instructions!$D$26,HIDE1!$AK460,""))</f>
        <v/>
      </c>
      <c r="AG460" s="8" t="str">
        <f>IF('Div 4'!A54="","",'Div 4'!A54)</f>
        <v/>
      </c>
      <c r="AH460" s="8" t="str">
        <f>IF('Div 4'!B54="","",'Div 4'!B54)</f>
        <v/>
      </c>
      <c r="AI460" s="8" t="str">
        <f>IF('Div 4'!H54="","",'Div 4'!H54)</f>
        <v/>
      </c>
      <c r="AJ460" s="5" t="str">
        <f>IF('Div 4'!AR54="","",'Div 4'!AR54)</f>
        <v/>
      </c>
      <c r="AK460" s="5" t="str">
        <f>IF('Div 4'!AS54="","",'Div 4'!AS54)</f>
        <v/>
      </c>
    </row>
    <row r="461" spans="2:37" x14ac:dyDescent="0.3">
      <c r="B461" s="34" t="str">
        <f>IF($AH461="","",IF($AI461=Instructions!$D$22,AG461,""))</f>
        <v/>
      </c>
      <c r="C461" s="34" t="str">
        <f>IF($AH461="","",IF($AI461=Instructions!$D$22,AH461,""))</f>
        <v/>
      </c>
      <c r="D461" s="34" t="str">
        <f t="shared" si="70"/>
        <v/>
      </c>
      <c r="E461" s="34" t="str">
        <f>IF($AH461="","",IF($AI461=Instructions!$D$22,HIDE1!$AJ461,""))</f>
        <v/>
      </c>
      <c r="F461" s="34" t="str">
        <f t="shared" si="71"/>
        <v/>
      </c>
      <c r="G461" s="34" t="str">
        <f>IF($AH461="","",IF($AI461=Instructions!$D$22,HIDE1!$AK461,""))</f>
        <v/>
      </c>
      <c r="H461" s="8" t="str">
        <f>IF(AH461="","",IF(AI461=Instructions!$D$23,HIDE1!AG461,""))</f>
        <v/>
      </c>
      <c r="I461" s="8" t="str">
        <f>IF(AI461="","",IF(AI461=Instructions!$D$23,HIDE1!AH461,""))</f>
        <v/>
      </c>
      <c r="J461" s="8" t="str">
        <f t="shared" si="72"/>
        <v/>
      </c>
      <c r="K461" s="8" t="str">
        <f>IF(AH461="","",IF(AI461=Instructions!$D$23,HIDE1!AJ461,""))</f>
        <v/>
      </c>
      <c r="L461" s="8" t="str">
        <f t="shared" si="73"/>
        <v/>
      </c>
      <c r="M461" s="8" t="str">
        <f>IF($AH461="","",IF($AI461=Instructions!$D$23,HIDE1!$AK461,""))</f>
        <v/>
      </c>
      <c r="N461" s="34" t="str">
        <f>IF(AH461="","",IF(AI461=Instructions!$D$24,HIDE1!AG461,""))</f>
        <v/>
      </c>
      <c r="O461" s="34" t="str">
        <f>IF(AI461="","",IF(AI461=Instructions!$D$24,HIDE1!AH461,""))</f>
        <v/>
      </c>
      <c r="P461" s="34" t="str">
        <f t="shared" si="74"/>
        <v/>
      </c>
      <c r="Q461" s="34" t="str">
        <f>IF(AH461="","",IF(AI461=Instructions!$D$24,HIDE1!AJ461,""))</f>
        <v/>
      </c>
      <c r="R461" s="34" t="str">
        <f t="shared" si="75"/>
        <v/>
      </c>
      <c r="S461" s="34" t="str">
        <f>IF($AH461="","",IF($AI461=Instructions!$D$24,HIDE1!$AK461,""))</f>
        <v/>
      </c>
      <c r="T461" s="8" t="str">
        <f>IF(AH461="","",IF(AI461=Instructions!$D$25,HIDE1!AG461,""))</f>
        <v/>
      </c>
      <c r="U461" s="8" t="str">
        <f>IF(AI461="","",IF(AI461=Instructions!$D$25,HIDE1!AH461,""))</f>
        <v/>
      </c>
      <c r="V461" s="8" t="str">
        <f t="shared" si="76"/>
        <v/>
      </c>
      <c r="W461" s="8" t="str">
        <f>IF(AH461="","",IF(AI461=Instructions!$D$25,HIDE1!AJ461,""))</f>
        <v/>
      </c>
      <c r="X461" s="8" t="str">
        <f t="shared" si="77"/>
        <v/>
      </c>
      <c r="Y461" s="8" t="str">
        <f>IF($AH461="","",IF($AI461=Instructions!$D$25,HIDE1!$AK461,""))</f>
        <v/>
      </c>
      <c r="Z461" s="34" t="str">
        <f>IF(AH461="","",IF(AI461=Instructions!$D$26,HIDE1!AG461,""))</f>
        <v/>
      </c>
      <c r="AA461" s="34" t="str">
        <f>IF(AI461="","",IF(AI461=Instructions!$D$26,HIDE1!AH461,""))</f>
        <v/>
      </c>
      <c r="AB461" s="34" t="str">
        <f t="shared" si="78"/>
        <v/>
      </c>
      <c r="AC461" s="34" t="str">
        <f>IF(AH461="","",IF(AI461=Instructions!$D$26,HIDE1!AJ461,""))</f>
        <v/>
      </c>
      <c r="AD461" s="34" t="str">
        <f t="shared" si="79"/>
        <v/>
      </c>
      <c r="AE461" s="34" t="str">
        <f>IF($AH461="","",IF($AI461=Instructions!$D$26,HIDE1!$AK461,""))</f>
        <v/>
      </c>
      <c r="AG461" s="8" t="str">
        <f>IF('Div 4'!A55="","",'Div 4'!A55)</f>
        <v/>
      </c>
      <c r="AH461" s="8" t="str">
        <f>IF('Div 4'!B55="","",'Div 4'!B55)</f>
        <v/>
      </c>
      <c r="AI461" s="8" t="str">
        <f>IF('Div 4'!H55="","",'Div 4'!H55)</f>
        <v/>
      </c>
      <c r="AJ461" s="5" t="str">
        <f>IF('Div 4'!AR55="","",'Div 4'!AR55)</f>
        <v/>
      </c>
      <c r="AK461" s="5" t="str">
        <f>IF('Div 4'!AS55="","",'Div 4'!AS55)</f>
        <v/>
      </c>
    </row>
    <row r="462" spans="2:37" x14ac:dyDescent="0.3">
      <c r="B462" s="34" t="str">
        <f>IF($AH462="","",IF($AI462=Instructions!$D$22,AG462,""))</f>
        <v/>
      </c>
      <c r="C462" s="34" t="str">
        <f>IF($AH462="","",IF($AI462=Instructions!$D$22,AH462,""))</f>
        <v/>
      </c>
      <c r="D462" s="34" t="str">
        <f t="shared" si="70"/>
        <v/>
      </c>
      <c r="E462" s="34" t="str">
        <f>IF($AH462="","",IF($AI462=Instructions!$D$22,HIDE1!$AJ462,""))</f>
        <v/>
      </c>
      <c r="F462" s="34" t="str">
        <f t="shared" si="71"/>
        <v/>
      </c>
      <c r="G462" s="34" t="str">
        <f>IF($AH462="","",IF($AI462=Instructions!$D$22,HIDE1!$AK462,""))</f>
        <v/>
      </c>
      <c r="H462" s="8" t="str">
        <f>IF(AH462="","",IF(AI462=Instructions!$D$23,HIDE1!AG462,""))</f>
        <v/>
      </c>
      <c r="I462" s="8" t="str">
        <f>IF(AI462="","",IF(AI462=Instructions!$D$23,HIDE1!AH462,""))</f>
        <v/>
      </c>
      <c r="J462" s="8" t="str">
        <f t="shared" si="72"/>
        <v/>
      </c>
      <c r="K462" s="8" t="str">
        <f>IF(AH462="","",IF(AI462=Instructions!$D$23,HIDE1!AJ462,""))</f>
        <v/>
      </c>
      <c r="L462" s="8" t="str">
        <f t="shared" si="73"/>
        <v/>
      </c>
      <c r="M462" s="8" t="str">
        <f>IF($AH462="","",IF($AI462=Instructions!$D$23,HIDE1!$AK462,""))</f>
        <v/>
      </c>
      <c r="N462" s="34" t="str">
        <f>IF(AH462="","",IF(AI462=Instructions!$D$24,HIDE1!AG462,""))</f>
        <v/>
      </c>
      <c r="O462" s="34" t="str">
        <f>IF(AI462="","",IF(AI462=Instructions!$D$24,HIDE1!AH462,""))</f>
        <v/>
      </c>
      <c r="P462" s="34" t="str">
        <f t="shared" si="74"/>
        <v/>
      </c>
      <c r="Q462" s="34" t="str">
        <f>IF(AH462="","",IF(AI462=Instructions!$D$24,HIDE1!AJ462,""))</f>
        <v/>
      </c>
      <c r="R462" s="34" t="str">
        <f t="shared" si="75"/>
        <v/>
      </c>
      <c r="S462" s="34" t="str">
        <f>IF($AH462="","",IF($AI462=Instructions!$D$24,HIDE1!$AK462,""))</f>
        <v/>
      </c>
      <c r="T462" s="8" t="str">
        <f>IF(AH462="","",IF(AI462=Instructions!$D$25,HIDE1!AG462,""))</f>
        <v/>
      </c>
      <c r="U462" s="8" t="str">
        <f>IF(AI462="","",IF(AI462=Instructions!$D$25,HIDE1!AH462,""))</f>
        <v/>
      </c>
      <c r="V462" s="8" t="str">
        <f t="shared" si="76"/>
        <v/>
      </c>
      <c r="W462" s="8" t="str">
        <f>IF(AH462="","",IF(AI462=Instructions!$D$25,HIDE1!AJ462,""))</f>
        <v/>
      </c>
      <c r="X462" s="8" t="str">
        <f t="shared" si="77"/>
        <v/>
      </c>
      <c r="Y462" s="8" t="str">
        <f>IF($AH462="","",IF($AI462=Instructions!$D$25,HIDE1!$AK462,""))</f>
        <v/>
      </c>
      <c r="Z462" s="34" t="str">
        <f>IF(AH462="","",IF(AI462=Instructions!$D$26,HIDE1!AG462,""))</f>
        <v/>
      </c>
      <c r="AA462" s="34" t="str">
        <f>IF(AI462="","",IF(AI462=Instructions!$D$26,HIDE1!AH462,""))</f>
        <v/>
      </c>
      <c r="AB462" s="34" t="str">
        <f t="shared" si="78"/>
        <v/>
      </c>
      <c r="AC462" s="34" t="str">
        <f>IF(AH462="","",IF(AI462=Instructions!$D$26,HIDE1!AJ462,""))</f>
        <v/>
      </c>
      <c r="AD462" s="34" t="str">
        <f t="shared" si="79"/>
        <v/>
      </c>
      <c r="AE462" s="34" t="str">
        <f>IF($AH462="","",IF($AI462=Instructions!$D$26,HIDE1!$AK462,""))</f>
        <v/>
      </c>
      <c r="AG462" s="8" t="str">
        <f>IF('Div 4'!A56="","",'Div 4'!A56)</f>
        <v/>
      </c>
      <c r="AH462" s="8" t="str">
        <f>IF('Div 4'!B56="","",'Div 4'!B56)</f>
        <v/>
      </c>
      <c r="AI462" s="8" t="str">
        <f>IF('Div 4'!H56="","",'Div 4'!H56)</f>
        <v/>
      </c>
      <c r="AJ462" s="5" t="str">
        <f>IF('Div 4'!AR56="","",'Div 4'!AR56)</f>
        <v/>
      </c>
      <c r="AK462" s="5" t="str">
        <f>IF('Div 4'!AS56="","",'Div 4'!AS56)</f>
        <v/>
      </c>
    </row>
    <row r="463" spans="2:37" x14ac:dyDescent="0.3">
      <c r="B463" s="34" t="str">
        <f>IF($AH463="","",IF($AI463=Instructions!$D$22,AG463,""))</f>
        <v/>
      </c>
      <c r="C463" s="34" t="str">
        <f>IF($AH463="","",IF($AI463=Instructions!$D$22,AH463,""))</f>
        <v/>
      </c>
      <c r="D463" s="34" t="str">
        <f t="shared" si="70"/>
        <v/>
      </c>
      <c r="E463" s="34" t="str">
        <f>IF($AH463="","",IF($AI463=Instructions!$D$22,HIDE1!$AJ463,""))</f>
        <v/>
      </c>
      <c r="F463" s="34" t="str">
        <f t="shared" si="71"/>
        <v/>
      </c>
      <c r="G463" s="34" t="str">
        <f>IF($AH463="","",IF($AI463=Instructions!$D$22,HIDE1!$AK463,""))</f>
        <v/>
      </c>
      <c r="H463" s="8" t="str">
        <f>IF(AH463="","",IF(AI463=Instructions!$D$23,HIDE1!AG463,""))</f>
        <v/>
      </c>
      <c r="I463" s="8" t="str">
        <f>IF(AI463="","",IF(AI463=Instructions!$D$23,HIDE1!AH463,""))</f>
        <v/>
      </c>
      <c r="J463" s="8" t="str">
        <f t="shared" si="72"/>
        <v/>
      </c>
      <c r="K463" s="8" t="str">
        <f>IF(AH463="","",IF(AI463=Instructions!$D$23,HIDE1!AJ463,""))</f>
        <v/>
      </c>
      <c r="L463" s="8" t="str">
        <f t="shared" si="73"/>
        <v/>
      </c>
      <c r="M463" s="8" t="str">
        <f>IF($AH463="","",IF($AI463=Instructions!$D$23,HIDE1!$AK463,""))</f>
        <v/>
      </c>
      <c r="N463" s="34" t="str">
        <f>IF(AH463="","",IF(AI463=Instructions!$D$24,HIDE1!AG463,""))</f>
        <v/>
      </c>
      <c r="O463" s="34" t="str">
        <f>IF(AI463="","",IF(AI463=Instructions!$D$24,HIDE1!AH463,""))</f>
        <v/>
      </c>
      <c r="P463" s="34" t="str">
        <f t="shared" si="74"/>
        <v/>
      </c>
      <c r="Q463" s="34" t="str">
        <f>IF(AH463="","",IF(AI463=Instructions!$D$24,HIDE1!AJ463,""))</f>
        <v/>
      </c>
      <c r="R463" s="34" t="str">
        <f t="shared" si="75"/>
        <v/>
      </c>
      <c r="S463" s="34" t="str">
        <f>IF($AH463="","",IF($AI463=Instructions!$D$24,HIDE1!$AK463,""))</f>
        <v/>
      </c>
      <c r="T463" s="8" t="str">
        <f>IF(AH463="","",IF(AI463=Instructions!$D$25,HIDE1!AG463,""))</f>
        <v/>
      </c>
      <c r="U463" s="8" t="str">
        <f>IF(AI463="","",IF(AI463=Instructions!$D$25,HIDE1!AH463,""))</f>
        <v/>
      </c>
      <c r="V463" s="8" t="str">
        <f t="shared" si="76"/>
        <v/>
      </c>
      <c r="W463" s="8" t="str">
        <f>IF(AH463="","",IF(AI463=Instructions!$D$25,HIDE1!AJ463,""))</f>
        <v/>
      </c>
      <c r="X463" s="8" t="str">
        <f t="shared" si="77"/>
        <v/>
      </c>
      <c r="Y463" s="8" t="str">
        <f>IF($AH463="","",IF($AI463=Instructions!$D$25,HIDE1!$AK463,""))</f>
        <v/>
      </c>
      <c r="Z463" s="34" t="str">
        <f>IF(AH463="","",IF(AI463=Instructions!$D$26,HIDE1!AG463,""))</f>
        <v/>
      </c>
      <c r="AA463" s="34" t="str">
        <f>IF(AI463="","",IF(AI463=Instructions!$D$26,HIDE1!AH463,""))</f>
        <v/>
      </c>
      <c r="AB463" s="34" t="str">
        <f t="shared" si="78"/>
        <v/>
      </c>
      <c r="AC463" s="34" t="str">
        <f>IF(AH463="","",IF(AI463=Instructions!$D$26,HIDE1!AJ463,""))</f>
        <v/>
      </c>
      <c r="AD463" s="34" t="str">
        <f t="shared" si="79"/>
        <v/>
      </c>
      <c r="AE463" s="34" t="str">
        <f>IF($AH463="","",IF($AI463=Instructions!$D$26,HIDE1!$AK463,""))</f>
        <v/>
      </c>
      <c r="AG463" s="8" t="str">
        <f>IF('Div 4'!A57="","",'Div 4'!A57)</f>
        <v/>
      </c>
      <c r="AH463" s="8" t="str">
        <f>IF('Div 4'!B57="","",'Div 4'!B57)</f>
        <v/>
      </c>
      <c r="AI463" s="8" t="str">
        <f>IF('Div 4'!H57="","",'Div 4'!H57)</f>
        <v/>
      </c>
      <c r="AJ463" s="5" t="str">
        <f>IF('Div 4'!AR57="","",'Div 4'!AR57)</f>
        <v/>
      </c>
      <c r="AK463" s="5" t="str">
        <f>IF('Div 4'!AS57="","",'Div 4'!AS57)</f>
        <v/>
      </c>
    </row>
    <row r="464" spans="2:37" x14ac:dyDescent="0.3">
      <c r="B464" s="34" t="str">
        <f>IF($AH464="","",IF($AI464=Instructions!$D$22,AG464,""))</f>
        <v/>
      </c>
      <c r="C464" s="34" t="str">
        <f>IF($AH464="","",IF($AI464=Instructions!$D$22,AH464,""))</f>
        <v/>
      </c>
      <c r="D464" s="34" t="str">
        <f t="shared" si="70"/>
        <v/>
      </c>
      <c r="E464" s="34" t="str">
        <f>IF($AH464="","",IF($AI464=Instructions!$D$22,HIDE1!$AJ464,""))</f>
        <v/>
      </c>
      <c r="F464" s="34" t="str">
        <f t="shared" si="71"/>
        <v/>
      </c>
      <c r="G464" s="34" t="str">
        <f>IF($AH464="","",IF($AI464=Instructions!$D$22,HIDE1!$AK464,""))</f>
        <v/>
      </c>
      <c r="H464" s="8" t="str">
        <f>IF(AH464="","",IF(AI464=Instructions!$D$23,HIDE1!AG464,""))</f>
        <v/>
      </c>
      <c r="I464" s="8" t="str">
        <f>IF(AI464="","",IF(AI464=Instructions!$D$23,HIDE1!AH464,""))</f>
        <v/>
      </c>
      <c r="J464" s="8" t="str">
        <f t="shared" si="72"/>
        <v/>
      </c>
      <c r="K464" s="8" t="str">
        <f>IF(AH464="","",IF(AI464=Instructions!$D$23,HIDE1!AJ464,""))</f>
        <v/>
      </c>
      <c r="L464" s="8" t="str">
        <f t="shared" si="73"/>
        <v/>
      </c>
      <c r="M464" s="8" t="str">
        <f>IF($AH464="","",IF($AI464=Instructions!$D$23,HIDE1!$AK464,""))</f>
        <v/>
      </c>
      <c r="N464" s="34" t="str">
        <f>IF(AH464="","",IF(AI464=Instructions!$D$24,HIDE1!AG464,""))</f>
        <v/>
      </c>
      <c r="O464" s="34" t="str">
        <f>IF(AI464="","",IF(AI464=Instructions!$D$24,HIDE1!AH464,""))</f>
        <v/>
      </c>
      <c r="P464" s="34" t="str">
        <f t="shared" si="74"/>
        <v/>
      </c>
      <c r="Q464" s="34" t="str">
        <f>IF(AH464="","",IF(AI464=Instructions!$D$24,HIDE1!AJ464,""))</f>
        <v/>
      </c>
      <c r="R464" s="34" t="str">
        <f t="shared" si="75"/>
        <v/>
      </c>
      <c r="S464" s="34" t="str">
        <f>IF($AH464="","",IF($AI464=Instructions!$D$24,HIDE1!$AK464,""))</f>
        <v/>
      </c>
      <c r="T464" s="8" t="str">
        <f>IF(AH464="","",IF(AI464=Instructions!$D$25,HIDE1!AG464,""))</f>
        <v/>
      </c>
      <c r="U464" s="8" t="str">
        <f>IF(AI464="","",IF(AI464=Instructions!$D$25,HIDE1!AH464,""))</f>
        <v/>
      </c>
      <c r="V464" s="8" t="str">
        <f t="shared" si="76"/>
        <v/>
      </c>
      <c r="W464" s="8" t="str">
        <f>IF(AH464="","",IF(AI464=Instructions!$D$25,HIDE1!AJ464,""))</f>
        <v/>
      </c>
      <c r="X464" s="8" t="str">
        <f t="shared" si="77"/>
        <v/>
      </c>
      <c r="Y464" s="8" t="str">
        <f>IF($AH464="","",IF($AI464=Instructions!$D$25,HIDE1!$AK464,""))</f>
        <v/>
      </c>
      <c r="Z464" s="34" t="str">
        <f>IF(AH464="","",IF(AI464=Instructions!$D$26,HIDE1!AG464,""))</f>
        <v/>
      </c>
      <c r="AA464" s="34" t="str">
        <f>IF(AI464="","",IF(AI464=Instructions!$D$26,HIDE1!AH464,""))</f>
        <v/>
      </c>
      <c r="AB464" s="34" t="str">
        <f t="shared" si="78"/>
        <v/>
      </c>
      <c r="AC464" s="34" t="str">
        <f>IF(AH464="","",IF(AI464=Instructions!$D$26,HIDE1!AJ464,""))</f>
        <v/>
      </c>
      <c r="AD464" s="34" t="str">
        <f t="shared" si="79"/>
        <v/>
      </c>
      <c r="AE464" s="34" t="str">
        <f>IF($AH464="","",IF($AI464=Instructions!$D$26,HIDE1!$AK464,""))</f>
        <v/>
      </c>
      <c r="AG464" s="8" t="str">
        <f>IF('Div 4'!A58="","",'Div 4'!A58)</f>
        <v/>
      </c>
      <c r="AH464" s="8" t="str">
        <f>IF('Div 4'!B58="","",'Div 4'!B58)</f>
        <v/>
      </c>
      <c r="AI464" s="8" t="str">
        <f>IF('Div 4'!H58="","",'Div 4'!H58)</f>
        <v/>
      </c>
      <c r="AJ464" s="5" t="str">
        <f>IF('Div 4'!AR58="","",'Div 4'!AR58)</f>
        <v/>
      </c>
      <c r="AK464" s="5" t="str">
        <f>IF('Div 4'!AS58="","",'Div 4'!AS58)</f>
        <v/>
      </c>
    </row>
    <row r="465" spans="2:37" x14ac:dyDescent="0.3">
      <c r="B465" s="34" t="str">
        <f>IF($AH465="","",IF($AI465=Instructions!$D$22,AG465,""))</f>
        <v/>
      </c>
      <c r="C465" s="34" t="str">
        <f>IF($AH465="","",IF($AI465=Instructions!$D$22,AH465,""))</f>
        <v/>
      </c>
      <c r="D465" s="34" t="str">
        <f t="shared" si="70"/>
        <v/>
      </c>
      <c r="E465" s="34" t="str">
        <f>IF($AH465="","",IF($AI465=Instructions!$D$22,HIDE1!$AJ465,""))</f>
        <v/>
      </c>
      <c r="F465" s="34" t="str">
        <f t="shared" si="71"/>
        <v/>
      </c>
      <c r="G465" s="34" t="str">
        <f>IF($AH465="","",IF($AI465=Instructions!$D$22,HIDE1!$AK465,""))</f>
        <v/>
      </c>
      <c r="H465" s="8" t="str">
        <f>IF(AH465="","",IF(AI465=Instructions!$D$23,HIDE1!AG465,""))</f>
        <v/>
      </c>
      <c r="I465" s="8" t="str">
        <f>IF(AI465="","",IF(AI465=Instructions!$D$23,HIDE1!AH465,""))</f>
        <v/>
      </c>
      <c r="J465" s="8" t="str">
        <f t="shared" si="72"/>
        <v/>
      </c>
      <c r="K465" s="8" t="str">
        <f>IF(AH465="","",IF(AI465=Instructions!$D$23,HIDE1!AJ465,""))</f>
        <v/>
      </c>
      <c r="L465" s="8" t="str">
        <f t="shared" si="73"/>
        <v/>
      </c>
      <c r="M465" s="8" t="str">
        <f>IF($AH465="","",IF($AI465=Instructions!$D$23,HIDE1!$AK465,""))</f>
        <v/>
      </c>
      <c r="N465" s="34" t="str">
        <f>IF(AH465="","",IF(AI465=Instructions!$D$24,HIDE1!AG465,""))</f>
        <v/>
      </c>
      <c r="O465" s="34" t="str">
        <f>IF(AI465="","",IF(AI465=Instructions!$D$24,HIDE1!AH465,""))</f>
        <v/>
      </c>
      <c r="P465" s="34" t="str">
        <f t="shared" si="74"/>
        <v/>
      </c>
      <c r="Q465" s="34" t="str">
        <f>IF(AH465="","",IF(AI465=Instructions!$D$24,HIDE1!AJ465,""))</f>
        <v/>
      </c>
      <c r="R465" s="34" t="str">
        <f t="shared" si="75"/>
        <v/>
      </c>
      <c r="S465" s="34" t="str">
        <f>IF($AH465="","",IF($AI465=Instructions!$D$24,HIDE1!$AK465,""))</f>
        <v/>
      </c>
      <c r="T465" s="8" t="str">
        <f>IF(AH465="","",IF(AI465=Instructions!$D$25,HIDE1!AG465,""))</f>
        <v/>
      </c>
      <c r="U465" s="8" t="str">
        <f>IF(AI465="","",IF(AI465=Instructions!$D$25,HIDE1!AH465,""))</f>
        <v/>
      </c>
      <c r="V465" s="8" t="str">
        <f t="shared" si="76"/>
        <v/>
      </c>
      <c r="W465" s="8" t="str">
        <f>IF(AH465="","",IF(AI465=Instructions!$D$25,HIDE1!AJ465,""))</f>
        <v/>
      </c>
      <c r="X465" s="8" t="str">
        <f t="shared" si="77"/>
        <v/>
      </c>
      <c r="Y465" s="8" t="str">
        <f>IF($AH465="","",IF($AI465=Instructions!$D$25,HIDE1!$AK465,""))</f>
        <v/>
      </c>
      <c r="Z465" s="34" t="str">
        <f>IF(AH465="","",IF(AI465=Instructions!$D$26,HIDE1!AG465,""))</f>
        <v/>
      </c>
      <c r="AA465" s="34" t="str">
        <f>IF(AI465="","",IF(AI465=Instructions!$D$26,HIDE1!AH465,""))</f>
        <v/>
      </c>
      <c r="AB465" s="34" t="str">
        <f t="shared" si="78"/>
        <v/>
      </c>
      <c r="AC465" s="34" t="str">
        <f>IF(AH465="","",IF(AI465=Instructions!$D$26,HIDE1!AJ465,""))</f>
        <v/>
      </c>
      <c r="AD465" s="34" t="str">
        <f t="shared" si="79"/>
        <v/>
      </c>
      <c r="AE465" s="34" t="str">
        <f>IF($AH465="","",IF($AI465=Instructions!$D$26,HIDE1!$AK465,""))</f>
        <v/>
      </c>
      <c r="AG465" s="8" t="str">
        <f>IF('Div 4'!A59="","",'Div 4'!A59)</f>
        <v/>
      </c>
      <c r="AH465" s="8" t="str">
        <f>IF('Div 4'!B59="","",'Div 4'!B59)</f>
        <v/>
      </c>
      <c r="AI465" s="8" t="str">
        <f>IF('Div 4'!H59="","",'Div 4'!H59)</f>
        <v/>
      </c>
      <c r="AJ465" s="5" t="str">
        <f>IF('Div 4'!AR59="","",'Div 4'!AR59)</f>
        <v/>
      </c>
      <c r="AK465" s="5" t="str">
        <f>IF('Div 4'!AS59="","",'Div 4'!AS59)</f>
        <v/>
      </c>
    </row>
    <row r="466" spans="2:37" x14ac:dyDescent="0.3">
      <c r="B466" s="34" t="str">
        <f>IF($AH466="","",IF($AI466=Instructions!$D$22,AG466,""))</f>
        <v/>
      </c>
      <c r="C466" s="34" t="str">
        <f>IF($AH466="","",IF($AI466=Instructions!$D$22,AH466,""))</f>
        <v/>
      </c>
      <c r="D466" s="34" t="str">
        <f t="shared" si="70"/>
        <v/>
      </c>
      <c r="E466" s="34" t="str">
        <f>IF($AH466="","",IF($AI466=Instructions!$D$22,HIDE1!$AJ466,""))</f>
        <v/>
      </c>
      <c r="F466" s="34" t="str">
        <f t="shared" si="71"/>
        <v/>
      </c>
      <c r="G466" s="34" t="str">
        <f>IF($AH466="","",IF($AI466=Instructions!$D$22,HIDE1!$AK466,""))</f>
        <v/>
      </c>
      <c r="H466" s="8" t="str">
        <f>IF(AH466="","",IF(AI466=Instructions!$D$23,HIDE1!AG466,""))</f>
        <v/>
      </c>
      <c r="I466" s="8" t="str">
        <f>IF(AI466="","",IF(AI466=Instructions!$D$23,HIDE1!AH466,""))</f>
        <v/>
      </c>
      <c r="J466" s="8" t="str">
        <f t="shared" si="72"/>
        <v/>
      </c>
      <c r="K466" s="8" t="str">
        <f>IF(AH466="","",IF(AI466=Instructions!$D$23,HIDE1!AJ466,""))</f>
        <v/>
      </c>
      <c r="L466" s="8" t="str">
        <f t="shared" si="73"/>
        <v/>
      </c>
      <c r="M466" s="8" t="str">
        <f>IF($AH466="","",IF($AI466=Instructions!$D$23,HIDE1!$AK466,""))</f>
        <v/>
      </c>
      <c r="N466" s="34" t="str">
        <f>IF(AH466="","",IF(AI466=Instructions!$D$24,HIDE1!AG466,""))</f>
        <v/>
      </c>
      <c r="O466" s="34" t="str">
        <f>IF(AI466="","",IF(AI466=Instructions!$D$24,HIDE1!AH466,""))</f>
        <v/>
      </c>
      <c r="P466" s="34" t="str">
        <f t="shared" si="74"/>
        <v/>
      </c>
      <c r="Q466" s="34" t="str">
        <f>IF(AH466="","",IF(AI466=Instructions!$D$24,HIDE1!AJ466,""))</f>
        <v/>
      </c>
      <c r="R466" s="34" t="str">
        <f t="shared" si="75"/>
        <v/>
      </c>
      <c r="S466" s="34" t="str">
        <f>IF($AH466="","",IF($AI466=Instructions!$D$24,HIDE1!$AK466,""))</f>
        <v/>
      </c>
      <c r="T466" s="8" t="str">
        <f>IF(AH466="","",IF(AI466=Instructions!$D$25,HIDE1!AG466,""))</f>
        <v/>
      </c>
      <c r="U466" s="8" t="str">
        <f>IF(AI466="","",IF(AI466=Instructions!$D$25,HIDE1!AH466,""))</f>
        <v/>
      </c>
      <c r="V466" s="8" t="str">
        <f t="shared" si="76"/>
        <v/>
      </c>
      <c r="W466" s="8" t="str">
        <f>IF(AH466="","",IF(AI466=Instructions!$D$25,HIDE1!AJ466,""))</f>
        <v/>
      </c>
      <c r="X466" s="8" t="str">
        <f t="shared" si="77"/>
        <v/>
      </c>
      <c r="Y466" s="8" t="str">
        <f>IF($AH466="","",IF($AI466=Instructions!$D$25,HIDE1!$AK466,""))</f>
        <v/>
      </c>
      <c r="Z466" s="34" t="str">
        <f>IF(AH466="","",IF(AI466=Instructions!$D$26,HIDE1!AG466,""))</f>
        <v/>
      </c>
      <c r="AA466" s="34" t="str">
        <f>IF(AI466="","",IF(AI466=Instructions!$D$26,HIDE1!AH466,""))</f>
        <v/>
      </c>
      <c r="AB466" s="34" t="str">
        <f t="shared" si="78"/>
        <v/>
      </c>
      <c r="AC466" s="34" t="str">
        <f>IF(AH466="","",IF(AI466=Instructions!$D$26,HIDE1!AJ466,""))</f>
        <v/>
      </c>
      <c r="AD466" s="34" t="str">
        <f t="shared" si="79"/>
        <v/>
      </c>
      <c r="AE466" s="34" t="str">
        <f>IF($AH466="","",IF($AI466=Instructions!$D$26,HIDE1!$AK466,""))</f>
        <v/>
      </c>
      <c r="AG466" s="8" t="str">
        <f>IF('Div 4'!A60="","",'Div 4'!A60)</f>
        <v>#</v>
      </c>
      <c r="AH466" s="8" t="str">
        <f>IF('Div 4'!B60="","",'Div 4'!B60)</f>
        <v>Team:</v>
      </c>
      <c r="AI466" s="8" t="str">
        <f>IF('Div 4'!H60="","",'Div 4'!H60)</f>
        <v xml:space="preserve"> Ind. Level Competed</v>
      </c>
      <c r="AJ466" s="5" t="str">
        <f>IF('Div 4'!AR60="","",'Div 4'!AR60)</f>
        <v>Totals</v>
      </c>
      <c r="AK466" s="5" t="str">
        <f>IF('Div 4'!AS60="","",'Div 4'!AS60)</f>
        <v/>
      </c>
    </row>
    <row r="467" spans="2:37" x14ac:dyDescent="0.3">
      <c r="B467" s="34" t="str">
        <f>IF($AH467="","",IF($AI467=Instructions!$D$22,AG467,""))</f>
        <v/>
      </c>
      <c r="C467" s="34" t="str">
        <f>IF($AH467="","",IF($AI467=Instructions!$D$22,AH467,""))</f>
        <v/>
      </c>
      <c r="D467" s="34" t="str">
        <f t="shared" si="70"/>
        <v/>
      </c>
      <c r="E467" s="34" t="str">
        <f>IF($AH467="","",IF($AI467=Instructions!$D$22,HIDE1!$AJ467,""))</f>
        <v/>
      </c>
      <c r="F467" s="34" t="str">
        <f t="shared" si="71"/>
        <v/>
      </c>
      <c r="G467" s="34" t="str">
        <f>IF($AH467="","",IF($AI467=Instructions!$D$22,HIDE1!$AK467,""))</f>
        <v/>
      </c>
      <c r="H467" s="8" t="str">
        <f>IF(AH467="","",IF(AI467=Instructions!$D$23,HIDE1!AG467,""))</f>
        <v/>
      </c>
      <c r="I467" s="8" t="str">
        <f>IF(AI467="","",IF(AI467=Instructions!$D$23,HIDE1!AH467,""))</f>
        <v/>
      </c>
      <c r="J467" s="8" t="str">
        <f t="shared" si="72"/>
        <v/>
      </c>
      <c r="K467" s="8" t="str">
        <f>IF(AH467="","",IF(AI467=Instructions!$D$23,HIDE1!AJ467,""))</f>
        <v/>
      </c>
      <c r="L467" s="8" t="str">
        <f t="shared" si="73"/>
        <v/>
      </c>
      <c r="M467" s="8" t="str">
        <f>IF($AH467="","",IF($AI467=Instructions!$D$23,HIDE1!$AK467,""))</f>
        <v/>
      </c>
      <c r="N467" s="34" t="str">
        <f>IF(AH467="","",IF(AI467=Instructions!$D$24,HIDE1!AG467,""))</f>
        <v/>
      </c>
      <c r="O467" s="34" t="str">
        <f>IF(AI467="","",IF(AI467=Instructions!$D$24,HIDE1!AH467,""))</f>
        <v/>
      </c>
      <c r="P467" s="34" t="str">
        <f t="shared" si="74"/>
        <v/>
      </c>
      <c r="Q467" s="34" t="str">
        <f>IF(AH467="","",IF(AI467=Instructions!$D$24,HIDE1!AJ467,""))</f>
        <v/>
      </c>
      <c r="R467" s="34" t="str">
        <f t="shared" si="75"/>
        <v/>
      </c>
      <c r="S467" s="34" t="str">
        <f>IF($AH467="","",IF($AI467=Instructions!$D$24,HIDE1!$AK467,""))</f>
        <v/>
      </c>
      <c r="T467" s="8" t="str">
        <f>IF(AH467="","",IF(AI467=Instructions!$D$25,HIDE1!AG467,""))</f>
        <v/>
      </c>
      <c r="U467" s="8" t="str">
        <f>IF(AI467="","",IF(AI467=Instructions!$D$25,HIDE1!AH467,""))</f>
        <v/>
      </c>
      <c r="V467" s="8" t="str">
        <f t="shared" si="76"/>
        <v/>
      </c>
      <c r="W467" s="8" t="str">
        <f>IF(AH467="","",IF(AI467=Instructions!$D$25,HIDE1!AJ467,""))</f>
        <v/>
      </c>
      <c r="X467" s="8" t="str">
        <f t="shared" si="77"/>
        <v/>
      </c>
      <c r="Y467" s="8" t="str">
        <f>IF($AH467="","",IF($AI467=Instructions!$D$25,HIDE1!$AK467,""))</f>
        <v/>
      </c>
      <c r="Z467" s="34" t="str">
        <f>IF(AH467="","",IF(AI467=Instructions!$D$26,HIDE1!AG467,""))</f>
        <v/>
      </c>
      <c r="AA467" s="34" t="str">
        <f>IF(AI467="","",IF(AI467=Instructions!$D$26,HIDE1!AH467,""))</f>
        <v/>
      </c>
      <c r="AB467" s="34" t="str">
        <f t="shared" si="78"/>
        <v/>
      </c>
      <c r="AC467" s="34" t="str">
        <f>IF(AH467="","",IF(AI467=Instructions!$D$26,HIDE1!AJ467,""))</f>
        <v/>
      </c>
      <c r="AD467" s="34" t="str">
        <f t="shared" si="79"/>
        <v/>
      </c>
      <c r="AE467" s="34" t="str">
        <f>IF($AH467="","",IF($AI467=Instructions!$D$26,HIDE1!$AK467,""))</f>
        <v/>
      </c>
      <c r="AG467" s="8" t="str">
        <f>IF('Div 4'!A62="","",'Div 4'!A62)</f>
        <v/>
      </c>
      <c r="AH467" s="8" t="str">
        <f>IF('Div 4'!B62="","",'Div 4'!B62)</f>
        <v/>
      </c>
      <c r="AI467" s="8" t="str">
        <f>IF('Div 4'!H62="","",'Div 4'!H62)</f>
        <v/>
      </c>
      <c r="AJ467" s="5" t="str">
        <f>IF('Div 4'!AR62="","",'Div 4'!AR62)</f>
        <v/>
      </c>
      <c r="AK467" s="5" t="str">
        <f>IF('Div 4'!AS62="","",'Div 4'!AS62)</f>
        <v/>
      </c>
    </row>
    <row r="468" spans="2:37" x14ac:dyDescent="0.3">
      <c r="B468" s="34" t="str">
        <f>IF($AH468="","",IF($AI468=Instructions!$D$22,AG468,""))</f>
        <v/>
      </c>
      <c r="C468" s="34" t="str">
        <f>IF($AH468="","",IF($AI468=Instructions!$D$22,AH468,""))</f>
        <v/>
      </c>
      <c r="D468" s="34" t="str">
        <f t="shared" si="70"/>
        <v/>
      </c>
      <c r="E468" s="34" t="str">
        <f>IF($AH468="","",IF($AI468=Instructions!$D$22,HIDE1!$AJ468,""))</f>
        <v/>
      </c>
      <c r="F468" s="34" t="str">
        <f t="shared" si="71"/>
        <v/>
      </c>
      <c r="G468" s="34" t="str">
        <f>IF($AH468="","",IF($AI468=Instructions!$D$22,HIDE1!$AK468,""))</f>
        <v/>
      </c>
      <c r="H468" s="8" t="str">
        <f>IF(AH468="","",IF(AI468=Instructions!$D$23,HIDE1!AG468,""))</f>
        <v/>
      </c>
      <c r="I468" s="8" t="str">
        <f>IF(AI468="","",IF(AI468=Instructions!$D$23,HIDE1!AH468,""))</f>
        <v/>
      </c>
      <c r="J468" s="8" t="str">
        <f t="shared" si="72"/>
        <v/>
      </c>
      <c r="K468" s="8" t="str">
        <f>IF(AH468="","",IF(AI468=Instructions!$D$23,HIDE1!AJ468,""))</f>
        <v/>
      </c>
      <c r="L468" s="8" t="str">
        <f t="shared" si="73"/>
        <v/>
      </c>
      <c r="M468" s="8" t="str">
        <f>IF($AH468="","",IF($AI468=Instructions!$D$23,HIDE1!$AK468,""))</f>
        <v/>
      </c>
      <c r="N468" s="34" t="str">
        <f>IF(AH468="","",IF(AI468=Instructions!$D$24,HIDE1!AG468,""))</f>
        <v/>
      </c>
      <c r="O468" s="34" t="str">
        <f>IF(AI468="","",IF(AI468=Instructions!$D$24,HIDE1!AH468,""))</f>
        <v/>
      </c>
      <c r="P468" s="34" t="str">
        <f t="shared" si="74"/>
        <v/>
      </c>
      <c r="Q468" s="34" t="str">
        <f>IF(AH468="","",IF(AI468=Instructions!$D$24,HIDE1!AJ468,""))</f>
        <v/>
      </c>
      <c r="R468" s="34" t="str">
        <f t="shared" si="75"/>
        <v/>
      </c>
      <c r="S468" s="34" t="str">
        <f>IF($AH468="","",IF($AI468=Instructions!$D$24,HIDE1!$AK468,""))</f>
        <v/>
      </c>
      <c r="T468" s="8" t="str">
        <f>IF(AH468="","",IF(AI468=Instructions!$D$25,HIDE1!AG468,""))</f>
        <v/>
      </c>
      <c r="U468" s="8" t="str">
        <f>IF(AI468="","",IF(AI468=Instructions!$D$25,HIDE1!AH468,""))</f>
        <v/>
      </c>
      <c r="V468" s="8" t="str">
        <f t="shared" si="76"/>
        <v/>
      </c>
      <c r="W468" s="8" t="str">
        <f>IF(AH468="","",IF(AI468=Instructions!$D$25,HIDE1!AJ468,""))</f>
        <v/>
      </c>
      <c r="X468" s="8" t="str">
        <f t="shared" si="77"/>
        <v/>
      </c>
      <c r="Y468" s="8" t="str">
        <f>IF($AH468="","",IF($AI468=Instructions!$D$25,HIDE1!$AK468,""))</f>
        <v/>
      </c>
      <c r="Z468" s="34" t="str">
        <f>IF(AH468="","",IF(AI468=Instructions!$D$26,HIDE1!AG468,""))</f>
        <v/>
      </c>
      <c r="AA468" s="34" t="str">
        <f>IF(AI468="","",IF(AI468=Instructions!$D$26,HIDE1!AH468,""))</f>
        <v/>
      </c>
      <c r="AB468" s="34" t="str">
        <f t="shared" si="78"/>
        <v/>
      </c>
      <c r="AC468" s="34" t="str">
        <f>IF(AH468="","",IF(AI468=Instructions!$D$26,HIDE1!AJ468,""))</f>
        <v/>
      </c>
      <c r="AD468" s="34" t="str">
        <f t="shared" si="79"/>
        <v/>
      </c>
      <c r="AE468" s="34" t="str">
        <f>IF($AH468="","",IF($AI468=Instructions!$D$26,HIDE1!$AK468,""))</f>
        <v/>
      </c>
      <c r="AG468" s="8" t="str">
        <f>IF('Div 4'!A63="","",'Div 4'!A63)</f>
        <v/>
      </c>
      <c r="AH468" s="8" t="str">
        <f>IF('Div 4'!B63="","",'Div 4'!B63)</f>
        <v/>
      </c>
      <c r="AI468" s="8" t="str">
        <f>IF('Div 4'!H63="","",'Div 4'!H63)</f>
        <v/>
      </c>
      <c r="AJ468" s="5" t="str">
        <f>IF('Div 4'!AR63="","",'Div 4'!AR63)</f>
        <v/>
      </c>
      <c r="AK468" s="5" t="str">
        <f>IF('Div 4'!AS63="","",'Div 4'!AS63)</f>
        <v/>
      </c>
    </row>
    <row r="469" spans="2:37" x14ac:dyDescent="0.3">
      <c r="B469" s="34" t="str">
        <f>IF($AH469="","",IF($AI469=Instructions!$D$22,AG469,""))</f>
        <v/>
      </c>
      <c r="C469" s="34" t="str">
        <f>IF($AH469="","",IF($AI469=Instructions!$D$22,AH469,""))</f>
        <v/>
      </c>
      <c r="D469" s="34" t="str">
        <f t="shared" si="70"/>
        <v/>
      </c>
      <c r="E469" s="34" t="str">
        <f>IF($AH469="","",IF($AI469=Instructions!$D$22,HIDE1!$AJ469,""))</f>
        <v/>
      </c>
      <c r="F469" s="34" t="str">
        <f t="shared" si="71"/>
        <v/>
      </c>
      <c r="G469" s="34" t="str">
        <f>IF($AH469="","",IF($AI469=Instructions!$D$22,HIDE1!$AK469,""))</f>
        <v/>
      </c>
      <c r="H469" s="8" t="str">
        <f>IF(AH469="","",IF(AI469=Instructions!$D$23,HIDE1!AG469,""))</f>
        <v/>
      </c>
      <c r="I469" s="8" t="str">
        <f>IF(AI469="","",IF(AI469=Instructions!$D$23,HIDE1!AH469,""))</f>
        <v/>
      </c>
      <c r="J469" s="8" t="str">
        <f t="shared" si="72"/>
        <v/>
      </c>
      <c r="K469" s="8" t="str">
        <f>IF(AH469="","",IF(AI469=Instructions!$D$23,HIDE1!AJ469,""))</f>
        <v/>
      </c>
      <c r="L469" s="8" t="str">
        <f t="shared" si="73"/>
        <v/>
      </c>
      <c r="M469" s="8" t="str">
        <f>IF($AH469="","",IF($AI469=Instructions!$D$23,HIDE1!$AK469,""))</f>
        <v/>
      </c>
      <c r="N469" s="34" t="str">
        <f>IF(AH469="","",IF(AI469=Instructions!$D$24,HIDE1!AG469,""))</f>
        <v/>
      </c>
      <c r="O469" s="34" t="str">
        <f>IF(AI469="","",IF(AI469=Instructions!$D$24,HIDE1!AH469,""))</f>
        <v/>
      </c>
      <c r="P469" s="34" t="str">
        <f t="shared" si="74"/>
        <v/>
      </c>
      <c r="Q469" s="34" t="str">
        <f>IF(AH469="","",IF(AI469=Instructions!$D$24,HIDE1!AJ469,""))</f>
        <v/>
      </c>
      <c r="R469" s="34" t="str">
        <f t="shared" si="75"/>
        <v/>
      </c>
      <c r="S469" s="34" t="str">
        <f>IF($AH469="","",IF($AI469=Instructions!$D$24,HIDE1!$AK469,""))</f>
        <v/>
      </c>
      <c r="T469" s="8" t="str">
        <f>IF(AH469="","",IF(AI469=Instructions!$D$25,HIDE1!AG469,""))</f>
        <v/>
      </c>
      <c r="U469" s="8" t="str">
        <f>IF(AI469="","",IF(AI469=Instructions!$D$25,HIDE1!AH469,""))</f>
        <v/>
      </c>
      <c r="V469" s="8" t="str">
        <f t="shared" si="76"/>
        <v/>
      </c>
      <c r="W469" s="8" t="str">
        <f>IF(AH469="","",IF(AI469=Instructions!$D$25,HIDE1!AJ469,""))</f>
        <v/>
      </c>
      <c r="X469" s="8" t="str">
        <f t="shared" si="77"/>
        <v/>
      </c>
      <c r="Y469" s="8" t="str">
        <f>IF($AH469="","",IF($AI469=Instructions!$D$25,HIDE1!$AK469,""))</f>
        <v/>
      </c>
      <c r="Z469" s="34" t="str">
        <f>IF(AH469="","",IF(AI469=Instructions!$D$26,HIDE1!AG469,""))</f>
        <v/>
      </c>
      <c r="AA469" s="34" t="str">
        <f>IF(AI469="","",IF(AI469=Instructions!$D$26,HIDE1!AH469,""))</f>
        <v/>
      </c>
      <c r="AB469" s="34" t="str">
        <f t="shared" si="78"/>
        <v/>
      </c>
      <c r="AC469" s="34" t="str">
        <f>IF(AH469="","",IF(AI469=Instructions!$D$26,HIDE1!AJ469,""))</f>
        <v/>
      </c>
      <c r="AD469" s="34" t="str">
        <f t="shared" si="79"/>
        <v/>
      </c>
      <c r="AE469" s="34" t="str">
        <f>IF($AH469="","",IF($AI469=Instructions!$D$26,HIDE1!$AK469,""))</f>
        <v/>
      </c>
      <c r="AG469" s="8" t="str">
        <f>IF('Div 4'!A64="","",'Div 4'!A64)</f>
        <v/>
      </c>
      <c r="AH469" s="8" t="str">
        <f>IF('Div 4'!B64="","",'Div 4'!B64)</f>
        <v/>
      </c>
      <c r="AI469" s="8" t="str">
        <f>IF('Div 4'!H64="","",'Div 4'!H64)</f>
        <v/>
      </c>
      <c r="AJ469" s="5" t="str">
        <f>IF('Div 4'!AR64="","",'Div 4'!AR64)</f>
        <v/>
      </c>
      <c r="AK469" s="5" t="str">
        <f>IF('Div 4'!AS64="","",'Div 4'!AS64)</f>
        <v/>
      </c>
    </row>
    <row r="470" spans="2:37" x14ac:dyDescent="0.3">
      <c r="B470" s="34" t="str">
        <f>IF($AH470="","",IF($AI470=Instructions!$D$22,AG470,""))</f>
        <v/>
      </c>
      <c r="C470" s="34" t="str">
        <f>IF($AH470="","",IF($AI470=Instructions!$D$22,AH470,""))</f>
        <v/>
      </c>
      <c r="D470" s="34" t="str">
        <f t="shared" si="70"/>
        <v/>
      </c>
      <c r="E470" s="34" t="str">
        <f>IF($AH470="","",IF($AI470=Instructions!$D$22,HIDE1!$AJ470,""))</f>
        <v/>
      </c>
      <c r="F470" s="34" t="str">
        <f t="shared" si="71"/>
        <v/>
      </c>
      <c r="G470" s="34" t="str">
        <f>IF($AH470="","",IF($AI470=Instructions!$D$22,HIDE1!$AK470,""))</f>
        <v/>
      </c>
      <c r="H470" s="8" t="str">
        <f>IF(AH470="","",IF(AI470=Instructions!$D$23,HIDE1!AG470,""))</f>
        <v/>
      </c>
      <c r="I470" s="8" t="str">
        <f>IF(AI470="","",IF(AI470=Instructions!$D$23,HIDE1!AH470,""))</f>
        <v/>
      </c>
      <c r="J470" s="8" t="str">
        <f t="shared" si="72"/>
        <v/>
      </c>
      <c r="K470" s="8" t="str">
        <f>IF(AH470="","",IF(AI470=Instructions!$D$23,HIDE1!AJ470,""))</f>
        <v/>
      </c>
      <c r="L470" s="8" t="str">
        <f t="shared" si="73"/>
        <v/>
      </c>
      <c r="M470" s="8" t="str">
        <f>IF($AH470="","",IF($AI470=Instructions!$D$23,HIDE1!$AK470,""))</f>
        <v/>
      </c>
      <c r="N470" s="34" t="str">
        <f>IF(AH470="","",IF(AI470=Instructions!$D$24,HIDE1!AG470,""))</f>
        <v/>
      </c>
      <c r="O470" s="34" t="str">
        <f>IF(AI470="","",IF(AI470=Instructions!$D$24,HIDE1!AH470,""))</f>
        <v/>
      </c>
      <c r="P470" s="34" t="str">
        <f t="shared" si="74"/>
        <v/>
      </c>
      <c r="Q470" s="34" t="str">
        <f>IF(AH470="","",IF(AI470=Instructions!$D$24,HIDE1!AJ470,""))</f>
        <v/>
      </c>
      <c r="R470" s="34" t="str">
        <f t="shared" si="75"/>
        <v/>
      </c>
      <c r="S470" s="34" t="str">
        <f>IF($AH470="","",IF($AI470=Instructions!$D$24,HIDE1!$AK470,""))</f>
        <v/>
      </c>
      <c r="T470" s="8" t="str">
        <f>IF(AH470="","",IF(AI470=Instructions!$D$25,HIDE1!AG470,""))</f>
        <v/>
      </c>
      <c r="U470" s="8" t="str">
        <f>IF(AI470="","",IF(AI470=Instructions!$D$25,HIDE1!AH470,""))</f>
        <v/>
      </c>
      <c r="V470" s="8" t="str">
        <f t="shared" si="76"/>
        <v/>
      </c>
      <c r="W470" s="8" t="str">
        <f>IF(AH470="","",IF(AI470=Instructions!$D$25,HIDE1!AJ470,""))</f>
        <v/>
      </c>
      <c r="X470" s="8" t="str">
        <f t="shared" si="77"/>
        <v/>
      </c>
      <c r="Y470" s="8" t="str">
        <f>IF($AH470="","",IF($AI470=Instructions!$D$25,HIDE1!$AK470,""))</f>
        <v/>
      </c>
      <c r="Z470" s="34" t="str">
        <f>IF(AH470="","",IF(AI470=Instructions!$D$26,HIDE1!AG470,""))</f>
        <v/>
      </c>
      <c r="AA470" s="34" t="str">
        <f>IF(AI470="","",IF(AI470=Instructions!$D$26,HIDE1!AH470,""))</f>
        <v/>
      </c>
      <c r="AB470" s="34" t="str">
        <f t="shared" si="78"/>
        <v/>
      </c>
      <c r="AC470" s="34" t="str">
        <f>IF(AH470="","",IF(AI470=Instructions!$D$26,HIDE1!AJ470,""))</f>
        <v/>
      </c>
      <c r="AD470" s="34" t="str">
        <f t="shared" si="79"/>
        <v/>
      </c>
      <c r="AE470" s="34" t="str">
        <f>IF($AH470="","",IF($AI470=Instructions!$D$26,HIDE1!$AK470,""))</f>
        <v/>
      </c>
      <c r="AG470" s="8" t="str">
        <f>IF('Div 4'!A65="","",'Div 4'!A65)</f>
        <v/>
      </c>
      <c r="AH470" s="8" t="str">
        <f>IF('Div 4'!B65="","",'Div 4'!B65)</f>
        <v/>
      </c>
      <c r="AI470" s="8" t="str">
        <f>IF('Div 4'!H65="","",'Div 4'!H65)</f>
        <v/>
      </c>
      <c r="AJ470" s="5" t="str">
        <f>IF('Div 4'!AR65="","",'Div 4'!AR65)</f>
        <v/>
      </c>
      <c r="AK470" s="5" t="str">
        <f>IF('Div 4'!AS65="","",'Div 4'!AS65)</f>
        <v/>
      </c>
    </row>
    <row r="471" spans="2:37" x14ac:dyDescent="0.3">
      <c r="B471" s="34" t="str">
        <f>IF($AH471="","",IF($AI471=Instructions!$D$22,AG471,""))</f>
        <v/>
      </c>
      <c r="C471" s="34" t="str">
        <f>IF($AH471="","",IF($AI471=Instructions!$D$22,AH471,""))</f>
        <v/>
      </c>
      <c r="D471" s="34" t="str">
        <f t="shared" si="70"/>
        <v/>
      </c>
      <c r="E471" s="34" t="str">
        <f>IF($AH471="","",IF($AI471=Instructions!$D$22,HIDE1!$AJ471,""))</f>
        <v/>
      </c>
      <c r="F471" s="34" t="str">
        <f t="shared" si="71"/>
        <v/>
      </c>
      <c r="G471" s="34" t="str">
        <f>IF($AH471="","",IF($AI471=Instructions!$D$22,HIDE1!$AK471,""))</f>
        <v/>
      </c>
      <c r="H471" s="8" t="str">
        <f>IF(AH471="","",IF(AI471=Instructions!$D$23,HIDE1!AG471,""))</f>
        <v/>
      </c>
      <c r="I471" s="8" t="str">
        <f>IF(AI471="","",IF(AI471=Instructions!$D$23,HIDE1!AH471,""))</f>
        <v/>
      </c>
      <c r="J471" s="8" t="str">
        <f t="shared" si="72"/>
        <v/>
      </c>
      <c r="K471" s="8" t="str">
        <f>IF(AH471="","",IF(AI471=Instructions!$D$23,HIDE1!AJ471,""))</f>
        <v/>
      </c>
      <c r="L471" s="8" t="str">
        <f t="shared" si="73"/>
        <v/>
      </c>
      <c r="M471" s="8" t="str">
        <f>IF($AH471="","",IF($AI471=Instructions!$D$23,HIDE1!$AK471,""))</f>
        <v/>
      </c>
      <c r="N471" s="34" t="str">
        <f>IF(AH471="","",IF(AI471=Instructions!$D$24,HIDE1!AG471,""))</f>
        <v/>
      </c>
      <c r="O471" s="34" t="str">
        <f>IF(AI471="","",IF(AI471=Instructions!$D$24,HIDE1!AH471,""))</f>
        <v/>
      </c>
      <c r="P471" s="34" t="str">
        <f t="shared" si="74"/>
        <v/>
      </c>
      <c r="Q471" s="34" t="str">
        <f>IF(AH471="","",IF(AI471=Instructions!$D$24,HIDE1!AJ471,""))</f>
        <v/>
      </c>
      <c r="R471" s="34" t="str">
        <f t="shared" si="75"/>
        <v/>
      </c>
      <c r="S471" s="34" t="str">
        <f>IF($AH471="","",IF($AI471=Instructions!$D$24,HIDE1!$AK471,""))</f>
        <v/>
      </c>
      <c r="T471" s="8" t="str">
        <f>IF(AH471="","",IF(AI471=Instructions!$D$25,HIDE1!AG471,""))</f>
        <v/>
      </c>
      <c r="U471" s="8" t="str">
        <f>IF(AI471="","",IF(AI471=Instructions!$D$25,HIDE1!AH471,""))</f>
        <v/>
      </c>
      <c r="V471" s="8" t="str">
        <f t="shared" si="76"/>
        <v/>
      </c>
      <c r="W471" s="8" t="str">
        <f>IF(AH471="","",IF(AI471=Instructions!$D$25,HIDE1!AJ471,""))</f>
        <v/>
      </c>
      <c r="X471" s="8" t="str">
        <f t="shared" si="77"/>
        <v/>
      </c>
      <c r="Y471" s="8" t="str">
        <f>IF($AH471="","",IF($AI471=Instructions!$D$25,HIDE1!$AK471,""))</f>
        <v/>
      </c>
      <c r="Z471" s="34" t="str">
        <f>IF(AH471="","",IF(AI471=Instructions!$D$26,HIDE1!AG471,""))</f>
        <v/>
      </c>
      <c r="AA471" s="34" t="str">
        <f>IF(AI471="","",IF(AI471=Instructions!$D$26,HIDE1!AH471,""))</f>
        <v/>
      </c>
      <c r="AB471" s="34" t="str">
        <f t="shared" si="78"/>
        <v/>
      </c>
      <c r="AC471" s="34" t="str">
        <f>IF(AH471="","",IF(AI471=Instructions!$D$26,HIDE1!AJ471,""))</f>
        <v/>
      </c>
      <c r="AD471" s="34" t="str">
        <f t="shared" si="79"/>
        <v/>
      </c>
      <c r="AE471" s="34" t="str">
        <f>IF($AH471="","",IF($AI471=Instructions!$D$26,HIDE1!$AK471,""))</f>
        <v/>
      </c>
      <c r="AG471" s="8" t="str">
        <f>IF('Div 4'!A66="","",'Div 4'!A66)</f>
        <v/>
      </c>
      <c r="AH471" s="8" t="str">
        <f>IF('Div 4'!B66="","",'Div 4'!B66)</f>
        <v/>
      </c>
      <c r="AI471" s="8" t="str">
        <f>IF('Div 4'!H66="","",'Div 4'!H66)</f>
        <v/>
      </c>
      <c r="AJ471" s="5" t="str">
        <f>IF('Div 4'!AR66="","",'Div 4'!AR66)</f>
        <v/>
      </c>
      <c r="AK471" s="5" t="str">
        <f>IF('Div 4'!AS66="","",'Div 4'!AS66)</f>
        <v/>
      </c>
    </row>
    <row r="472" spans="2:37" x14ac:dyDescent="0.3">
      <c r="B472" s="34" t="str">
        <f>IF($AH472="","",IF($AI472=Instructions!$D$22,AG472,""))</f>
        <v/>
      </c>
      <c r="C472" s="34" t="str">
        <f>IF($AH472="","",IF($AI472=Instructions!$D$22,AH472,""))</f>
        <v/>
      </c>
      <c r="D472" s="34" t="str">
        <f t="shared" si="70"/>
        <v/>
      </c>
      <c r="E472" s="34" t="str">
        <f>IF($AH472="","",IF($AI472=Instructions!$D$22,HIDE1!$AJ472,""))</f>
        <v/>
      </c>
      <c r="F472" s="34" t="str">
        <f t="shared" si="71"/>
        <v/>
      </c>
      <c r="G472" s="34" t="str">
        <f>IF($AH472="","",IF($AI472=Instructions!$D$22,HIDE1!$AK472,""))</f>
        <v/>
      </c>
      <c r="H472" s="8" t="str">
        <f>IF(AH472="","",IF(AI472=Instructions!$D$23,HIDE1!AG472,""))</f>
        <v/>
      </c>
      <c r="I472" s="8" t="str">
        <f>IF(AI472="","",IF(AI472=Instructions!$D$23,HIDE1!AH472,""))</f>
        <v/>
      </c>
      <c r="J472" s="8" t="str">
        <f t="shared" si="72"/>
        <v/>
      </c>
      <c r="K472" s="8" t="str">
        <f>IF(AH472="","",IF(AI472=Instructions!$D$23,HIDE1!AJ472,""))</f>
        <v/>
      </c>
      <c r="L472" s="8" t="str">
        <f t="shared" si="73"/>
        <v/>
      </c>
      <c r="M472" s="8" t="str">
        <f>IF($AH472="","",IF($AI472=Instructions!$D$23,HIDE1!$AK472,""))</f>
        <v/>
      </c>
      <c r="N472" s="34" t="str">
        <f>IF(AH472="","",IF(AI472=Instructions!$D$24,HIDE1!AG472,""))</f>
        <v/>
      </c>
      <c r="O472" s="34" t="str">
        <f>IF(AI472="","",IF(AI472=Instructions!$D$24,HIDE1!AH472,""))</f>
        <v/>
      </c>
      <c r="P472" s="34" t="str">
        <f t="shared" si="74"/>
        <v/>
      </c>
      <c r="Q472" s="34" t="str">
        <f>IF(AH472="","",IF(AI472=Instructions!$D$24,HIDE1!AJ472,""))</f>
        <v/>
      </c>
      <c r="R472" s="34" t="str">
        <f t="shared" si="75"/>
        <v/>
      </c>
      <c r="S472" s="34" t="str">
        <f>IF($AH472="","",IF($AI472=Instructions!$D$24,HIDE1!$AK472,""))</f>
        <v/>
      </c>
      <c r="T472" s="8" t="str">
        <f>IF(AH472="","",IF(AI472=Instructions!$D$25,HIDE1!AG472,""))</f>
        <v/>
      </c>
      <c r="U472" s="8" t="str">
        <f>IF(AI472="","",IF(AI472=Instructions!$D$25,HIDE1!AH472,""))</f>
        <v/>
      </c>
      <c r="V472" s="8" t="str">
        <f t="shared" si="76"/>
        <v/>
      </c>
      <c r="W472" s="8" t="str">
        <f>IF(AH472="","",IF(AI472=Instructions!$D$25,HIDE1!AJ472,""))</f>
        <v/>
      </c>
      <c r="X472" s="8" t="str">
        <f t="shared" si="77"/>
        <v/>
      </c>
      <c r="Y472" s="8" t="str">
        <f>IF($AH472="","",IF($AI472=Instructions!$D$25,HIDE1!$AK472,""))</f>
        <v/>
      </c>
      <c r="Z472" s="34" t="str">
        <f>IF(AH472="","",IF(AI472=Instructions!$D$26,HIDE1!AG472,""))</f>
        <v/>
      </c>
      <c r="AA472" s="34" t="str">
        <f>IF(AI472="","",IF(AI472=Instructions!$D$26,HIDE1!AH472,""))</f>
        <v/>
      </c>
      <c r="AB472" s="34" t="str">
        <f t="shared" si="78"/>
        <v/>
      </c>
      <c r="AC472" s="34" t="str">
        <f>IF(AH472="","",IF(AI472=Instructions!$D$26,HIDE1!AJ472,""))</f>
        <v/>
      </c>
      <c r="AD472" s="34" t="str">
        <f t="shared" si="79"/>
        <v/>
      </c>
      <c r="AE472" s="34" t="str">
        <f>IF($AH472="","",IF($AI472=Instructions!$D$26,HIDE1!$AK472,""))</f>
        <v/>
      </c>
      <c r="AG472" s="8" t="str">
        <f>IF('Div 4'!A67="","",'Div 4'!A67)</f>
        <v/>
      </c>
      <c r="AH472" s="8" t="str">
        <f>IF('Div 4'!B67="","",'Div 4'!B67)</f>
        <v/>
      </c>
      <c r="AI472" s="8" t="str">
        <f>IF('Div 4'!H67="","",'Div 4'!H67)</f>
        <v/>
      </c>
      <c r="AJ472" s="5" t="str">
        <f>IF('Div 4'!AR67="","",'Div 4'!AR67)</f>
        <v/>
      </c>
      <c r="AK472" s="5" t="str">
        <f>IF('Div 4'!AS67="","",'Div 4'!AS67)</f>
        <v/>
      </c>
    </row>
    <row r="473" spans="2:37" x14ac:dyDescent="0.3">
      <c r="B473" s="34" t="str">
        <f>IF($AH473="","",IF($AI473=Instructions!$D$22,AG473,""))</f>
        <v/>
      </c>
      <c r="C473" s="34" t="str">
        <f>IF($AH473="","",IF($AI473=Instructions!$D$22,AH473,""))</f>
        <v/>
      </c>
      <c r="D473" s="34" t="str">
        <f t="shared" si="70"/>
        <v/>
      </c>
      <c r="E473" s="34" t="str">
        <f>IF($AH473="","",IF($AI473=Instructions!$D$22,HIDE1!$AJ473,""))</f>
        <v/>
      </c>
      <c r="F473" s="34" t="str">
        <f t="shared" si="71"/>
        <v/>
      </c>
      <c r="G473" s="34" t="str">
        <f>IF($AH473="","",IF($AI473=Instructions!$D$22,HIDE1!$AK473,""))</f>
        <v/>
      </c>
      <c r="H473" s="8" t="str">
        <f>IF(AH473="","",IF(AI473=Instructions!$D$23,HIDE1!AG473,""))</f>
        <v/>
      </c>
      <c r="I473" s="8" t="str">
        <f>IF(AI473="","",IF(AI473=Instructions!$D$23,HIDE1!AH473,""))</f>
        <v/>
      </c>
      <c r="J473" s="8" t="str">
        <f t="shared" si="72"/>
        <v/>
      </c>
      <c r="K473" s="8" t="str">
        <f>IF(AH473="","",IF(AI473=Instructions!$D$23,HIDE1!AJ473,""))</f>
        <v/>
      </c>
      <c r="L473" s="8" t="str">
        <f t="shared" si="73"/>
        <v/>
      </c>
      <c r="M473" s="8" t="str">
        <f>IF($AH473="","",IF($AI473=Instructions!$D$23,HIDE1!$AK473,""))</f>
        <v/>
      </c>
      <c r="N473" s="34" t="str">
        <f>IF(AH473="","",IF(AI473=Instructions!$D$24,HIDE1!AG473,""))</f>
        <v/>
      </c>
      <c r="O473" s="34" t="str">
        <f>IF(AI473="","",IF(AI473=Instructions!$D$24,HIDE1!AH473,""))</f>
        <v/>
      </c>
      <c r="P473" s="34" t="str">
        <f t="shared" si="74"/>
        <v/>
      </c>
      <c r="Q473" s="34" t="str">
        <f>IF(AH473="","",IF(AI473=Instructions!$D$24,HIDE1!AJ473,""))</f>
        <v/>
      </c>
      <c r="R473" s="34" t="str">
        <f t="shared" si="75"/>
        <v/>
      </c>
      <c r="S473" s="34" t="str">
        <f>IF($AH473="","",IF($AI473=Instructions!$D$24,HIDE1!$AK473,""))</f>
        <v/>
      </c>
      <c r="T473" s="8" t="str">
        <f>IF(AH473="","",IF(AI473=Instructions!$D$25,HIDE1!AG473,""))</f>
        <v/>
      </c>
      <c r="U473" s="8" t="str">
        <f>IF(AI473="","",IF(AI473=Instructions!$D$25,HIDE1!AH473,""))</f>
        <v/>
      </c>
      <c r="V473" s="8" t="str">
        <f t="shared" si="76"/>
        <v/>
      </c>
      <c r="W473" s="8" t="str">
        <f>IF(AH473="","",IF(AI473=Instructions!$D$25,HIDE1!AJ473,""))</f>
        <v/>
      </c>
      <c r="X473" s="8" t="str">
        <f t="shared" si="77"/>
        <v/>
      </c>
      <c r="Y473" s="8" t="str">
        <f>IF($AH473="","",IF($AI473=Instructions!$D$25,HIDE1!$AK473,""))</f>
        <v/>
      </c>
      <c r="Z473" s="34" t="str">
        <f>IF(AH473="","",IF(AI473=Instructions!$D$26,HIDE1!AG473,""))</f>
        <v/>
      </c>
      <c r="AA473" s="34" t="str">
        <f>IF(AI473="","",IF(AI473=Instructions!$D$26,HIDE1!AH473,""))</f>
        <v/>
      </c>
      <c r="AB473" s="34" t="str">
        <f t="shared" si="78"/>
        <v/>
      </c>
      <c r="AC473" s="34" t="str">
        <f>IF(AH473="","",IF(AI473=Instructions!$D$26,HIDE1!AJ473,""))</f>
        <v/>
      </c>
      <c r="AD473" s="34" t="str">
        <f t="shared" si="79"/>
        <v/>
      </c>
      <c r="AE473" s="34" t="str">
        <f>IF($AH473="","",IF($AI473=Instructions!$D$26,HIDE1!$AK473,""))</f>
        <v/>
      </c>
      <c r="AG473" s="8" t="str">
        <f>IF('Div 4'!A68="","",'Div 4'!A68)</f>
        <v>#</v>
      </c>
      <c r="AH473" s="8" t="str">
        <f>IF('Div 4'!B68="","",'Div 4'!B68)</f>
        <v>Team:</v>
      </c>
      <c r="AI473" s="8" t="str">
        <f>IF('Div 4'!H68="","",'Div 4'!H68)</f>
        <v xml:space="preserve"> Ind. Level Competed</v>
      </c>
      <c r="AJ473" s="5" t="str">
        <f>IF('Div 4'!AR68="","",'Div 4'!AR68)</f>
        <v>Totals</v>
      </c>
      <c r="AK473" s="5" t="str">
        <f>IF('Div 4'!AS68="","",'Div 4'!AS68)</f>
        <v/>
      </c>
    </row>
    <row r="474" spans="2:37" x14ac:dyDescent="0.3">
      <c r="B474" s="34" t="str">
        <f>IF($AH474="","",IF($AI474=Instructions!$D$22,AG474,""))</f>
        <v/>
      </c>
      <c r="C474" s="34" t="str">
        <f>IF($AH474="","",IF($AI474=Instructions!$D$22,AH474,""))</f>
        <v/>
      </c>
      <c r="D474" s="34" t="str">
        <f t="shared" si="70"/>
        <v/>
      </c>
      <c r="E474" s="34" t="str">
        <f>IF($AH474="","",IF($AI474=Instructions!$D$22,HIDE1!$AJ474,""))</f>
        <v/>
      </c>
      <c r="F474" s="34" t="str">
        <f t="shared" si="71"/>
        <v/>
      </c>
      <c r="G474" s="34" t="str">
        <f>IF($AH474="","",IF($AI474=Instructions!$D$22,HIDE1!$AK474,""))</f>
        <v/>
      </c>
      <c r="H474" s="8" t="str">
        <f>IF(AH474="","",IF(AI474=Instructions!$D$23,HIDE1!AG474,""))</f>
        <v/>
      </c>
      <c r="I474" s="8" t="str">
        <f>IF(AI474="","",IF(AI474=Instructions!$D$23,HIDE1!AH474,""))</f>
        <v/>
      </c>
      <c r="J474" s="8" t="str">
        <f t="shared" si="72"/>
        <v/>
      </c>
      <c r="K474" s="8" t="str">
        <f>IF(AH474="","",IF(AI474=Instructions!$D$23,HIDE1!AJ474,""))</f>
        <v/>
      </c>
      <c r="L474" s="8" t="str">
        <f t="shared" si="73"/>
        <v/>
      </c>
      <c r="M474" s="8" t="str">
        <f>IF($AH474="","",IF($AI474=Instructions!$D$23,HIDE1!$AK474,""))</f>
        <v/>
      </c>
      <c r="N474" s="34" t="str">
        <f>IF(AH474="","",IF(AI474=Instructions!$D$24,HIDE1!AG474,""))</f>
        <v/>
      </c>
      <c r="O474" s="34" t="str">
        <f>IF(AI474="","",IF(AI474=Instructions!$D$24,HIDE1!AH474,""))</f>
        <v/>
      </c>
      <c r="P474" s="34" t="str">
        <f t="shared" si="74"/>
        <v/>
      </c>
      <c r="Q474" s="34" t="str">
        <f>IF(AH474="","",IF(AI474=Instructions!$D$24,HIDE1!AJ474,""))</f>
        <v/>
      </c>
      <c r="R474" s="34" t="str">
        <f t="shared" si="75"/>
        <v/>
      </c>
      <c r="S474" s="34" t="str">
        <f>IF($AH474="","",IF($AI474=Instructions!$D$24,HIDE1!$AK474,""))</f>
        <v/>
      </c>
      <c r="T474" s="8" t="str">
        <f>IF(AH474="","",IF(AI474=Instructions!$D$25,HIDE1!AG474,""))</f>
        <v/>
      </c>
      <c r="U474" s="8" t="str">
        <f>IF(AI474="","",IF(AI474=Instructions!$D$25,HIDE1!AH474,""))</f>
        <v/>
      </c>
      <c r="V474" s="8" t="str">
        <f t="shared" si="76"/>
        <v/>
      </c>
      <c r="W474" s="8" t="str">
        <f>IF(AH474="","",IF(AI474=Instructions!$D$25,HIDE1!AJ474,""))</f>
        <v/>
      </c>
      <c r="X474" s="8" t="str">
        <f t="shared" si="77"/>
        <v/>
      </c>
      <c r="Y474" s="8" t="str">
        <f>IF($AH474="","",IF($AI474=Instructions!$D$25,HIDE1!$AK474,""))</f>
        <v/>
      </c>
      <c r="Z474" s="34" t="str">
        <f>IF(AH474="","",IF(AI474=Instructions!$D$26,HIDE1!AG474,""))</f>
        <v/>
      </c>
      <c r="AA474" s="34" t="str">
        <f>IF(AI474="","",IF(AI474=Instructions!$D$26,HIDE1!AH474,""))</f>
        <v/>
      </c>
      <c r="AB474" s="34" t="str">
        <f t="shared" si="78"/>
        <v/>
      </c>
      <c r="AC474" s="34" t="str">
        <f>IF(AH474="","",IF(AI474=Instructions!$D$26,HIDE1!AJ474,""))</f>
        <v/>
      </c>
      <c r="AD474" s="34" t="str">
        <f t="shared" si="79"/>
        <v/>
      </c>
      <c r="AE474" s="34" t="str">
        <f>IF($AH474="","",IF($AI474=Instructions!$D$26,HIDE1!$AK474,""))</f>
        <v/>
      </c>
      <c r="AG474" s="8" t="str">
        <f>IF('Div 4'!A70="","",'Div 4'!A70)</f>
        <v/>
      </c>
      <c r="AH474" s="8" t="str">
        <f>IF('Div 4'!B70="","",'Div 4'!B70)</f>
        <v/>
      </c>
      <c r="AI474" s="8" t="str">
        <f>IF('Div 4'!H70="","",'Div 4'!H70)</f>
        <v/>
      </c>
      <c r="AJ474" s="5" t="str">
        <f>IF('Div 4'!AR70="","",'Div 4'!AR70)</f>
        <v/>
      </c>
      <c r="AK474" s="5" t="str">
        <f>IF('Div 4'!AS70="","",'Div 4'!AS70)</f>
        <v/>
      </c>
    </row>
    <row r="475" spans="2:37" x14ac:dyDescent="0.3">
      <c r="B475" s="34" t="str">
        <f>IF($AH475="","",IF($AI475=Instructions!$D$22,AG475,""))</f>
        <v/>
      </c>
      <c r="C475" s="34" t="str">
        <f>IF($AH475="","",IF($AI475=Instructions!$D$22,AH475,""))</f>
        <v/>
      </c>
      <c r="D475" s="34" t="str">
        <f t="shared" si="70"/>
        <v/>
      </c>
      <c r="E475" s="34" t="str">
        <f>IF($AH475="","",IF($AI475=Instructions!$D$22,HIDE1!$AJ475,""))</f>
        <v/>
      </c>
      <c r="F475" s="34" t="str">
        <f t="shared" si="71"/>
        <v/>
      </c>
      <c r="G475" s="34" t="str">
        <f>IF($AH475="","",IF($AI475=Instructions!$D$22,HIDE1!$AK475,""))</f>
        <v/>
      </c>
      <c r="H475" s="8" t="str">
        <f>IF(AH475="","",IF(AI475=Instructions!$D$23,HIDE1!AG475,""))</f>
        <v/>
      </c>
      <c r="I475" s="8" t="str">
        <f>IF(AI475="","",IF(AI475=Instructions!$D$23,HIDE1!AH475,""))</f>
        <v/>
      </c>
      <c r="J475" s="8" t="str">
        <f t="shared" si="72"/>
        <v/>
      </c>
      <c r="K475" s="8" t="str">
        <f>IF(AH475="","",IF(AI475=Instructions!$D$23,HIDE1!AJ475,""))</f>
        <v/>
      </c>
      <c r="L475" s="8" t="str">
        <f t="shared" si="73"/>
        <v/>
      </c>
      <c r="M475" s="8" t="str">
        <f>IF($AH475="","",IF($AI475=Instructions!$D$23,HIDE1!$AK475,""))</f>
        <v/>
      </c>
      <c r="N475" s="34" t="str">
        <f>IF(AH475="","",IF(AI475=Instructions!$D$24,HIDE1!AG475,""))</f>
        <v/>
      </c>
      <c r="O475" s="34" t="str">
        <f>IF(AI475="","",IF(AI475=Instructions!$D$24,HIDE1!AH475,""))</f>
        <v/>
      </c>
      <c r="P475" s="34" t="str">
        <f t="shared" si="74"/>
        <v/>
      </c>
      <c r="Q475" s="34" t="str">
        <f>IF(AH475="","",IF(AI475=Instructions!$D$24,HIDE1!AJ475,""))</f>
        <v/>
      </c>
      <c r="R475" s="34" t="str">
        <f t="shared" si="75"/>
        <v/>
      </c>
      <c r="S475" s="34" t="str">
        <f>IF($AH475="","",IF($AI475=Instructions!$D$24,HIDE1!$AK475,""))</f>
        <v/>
      </c>
      <c r="T475" s="8" t="str">
        <f>IF(AH475="","",IF(AI475=Instructions!$D$25,HIDE1!AG475,""))</f>
        <v/>
      </c>
      <c r="U475" s="8" t="str">
        <f>IF(AI475="","",IF(AI475=Instructions!$D$25,HIDE1!AH475,""))</f>
        <v/>
      </c>
      <c r="V475" s="8" t="str">
        <f t="shared" si="76"/>
        <v/>
      </c>
      <c r="W475" s="8" t="str">
        <f>IF(AH475="","",IF(AI475=Instructions!$D$25,HIDE1!AJ475,""))</f>
        <v/>
      </c>
      <c r="X475" s="8" t="str">
        <f t="shared" si="77"/>
        <v/>
      </c>
      <c r="Y475" s="8" t="str">
        <f>IF($AH475="","",IF($AI475=Instructions!$D$25,HIDE1!$AK475,""))</f>
        <v/>
      </c>
      <c r="Z475" s="34" t="str">
        <f>IF(AH475="","",IF(AI475=Instructions!$D$26,HIDE1!AG475,""))</f>
        <v/>
      </c>
      <c r="AA475" s="34" t="str">
        <f>IF(AI475="","",IF(AI475=Instructions!$D$26,HIDE1!AH475,""))</f>
        <v/>
      </c>
      <c r="AB475" s="34" t="str">
        <f t="shared" si="78"/>
        <v/>
      </c>
      <c r="AC475" s="34" t="str">
        <f>IF(AH475="","",IF(AI475=Instructions!$D$26,HIDE1!AJ475,""))</f>
        <v/>
      </c>
      <c r="AD475" s="34" t="str">
        <f t="shared" si="79"/>
        <v/>
      </c>
      <c r="AE475" s="34" t="str">
        <f>IF($AH475="","",IF($AI475=Instructions!$D$26,HIDE1!$AK475,""))</f>
        <v/>
      </c>
      <c r="AG475" s="8" t="str">
        <f>IF('Div 4'!A71="","",'Div 4'!A71)</f>
        <v/>
      </c>
      <c r="AH475" s="8" t="str">
        <f>IF('Div 4'!B71="","",'Div 4'!B71)</f>
        <v/>
      </c>
      <c r="AI475" s="8" t="str">
        <f>IF('Div 4'!H71="","",'Div 4'!H71)</f>
        <v/>
      </c>
      <c r="AJ475" s="5" t="str">
        <f>IF('Div 4'!AR71="","",'Div 4'!AR71)</f>
        <v/>
      </c>
      <c r="AK475" s="5" t="str">
        <f>IF('Div 4'!AS71="","",'Div 4'!AS71)</f>
        <v/>
      </c>
    </row>
    <row r="476" spans="2:37" x14ac:dyDescent="0.3">
      <c r="B476" s="34" t="str">
        <f>IF($AH476="","",IF($AI476=Instructions!$D$22,AG476,""))</f>
        <v/>
      </c>
      <c r="C476" s="34" t="str">
        <f>IF($AH476="","",IF($AI476=Instructions!$D$22,AH476,""))</f>
        <v/>
      </c>
      <c r="D476" s="34" t="str">
        <f t="shared" si="70"/>
        <v/>
      </c>
      <c r="E476" s="34" t="str">
        <f>IF($AH476="","",IF($AI476=Instructions!$D$22,HIDE1!$AJ476,""))</f>
        <v/>
      </c>
      <c r="F476" s="34" t="str">
        <f t="shared" si="71"/>
        <v/>
      </c>
      <c r="G476" s="34" t="str">
        <f>IF($AH476="","",IF($AI476=Instructions!$D$22,HIDE1!$AK476,""))</f>
        <v/>
      </c>
      <c r="H476" s="8" t="str">
        <f>IF(AH476="","",IF(AI476=Instructions!$D$23,HIDE1!AG476,""))</f>
        <v/>
      </c>
      <c r="I476" s="8" t="str">
        <f>IF(AI476="","",IF(AI476=Instructions!$D$23,HIDE1!AH476,""))</f>
        <v/>
      </c>
      <c r="J476" s="8" t="str">
        <f t="shared" si="72"/>
        <v/>
      </c>
      <c r="K476" s="8" t="str">
        <f>IF(AH476="","",IF(AI476=Instructions!$D$23,HIDE1!AJ476,""))</f>
        <v/>
      </c>
      <c r="L476" s="8" t="str">
        <f t="shared" si="73"/>
        <v/>
      </c>
      <c r="M476" s="8" t="str">
        <f>IF($AH476="","",IF($AI476=Instructions!$D$23,HIDE1!$AK476,""))</f>
        <v/>
      </c>
      <c r="N476" s="34" t="str">
        <f>IF(AH476="","",IF(AI476=Instructions!$D$24,HIDE1!AG476,""))</f>
        <v/>
      </c>
      <c r="O476" s="34" t="str">
        <f>IF(AI476="","",IF(AI476=Instructions!$D$24,HIDE1!AH476,""))</f>
        <v/>
      </c>
      <c r="P476" s="34" t="str">
        <f t="shared" si="74"/>
        <v/>
      </c>
      <c r="Q476" s="34" t="str">
        <f>IF(AH476="","",IF(AI476=Instructions!$D$24,HIDE1!AJ476,""))</f>
        <v/>
      </c>
      <c r="R476" s="34" t="str">
        <f t="shared" si="75"/>
        <v/>
      </c>
      <c r="S476" s="34" t="str">
        <f>IF($AH476="","",IF($AI476=Instructions!$D$24,HIDE1!$AK476,""))</f>
        <v/>
      </c>
      <c r="T476" s="8" t="str">
        <f>IF(AH476="","",IF(AI476=Instructions!$D$25,HIDE1!AG476,""))</f>
        <v/>
      </c>
      <c r="U476" s="8" t="str">
        <f>IF(AI476="","",IF(AI476=Instructions!$D$25,HIDE1!AH476,""))</f>
        <v/>
      </c>
      <c r="V476" s="8" t="str">
        <f t="shared" si="76"/>
        <v/>
      </c>
      <c r="W476" s="8" t="str">
        <f>IF(AH476="","",IF(AI476=Instructions!$D$25,HIDE1!AJ476,""))</f>
        <v/>
      </c>
      <c r="X476" s="8" t="str">
        <f t="shared" si="77"/>
        <v/>
      </c>
      <c r="Y476" s="8" t="str">
        <f>IF($AH476="","",IF($AI476=Instructions!$D$25,HIDE1!$AK476,""))</f>
        <v/>
      </c>
      <c r="Z476" s="34" t="str">
        <f>IF(AH476="","",IF(AI476=Instructions!$D$26,HIDE1!AG476,""))</f>
        <v/>
      </c>
      <c r="AA476" s="34" t="str">
        <f>IF(AI476="","",IF(AI476=Instructions!$D$26,HIDE1!AH476,""))</f>
        <v/>
      </c>
      <c r="AB476" s="34" t="str">
        <f t="shared" si="78"/>
        <v/>
      </c>
      <c r="AC476" s="34" t="str">
        <f>IF(AH476="","",IF(AI476=Instructions!$D$26,HIDE1!AJ476,""))</f>
        <v/>
      </c>
      <c r="AD476" s="34" t="str">
        <f t="shared" si="79"/>
        <v/>
      </c>
      <c r="AE476" s="34" t="str">
        <f>IF($AH476="","",IF($AI476=Instructions!$D$26,HIDE1!$AK476,""))</f>
        <v/>
      </c>
      <c r="AG476" s="8" t="str">
        <f>IF('Div 4'!A72="","",'Div 4'!A72)</f>
        <v/>
      </c>
      <c r="AH476" s="8" t="str">
        <f>IF('Div 4'!B72="","",'Div 4'!B72)</f>
        <v/>
      </c>
      <c r="AI476" s="8" t="str">
        <f>IF('Div 4'!H72="","",'Div 4'!H72)</f>
        <v/>
      </c>
      <c r="AJ476" s="5" t="str">
        <f>IF('Div 4'!AR72="","",'Div 4'!AR72)</f>
        <v/>
      </c>
      <c r="AK476" s="5" t="str">
        <f>IF('Div 4'!AS72="","",'Div 4'!AS72)</f>
        <v/>
      </c>
    </row>
    <row r="477" spans="2:37" x14ac:dyDescent="0.3">
      <c r="B477" s="34" t="str">
        <f>IF($AH477="","",IF($AI477=Instructions!$D$22,AG477,""))</f>
        <v/>
      </c>
      <c r="C477" s="34" t="str">
        <f>IF($AH477="","",IF($AI477=Instructions!$D$22,AH477,""))</f>
        <v/>
      </c>
      <c r="D477" s="34" t="str">
        <f t="shared" si="70"/>
        <v/>
      </c>
      <c r="E477" s="34" t="str">
        <f>IF($AH477="","",IF($AI477=Instructions!$D$22,HIDE1!$AJ477,""))</f>
        <v/>
      </c>
      <c r="F477" s="34" t="str">
        <f t="shared" si="71"/>
        <v/>
      </c>
      <c r="G477" s="34" t="str">
        <f>IF($AH477="","",IF($AI477=Instructions!$D$22,HIDE1!$AK477,""))</f>
        <v/>
      </c>
      <c r="H477" s="8" t="str">
        <f>IF(AH477="","",IF(AI477=Instructions!$D$23,HIDE1!AG477,""))</f>
        <v/>
      </c>
      <c r="I477" s="8" t="str">
        <f>IF(AI477="","",IF(AI477=Instructions!$D$23,HIDE1!AH477,""))</f>
        <v/>
      </c>
      <c r="J477" s="8" t="str">
        <f t="shared" si="72"/>
        <v/>
      </c>
      <c r="K477" s="8" t="str">
        <f>IF(AH477="","",IF(AI477=Instructions!$D$23,HIDE1!AJ477,""))</f>
        <v/>
      </c>
      <c r="L477" s="8" t="str">
        <f t="shared" si="73"/>
        <v/>
      </c>
      <c r="M477" s="8" t="str">
        <f>IF($AH477="","",IF($AI477=Instructions!$D$23,HIDE1!$AK477,""))</f>
        <v/>
      </c>
      <c r="N477" s="34" t="str">
        <f>IF(AH477="","",IF(AI477=Instructions!$D$24,HIDE1!AG477,""))</f>
        <v/>
      </c>
      <c r="O477" s="34" t="str">
        <f>IF(AI477="","",IF(AI477=Instructions!$D$24,HIDE1!AH477,""))</f>
        <v/>
      </c>
      <c r="P477" s="34" t="str">
        <f t="shared" si="74"/>
        <v/>
      </c>
      <c r="Q477" s="34" t="str">
        <f>IF(AH477="","",IF(AI477=Instructions!$D$24,HIDE1!AJ477,""))</f>
        <v/>
      </c>
      <c r="R477" s="34" t="str">
        <f t="shared" si="75"/>
        <v/>
      </c>
      <c r="S477" s="34" t="str">
        <f>IF($AH477="","",IF($AI477=Instructions!$D$24,HIDE1!$AK477,""))</f>
        <v/>
      </c>
      <c r="T477" s="8" t="str">
        <f>IF(AH477="","",IF(AI477=Instructions!$D$25,HIDE1!AG477,""))</f>
        <v/>
      </c>
      <c r="U477" s="8" t="str">
        <f>IF(AI477="","",IF(AI477=Instructions!$D$25,HIDE1!AH477,""))</f>
        <v/>
      </c>
      <c r="V477" s="8" t="str">
        <f t="shared" si="76"/>
        <v/>
      </c>
      <c r="W477" s="8" t="str">
        <f>IF(AH477="","",IF(AI477=Instructions!$D$25,HIDE1!AJ477,""))</f>
        <v/>
      </c>
      <c r="X477" s="8" t="str">
        <f t="shared" si="77"/>
        <v/>
      </c>
      <c r="Y477" s="8" t="str">
        <f>IF($AH477="","",IF($AI477=Instructions!$D$25,HIDE1!$AK477,""))</f>
        <v/>
      </c>
      <c r="Z477" s="34" t="str">
        <f>IF(AH477="","",IF(AI477=Instructions!$D$26,HIDE1!AG477,""))</f>
        <v/>
      </c>
      <c r="AA477" s="34" t="str">
        <f>IF(AI477="","",IF(AI477=Instructions!$D$26,HIDE1!AH477,""))</f>
        <v/>
      </c>
      <c r="AB477" s="34" t="str">
        <f t="shared" si="78"/>
        <v/>
      </c>
      <c r="AC477" s="34" t="str">
        <f>IF(AH477="","",IF(AI477=Instructions!$D$26,HIDE1!AJ477,""))</f>
        <v/>
      </c>
      <c r="AD477" s="34" t="str">
        <f t="shared" si="79"/>
        <v/>
      </c>
      <c r="AE477" s="34" t="str">
        <f>IF($AH477="","",IF($AI477=Instructions!$D$26,HIDE1!$AK477,""))</f>
        <v/>
      </c>
      <c r="AG477" s="8" t="str">
        <f>IF('Div 4'!A73="","",'Div 4'!A73)</f>
        <v/>
      </c>
      <c r="AH477" s="8" t="str">
        <f>IF('Div 4'!B73="","",'Div 4'!B73)</f>
        <v/>
      </c>
      <c r="AI477" s="8" t="str">
        <f>IF('Div 4'!H73="","",'Div 4'!H73)</f>
        <v/>
      </c>
      <c r="AJ477" s="5" t="str">
        <f>IF('Div 4'!AR73="","",'Div 4'!AR73)</f>
        <v/>
      </c>
      <c r="AK477" s="5" t="str">
        <f>IF('Div 4'!AS73="","",'Div 4'!AS73)</f>
        <v/>
      </c>
    </row>
    <row r="478" spans="2:37" x14ac:dyDescent="0.3">
      <c r="B478" s="34" t="str">
        <f>IF($AH478="","",IF($AI478=Instructions!$D$22,AG478,""))</f>
        <v/>
      </c>
      <c r="C478" s="34" t="str">
        <f>IF($AH478="","",IF($AI478=Instructions!$D$22,AH478,""))</f>
        <v/>
      </c>
      <c r="D478" s="34" t="str">
        <f t="shared" si="70"/>
        <v/>
      </c>
      <c r="E478" s="34" t="str">
        <f>IF($AH478="","",IF($AI478=Instructions!$D$22,HIDE1!$AJ478,""))</f>
        <v/>
      </c>
      <c r="F478" s="34" t="str">
        <f t="shared" si="71"/>
        <v/>
      </c>
      <c r="G478" s="34" t="str">
        <f>IF($AH478="","",IF($AI478=Instructions!$D$22,HIDE1!$AK478,""))</f>
        <v/>
      </c>
      <c r="H478" s="8" t="str">
        <f>IF(AH478="","",IF(AI478=Instructions!$D$23,HIDE1!AG478,""))</f>
        <v/>
      </c>
      <c r="I478" s="8" t="str">
        <f>IF(AI478="","",IF(AI478=Instructions!$D$23,HIDE1!AH478,""))</f>
        <v/>
      </c>
      <c r="J478" s="8" t="str">
        <f t="shared" si="72"/>
        <v/>
      </c>
      <c r="K478" s="8" t="str">
        <f>IF(AH478="","",IF(AI478=Instructions!$D$23,HIDE1!AJ478,""))</f>
        <v/>
      </c>
      <c r="L478" s="8" t="str">
        <f t="shared" si="73"/>
        <v/>
      </c>
      <c r="M478" s="8" t="str">
        <f>IF($AH478="","",IF($AI478=Instructions!$D$23,HIDE1!$AK478,""))</f>
        <v/>
      </c>
      <c r="N478" s="34" t="str">
        <f>IF(AH478="","",IF(AI478=Instructions!$D$24,HIDE1!AG478,""))</f>
        <v/>
      </c>
      <c r="O478" s="34" t="str">
        <f>IF(AI478="","",IF(AI478=Instructions!$D$24,HIDE1!AH478,""))</f>
        <v/>
      </c>
      <c r="P478" s="34" t="str">
        <f t="shared" si="74"/>
        <v/>
      </c>
      <c r="Q478" s="34" t="str">
        <f>IF(AH478="","",IF(AI478=Instructions!$D$24,HIDE1!AJ478,""))</f>
        <v/>
      </c>
      <c r="R478" s="34" t="str">
        <f t="shared" si="75"/>
        <v/>
      </c>
      <c r="S478" s="34" t="str">
        <f>IF($AH478="","",IF($AI478=Instructions!$D$24,HIDE1!$AK478,""))</f>
        <v/>
      </c>
      <c r="T478" s="8" t="str">
        <f>IF(AH478="","",IF(AI478=Instructions!$D$25,HIDE1!AG478,""))</f>
        <v/>
      </c>
      <c r="U478" s="8" t="str">
        <f>IF(AI478="","",IF(AI478=Instructions!$D$25,HIDE1!AH478,""))</f>
        <v/>
      </c>
      <c r="V478" s="8" t="str">
        <f t="shared" si="76"/>
        <v/>
      </c>
      <c r="W478" s="8" t="str">
        <f>IF(AH478="","",IF(AI478=Instructions!$D$25,HIDE1!AJ478,""))</f>
        <v/>
      </c>
      <c r="X478" s="8" t="str">
        <f t="shared" si="77"/>
        <v/>
      </c>
      <c r="Y478" s="8" t="str">
        <f>IF($AH478="","",IF($AI478=Instructions!$D$25,HIDE1!$AK478,""))</f>
        <v/>
      </c>
      <c r="Z478" s="34" t="str">
        <f>IF(AH478="","",IF(AI478=Instructions!$D$26,HIDE1!AG478,""))</f>
        <v/>
      </c>
      <c r="AA478" s="34" t="str">
        <f>IF(AI478="","",IF(AI478=Instructions!$D$26,HIDE1!AH478,""))</f>
        <v/>
      </c>
      <c r="AB478" s="34" t="str">
        <f t="shared" si="78"/>
        <v/>
      </c>
      <c r="AC478" s="34" t="str">
        <f>IF(AH478="","",IF(AI478=Instructions!$D$26,HIDE1!AJ478,""))</f>
        <v/>
      </c>
      <c r="AD478" s="34" t="str">
        <f t="shared" si="79"/>
        <v/>
      </c>
      <c r="AE478" s="34" t="str">
        <f>IF($AH478="","",IF($AI478=Instructions!$D$26,HIDE1!$AK478,""))</f>
        <v/>
      </c>
      <c r="AG478" s="8" t="str">
        <f>IF('Div 4'!A74="","",'Div 4'!A74)</f>
        <v/>
      </c>
      <c r="AH478" s="8" t="str">
        <f>IF('Div 4'!B74="","",'Div 4'!B74)</f>
        <v/>
      </c>
      <c r="AI478" s="8" t="str">
        <f>IF('Div 4'!H74="","",'Div 4'!H74)</f>
        <v/>
      </c>
      <c r="AJ478" s="5" t="str">
        <f>IF('Div 4'!AR74="","",'Div 4'!AR74)</f>
        <v/>
      </c>
      <c r="AK478" s="5" t="str">
        <f>IF('Div 4'!AS74="","",'Div 4'!AS74)</f>
        <v/>
      </c>
    </row>
    <row r="479" spans="2:37" x14ac:dyDescent="0.3">
      <c r="B479" s="34" t="str">
        <f>IF($AH479="","",IF($AI479=Instructions!$D$22,AG479,""))</f>
        <v/>
      </c>
      <c r="C479" s="34" t="str">
        <f>IF($AH479="","",IF($AI479=Instructions!$D$22,AH479,""))</f>
        <v/>
      </c>
      <c r="D479" s="34" t="str">
        <f t="shared" si="70"/>
        <v/>
      </c>
      <c r="E479" s="34" t="str">
        <f>IF($AH479="","",IF($AI479=Instructions!$D$22,HIDE1!$AJ479,""))</f>
        <v/>
      </c>
      <c r="F479" s="34" t="str">
        <f t="shared" si="71"/>
        <v/>
      </c>
      <c r="G479" s="34" t="str">
        <f>IF($AH479="","",IF($AI479=Instructions!$D$22,HIDE1!$AK479,""))</f>
        <v/>
      </c>
      <c r="H479" s="8" t="str">
        <f>IF(AH479="","",IF(AI479=Instructions!$D$23,HIDE1!AG479,""))</f>
        <v/>
      </c>
      <c r="I479" s="8" t="str">
        <f>IF(AI479="","",IF(AI479=Instructions!$D$23,HIDE1!AH479,""))</f>
        <v/>
      </c>
      <c r="J479" s="8" t="str">
        <f t="shared" si="72"/>
        <v/>
      </c>
      <c r="K479" s="8" t="str">
        <f>IF(AH479="","",IF(AI479=Instructions!$D$23,HIDE1!AJ479,""))</f>
        <v/>
      </c>
      <c r="L479" s="8" t="str">
        <f t="shared" si="73"/>
        <v/>
      </c>
      <c r="M479" s="8" t="str">
        <f>IF($AH479="","",IF($AI479=Instructions!$D$23,HIDE1!$AK479,""))</f>
        <v/>
      </c>
      <c r="N479" s="34" t="str">
        <f>IF(AH479="","",IF(AI479=Instructions!$D$24,HIDE1!AG479,""))</f>
        <v/>
      </c>
      <c r="O479" s="34" t="str">
        <f>IF(AI479="","",IF(AI479=Instructions!$D$24,HIDE1!AH479,""))</f>
        <v/>
      </c>
      <c r="P479" s="34" t="str">
        <f t="shared" si="74"/>
        <v/>
      </c>
      <c r="Q479" s="34" t="str">
        <f>IF(AH479="","",IF(AI479=Instructions!$D$24,HIDE1!AJ479,""))</f>
        <v/>
      </c>
      <c r="R479" s="34" t="str">
        <f t="shared" si="75"/>
        <v/>
      </c>
      <c r="S479" s="34" t="str">
        <f>IF($AH479="","",IF($AI479=Instructions!$D$24,HIDE1!$AK479,""))</f>
        <v/>
      </c>
      <c r="T479" s="8" t="str">
        <f>IF(AH479="","",IF(AI479=Instructions!$D$25,HIDE1!AG479,""))</f>
        <v/>
      </c>
      <c r="U479" s="8" t="str">
        <f>IF(AI479="","",IF(AI479=Instructions!$D$25,HIDE1!AH479,""))</f>
        <v/>
      </c>
      <c r="V479" s="8" t="str">
        <f t="shared" si="76"/>
        <v/>
      </c>
      <c r="W479" s="8" t="str">
        <f>IF(AH479="","",IF(AI479=Instructions!$D$25,HIDE1!AJ479,""))</f>
        <v/>
      </c>
      <c r="X479" s="8" t="str">
        <f t="shared" si="77"/>
        <v/>
      </c>
      <c r="Y479" s="8" t="str">
        <f>IF($AH479="","",IF($AI479=Instructions!$D$25,HIDE1!$AK479,""))</f>
        <v/>
      </c>
      <c r="Z479" s="34" t="str">
        <f>IF(AH479="","",IF(AI479=Instructions!$D$26,HIDE1!AG479,""))</f>
        <v/>
      </c>
      <c r="AA479" s="34" t="str">
        <f>IF(AI479="","",IF(AI479=Instructions!$D$26,HIDE1!AH479,""))</f>
        <v/>
      </c>
      <c r="AB479" s="34" t="str">
        <f t="shared" si="78"/>
        <v/>
      </c>
      <c r="AC479" s="34" t="str">
        <f>IF(AH479="","",IF(AI479=Instructions!$D$26,HIDE1!AJ479,""))</f>
        <v/>
      </c>
      <c r="AD479" s="34" t="str">
        <f t="shared" si="79"/>
        <v/>
      </c>
      <c r="AE479" s="34" t="str">
        <f>IF($AH479="","",IF($AI479=Instructions!$D$26,HIDE1!$AK479,""))</f>
        <v/>
      </c>
      <c r="AG479" s="8" t="str">
        <f>IF('Div 4'!A75="","",'Div 4'!A75)</f>
        <v/>
      </c>
      <c r="AH479" s="8" t="str">
        <f>IF('Div 4'!B75="","",'Div 4'!B75)</f>
        <v/>
      </c>
      <c r="AI479" s="8" t="str">
        <f>IF('Div 4'!H75="","",'Div 4'!H75)</f>
        <v/>
      </c>
      <c r="AJ479" s="5" t="str">
        <f>IF('Div 4'!AR75="","",'Div 4'!AR75)</f>
        <v/>
      </c>
      <c r="AK479" s="5" t="str">
        <f>IF('Div 4'!AS75="","",'Div 4'!AS75)</f>
        <v/>
      </c>
    </row>
    <row r="480" spans="2:37" x14ac:dyDescent="0.3">
      <c r="B480" s="34" t="str">
        <f>IF($AH480="","",IF($AI480=Instructions!$D$22,AG480,""))</f>
        <v/>
      </c>
      <c r="C480" s="34" t="str">
        <f>IF($AH480="","",IF($AI480=Instructions!$D$22,AH480,""))</f>
        <v/>
      </c>
      <c r="D480" s="34" t="str">
        <f t="shared" si="70"/>
        <v/>
      </c>
      <c r="E480" s="34" t="str">
        <f>IF($AH480="","",IF($AI480=Instructions!$D$22,HIDE1!$AJ480,""))</f>
        <v/>
      </c>
      <c r="F480" s="34" t="str">
        <f t="shared" si="71"/>
        <v/>
      </c>
      <c r="G480" s="34" t="str">
        <f>IF($AH480="","",IF($AI480=Instructions!$D$22,HIDE1!$AK480,""))</f>
        <v/>
      </c>
      <c r="H480" s="8" t="str">
        <f>IF(AH480="","",IF(AI480=Instructions!$D$23,HIDE1!AG480,""))</f>
        <v/>
      </c>
      <c r="I480" s="8" t="str">
        <f>IF(AI480="","",IF(AI480=Instructions!$D$23,HIDE1!AH480,""))</f>
        <v/>
      </c>
      <c r="J480" s="8" t="str">
        <f t="shared" si="72"/>
        <v/>
      </c>
      <c r="K480" s="8" t="str">
        <f>IF(AH480="","",IF(AI480=Instructions!$D$23,HIDE1!AJ480,""))</f>
        <v/>
      </c>
      <c r="L480" s="8" t="str">
        <f t="shared" si="73"/>
        <v/>
      </c>
      <c r="M480" s="8" t="str">
        <f>IF($AH480="","",IF($AI480=Instructions!$D$23,HIDE1!$AK480,""))</f>
        <v/>
      </c>
      <c r="N480" s="34" t="str">
        <f>IF(AH480="","",IF(AI480=Instructions!$D$24,HIDE1!AG480,""))</f>
        <v/>
      </c>
      <c r="O480" s="34" t="str">
        <f>IF(AI480="","",IF(AI480=Instructions!$D$24,HIDE1!AH480,""))</f>
        <v/>
      </c>
      <c r="P480" s="34" t="str">
        <f t="shared" si="74"/>
        <v/>
      </c>
      <c r="Q480" s="34" t="str">
        <f>IF(AH480="","",IF(AI480=Instructions!$D$24,HIDE1!AJ480,""))</f>
        <v/>
      </c>
      <c r="R480" s="34" t="str">
        <f t="shared" si="75"/>
        <v/>
      </c>
      <c r="S480" s="34" t="str">
        <f>IF($AH480="","",IF($AI480=Instructions!$D$24,HIDE1!$AK480,""))</f>
        <v/>
      </c>
      <c r="T480" s="8" t="str">
        <f>IF(AH480="","",IF(AI480=Instructions!$D$25,HIDE1!AG480,""))</f>
        <v/>
      </c>
      <c r="U480" s="8" t="str">
        <f>IF(AI480="","",IF(AI480=Instructions!$D$25,HIDE1!AH480,""))</f>
        <v/>
      </c>
      <c r="V480" s="8" t="str">
        <f t="shared" si="76"/>
        <v/>
      </c>
      <c r="W480" s="8" t="str">
        <f>IF(AH480="","",IF(AI480=Instructions!$D$25,HIDE1!AJ480,""))</f>
        <v/>
      </c>
      <c r="X480" s="8" t="str">
        <f t="shared" si="77"/>
        <v/>
      </c>
      <c r="Y480" s="8" t="str">
        <f>IF($AH480="","",IF($AI480=Instructions!$D$25,HIDE1!$AK480,""))</f>
        <v/>
      </c>
      <c r="Z480" s="34" t="str">
        <f>IF(AH480="","",IF(AI480=Instructions!$D$26,HIDE1!AG480,""))</f>
        <v/>
      </c>
      <c r="AA480" s="34" t="str">
        <f>IF(AI480="","",IF(AI480=Instructions!$D$26,HIDE1!AH480,""))</f>
        <v/>
      </c>
      <c r="AB480" s="34" t="str">
        <f t="shared" si="78"/>
        <v/>
      </c>
      <c r="AC480" s="34" t="str">
        <f>IF(AH480="","",IF(AI480=Instructions!$D$26,HIDE1!AJ480,""))</f>
        <v/>
      </c>
      <c r="AD480" s="34" t="str">
        <f t="shared" si="79"/>
        <v/>
      </c>
      <c r="AE480" s="34" t="str">
        <f>IF($AH480="","",IF($AI480=Instructions!$D$26,HIDE1!$AK480,""))</f>
        <v/>
      </c>
      <c r="AG480" s="8" t="str">
        <f>IF('Div 4'!A76="","",'Div 4'!A76)</f>
        <v>#</v>
      </c>
      <c r="AH480" s="8" t="str">
        <f>IF('Div 4'!B76="","",'Div 4'!B76)</f>
        <v>Team:</v>
      </c>
      <c r="AI480" s="8" t="str">
        <f>IF('Div 4'!H76="","",'Div 4'!H76)</f>
        <v xml:space="preserve"> Ind. Level Competed</v>
      </c>
      <c r="AJ480" s="5" t="str">
        <f>IF('Div 4'!AR76="","",'Div 4'!AR76)</f>
        <v>Totals</v>
      </c>
      <c r="AK480" s="5" t="str">
        <f>IF('Div 4'!AS76="","",'Div 4'!AS76)</f>
        <v/>
      </c>
    </row>
    <row r="481" spans="2:37" x14ac:dyDescent="0.3">
      <c r="B481" s="34" t="str">
        <f>IF($AH481="","",IF($AI481=Instructions!$D$22,AG481,""))</f>
        <v/>
      </c>
      <c r="C481" s="34" t="str">
        <f>IF($AH481="","",IF($AI481=Instructions!$D$22,AH481,""))</f>
        <v/>
      </c>
      <c r="D481" s="34" t="str">
        <f t="shared" si="70"/>
        <v/>
      </c>
      <c r="E481" s="34" t="str">
        <f>IF($AH481="","",IF($AI481=Instructions!$D$22,HIDE1!$AJ481,""))</f>
        <v/>
      </c>
      <c r="F481" s="34" t="str">
        <f t="shared" si="71"/>
        <v/>
      </c>
      <c r="G481" s="34" t="str">
        <f>IF($AH481="","",IF($AI481=Instructions!$D$22,HIDE1!$AK481,""))</f>
        <v/>
      </c>
      <c r="H481" s="8" t="str">
        <f>IF(AH481="","",IF(AI481=Instructions!$D$23,HIDE1!AG481,""))</f>
        <v/>
      </c>
      <c r="I481" s="8" t="str">
        <f>IF(AI481="","",IF(AI481=Instructions!$D$23,HIDE1!AH481,""))</f>
        <v/>
      </c>
      <c r="J481" s="8" t="str">
        <f t="shared" si="72"/>
        <v/>
      </c>
      <c r="K481" s="8" t="str">
        <f>IF(AH481="","",IF(AI481=Instructions!$D$23,HIDE1!AJ481,""))</f>
        <v/>
      </c>
      <c r="L481" s="8" t="str">
        <f t="shared" si="73"/>
        <v/>
      </c>
      <c r="M481" s="8" t="str">
        <f>IF($AH481="","",IF($AI481=Instructions!$D$23,HIDE1!$AK481,""))</f>
        <v/>
      </c>
      <c r="N481" s="34" t="str">
        <f>IF(AH481="","",IF(AI481=Instructions!$D$24,HIDE1!AG481,""))</f>
        <v/>
      </c>
      <c r="O481" s="34" t="str">
        <f>IF(AI481="","",IF(AI481=Instructions!$D$24,HIDE1!AH481,""))</f>
        <v/>
      </c>
      <c r="P481" s="34" t="str">
        <f t="shared" si="74"/>
        <v/>
      </c>
      <c r="Q481" s="34" t="str">
        <f>IF(AH481="","",IF(AI481=Instructions!$D$24,HIDE1!AJ481,""))</f>
        <v/>
      </c>
      <c r="R481" s="34" t="str">
        <f t="shared" si="75"/>
        <v/>
      </c>
      <c r="S481" s="34" t="str">
        <f>IF($AH481="","",IF($AI481=Instructions!$D$24,HIDE1!$AK481,""))</f>
        <v/>
      </c>
      <c r="T481" s="8" t="str">
        <f>IF(AH481="","",IF(AI481=Instructions!$D$25,HIDE1!AG481,""))</f>
        <v/>
      </c>
      <c r="U481" s="8" t="str">
        <f>IF(AI481="","",IF(AI481=Instructions!$D$25,HIDE1!AH481,""))</f>
        <v/>
      </c>
      <c r="V481" s="8" t="str">
        <f t="shared" si="76"/>
        <v/>
      </c>
      <c r="W481" s="8" t="str">
        <f>IF(AH481="","",IF(AI481=Instructions!$D$25,HIDE1!AJ481,""))</f>
        <v/>
      </c>
      <c r="X481" s="8" t="str">
        <f t="shared" si="77"/>
        <v/>
      </c>
      <c r="Y481" s="8" t="str">
        <f>IF($AH481="","",IF($AI481=Instructions!$D$25,HIDE1!$AK481,""))</f>
        <v/>
      </c>
      <c r="Z481" s="34" t="str">
        <f>IF(AH481="","",IF(AI481=Instructions!$D$26,HIDE1!AG481,""))</f>
        <v/>
      </c>
      <c r="AA481" s="34" t="str">
        <f>IF(AI481="","",IF(AI481=Instructions!$D$26,HIDE1!AH481,""))</f>
        <v/>
      </c>
      <c r="AB481" s="34" t="str">
        <f t="shared" si="78"/>
        <v/>
      </c>
      <c r="AC481" s="34" t="str">
        <f>IF(AH481="","",IF(AI481=Instructions!$D$26,HIDE1!AJ481,""))</f>
        <v/>
      </c>
      <c r="AD481" s="34" t="str">
        <f t="shared" si="79"/>
        <v/>
      </c>
      <c r="AE481" s="34" t="str">
        <f>IF($AH481="","",IF($AI481=Instructions!$D$26,HIDE1!$AK481,""))</f>
        <v/>
      </c>
      <c r="AG481" s="8" t="str">
        <f>IF('Div 4'!A78="","",'Div 4'!A78)</f>
        <v/>
      </c>
      <c r="AH481" s="8" t="str">
        <f>IF('Div 4'!B78="","",'Div 4'!B78)</f>
        <v/>
      </c>
      <c r="AI481" s="8" t="str">
        <f>IF('Div 4'!H78="","",'Div 4'!H78)</f>
        <v/>
      </c>
      <c r="AJ481" s="5" t="str">
        <f>IF('Div 4'!AR78="","",'Div 4'!AR78)</f>
        <v/>
      </c>
      <c r="AK481" s="5" t="str">
        <f>IF('Div 4'!AS78="","",'Div 4'!AS78)</f>
        <v/>
      </c>
    </row>
    <row r="482" spans="2:37" x14ac:dyDescent="0.3">
      <c r="B482" s="34" t="str">
        <f>IF($AH482="","",IF($AI482=Instructions!$D$22,AG482,""))</f>
        <v/>
      </c>
      <c r="C482" s="34" t="str">
        <f>IF($AH482="","",IF($AI482=Instructions!$D$22,AH482,""))</f>
        <v/>
      </c>
      <c r="D482" s="34" t="str">
        <f t="shared" si="70"/>
        <v/>
      </c>
      <c r="E482" s="34" t="str">
        <f>IF($AH482="","",IF($AI482=Instructions!$D$22,HIDE1!$AJ482,""))</f>
        <v/>
      </c>
      <c r="F482" s="34" t="str">
        <f t="shared" si="71"/>
        <v/>
      </c>
      <c r="G482" s="34" t="str">
        <f>IF($AH482="","",IF($AI482=Instructions!$D$22,HIDE1!$AK482,""))</f>
        <v/>
      </c>
      <c r="H482" s="8" t="str">
        <f>IF(AH482="","",IF(AI482=Instructions!$D$23,HIDE1!AG482,""))</f>
        <v/>
      </c>
      <c r="I482" s="8" t="str">
        <f>IF(AI482="","",IF(AI482=Instructions!$D$23,HIDE1!AH482,""))</f>
        <v/>
      </c>
      <c r="J482" s="8" t="str">
        <f t="shared" si="72"/>
        <v/>
      </c>
      <c r="K482" s="8" t="str">
        <f>IF(AH482="","",IF(AI482=Instructions!$D$23,HIDE1!AJ482,""))</f>
        <v/>
      </c>
      <c r="L482" s="8" t="str">
        <f t="shared" si="73"/>
        <v/>
      </c>
      <c r="M482" s="8" t="str">
        <f>IF($AH482="","",IF($AI482=Instructions!$D$23,HIDE1!$AK482,""))</f>
        <v/>
      </c>
      <c r="N482" s="34" t="str">
        <f>IF(AH482="","",IF(AI482=Instructions!$D$24,HIDE1!AG482,""))</f>
        <v/>
      </c>
      <c r="O482" s="34" t="str">
        <f>IF(AI482="","",IF(AI482=Instructions!$D$24,HIDE1!AH482,""))</f>
        <v/>
      </c>
      <c r="P482" s="34" t="str">
        <f t="shared" si="74"/>
        <v/>
      </c>
      <c r="Q482" s="34" t="str">
        <f>IF(AH482="","",IF(AI482=Instructions!$D$24,HIDE1!AJ482,""))</f>
        <v/>
      </c>
      <c r="R482" s="34" t="str">
        <f t="shared" si="75"/>
        <v/>
      </c>
      <c r="S482" s="34" t="str">
        <f>IF($AH482="","",IF($AI482=Instructions!$D$24,HIDE1!$AK482,""))</f>
        <v/>
      </c>
      <c r="T482" s="8" t="str">
        <f>IF(AH482="","",IF(AI482=Instructions!$D$25,HIDE1!AG482,""))</f>
        <v/>
      </c>
      <c r="U482" s="8" t="str">
        <f>IF(AI482="","",IF(AI482=Instructions!$D$25,HIDE1!AH482,""))</f>
        <v/>
      </c>
      <c r="V482" s="8" t="str">
        <f t="shared" si="76"/>
        <v/>
      </c>
      <c r="W482" s="8" t="str">
        <f>IF(AH482="","",IF(AI482=Instructions!$D$25,HIDE1!AJ482,""))</f>
        <v/>
      </c>
      <c r="X482" s="8" t="str">
        <f t="shared" si="77"/>
        <v/>
      </c>
      <c r="Y482" s="8" t="str">
        <f>IF($AH482="","",IF($AI482=Instructions!$D$25,HIDE1!$AK482,""))</f>
        <v/>
      </c>
      <c r="Z482" s="34" t="str">
        <f>IF(AH482="","",IF(AI482=Instructions!$D$26,HIDE1!AG482,""))</f>
        <v/>
      </c>
      <c r="AA482" s="34" t="str">
        <f>IF(AI482="","",IF(AI482=Instructions!$D$26,HIDE1!AH482,""))</f>
        <v/>
      </c>
      <c r="AB482" s="34" t="str">
        <f t="shared" si="78"/>
        <v/>
      </c>
      <c r="AC482" s="34" t="str">
        <f>IF(AH482="","",IF(AI482=Instructions!$D$26,HIDE1!AJ482,""))</f>
        <v/>
      </c>
      <c r="AD482" s="34" t="str">
        <f t="shared" si="79"/>
        <v/>
      </c>
      <c r="AE482" s="34" t="str">
        <f>IF($AH482="","",IF($AI482=Instructions!$D$26,HIDE1!$AK482,""))</f>
        <v/>
      </c>
      <c r="AG482" s="8" t="str">
        <f>IF('Div 4'!A79="","",'Div 4'!A79)</f>
        <v/>
      </c>
      <c r="AH482" s="8" t="str">
        <f>IF('Div 4'!B79="","",'Div 4'!B79)</f>
        <v/>
      </c>
      <c r="AI482" s="8" t="str">
        <f>IF('Div 4'!H79="","",'Div 4'!H79)</f>
        <v/>
      </c>
      <c r="AJ482" s="5" t="str">
        <f>IF('Div 4'!AR79="","",'Div 4'!AR79)</f>
        <v/>
      </c>
      <c r="AK482" s="5" t="str">
        <f>IF('Div 4'!AS79="","",'Div 4'!AS79)</f>
        <v/>
      </c>
    </row>
    <row r="483" spans="2:37" x14ac:dyDescent="0.3">
      <c r="B483" s="34" t="str">
        <f>IF($AH483="","",IF($AI483=Instructions!$D$22,AG483,""))</f>
        <v/>
      </c>
      <c r="C483" s="34" t="str">
        <f>IF($AH483="","",IF($AI483=Instructions!$D$22,AH483,""))</f>
        <v/>
      </c>
      <c r="D483" s="34" t="str">
        <f t="shared" si="70"/>
        <v/>
      </c>
      <c r="E483" s="34" t="str">
        <f>IF($AH483="","",IF($AI483=Instructions!$D$22,HIDE1!$AJ483,""))</f>
        <v/>
      </c>
      <c r="F483" s="34" t="str">
        <f t="shared" si="71"/>
        <v/>
      </c>
      <c r="G483" s="34" t="str">
        <f>IF($AH483="","",IF($AI483=Instructions!$D$22,HIDE1!$AK483,""))</f>
        <v/>
      </c>
      <c r="H483" s="8" t="str">
        <f>IF(AH483="","",IF(AI483=Instructions!$D$23,HIDE1!AG483,""))</f>
        <v/>
      </c>
      <c r="I483" s="8" t="str">
        <f>IF(AI483="","",IF(AI483=Instructions!$D$23,HIDE1!AH483,""))</f>
        <v/>
      </c>
      <c r="J483" s="8" t="str">
        <f t="shared" si="72"/>
        <v/>
      </c>
      <c r="K483" s="8" t="str">
        <f>IF(AH483="","",IF(AI483=Instructions!$D$23,HIDE1!AJ483,""))</f>
        <v/>
      </c>
      <c r="L483" s="8" t="str">
        <f t="shared" si="73"/>
        <v/>
      </c>
      <c r="M483" s="8" t="str">
        <f>IF($AH483="","",IF($AI483=Instructions!$D$23,HIDE1!$AK483,""))</f>
        <v/>
      </c>
      <c r="N483" s="34" t="str">
        <f>IF(AH483="","",IF(AI483=Instructions!$D$24,HIDE1!AG483,""))</f>
        <v/>
      </c>
      <c r="O483" s="34" t="str">
        <f>IF(AI483="","",IF(AI483=Instructions!$D$24,HIDE1!AH483,""))</f>
        <v/>
      </c>
      <c r="P483" s="34" t="str">
        <f t="shared" si="74"/>
        <v/>
      </c>
      <c r="Q483" s="34" t="str">
        <f>IF(AH483="","",IF(AI483=Instructions!$D$24,HIDE1!AJ483,""))</f>
        <v/>
      </c>
      <c r="R483" s="34" t="str">
        <f t="shared" si="75"/>
        <v/>
      </c>
      <c r="S483" s="34" t="str">
        <f>IF($AH483="","",IF($AI483=Instructions!$D$24,HIDE1!$AK483,""))</f>
        <v/>
      </c>
      <c r="T483" s="8" t="str">
        <f>IF(AH483="","",IF(AI483=Instructions!$D$25,HIDE1!AG483,""))</f>
        <v/>
      </c>
      <c r="U483" s="8" t="str">
        <f>IF(AI483="","",IF(AI483=Instructions!$D$25,HIDE1!AH483,""))</f>
        <v/>
      </c>
      <c r="V483" s="8" t="str">
        <f t="shared" si="76"/>
        <v/>
      </c>
      <c r="W483" s="8" t="str">
        <f>IF(AH483="","",IF(AI483=Instructions!$D$25,HIDE1!AJ483,""))</f>
        <v/>
      </c>
      <c r="X483" s="8" t="str">
        <f t="shared" si="77"/>
        <v/>
      </c>
      <c r="Y483" s="8" t="str">
        <f>IF($AH483="","",IF($AI483=Instructions!$D$25,HIDE1!$AK483,""))</f>
        <v/>
      </c>
      <c r="Z483" s="34" t="str">
        <f>IF(AH483="","",IF(AI483=Instructions!$D$26,HIDE1!AG483,""))</f>
        <v/>
      </c>
      <c r="AA483" s="34" t="str">
        <f>IF(AI483="","",IF(AI483=Instructions!$D$26,HIDE1!AH483,""))</f>
        <v/>
      </c>
      <c r="AB483" s="34" t="str">
        <f t="shared" si="78"/>
        <v/>
      </c>
      <c r="AC483" s="34" t="str">
        <f>IF(AH483="","",IF(AI483=Instructions!$D$26,HIDE1!AJ483,""))</f>
        <v/>
      </c>
      <c r="AD483" s="34" t="str">
        <f t="shared" si="79"/>
        <v/>
      </c>
      <c r="AE483" s="34" t="str">
        <f>IF($AH483="","",IF($AI483=Instructions!$D$26,HIDE1!$AK483,""))</f>
        <v/>
      </c>
      <c r="AG483" s="8" t="str">
        <f>IF('Div 4'!A80="","",'Div 4'!A80)</f>
        <v/>
      </c>
      <c r="AH483" s="8" t="str">
        <f>IF('Div 4'!B80="","",'Div 4'!B80)</f>
        <v/>
      </c>
      <c r="AI483" s="8" t="str">
        <f>IF('Div 4'!H80="","",'Div 4'!H80)</f>
        <v/>
      </c>
      <c r="AJ483" s="5" t="str">
        <f>IF('Div 4'!AR80="","",'Div 4'!AR80)</f>
        <v/>
      </c>
      <c r="AK483" s="5" t="str">
        <f>IF('Div 4'!AS80="","",'Div 4'!AS80)</f>
        <v/>
      </c>
    </row>
    <row r="484" spans="2:37" x14ac:dyDescent="0.3">
      <c r="B484" s="34" t="str">
        <f>IF($AH484="","",IF($AI484=Instructions!$D$22,AG484,""))</f>
        <v/>
      </c>
      <c r="C484" s="34" t="str">
        <f>IF($AH484="","",IF($AI484=Instructions!$D$22,AH484,""))</f>
        <v/>
      </c>
      <c r="D484" s="34" t="str">
        <f t="shared" si="70"/>
        <v/>
      </c>
      <c r="E484" s="34" t="str">
        <f>IF($AH484="","",IF($AI484=Instructions!$D$22,HIDE1!$AJ484,""))</f>
        <v/>
      </c>
      <c r="F484" s="34" t="str">
        <f t="shared" si="71"/>
        <v/>
      </c>
      <c r="G484" s="34" t="str">
        <f>IF($AH484="","",IF($AI484=Instructions!$D$22,HIDE1!$AK484,""))</f>
        <v/>
      </c>
      <c r="H484" s="8" t="str">
        <f>IF(AH484="","",IF(AI484=Instructions!$D$23,HIDE1!AG484,""))</f>
        <v/>
      </c>
      <c r="I484" s="8" t="str">
        <f>IF(AI484="","",IF(AI484=Instructions!$D$23,HIDE1!AH484,""))</f>
        <v/>
      </c>
      <c r="J484" s="8" t="str">
        <f t="shared" si="72"/>
        <v/>
      </c>
      <c r="K484" s="8" t="str">
        <f>IF(AH484="","",IF(AI484=Instructions!$D$23,HIDE1!AJ484,""))</f>
        <v/>
      </c>
      <c r="L484" s="8" t="str">
        <f t="shared" si="73"/>
        <v/>
      </c>
      <c r="M484" s="8" t="str">
        <f>IF($AH484="","",IF($AI484=Instructions!$D$23,HIDE1!$AK484,""))</f>
        <v/>
      </c>
      <c r="N484" s="34" t="str">
        <f>IF(AH484="","",IF(AI484=Instructions!$D$24,HIDE1!AG484,""))</f>
        <v/>
      </c>
      <c r="O484" s="34" t="str">
        <f>IF(AI484="","",IF(AI484=Instructions!$D$24,HIDE1!AH484,""))</f>
        <v/>
      </c>
      <c r="P484" s="34" t="str">
        <f t="shared" si="74"/>
        <v/>
      </c>
      <c r="Q484" s="34" t="str">
        <f>IF(AH484="","",IF(AI484=Instructions!$D$24,HIDE1!AJ484,""))</f>
        <v/>
      </c>
      <c r="R484" s="34" t="str">
        <f t="shared" si="75"/>
        <v/>
      </c>
      <c r="S484" s="34" t="str">
        <f>IF($AH484="","",IF($AI484=Instructions!$D$24,HIDE1!$AK484,""))</f>
        <v/>
      </c>
      <c r="T484" s="8" t="str">
        <f>IF(AH484="","",IF(AI484=Instructions!$D$25,HIDE1!AG484,""))</f>
        <v/>
      </c>
      <c r="U484" s="8" t="str">
        <f>IF(AI484="","",IF(AI484=Instructions!$D$25,HIDE1!AH484,""))</f>
        <v/>
      </c>
      <c r="V484" s="8" t="str">
        <f t="shared" si="76"/>
        <v/>
      </c>
      <c r="W484" s="8" t="str">
        <f>IF(AH484="","",IF(AI484=Instructions!$D$25,HIDE1!AJ484,""))</f>
        <v/>
      </c>
      <c r="X484" s="8" t="str">
        <f t="shared" si="77"/>
        <v/>
      </c>
      <c r="Y484" s="8" t="str">
        <f>IF($AH484="","",IF($AI484=Instructions!$D$25,HIDE1!$AK484,""))</f>
        <v/>
      </c>
      <c r="Z484" s="34" t="str">
        <f>IF(AH484="","",IF(AI484=Instructions!$D$26,HIDE1!AG484,""))</f>
        <v/>
      </c>
      <c r="AA484" s="34" t="str">
        <f>IF(AI484="","",IF(AI484=Instructions!$D$26,HIDE1!AH484,""))</f>
        <v/>
      </c>
      <c r="AB484" s="34" t="str">
        <f t="shared" si="78"/>
        <v/>
      </c>
      <c r="AC484" s="34" t="str">
        <f>IF(AH484="","",IF(AI484=Instructions!$D$26,HIDE1!AJ484,""))</f>
        <v/>
      </c>
      <c r="AD484" s="34" t="str">
        <f t="shared" si="79"/>
        <v/>
      </c>
      <c r="AE484" s="34" t="str">
        <f>IF($AH484="","",IF($AI484=Instructions!$D$26,HIDE1!$AK484,""))</f>
        <v/>
      </c>
      <c r="AG484" s="8" t="str">
        <f>IF('Div 4'!A81="","",'Div 4'!A81)</f>
        <v/>
      </c>
      <c r="AH484" s="8" t="str">
        <f>IF('Div 4'!B81="","",'Div 4'!B81)</f>
        <v/>
      </c>
      <c r="AI484" s="8" t="str">
        <f>IF('Div 4'!H81="","",'Div 4'!H81)</f>
        <v/>
      </c>
      <c r="AJ484" s="5" t="str">
        <f>IF('Div 4'!AR81="","",'Div 4'!AR81)</f>
        <v/>
      </c>
      <c r="AK484" s="5" t="str">
        <f>IF('Div 4'!AS81="","",'Div 4'!AS81)</f>
        <v/>
      </c>
    </row>
    <row r="485" spans="2:37" x14ac:dyDescent="0.3">
      <c r="B485" s="34" t="str">
        <f>IF($AH485="","",IF($AI485=Instructions!$D$22,AG485,""))</f>
        <v/>
      </c>
      <c r="C485" s="34" t="str">
        <f>IF($AH485="","",IF($AI485=Instructions!$D$22,AH485,""))</f>
        <v/>
      </c>
      <c r="D485" s="34" t="str">
        <f t="shared" si="70"/>
        <v/>
      </c>
      <c r="E485" s="34" t="str">
        <f>IF($AH485="","",IF($AI485=Instructions!$D$22,HIDE1!$AJ485,""))</f>
        <v/>
      </c>
      <c r="F485" s="34" t="str">
        <f t="shared" si="71"/>
        <v/>
      </c>
      <c r="G485" s="34" t="str">
        <f>IF($AH485="","",IF($AI485=Instructions!$D$22,HIDE1!$AK485,""))</f>
        <v/>
      </c>
      <c r="H485" s="8" t="str">
        <f>IF(AH485="","",IF(AI485=Instructions!$D$23,HIDE1!AG485,""))</f>
        <v/>
      </c>
      <c r="I485" s="8" t="str">
        <f>IF(AI485="","",IF(AI485=Instructions!$D$23,HIDE1!AH485,""))</f>
        <v/>
      </c>
      <c r="J485" s="8" t="str">
        <f t="shared" si="72"/>
        <v/>
      </c>
      <c r="K485" s="8" t="str">
        <f>IF(AH485="","",IF(AI485=Instructions!$D$23,HIDE1!AJ485,""))</f>
        <v/>
      </c>
      <c r="L485" s="8" t="str">
        <f t="shared" si="73"/>
        <v/>
      </c>
      <c r="M485" s="8" t="str">
        <f>IF($AH485="","",IF($AI485=Instructions!$D$23,HIDE1!$AK485,""))</f>
        <v/>
      </c>
      <c r="N485" s="34" t="str">
        <f>IF(AH485="","",IF(AI485=Instructions!$D$24,HIDE1!AG485,""))</f>
        <v/>
      </c>
      <c r="O485" s="34" t="str">
        <f>IF(AI485="","",IF(AI485=Instructions!$D$24,HIDE1!AH485,""))</f>
        <v/>
      </c>
      <c r="P485" s="34" t="str">
        <f t="shared" si="74"/>
        <v/>
      </c>
      <c r="Q485" s="34" t="str">
        <f>IF(AH485="","",IF(AI485=Instructions!$D$24,HIDE1!AJ485,""))</f>
        <v/>
      </c>
      <c r="R485" s="34" t="str">
        <f t="shared" si="75"/>
        <v/>
      </c>
      <c r="S485" s="34" t="str">
        <f>IF($AH485="","",IF($AI485=Instructions!$D$24,HIDE1!$AK485,""))</f>
        <v/>
      </c>
      <c r="T485" s="8" t="str">
        <f>IF(AH485="","",IF(AI485=Instructions!$D$25,HIDE1!AG485,""))</f>
        <v/>
      </c>
      <c r="U485" s="8" t="str">
        <f>IF(AI485="","",IF(AI485=Instructions!$D$25,HIDE1!AH485,""))</f>
        <v/>
      </c>
      <c r="V485" s="8" t="str">
        <f t="shared" si="76"/>
        <v/>
      </c>
      <c r="W485" s="8" t="str">
        <f>IF(AH485="","",IF(AI485=Instructions!$D$25,HIDE1!AJ485,""))</f>
        <v/>
      </c>
      <c r="X485" s="8" t="str">
        <f t="shared" si="77"/>
        <v/>
      </c>
      <c r="Y485" s="8" t="str">
        <f>IF($AH485="","",IF($AI485=Instructions!$D$25,HIDE1!$AK485,""))</f>
        <v/>
      </c>
      <c r="Z485" s="34" t="str">
        <f>IF(AH485="","",IF(AI485=Instructions!$D$26,HIDE1!AG485,""))</f>
        <v/>
      </c>
      <c r="AA485" s="34" t="str">
        <f>IF(AI485="","",IF(AI485=Instructions!$D$26,HIDE1!AH485,""))</f>
        <v/>
      </c>
      <c r="AB485" s="34" t="str">
        <f t="shared" si="78"/>
        <v/>
      </c>
      <c r="AC485" s="34" t="str">
        <f>IF(AH485="","",IF(AI485=Instructions!$D$26,HIDE1!AJ485,""))</f>
        <v/>
      </c>
      <c r="AD485" s="34" t="str">
        <f t="shared" si="79"/>
        <v/>
      </c>
      <c r="AE485" s="34" t="str">
        <f>IF($AH485="","",IF($AI485=Instructions!$D$26,HIDE1!$AK485,""))</f>
        <v/>
      </c>
      <c r="AG485" s="8" t="str">
        <f>IF('Div 4'!A82="","",'Div 4'!A82)</f>
        <v/>
      </c>
      <c r="AH485" s="8" t="str">
        <f>IF('Div 4'!B82="","",'Div 4'!B82)</f>
        <v/>
      </c>
      <c r="AI485" s="8" t="str">
        <f>IF('Div 4'!H82="","",'Div 4'!H82)</f>
        <v/>
      </c>
      <c r="AJ485" s="5" t="str">
        <f>IF('Div 4'!AR82="","",'Div 4'!AR82)</f>
        <v/>
      </c>
      <c r="AK485" s="5" t="str">
        <f>IF('Div 4'!AS82="","",'Div 4'!AS82)</f>
        <v/>
      </c>
    </row>
    <row r="486" spans="2:37" x14ac:dyDescent="0.3">
      <c r="B486" s="34" t="str">
        <f>IF($AH486="","",IF($AI486=Instructions!$D$22,AG486,""))</f>
        <v/>
      </c>
      <c r="C486" s="34" t="str">
        <f>IF($AH486="","",IF($AI486=Instructions!$D$22,AH486,""))</f>
        <v/>
      </c>
      <c r="D486" s="34" t="str">
        <f t="shared" si="70"/>
        <v/>
      </c>
      <c r="E486" s="34" t="str">
        <f>IF($AH486="","",IF($AI486=Instructions!$D$22,HIDE1!$AJ486,""))</f>
        <v/>
      </c>
      <c r="F486" s="34" t="str">
        <f t="shared" si="71"/>
        <v/>
      </c>
      <c r="G486" s="34" t="str">
        <f>IF($AH486="","",IF($AI486=Instructions!$D$22,HIDE1!$AK486,""))</f>
        <v/>
      </c>
      <c r="H486" s="8" t="str">
        <f>IF(AH486="","",IF(AI486=Instructions!$D$23,HIDE1!AG486,""))</f>
        <v/>
      </c>
      <c r="I486" s="8" t="str">
        <f>IF(AI486="","",IF(AI486=Instructions!$D$23,HIDE1!AH486,""))</f>
        <v/>
      </c>
      <c r="J486" s="8" t="str">
        <f t="shared" si="72"/>
        <v/>
      </c>
      <c r="K486" s="8" t="str">
        <f>IF(AH486="","",IF(AI486=Instructions!$D$23,HIDE1!AJ486,""))</f>
        <v/>
      </c>
      <c r="L486" s="8" t="str">
        <f t="shared" si="73"/>
        <v/>
      </c>
      <c r="M486" s="8" t="str">
        <f>IF($AH486="","",IF($AI486=Instructions!$D$23,HIDE1!$AK486,""))</f>
        <v/>
      </c>
      <c r="N486" s="34" t="str">
        <f>IF(AH486="","",IF(AI486=Instructions!$D$24,HIDE1!AG486,""))</f>
        <v/>
      </c>
      <c r="O486" s="34" t="str">
        <f>IF(AI486="","",IF(AI486=Instructions!$D$24,HIDE1!AH486,""))</f>
        <v/>
      </c>
      <c r="P486" s="34" t="str">
        <f t="shared" si="74"/>
        <v/>
      </c>
      <c r="Q486" s="34" t="str">
        <f>IF(AH486="","",IF(AI486=Instructions!$D$24,HIDE1!AJ486,""))</f>
        <v/>
      </c>
      <c r="R486" s="34" t="str">
        <f t="shared" si="75"/>
        <v/>
      </c>
      <c r="S486" s="34" t="str">
        <f>IF($AH486="","",IF($AI486=Instructions!$D$24,HIDE1!$AK486,""))</f>
        <v/>
      </c>
      <c r="T486" s="8" t="str">
        <f>IF(AH486="","",IF(AI486=Instructions!$D$25,HIDE1!AG486,""))</f>
        <v/>
      </c>
      <c r="U486" s="8" t="str">
        <f>IF(AI486="","",IF(AI486=Instructions!$D$25,HIDE1!AH486,""))</f>
        <v/>
      </c>
      <c r="V486" s="8" t="str">
        <f t="shared" si="76"/>
        <v/>
      </c>
      <c r="W486" s="8" t="str">
        <f>IF(AH486="","",IF(AI486=Instructions!$D$25,HIDE1!AJ486,""))</f>
        <v/>
      </c>
      <c r="X486" s="8" t="str">
        <f t="shared" si="77"/>
        <v/>
      </c>
      <c r="Y486" s="8" t="str">
        <f>IF($AH486="","",IF($AI486=Instructions!$D$25,HIDE1!$AK486,""))</f>
        <v/>
      </c>
      <c r="Z486" s="34" t="str">
        <f>IF(AH486="","",IF(AI486=Instructions!$D$26,HIDE1!AG486,""))</f>
        <v/>
      </c>
      <c r="AA486" s="34" t="str">
        <f>IF(AI486="","",IF(AI486=Instructions!$D$26,HIDE1!AH486,""))</f>
        <v/>
      </c>
      <c r="AB486" s="34" t="str">
        <f t="shared" si="78"/>
        <v/>
      </c>
      <c r="AC486" s="34" t="str">
        <f>IF(AH486="","",IF(AI486=Instructions!$D$26,HIDE1!AJ486,""))</f>
        <v/>
      </c>
      <c r="AD486" s="34" t="str">
        <f t="shared" si="79"/>
        <v/>
      </c>
      <c r="AE486" s="34" t="str">
        <f>IF($AH486="","",IF($AI486=Instructions!$D$26,HIDE1!$AK486,""))</f>
        <v/>
      </c>
      <c r="AG486" s="8" t="str">
        <f>IF('Div 4'!A83="","",'Div 4'!A83)</f>
        <v/>
      </c>
      <c r="AH486" s="8" t="str">
        <f>IF('Div 4'!B83="","",'Div 4'!B83)</f>
        <v/>
      </c>
      <c r="AI486" s="8" t="str">
        <f>IF('Div 4'!H83="","",'Div 4'!H83)</f>
        <v/>
      </c>
      <c r="AJ486" s="5" t="str">
        <f>IF('Div 4'!AR83="","",'Div 4'!AR83)</f>
        <v/>
      </c>
      <c r="AK486" s="5" t="str">
        <f>IF('Div 4'!AS83="","",'Div 4'!AS83)</f>
        <v/>
      </c>
    </row>
    <row r="487" spans="2:37" x14ac:dyDescent="0.3">
      <c r="B487" s="34" t="str">
        <f>IF($AH487="","",IF($AI487=Instructions!$D$22,AG487,""))</f>
        <v/>
      </c>
      <c r="C487" s="34" t="str">
        <f>IF($AH487="","",IF($AI487=Instructions!$D$22,AH487,""))</f>
        <v/>
      </c>
      <c r="D487" s="34" t="str">
        <f t="shared" si="70"/>
        <v/>
      </c>
      <c r="E487" s="34" t="str">
        <f>IF($AH487="","",IF($AI487=Instructions!$D$22,HIDE1!$AJ487,""))</f>
        <v/>
      </c>
      <c r="F487" s="34" t="str">
        <f t="shared" si="71"/>
        <v/>
      </c>
      <c r="G487" s="34" t="str">
        <f>IF($AH487="","",IF($AI487=Instructions!$D$22,HIDE1!$AK487,""))</f>
        <v/>
      </c>
      <c r="H487" s="8" t="str">
        <f>IF(AH487="","",IF(AI487=Instructions!$D$23,HIDE1!AG487,""))</f>
        <v/>
      </c>
      <c r="I487" s="8" t="str">
        <f>IF(AI487="","",IF(AI487=Instructions!$D$23,HIDE1!AH487,""))</f>
        <v/>
      </c>
      <c r="J487" s="8" t="str">
        <f t="shared" si="72"/>
        <v/>
      </c>
      <c r="K487" s="8" t="str">
        <f>IF(AH487="","",IF(AI487=Instructions!$D$23,HIDE1!AJ487,""))</f>
        <v/>
      </c>
      <c r="L487" s="8" t="str">
        <f t="shared" si="73"/>
        <v/>
      </c>
      <c r="M487" s="8" t="str">
        <f>IF($AH487="","",IF($AI487=Instructions!$D$23,HIDE1!$AK487,""))</f>
        <v/>
      </c>
      <c r="N487" s="34" t="str">
        <f>IF(AH487="","",IF(AI487=Instructions!$D$24,HIDE1!AG487,""))</f>
        <v/>
      </c>
      <c r="O487" s="34" t="str">
        <f>IF(AI487="","",IF(AI487=Instructions!$D$24,HIDE1!AH487,""))</f>
        <v/>
      </c>
      <c r="P487" s="34" t="str">
        <f t="shared" si="74"/>
        <v/>
      </c>
      <c r="Q487" s="34" t="str">
        <f>IF(AH487="","",IF(AI487=Instructions!$D$24,HIDE1!AJ487,""))</f>
        <v/>
      </c>
      <c r="R487" s="34" t="str">
        <f t="shared" si="75"/>
        <v/>
      </c>
      <c r="S487" s="34" t="str">
        <f>IF($AH487="","",IF($AI487=Instructions!$D$24,HIDE1!$AK487,""))</f>
        <v/>
      </c>
      <c r="T487" s="8" t="str">
        <f>IF(AH487="","",IF(AI487=Instructions!$D$25,HIDE1!AG487,""))</f>
        <v/>
      </c>
      <c r="U487" s="8" t="str">
        <f>IF(AI487="","",IF(AI487=Instructions!$D$25,HIDE1!AH487,""))</f>
        <v/>
      </c>
      <c r="V487" s="8" t="str">
        <f t="shared" si="76"/>
        <v/>
      </c>
      <c r="W487" s="8" t="str">
        <f>IF(AH487="","",IF(AI487=Instructions!$D$25,HIDE1!AJ487,""))</f>
        <v/>
      </c>
      <c r="X487" s="8" t="str">
        <f t="shared" si="77"/>
        <v/>
      </c>
      <c r="Y487" s="8" t="str">
        <f>IF($AH487="","",IF($AI487=Instructions!$D$25,HIDE1!$AK487,""))</f>
        <v/>
      </c>
      <c r="Z487" s="34" t="str">
        <f>IF(AH487="","",IF(AI487=Instructions!$D$26,HIDE1!AG487,""))</f>
        <v/>
      </c>
      <c r="AA487" s="34" t="str">
        <f>IF(AI487="","",IF(AI487=Instructions!$D$26,HIDE1!AH487,""))</f>
        <v/>
      </c>
      <c r="AB487" s="34" t="str">
        <f t="shared" si="78"/>
        <v/>
      </c>
      <c r="AC487" s="34" t="str">
        <f>IF(AH487="","",IF(AI487=Instructions!$D$26,HIDE1!AJ487,""))</f>
        <v/>
      </c>
      <c r="AD487" s="34" t="str">
        <f t="shared" si="79"/>
        <v/>
      </c>
      <c r="AE487" s="34" t="str">
        <f>IF($AH487="","",IF($AI487=Instructions!$D$26,HIDE1!$AK487,""))</f>
        <v/>
      </c>
      <c r="AG487" s="8" t="str">
        <f>IF('Div 4'!A84="","",'Div 4'!A84)</f>
        <v>#</v>
      </c>
      <c r="AH487" s="8" t="str">
        <f>IF('Div 4'!B84="","",'Div 4'!B84)</f>
        <v>Team:</v>
      </c>
      <c r="AI487" s="8" t="str">
        <f>IF('Div 4'!H84="","",'Div 4'!H84)</f>
        <v xml:space="preserve"> Ind. Level Competed</v>
      </c>
      <c r="AJ487" s="5" t="str">
        <f>IF('Div 4'!AR84="","",'Div 4'!AR84)</f>
        <v>Totals</v>
      </c>
      <c r="AK487" s="5" t="str">
        <f>IF('Div 4'!AS84="","",'Div 4'!AS84)</f>
        <v/>
      </c>
    </row>
    <row r="488" spans="2:37" x14ac:dyDescent="0.3">
      <c r="B488" s="34" t="str">
        <f>IF($AH488="","",IF($AI488=Instructions!$D$22,AG488,""))</f>
        <v/>
      </c>
      <c r="C488" s="34" t="str">
        <f>IF($AH488="","",IF($AI488=Instructions!$D$22,AH488,""))</f>
        <v/>
      </c>
      <c r="D488" s="34" t="str">
        <f t="shared" si="70"/>
        <v/>
      </c>
      <c r="E488" s="34" t="str">
        <f>IF($AH488="","",IF($AI488=Instructions!$D$22,HIDE1!$AJ488,""))</f>
        <v/>
      </c>
      <c r="F488" s="34" t="str">
        <f t="shared" si="71"/>
        <v/>
      </c>
      <c r="G488" s="34" t="str">
        <f>IF($AH488="","",IF($AI488=Instructions!$D$22,HIDE1!$AK488,""))</f>
        <v/>
      </c>
      <c r="H488" s="8" t="str">
        <f>IF(AH488="","",IF(AI488=Instructions!$D$23,HIDE1!AG488,""))</f>
        <v/>
      </c>
      <c r="I488" s="8" t="str">
        <f>IF(AI488="","",IF(AI488=Instructions!$D$23,HIDE1!AH488,""))</f>
        <v/>
      </c>
      <c r="J488" s="8" t="str">
        <f t="shared" si="72"/>
        <v/>
      </c>
      <c r="K488" s="8" t="str">
        <f>IF(AH488="","",IF(AI488=Instructions!$D$23,HIDE1!AJ488,""))</f>
        <v/>
      </c>
      <c r="L488" s="8" t="str">
        <f t="shared" si="73"/>
        <v/>
      </c>
      <c r="M488" s="8" t="str">
        <f>IF($AH488="","",IF($AI488=Instructions!$D$23,HIDE1!$AK488,""))</f>
        <v/>
      </c>
      <c r="N488" s="34" t="str">
        <f>IF(AH488="","",IF(AI488=Instructions!$D$24,HIDE1!AG488,""))</f>
        <v/>
      </c>
      <c r="O488" s="34" t="str">
        <f>IF(AI488="","",IF(AI488=Instructions!$D$24,HIDE1!AH488,""))</f>
        <v/>
      </c>
      <c r="P488" s="34" t="str">
        <f t="shared" si="74"/>
        <v/>
      </c>
      <c r="Q488" s="34" t="str">
        <f>IF(AH488="","",IF(AI488=Instructions!$D$24,HIDE1!AJ488,""))</f>
        <v/>
      </c>
      <c r="R488" s="34" t="str">
        <f t="shared" si="75"/>
        <v/>
      </c>
      <c r="S488" s="34" t="str">
        <f>IF($AH488="","",IF($AI488=Instructions!$D$24,HIDE1!$AK488,""))</f>
        <v/>
      </c>
      <c r="T488" s="8" t="str">
        <f>IF(AH488="","",IF(AI488=Instructions!$D$25,HIDE1!AG488,""))</f>
        <v/>
      </c>
      <c r="U488" s="8" t="str">
        <f>IF(AI488="","",IF(AI488=Instructions!$D$25,HIDE1!AH488,""))</f>
        <v/>
      </c>
      <c r="V488" s="8" t="str">
        <f t="shared" si="76"/>
        <v/>
      </c>
      <c r="W488" s="8" t="str">
        <f>IF(AH488="","",IF(AI488=Instructions!$D$25,HIDE1!AJ488,""))</f>
        <v/>
      </c>
      <c r="X488" s="8" t="str">
        <f t="shared" si="77"/>
        <v/>
      </c>
      <c r="Y488" s="8" t="str">
        <f>IF($AH488="","",IF($AI488=Instructions!$D$25,HIDE1!$AK488,""))</f>
        <v/>
      </c>
      <c r="Z488" s="34" t="str">
        <f>IF(AH488="","",IF(AI488=Instructions!$D$26,HIDE1!AG488,""))</f>
        <v/>
      </c>
      <c r="AA488" s="34" t="str">
        <f>IF(AI488="","",IF(AI488=Instructions!$D$26,HIDE1!AH488,""))</f>
        <v/>
      </c>
      <c r="AB488" s="34" t="str">
        <f t="shared" si="78"/>
        <v/>
      </c>
      <c r="AC488" s="34" t="str">
        <f>IF(AH488="","",IF(AI488=Instructions!$D$26,HIDE1!AJ488,""))</f>
        <v/>
      </c>
      <c r="AD488" s="34" t="str">
        <f t="shared" si="79"/>
        <v/>
      </c>
      <c r="AE488" s="34" t="str">
        <f>IF($AH488="","",IF($AI488=Instructions!$D$26,HIDE1!$AK488,""))</f>
        <v/>
      </c>
      <c r="AG488" s="8" t="str">
        <f>IF('Div 4'!A86="","",'Div 4'!A86)</f>
        <v/>
      </c>
      <c r="AH488" s="8" t="str">
        <f>IF('Div 4'!B86="","",'Div 4'!B86)</f>
        <v/>
      </c>
      <c r="AI488" s="8" t="str">
        <f>IF('Div 4'!H86="","",'Div 4'!H86)</f>
        <v/>
      </c>
      <c r="AJ488" s="5" t="str">
        <f>IF('Div 4'!AR86="","",'Div 4'!AR86)</f>
        <v/>
      </c>
      <c r="AK488" s="5" t="str">
        <f>IF('Div 4'!AS86="","",'Div 4'!AS86)</f>
        <v/>
      </c>
    </row>
    <row r="489" spans="2:37" x14ac:dyDescent="0.3">
      <c r="B489" s="34" t="str">
        <f>IF($AH489="","",IF($AI489=Instructions!$D$22,AG489,""))</f>
        <v/>
      </c>
      <c r="C489" s="34" t="str">
        <f>IF($AH489="","",IF($AI489=Instructions!$D$22,AH489,""))</f>
        <v/>
      </c>
      <c r="D489" s="34" t="str">
        <f t="shared" si="70"/>
        <v/>
      </c>
      <c r="E489" s="34" t="str">
        <f>IF($AH489="","",IF($AI489=Instructions!$D$22,HIDE1!$AJ489,""))</f>
        <v/>
      </c>
      <c r="F489" s="34" t="str">
        <f t="shared" si="71"/>
        <v/>
      </c>
      <c r="G489" s="34" t="str">
        <f>IF($AH489="","",IF($AI489=Instructions!$D$22,HIDE1!$AK489,""))</f>
        <v/>
      </c>
      <c r="H489" s="8" t="str">
        <f>IF(AH489="","",IF(AI489=Instructions!$D$23,HIDE1!AG489,""))</f>
        <v/>
      </c>
      <c r="I489" s="8" t="str">
        <f>IF(AI489="","",IF(AI489=Instructions!$D$23,HIDE1!AH489,""))</f>
        <v/>
      </c>
      <c r="J489" s="8" t="str">
        <f t="shared" si="72"/>
        <v/>
      </c>
      <c r="K489" s="8" t="str">
        <f>IF(AH489="","",IF(AI489=Instructions!$D$23,HIDE1!AJ489,""))</f>
        <v/>
      </c>
      <c r="L489" s="8" t="str">
        <f t="shared" si="73"/>
        <v/>
      </c>
      <c r="M489" s="8" t="str">
        <f>IF($AH489="","",IF($AI489=Instructions!$D$23,HIDE1!$AK489,""))</f>
        <v/>
      </c>
      <c r="N489" s="34" t="str">
        <f>IF(AH489="","",IF(AI489=Instructions!$D$24,HIDE1!AG489,""))</f>
        <v/>
      </c>
      <c r="O489" s="34" t="str">
        <f>IF(AI489="","",IF(AI489=Instructions!$D$24,HIDE1!AH489,""))</f>
        <v/>
      </c>
      <c r="P489" s="34" t="str">
        <f t="shared" si="74"/>
        <v/>
      </c>
      <c r="Q489" s="34" t="str">
        <f>IF(AH489="","",IF(AI489=Instructions!$D$24,HIDE1!AJ489,""))</f>
        <v/>
      </c>
      <c r="R489" s="34" t="str">
        <f t="shared" si="75"/>
        <v/>
      </c>
      <c r="S489" s="34" t="str">
        <f>IF($AH489="","",IF($AI489=Instructions!$D$24,HIDE1!$AK489,""))</f>
        <v/>
      </c>
      <c r="T489" s="8" t="str">
        <f>IF(AH489="","",IF(AI489=Instructions!$D$25,HIDE1!AG489,""))</f>
        <v/>
      </c>
      <c r="U489" s="8" t="str">
        <f>IF(AI489="","",IF(AI489=Instructions!$D$25,HIDE1!AH489,""))</f>
        <v/>
      </c>
      <c r="V489" s="8" t="str">
        <f t="shared" si="76"/>
        <v/>
      </c>
      <c r="W489" s="8" t="str">
        <f>IF(AH489="","",IF(AI489=Instructions!$D$25,HIDE1!AJ489,""))</f>
        <v/>
      </c>
      <c r="X489" s="8" t="str">
        <f t="shared" si="77"/>
        <v/>
      </c>
      <c r="Y489" s="8" t="str">
        <f>IF($AH489="","",IF($AI489=Instructions!$D$25,HIDE1!$AK489,""))</f>
        <v/>
      </c>
      <c r="Z489" s="34" t="str">
        <f>IF(AH489="","",IF(AI489=Instructions!$D$26,HIDE1!AG489,""))</f>
        <v/>
      </c>
      <c r="AA489" s="34" t="str">
        <f>IF(AI489="","",IF(AI489=Instructions!$D$26,HIDE1!AH489,""))</f>
        <v/>
      </c>
      <c r="AB489" s="34" t="str">
        <f t="shared" si="78"/>
        <v/>
      </c>
      <c r="AC489" s="34" t="str">
        <f>IF(AH489="","",IF(AI489=Instructions!$D$26,HIDE1!AJ489,""))</f>
        <v/>
      </c>
      <c r="AD489" s="34" t="str">
        <f t="shared" si="79"/>
        <v/>
      </c>
      <c r="AE489" s="34" t="str">
        <f>IF($AH489="","",IF($AI489=Instructions!$D$26,HIDE1!$AK489,""))</f>
        <v/>
      </c>
      <c r="AG489" s="8" t="str">
        <f>IF('Div 4'!A87="","",'Div 4'!A87)</f>
        <v/>
      </c>
      <c r="AH489" s="8" t="str">
        <f>IF('Div 4'!B87="","",'Div 4'!B87)</f>
        <v/>
      </c>
      <c r="AI489" s="8" t="str">
        <f>IF('Div 4'!H87="","",'Div 4'!H87)</f>
        <v/>
      </c>
      <c r="AJ489" s="5" t="str">
        <f>IF('Div 4'!AR87="","",'Div 4'!AR87)</f>
        <v/>
      </c>
      <c r="AK489" s="5" t="str">
        <f>IF('Div 4'!AS87="","",'Div 4'!AS87)</f>
        <v/>
      </c>
    </row>
    <row r="490" spans="2:37" x14ac:dyDescent="0.3">
      <c r="B490" s="34" t="str">
        <f>IF($AH490="","",IF($AI490=Instructions!$D$22,AG490,""))</f>
        <v/>
      </c>
      <c r="C490" s="34" t="str">
        <f>IF($AH490="","",IF($AI490=Instructions!$D$22,AH490,""))</f>
        <v/>
      </c>
      <c r="D490" s="34" t="str">
        <f t="shared" si="70"/>
        <v/>
      </c>
      <c r="E490" s="34" t="str">
        <f>IF($AH490="","",IF($AI490=Instructions!$D$22,HIDE1!$AJ490,""))</f>
        <v/>
      </c>
      <c r="F490" s="34" t="str">
        <f t="shared" si="71"/>
        <v/>
      </c>
      <c r="G490" s="34" t="str">
        <f>IF($AH490="","",IF($AI490=Instructions!$D$22,HIDE1!$AK490,""))</f>
        <v/>
      </c>
      <c r="H490" s="8" t="str">
        <f>IF(AH490="","",IF(AI490=Instructions!$D$23,HIDE1!AG490,""))</f>
        <v/>
      </c>
      <c r="I490" s="8" t="str">
        <f>IF(AI490="","",IF(AI490=Instructions!$D$23,HIDE1!AH490,""))</f>
        <v/>
      </c>
      <c r="J490" s="8" t="str">
        <f t="shared" si="72"/>
        <v/>
      </c>
      <c r="K490" s="8" t="str">
        <f>IF(AH490="","",IF(AI490=Instructions!$D$23,HIDE1!AJ490,""))</f>
        <v/>
      </c>
      <c r="L490" s="8" t="str">
        <f t="shared" si="73"/>
        <v/>
      </c>
      <c r="M490" s="8" t="str">
        <f>IF($AH490="","",IF($AI490=Instructions!$D$23,HIDE1!$AK490,""))</f>
        <v/>
      </c>
      <c r="N490" s="34" t="str">
        <f>IF(AH490="","",IF(AI490=Instructions!$D$24,HIDE1!AG490,""))</f>
        <v/>
      </c>
      <c r="O490" s="34" t="str">
        <f>IF(AI490="","",IF(AI490=Instructions!$D$24,HIDE1!AH490,""))</f>
        <v/>
      </c>
      <c r="P490" s="34" t="str">
        <f t="shared" si="74"/>
        <v/>
      </c>
      <c r="Q490" s="34" t="str">
        <f>IF(AH490="","",IF(AI490=Instructions!$D$24,HIDE1!AJ490,""))</f>
        <v/>
      </c>
      <c r="R490" s="34" t="str">
        <f t="shared" si="75"/>
        <v/>
      </c>
      <c r="S490" s="34" t="str">
        <f>IF($AH490="","",IF($AI490=Instructions!$D$24,HIDE1!$AK490,""))</f>
        <v/>
      </c>
      <c r="T490" s="8" t="str">
        <f>IF(AH490="","",IF(AI490=Instructions!$D$25,HIDE1!AG490,""))</f>
        <v/>
      </c>
      <c r="U490" s="8" t="str">
        <f>IF(AI490="","",IF(AI490=Instructions!$D$25,HIDE1!AH490,""))</f>
        <v/>
      </c>
      <c r="V490" s="8" t="str">
        <f t="shared" si="76"/>
        <v/>
      </c>
      <c r="W490" s="8" t="str">
        <f>IF(AH490="","",IF(AI490=Instructions!$D$25,HIDE1!AJ490,""))</f>
        <v/>
      </c>
      <c r="X490" s="8" t="str">
        <f t="shared" si="77"/>
        <v/>
      </c>
      <c r="Y490" s="8" t="str">
        <f>IF($AH490="","",IF($AI490=Instructions!$D$25,HIDE1!$AK490,""))</f>
        <v/>
      </c>
      <c r="Z490" s="34" t="str">
        <f>IF(AH490="","",IF(AI490=Instructions!$D$26,HIDE1!AG490,""))</f>
        <v/>
      </c>
      <c r="AA490" s="34" t="str">
        <f>IF(AI490="","",IF(AI490=Instructions!$D$26,HIDE1!AH490,""))</f>
        <v/>
      </c>
      <c r="AB490" s="34" t="str">
        <f t="shared" si="78"/>
        <v/>
      </c>
      <c r="AC490" s="34" t="str">
        <f>IF(AH490="","",IF(AI490=Instructions!$D$26,HIDE1!AJ490,""))</f>
        <v/>
      </c>
      <c r="AD490" s="34" t="str">
        <f t="shared" si="79"/>
        <v/>
      </c>
      <c r="AE490" s="34" t="str">
        <f>IF($AH490="","",IF($AI490=Instructions!$D$26,HIDE1!$AK490,""))</f>
        <v/>
      </c>
      <c r="AG490" s="8" t="str">
        <f>IF('Div 4'!A88="","",'Div 4'!A88)</f>
        <v/>
      </c>
      <c r="AH490" s="8" t="str">
        <f>IF('Div 4'!B88="","",'Div 4'!B88)</f>
        <v/>
      </c>
      <c r="AI490" s="8" t="str">
        <f>IF('Div 4'!H88="","",'Div 4'!H88)</f>
        <v/>
      </c>
      <c r="AJ490" s="5" t="str">
        <f>IF('Div 4'!AR88="","",'Div 4'!AR88)</f>
        <v/>
      </c>
      <c r="AK490" s="5" t="str">
        <f>IF('Div 4'!AS88="","",'Div 4'!AS88)</f>
        <v/>
      </c>
    </row>
    <row r="491" spans="2:37" x14ac:dyDescent="0.3">
      <c r="B491" s="34" t="str">
        <f>IF($AH491="","",IF($AI491=Instructions!$D$22,AG491,""))</f>
        <v/>
      </c>
      <c r="C491" s="34" t="str">
        <f>IF($AH491="","",IF($AI491=Instructions!$D$22,AH491,""))</f>
        <v/>
      </c>
      <c r="D491" s="34" t="str">
        <f t="shared" si="70"/>
        <v/>
      </c>
      <c r="E491" s="34" t="str">
        <f>IF($AH491="","",IF($AI491=Instructions!$D$22,HIDE1!$AJ491,""))</f>
        <v/>
      </c>
      <c r="F491" s="34" t="str">
        <f t="shared" si="71"/>
        <v/>
      </c>
      <c r="G491" s="34" t="str">
        <f>IF($AH491="","",IF($AI491=Instructions!$D$22,HIDE1!$AK491,""))</f>
        <v/>
      </c>
      <c r="H491" s="8" t="str">
        <f>IF(AH491="","",IF(AI491=Instructions!$D$23,HIDE1!AG491,""))</f>
        <v/>
      </c>
      <c r="I491" s="8" t="str">
        <f>IF(AI491="","",IF(AI491=Instructions!$D$23,HIDE1!AH491,""))</f>
        <v/>
      </c>
      <c r="J491" s="8" t="str">
        <f t="shared" si="72"/>
        <v/>
      </c>
      <c r="K491" s="8" t="str">
        <f>IF(AH491="","",IF(AI491=Instructions!$D$23,HIDE1!AJ491,""))</f>
        <v/>
      </c>
      <c r="L491" s="8" t="str">
        <f t="shared" si="73"/>
        <v/>
      </c>
      <c r="M491" s="8" t="str">
        <f>IF($AH491="","",IF($AI491=Instructions!$D$23,HIDE1!$AK491,""))</f>
        <v/>
      </c>
      <c r="N491" s="34" t="str">
        <f>IF(AH491="","",IF(AI491=Instructions!$D$24,HIDE1!AG491,""))</f>
        <v/>
      </c>
      <c r="O491" s="34" t="str">
        <f>IF(AI491="","",IF(AI491=Instructions!$D$24,HIDE1!AH491,""))</f>
        <v/>
      </c>
      <c r="P491" s="34" t="str">
        <f t="shared" si="74"/>
        <v/>
      </c>
      <c r="Q491" s="34" t="str">
        <f>IF(AH491="","",IF(AI491=Instructions!$D$24,HIDE1!AJ491,""))</f>
        <v/>
      </c>
      <c r="R491" s="34" t="str">
        <f t="shared" si="75"/>
        <v/>
      </c>
      <c r="S491" s="34" t="str">
        <f>IF($AH491="","",IF($AI491=Instructions!$D$24,HIDE1!$AK491,""))</f>
        <v/>
      </c>
      <c r="T491" s="8" t="str">
        <f>IF(AH491="","",IF(AI491=Instructions!$D$25,HIDE1!AG491,""))</f>
        <v/>
      </c>
      <c r="U491" s="8" t="str">
        <f>IF(AI491="","",IF(AI491=Instructions!$D$25,HIDE1!AH491,""))</f>
        <v/>
      </c>
      <c r="V491" s="8" t="str">
        <f t="shared" si="76"/>
        <v/>
      </c>
      <c r="W491" s="8" t="str">
        <f>IF(AH491="","",IF(AI491=Instructions!$D$25,HIDE1!AJ491,""))</f>
        <v/>
      </c>
      <c r="X491" s="8" t="str">
        <f t="shared" si="77"/>
        <v/>
      </c>
      <c r="Y491" s="8" t="str">
        <f>IF($AH491="","",IF($AI491=Instructions!$D$25,HIDE1!$AK491,""))</f>
        <v/>
      </c>
      <c r="Z491" s="34" t="str">
        <f>IF(AH491="","",IF(AI491=Instructions!$D$26,HIDE1!AG491,""))</f>
        <v/>
      </c>
      <c r="AA491" s="34" t="str">
        <f>IF(AI491="","",IF(AI491=Instructions!$D$26,HIDE1!AH491,""))</f>
        <v/>
      </c>
      <c r="AB491" s="34" t="str">
        <f t="shared" si="78"/>
        <v/>
      </c>
      <c r="AC491" s="34" t="str">
        <f>IF(AH491="","",IF(AI491=Instructions!$D$26,HIDE1!AJ491,""))</f>
        <v/>
      </c>
      <c r="AD491" s="34" t="str">
        <f t="shared" si="79"/>
        <v/>
      </c>
      <c r="AE491" s="34" t="str">
        <f>IF($AH491="","",IF($AI491=Instructions!$D$26,HIDE1!$AK491,""))</f>
        <v/>
      </c>
      <c r="AG491" s="8" t="str">
        <f>IF('Div 4'!A89="","",'Div 4'!A89)</f>
        <v/>
      </c>
      <c r="AH491" s="8" t="str">
        <f>IF('Div 4'!B89="","",'Div 4'!B89)</f>
        <v/>
      </c>
      <c r="AI491" s="8" t="str">
        <f>IF('Div 4'!H89="","",'Div 4'!H89)</f>
        <v/>
      </c>
      <c r="AJ491" s="5" t="str">
        <f>IF('Div 4'!AR89="","",'Div 4'!AR89)</f>
        <v/>
      </c>
      <c r="AK491" s="5" t="str">
        <f>IF('Div 4'!AS89="","",'Div 4'!AS89)</f>
        <v/>
      </c>
    </row>
    <row r="492" spans="2:37" x14ac:dyDescent="0.3">
      <c r="B492" s="34" t="str">
        <f>IF($AH492="","",IF($AI492=Instructions!$D$22,AG492,""))</f>
        <v/>
      </c>
      <c r="C492" s="34" t="str">
        <f>IF($AH492="","",IF($AI492=Instructions!$D$22,AH492,""))</f>
        <v/>
      </c>
      <c r="D492" s="34" t="str">
        <f t="shared" si="70"/>
        <v/>
      </c>
      <c r="E492" s="34" t="str">
        <f>IF($AH492="","",IF($AI492=Instructions!$D$22,HIDE1!$AJ492,""))</f>
        <v/>
      </c>
      <c r="F492" s="34" t="str">
        <f t="shared" si="71"/>
        <v/>
      </c>
      <c r="G492" s="34" t="str">
        <f>IF($AH492="","",IF($AI492=Instructions!$D$22,HIDE1!$AK492,""))</f>
        <v/>
      </c>
      <c r="H492" s="8" t="str">
        <f>IF(AH492="","",IF(AI492=Instructions!$D$23,HIDE1!AG492,""))</f>
        <v/>
      </c>
      <c r="I492" s="8" t="str">
        <f>IF(AI492="","",IF(AI492=Instructions!$D$23,HIDE1!AH492,""))</f>
        <v/>
      </c>
      <c r="J492" s="8" t="str">
        <f t="shared" si="72"/>
        <v/>
      </c>
      <c r="K492" s="8" t="str">
        <f>IF(AH492="","",IF(AI492=Instructions!$D$23,HIDE1!AJ492,""))</f>
        <v/>
      </c>
      <c r="L492" s="8" t="str">
        <f t="shared" si="73"/>
        <v/>
      </c>
      <c r="M492" s="8" t="str">
        <f>IF($AH492="","",IF($AI492=Instructions!$D$23,HIDE1!$AK492,""))</f>
        <v/>
      </c>
      <c r="N492" s="34" t="str">
        <f>IF(AH492="","",IF(AI492=Instructions!$D$24,HIDE1!AG492,""))</f>
        <v/>
      </c>
      <c r="O492" s="34" t="str">
        <f>IF(AI492="","",IF(AI492=Instructions!$D$24,HIDE1!AH492,""))</f>
        <v/>
      </c>
      <c r="P492" s="34" t="str">
        <f t="shared" si="74"/>
        <v/>
      </c>
      <c r="Q492" s="34" t="str">
        <f>IF(AH492="","",IF(AI492=Instructions!$D$24,HIDE1!AJ492,""))</f>
        <v/>
      </c>
      <c r="R492" s="34" t="str">
        <f t="shared" si="75"/>
        <v/>
      </c>
      <c r="S492" s="34" t="str">
        <f>IF($AH492="","",IF($AI492=Instructions!$D$24,HIDE1!$AK492,""))</f>
        <v/>
      </c>
      <c r="T492" s="8" t="str">
        <f>IF(AH492="","",IF(AI492=Instructions!$D$25,HIDE1!AG492,""))</f>
        <v/>
      </c>
      <c r="U492" s="8" t="str">
        <f>IF(AI492="","",IF(AI492=Instructions!$D$25,HIDE1!AH492,""))</f>
        <v/>
      </c>
      <c r="V492" s="8" t="str">
        <f t="shared" si="76"/>
        <v/>
      </c>
      <c r="W492" s="8" t="str">
        <f>IF(AH492="","",IF(AI492=Instructions!$D$25,HIDE1!AJ492,""))</f>
        <v/>
      </c>
      <c r="X492" s="8" t="str">
        <f t="shared" si="77"/>
        <v/>
      </c>
      <c r="Y492" s="8" t="str">
        <f>IF($AH492="","",IF($AI492=Instructions!$D$25,HIDE1!$AK492,""))</f>
        <v/>
      </c>
      <c r="Z492" s="34" t="str">
        <f>IF(AH492="","",IF(AI492=Instructions!$D$26,HIDE1!AG492,""))</f>
        <v/>
      </c>
      <c r="AA492" s="34" t="str">
        <f>IF(AI492="","",IF(AI492=Instructions!$D$26,HIDE1!AH492,""))</f>
        <v/>
      </c>
      <c r="AB492" s="34" t="str">
        <f t="shared" si="78"/>
        <v/>
      </c>
      <c r="AC492" s="34" t="str">
        <f>IF(AH492="","",IF(AI492=Instructions!$D$26,HIDE1!AJ492,""))</f>
        <v/>
      </c>
      <c r="AD492" s="34" t="str">
        <f t="shared" si="79"/>
        <v/>
      </c>
      <c r="AE492" s="34" t="str">
        <f>IF($AH492="","",IF($AI492=Instructions!$D$26,HIDE1!$AK492,""))</f>
        <v/>
      </c>
      <c r="AG492" s="8" t="str">
        <f>IF('Div 4'!A90="","",'Div 4'!A90)</f>
        <v/>
      </c>
      <c r="AH492" s="8" t="str">
        <f>IF('Div 4'!B90="","",'Div 4'!B90)</f>
        <v/>
      </c>
      <c r="AI492" s="8" t="str">
        <f>IF('Div 4'!H90="","",'Div 4'!H90)</f>
        <v/>
      </c>
      <c r="AJ492" s="5" t="str">
        <f>IF('Div 4'!AR90="","",'Div 4'!AR90)</f>
        <v/>
      </c>
      <c r="AK492" s="5" t="str">
        <f>IF('Div 4'!AS90="","",'Div 4'!AS90)</f>
        <v/>
      </c>
    </row>
    <row r="493" spans="2:37" x14ac:dyDescent="0.3">
      <c r="B493" s="34" t="str">
        <f>IF($AH493="","",IF($AI493=Instructions!$D$22,AG493,""))</f>
        <v/>
      </c>
      <c r="C493" s="34" t="str">
        <f>IF($AH493="","",IF($AI493=Instructions!$D$22,AH493,""))</f>
        <v/>
      </c>
      <c r="D493" s="34" t="str">
        <f t="shared" si="70"/>
        <v/>
      </c>
      <c r="E493" s="34" t="str">
        <f>IF($AH493="","",IF($AI493=Instructions!$D$22,HIDE1!$AJ493,""))</f>
        <v/>
      </c>
      <c r="F493" s="34" t="str">
        <f t="shared" si="71"/>
        <v/>
      </c>
      <c r="G493" s="34" t="str">
        <f>IF($AH493="","",IF($AI493=Instructions!$D$22,HIDE1!$AK493,""))</f>
        <v/>
      </c>
      <c r="H493" s="8" t="str">
        <f>IF(AH493="","",IF(AI493=Instructions!$D$23,HIDE1!AG493,""))</f>
        <v/>
      </c>
      <c r="I493" s="8" t="str">
        <f>IF(AI493="","",IF(AI493=Instructions!$D$23,HIDE1!AH493,""))</f>
        <v/>
      </c>
      <c r="J493" s="8" t="str">
        <f t="shared" si="72"/>
        <v/>
      </c>
      <c r="K493" s="8" t="str">
        <f>IF(AH493="","",IF(AI493=Instructions!$D$23,HIDE1!AJ493,""))</f>
        <v/>
      </c>
      <c r="L493" s="8" t="str">
        <f t="shared" si="73"/>
        <v/>
      </c>
      <c r="M493" s="8" t="str">
        <f>IF($AH493="","",IF($AI493=Instructions!$D$23,HIDE1!$AK493,""))</f>
        <v/>
      </c>
      <c r="N493" s="34" t="str">
        <f>IF(AH493="","",IF(AI493=Instructions!$D$24,HIDE1!AG493,""))</f>
        <v/>
      </c>
      <c r="O493" s="34" t="str">
        <f>IF(AI493="","",IF(AI493=Instructions!$D$24,HIDE1!AH493,""))</f>
        <v/>
      </c>
      <c r="P493" s="34" t="str">
        <f t="shared" si="74"/>
        <v/>
      </c>
      <c r="Q493" s="34" t="str">
        <f>IF(AH493="","",IF(AI493=Instructions!$D$24,HIDE1!AJ493,""))</f>
        <v/>
      </c>
      <c r="R493" s="34" t="str">
        <f t="shared" si="75"/>
        <v/>
      </c>
      <c r="S493" s="34" t="str">
        <f>IF($AH493="","",IF($AI493=Instructions!$D$24,HIDE1!$AK493,""))</f>
        <v/>
      </c>
      <c r="T493" s="8" t="str">
        <f>IF(AH493="","",IF(AI493=Instructions!$D$25,HIDE1!AG493,""))</f>
        <v/>
      </c>
      <c r="U493" s="8" t="str">
        <f>IF(AI493="","",IF(AI493=Instructions!$D$25,HIDE1!AH493,""))</f>
        <v/>
      </c>
      <c r="V493" s="8" t="str">
        <f t="shared" si="76"/>
        <v/>
      </c>
      <c r="W493" s="8" t="str">
        <f>IF(AH493="","",IF(AI493=Instructions!$D$25,HIDE1!AJ493,""))</f>
        <v/>
      </c>
      <c r="X493" s="8" t="str">
        <f t="shared" si="77"/>
        <v/>
      </c>
      <c r="Y493" s="8" t="str">
        <f>IF($AH493="","",IF($AI493=Instructions!$D$25,HIDE1!$AK493,""))</f>
        <v/>
      </c>
      <c r="Z493" s="34" t="str">
        <f>IF(AH493="","",IF(AI493=Instructions!$D$26,HIDE1!AG493,""))</f>
        <v/>
      </c>
      <c r="AA493" s="34" t="str">
        <f>IF(AI493="","",IF(AI493=Instructions!$D$26,HIDE1!AH493,""))</f>
        <v/>
      </c>
      <c r="AB493" s="34" t="str">
        <f t="shared" si="78"/>
        <v/>
      </c>
      <c r="AC493" s="34" t="str">
        <f>IF(AH493="","",IF(AI493=Instructions!$D$26,HIDE1!AJ493,""))</f>
        <v/>
      </c>
      <c r="AD493" s="34" t="str">
        <f t="shared" si="79"/>
        <v/>
      </c>
      <c r="AE493" s="34" t="str">
        <f>IF($AH493="","",IF($AI493=Instructions!$D$26,HIDE1!$AK493,""))</f>
        <v/>
      </c>
      <c r="AG493" s="8" t="str">
        <f>IF('Div 4'!A91="","",'Div 4'!A91)</f>
        <v/>
      </c>
      <c r="AH493" s="8" t="str">
        <f>IF('Div 4'!B91="","",'Div 4'!B91)</f>
        <v/>
      </c>
      <c r="AI493" s="8" t="str">
        <f>IF('Div 4'!H91="","",'Div 4'!H91)</f>
        <v/>
      </c>
      <c r="AJ493" s="5" t="str">
        <f>IF('Div 4'!AR91="","",'Div 4'!AR91)</f>
        <v/>
      </c>
      <c r="AK493" s="5" t="str">
        <f>IF('Div 4'!AS91="","",'Div 4'!AS91)</f>
        <v/>
      </c>
    </row>
    <row r="494" spans="2:37" x14ac:dyDescent="0.3">
      <c r="B494" s="34" t="str">
        <f>IF($AH494="","",IF($AI494=Instructions!$D$22,AG494,""))</f>
        <v/>
      </c>
      <c r="C494" s="34" t="str">
        <f>IF($AH494="","",IF($AI494=Instructions!$D$22,AH494,""))</f>
        <v/>
      </c>
      <c r="D494" s="34" t="str">
        <f t="shared" si="70"/>
        <v/>
      </c>
      <c r="E494" s="34" t="str">
        <f>IF($AH494="","",IF($AI494=Instructions!$D$22,HIDE1!$AJ494,""))</f>
        <v/>
      </c>
      <c r="F494" s="34" t="str">
        <f t="shared" si="71"/>
        <v/>
      </c>
      <c r="G494" s="34" t="str">
        <f>IF($AH494="","",IF($AI494=Instructions!$D$22,HIDE1!$AK494,""))</f>
        <v/>
      </c>
      <c r="H494" s="8" t="str">
        <f>IF(AH494="","",IF(AI494=Instructions!$D$23,HIDE1!AG494,""))</f>
        <v/>
      </c>
      <c r="I494" s="8" t="str">
        <f>IF(AI494="","",IF(AI494=Instructions!$D$23,HIDE1!AH494,""))</f>
        <v/>
      </c>
      <c r="J494" s="8" t="str">
        <f t="shared" si="72"/>
        <v/>
      </c>
      <c r="K494" s="8" t="str">
        <f>IF(AH494="","",IF(AI494=Instructions!$D$23,HIDE1!AJ494,""))</f>
        <v/>
      </c>
      <c r="L494" s="8" t="str">
        <f t="shared" si="73"/>
        <v/>
      </c>
      <c r="M494" s="8" t="str">
        <f>IF($AH494="","",IF($AI494=Instructions!$D$23,HIDE1!$AK494,""))</f>
        <v/>
      </c>
      <c r="N494" s="34" t="str">
        <f>IF(AH494="","",IF(AI494=Instructions!$D$24,HIDE1!AG494,""))</f>
        <v/>
      </c>
      <c r="O494" s="34" t="str">
        <f>IF(AI494="","",IF(AI494=Instructions!$D$24,HIDE1!AH494,""))</f>
        <v/>
      </c>
      <c r="P494" s="34" t="str">
        <f t="shared" si="74"/>
        <v/>
      </c>
      <c r="Q494" s="34" t="str">
        <f>IF(AH494="","",IF(AI494=Instructions!$D$24,HIDE1!AJ494,""))</f>
        <v/>
      </c>
      <c r="R494" s="34" t="str">
        <f t="shared" si="75"/>
        <v/>
      </c>
      <c r="S494" s="34" t="str">
        <f>IF($AH494="","",IF($AI494=Instructions!$D$24,HIDE1!$AK494,""))</f>
        <v/>
      </c>
      <c r="T494" s="8" t="str">
        <f>IF(AH494="","",IF(AI494=Instructions!$D$25,HIDE1!AG494,""))</f>
        <v/>
      </c>
      <c r="U494" s="8" t="str">
        <f>IF(AI494="","",IF(AI494=Instructions!$D$25,HIDE1!AH494,""))</f>
        <v/>
      </c>
      <c r="V494" s="8" t="str">
        <f t="shared" si="76"/>
        <v/>
      </c>
      <c r="W494" s="8" t="str">
        <f>IF(AH494="","",IF(AI494=Instructions!$D$25,HIDE1!AJ494,""))</f>
        <v/>
      </c>
      <c r="X494" s="8" t="str">
        <f t="shared" si="77"/>
        <v/>
      </c>
      <c r="Y494" s="8" t="str">
        <f>IF($AH494="","",IF($AI494=Instructions!$D$25,HIDE1!$AK494,""))</f>
        <v/>
      </c>
      <c r="Z494" s="34" t="str">
        <f>IF(AH494="","",IF(AI494=Instructions!$D$26,HIDE1!AG494,""))</f>
        <v/>
      </c>
      <c r="AA494" s="34" t="str">
        <f>IF(AI494="","",IF(AI494=Instructions!$D$26,HIDE1!AH494,""))</f>
        <v/>
      </c>
      <c r="AB494" s="34" t="str">
        <f t="shared" si="78"/>
        <v/>
      </c>
      <c r="AC494" s="34" t="str">
        <f>IF(AH494="","",IF(AI494=Instructions!$D$26,HIDE1!AJ494,""))</f>
        <v/>
      </c>
      <c r="AD494" s="34" t="str">
        <f t="shared" si="79"/>
        <v/>
      </c>
      <c r="AE494" s="34" t="str">
        <f>IF($AH494="","",IF($AI494=Instructions!$D$26,HIDE1!$AK494,""))</f>
        <v/>
      </c>
      <c r="AG494" s="8" t="str">
        <f>IF('Div 4'!A92="","",'Div 4'!A92)</f>
        <v>#</v>
      </c>
      <c r="AH494" s="8" t="str">
        <f>IF('Div 4'!B92="","",'Div 4'!B92)</f>
        <v>Team:</v>
      </c>
      <c r="AI494" s="8" t="str">
        <f>IF('Div 4'!H92="","",'Div 4'!H92)</f>
        <v xml:space="preserve"> Ind. Level Competed</v>
      </c>
      <c r="AJ494" s="5" t="str">
        <f>IF('Div 4'!AR92="","",'Div 4'!AR92)</f>
        <v>Totals</v>
      </c>
      <c r="AK494" s="5" t="str">
        <f>IF('Div 4'!AS92="","",'Div 4'!AS92)</f>
        <v/>
      </c>
    </row>
    <row r="495" spans="2:37" x14ac:dyDescent="0.3">
      <c r="B495" s="34" t="str">
        <f>IF($AH495="","",IF($AI495=Instructions!$D$22,AG495,""))</f>
        <v/>
      </c>
      <c r="C495" s="34" t="str">
        <f>IF($AH495="","",IF($AI495=Instructions!$D$22,AH495,""))</f>
        <v/>
      </c>
      <c r="D495" s="34" t="str">
        <f t="shared" si="70"/>
        <v/>
      </c>
      <c r="E495" s="34" t="str">
        <f>IF($AH495="","",IF($AI495=Instructions!$D$22,HIDE1!$AJ495,""))</f>
        <v/>
      </c>
      <c r="F495" s="34" t="str">
        <f t="shared" si="71"/>
        <v/>
      </c>
      <c r="G495" s="34" t="str">
        <f>IF($AH495="","",IF($AI495=Instructions!$D$22,HIDE1!$AK495,""))</f>
        <v/>
      </c>
      <c r="H495" s="8" t="str">
        <f>IF(AH495="","",IF(AI495=Instructions!$D$23,HIDE1!AG495,""))</f>
        <v/>
      </c>
      <c r="I495" s="8" t="str">
        <f>IF(AI495="","",IF(AI495=Instructions!$D$23,HIDE1!AH495,""))</f>
        <v/>
      </c>
      <c r="J495" s="8" t="str">
        <f t="shared" si="72"/>
        <v/>
      </c>
      <c r="K495" s="8" t="str">
        <f>IF(AH495="","",IF(AI495=Instructions!$D$23,HIDE1!AJ495,""))</f>
        <v/>
      </c>
      <c r="L495" s="8" t="str">
        <f t="shared" si="73"/>
        <v/>
      </c>
      <c r="M495" s="8" t="str">
        <f>IF($AH495="","",IF($AI495=Instructions!$D$23,HIDE1!$AK495,""))</f>
        <v/>
      </c>
      <c r="N495" s="34" t="str">
        <f>IF(AH495="","",IF(AI495=Instructions!$D$24,HIDE1!AG495,""))</f>
        <v/>
      </c>
      <c r="O495" s="34" t="str">
        <f>IF(AI495="","",IF(AI495=Instructions!$D$24,HIDE1!AH495,""))</f>
        <v/>
      </c>
      <c r="P495" s="34" t="str">
        <f t="shared" si="74"/>
        <v/>
      </c>
      <c r="Q495" s="34" t="str">
        <f>IF(AH495="","",IF(AI495=Instructions!$D$24,HIDE1!AJ495,""))</f>
        <v/>
      </c>
      <c r="R495" s="34" t="str">
        <f t="shared" si="75"/>
        <v/>
      </c>
      <c r="S495" s="34" t="str">
        <f>IF($AH495="","",IF($AI495=Instructions!$D$24,HIDE1!$AK495,""))</f>
        <v/>
      </c>
      <c r="T495" s="8" t="str">
        <f>IF(AH495="","",IF(AI495=Instructions!$D$25,HIDE1!AG495,""))</f>
        <v/>
      </c>
      <c r="U495" s="8" t="str">
        <f>IF(AI495="","",IF(AI495=Instructions!$D$25,HIDE1!AH495,""))</f>
        <v/>
      </c>
      <c r="V495" s="8" t="str">
        <f t="shared" si="76"/>
        <v/>
      </c>
      <c r="W495" s="8" t="str">
        <f>IF(AH495="","",IF(AI495=Instructions!$D$25,HIDE1!AJ495,""))</f>
        <v/>
      </c>
      <c r="X495" s="8" t="str">
        <f t="shared" si="77"/>
        <v/>
      </c>
      <c r="Y495" s="8" t="str">
        <f>IF($AH495="","",IF($AI495=Instructions!$D$25,HIDE1!$AK495,""))</f>
        <v/>
      </c>
      <c r="Z495" s="34" t="str">
        <f>IF(AH495="","",IF(AI495=Instructions!$D$26,HIDE1!AG495,""))</f>
        <v/>
      </c>
      <c r="AA495" s="34" t="str">
        <f>IF(AI495="","",IF(AI495=Instructions!$D$26,HIDE1!AH495,""))</f>
        <v/>
      </c>
      <c r="AB495" s="34" t="str">
        <f t="shared" si="78"/>
        <v/>
      </c>
      <c r="AC495" s="34" t="str">
        <f>IF(AH495="","",IF(AI495=Instructions!$D$26,HIDE1!AJ495,""))</f>
        <v/>
      </c>
      <c r="AD495" s="34" t="str">
        <f t="shared" si="79"/>
        <v/>
      </c>
      <c r="AE495" s="34" t="str">
        <f>IF($AH495="","",IF($AI495=Instructions!$D$26,HIDE1!$AK495,""))</f>
        <v/>
      </c>
      <c r="AG495" s="8" t="str">
        <f>IF('Div 4'!A94="","",'Div 4'!A94)</f>
        <v/>
      </c>
      <c r="AH495" s="8" t="str">
        <f>IF('Div 4'!B94="","",'Div 4'!B94)</f>
        <v/>
      </c>
      <c r="AI495" s="8" t="str">
        <f>IF('Div 4'!H94="","",'Div 4'!H94)</f>
        <v/>
      </c>
      <c r="AJ495" s="5" t="str">
        <f>IF('Div 4'!AR94="","",'Div 4'!AR94)</f>
        <v/>
      </c>
      <c r="AK495" s="5" t="str">
        <f>IF('Div 4'!AS94="","",'Div 4'!AS94)</f>
        <v/>
      </c>
    </row>
    <row r="496" spans="2:37" x14ac:dyDescent="0.3">
      <c r="B496" s="34" t="str">
        <f>IF($AH496="","",IF($AI496=Instructions!$D$22,AG496,""))</f>
        <v/>
      </c>
      <c r="C496" s="34" t="str">
        <f>IF($AH496="","",IF($AI496=Instructions!$D$22,AH496,""))</f>
        <v/>
      </c>
      <c r="D496" s="34" t="str">
        <f t="shared" si="70"/>
        <v/>
      </c>
      <c r="E496" s="34" t="str">
        <f>IF($AH496="","",IF($AI496=Instructions!$D$22,HIDE1!$AJ496,""))</f>
        <v/>
      </c>
      <c r="F496" s="34" t="str">
        <f t="shared" si="71"/>
        <v/>
      </c>
      <c r="G496" s="34" t="str">
        <f>IF($AH496="","",IF($AI496=Instructions!$D$22,HIDE1!$AK496,""))</f>
        <v/>
      </c>
      <c r="H496" s="8" t="str">
        <f>IF(AH496="","",IF(AI496=Instructions!$D$23,HIDE1!AG496,""))</f>
        <v/>
      </c>
      <c r="I496" s="8" t="str">
        <f>IF(AI496="","",IF(AI496=Instructions!$D$23,HIDE1!AH496,""))</f>
        <v/>
      </c>
      <c r="J496" s="8" t="str">
        <f t="shared" si="72"/>
        <v/>
      </c>
      <c r="K496" s="8" t="str">
        <f>IF(AH496="","",IF(AI496=Instructions!$D$23,HIDE1!AJ496,""))</f>
        <v/>
      </c>
      <c r="L496" s="8" t="str">
        <f t="shared" si="73"/>
        <v/>
      </c>
      <c r="M496" s="8" t="str">
        <f>IF($AH496="","",IF($AI496=Instructions!$D$23,HIDE1!$AK496,""))</f>
        <v/>
      </c>
      <c r="N496" s="34" t="str">
        <f>IF(AH496="","",IF(AI496=Instructions!$D$24,HIDE1!AG496,""))</f>
        <v/>
      </c>
      <c r="O496" s="34" t="str">
        <f>IF(AI496="","",IF(AI496=Instructions!$D$24,HIDE1!AH496,""))</f>
        <v/>
      </c>
      <c r="P496" s="34" t="str">
        <f t="shared" si="74"/>
        <v/>
      </c>
      <c r="Q496" s="34" t="str">
        <f>IF(AH496="","",IF(AI496=Instructions!$D$24,HIDE1!AJ496,""))</f>
        <v/>
      </c>
      <c r="R496" s="34" t="str">
        <f t="shared" si="75"/>
        <v/>
      </c>
      <c r="S496" s="34" t="str">
        <f>IF($AH496="","",IF($AI496=Instructions!$D$24,HIDE1!$AK496,""))</f>
        <v/>
      </c>
      <c r="T496" s="8" t="str">
        <f>IF(AH496="","",IF(AI496=Instructions!$D$25,HIDE1!AG496,""))</f>
        <v/>
      </c>
      <c r="U496" s="8" t="str">
        <f>IF(AI496="","",IF(AI496=Instructions!$D$25,HIDE1!AH496,""))</f>
        <v/>
      </c>
      <c r="V496" s="8" t="str">
        <f t="shared" si="76"/>
        <v/>
      </c>
      <c r="W496" s="8" t="str">
        <f>IF(AH496="","",IF(AI496=Instructions!$D$25,HIDE1!AJ496,""))</f>
        <v/>
      </c>
      <c r="X496" s="8" t="str">
        <f t="shared" si="77"/>
        <v/>
      </c>
      <c r="Y496" s="8" t="str">
        <f>IF($AH496="","",IF($AI496=Instructions!$D$25,HIDE1!$AK496,""))</f>
        <v/>
      </c>
      <c r="Z496" s="34" t="str">
        <f>IF(AH496="","",IF(AI496=Instructions!$D$26,HIDE1!AG496,""))</f>
        <v/>
      </c>
      <c r="AA496" s="34" t="str">
        <f>IF(AI496="","",IF(AI496=Instructions!$D$26,HIDE1!AH496,""))</f>
        <v/>
      </c>
      <c r="AB496" s="34" t="str">
        <f t="shared" si="78"/>
        <v/>
      </c>
      <c r="AC496" s="34" t="str">
        <f>IF(AH496="","",IF(AI496=Instructions!$D$26,HIDE1!AJ496,""))</f>
        <v/>
      </c>
      <c r="AD496" s="34" t="str">
        <f t="shared" si="79"/>
        <v/>
      </c>
      <c r="AE496" s="34" t="str">
        <f>IF($AH496="","",IF($AI496=Instructions!$D$26,HIDE1!$AK496,""))</f>
        <v/>
      </c>
      <c r="AG496" s="8" t="str">
        <f>IF('Div 4'!A95="","",'Div 4'!A95)</f>
        <v/>
      </c>
      <c r="AH496" s="8" t="str">
        <f>IF('Div 4'!B95="","",'Div 4'!B95)</f>
        <v/>
      </c>
      <c r="AI496" s="8" t="str">
        <f>IF('Div 4'!H95="","",'Div 4'!H95)</f>
        <v/>
      </c>
      <c r="AJ496" s="5" t="str">
        <f>IF('Div 4'!AR95="","",'Div 4'!AR95)</f>
        <v/>
      </c>
      <c r="AK496" s="5" t="str">
        <f>IF('Div 4'!AS95="","",'Div 4'!AS95)</f>
        <v/>
      </c>
    </row>
    <row r="497" spans="2:37" x14ac:dyDescent="0.3">
      <c r="B497" s="34" t="str">
        <f>IF($AH497="","",IF($AI497=Instructions!$D$22,AG497,""))</f>
        <v/>
      </c>
      <c r="C497" s="34" t="str">
        <f>IF($AH497="","",IF($AI497=Instructions!$D$22,AH497,""))</f>
        <v/>
      </c>
      <c r="D497" s="34" t="str">
        <f t="shared" si="70"/>
        <v/>
      </c>
      <c r="E497" s="34" t="str">
        <f>IF($AH497="","",IF($AI497=Instructions!$D$22,HIDE1!$AJ497,""))</f>
        <v/>
      </c>
      <c r="F497" s="34" t="str">
        <f t="shared" si="71"/>
        <v/>
      </c>
      <c r="G497" s="34" t="str">
        <f>IF($AH497="","",IF($AI497=Instructions!$D$22,HIDE1!$AK497,""))</f>
        <v/>
      </c>
      <c r="H497" s="8" t="str">
        <f>IF(AH497="","",IF(AI497=Instructions!$D$23,HIDE1!AG497,""))</f>
        <v/>
      </c>
      <c r="I497" s="8" t="str">
        <f>IF(AI497="","",IF(AI497=Instructions!$D$23,HIDE1!AH497,""))</f>
        <v/>
      </c>
      <c r="J497" s="8" t="str">
        <f t="shared" si="72"/>
        <v/>
      </c>
      <c r="K497" s="8" t="str">
        <f>IF(AH497="","",IF(AI497=Instructions!$D$23,HIDE1!AJ497,""))</f>
        <v/>
      </c>
      <c r="L497" s="8" t="str">
        <f t="shared" si="73"/>
        <v/>
      </c>
      <c r="M497" s="8" t="str">
        <f>IF($AH497="","",IF($AI497=Instructions!$D$23,HIDE1!$AK497,""))</f>
        <v/>
      </c>
      <c r="N497" s="34" t="str">
        <f>IF(AH497="","",IF(AI497=Instructions!$D$24,HIDE1!AG497,""))</f>
        <v/>
      </c>
      <c r="O497" s="34" t="str">
        <f>IF(AI497="","",IF(AI497=Instructions!$D$24,HIDE1!AH497,""))</f>
        <v/>
      </c>
      <c r="P497" s="34" t="str">
        <f t="shared" si="74"/>
        <v/>
      </c>
      <c r="Q497" s="34" t="str">
        <f>IF(AH497="","",IF(AI497=Instructions!$D$24,HIDE1!AJ497,""))</f>
        <v/>
      </c>
      <c r="R497" s="34" t="str">
        <f t="shared" si="75"/>
        <v/>
      </c>
      <c r="S497" s="34" t="str">
        <f>IF($AH497="","",IF($AI497=Instructions!$D$24,HIDE1!$AK497,""))</f>
        <v/>
      </c>
      <c r="T497" s="8" t="str">
        <f>IF(AH497="","",IF(AI497=Instructions!$D$25,HIDE1!AG497,""))</f>
        <v/>
      </c>
      <c r="U497" s="8" t="str">
        <f>IF(AI497="","",IF(AI497=Instructions!$D$25,HIDE1!AH497,""))</f>
        <v/>
      </c>
      <c r="V497" s="8" t="str">
        <f t="shared" si="76"/>
        <v/>
      </c>
      <c r="W497" s="8" t="str">
        <f>IF(AH497="","",IF(AI497=Instructions!$D$25,HIDE1!AJ497,""))</f>
        <v/>
      </c>
      <c r="X497" s="8" t="str">
        <f t="shared" si="77"/>
        <v/>
      </c>
      <c r="Y497" s="8" t="str">
        <f>IF($AH497="","",IF($AI497=Instructions!$D$25,HIDE1!$AK497,""))</f>
        <v/>
      </c>
      <c r="Z497" s="34" t="str">
        <f>IF(AH497="","",IF(AI497=Instructions!$D$26,HIDE1!AG497,""))</f>
        <v/>
      </c>
      <c r="AA497" s="34" t="str">
        <f>IF(AI497="","",IF(AI497=Instructions!$D$26,HIDE1!AH497,""))</f>
        <v/>
      </c>
      <c r="AB497" s="34" t="str">
        <f t="shared" si="78"/>
        <v/>
      </c>
      <c r="AC497" s="34" t="str">
        <f>IF(AH497="","",IF(AI497=Instructions!$D$26,HIDE1!AJ497,""))</f>
        <v/>
      </c>
      <c r="AD497" s="34" t="str">
        <f t="shared" si="79"/>
        <v/>
      </c>
      <c r="AE497" s="34" t="str">
        <f>IF($AH497="","",IF($AI497=Instructions!$D$26,HIDE1!$AK497,""))</f>
        <v/>
      </c>
      <c r="AG497" s="8" t="str">
        <f>IF('Div 4'!A96="","",'Div 4'!A96)</f>
        <v/>
      </c>
      <c r="AH497" s="8" t="str">
        <f>IF('Div 4'!B96="","",'Div 4'!B96)</f>
        <v/>
      </c>
      <c r="AI497" s="8" t="str">
        <f>IF('Div 4'!H96="","",'Div 4'!H96)</f>
        <v/>
      </c>
      <c r="AJ497" s="5" t="str">
        <f>IF('Div 4'!AR96="","",'Div 4'!AR96)</f>
        <v/>
      </c>
      <c r="AK497" s="5" t="str">
        <f>IF('Div 4'!AS96="","",'Div 4'!AS96)</f>
        <v/>
      </c>
    </row>
    <row r="498" spans="2:37" x14ac:dyDescent="0.3">
      <c r="B498" s="34" t="str">
        <f>IF($AH498="","",IF($AI498=Instructions!$D$22,AG498,""))</f>
        <v/>
      </c>
      <c r="C498" s="34" t="str">
        <f>IF($AH498="","",IF($AI498=Instructions!$D$22,AH498,""))</f>
        <v/>
      </c>
      <c r="D498" s="34" t="str">
        <f t="shared" si="70"/>
        <v/>
      </c>
      <c r="E498" s="34" t="str">
        <f>IF($AH498="","",IF($AI498=Instructions!$D$22,HIDE1!$AJ498,""))</f>
        <v/>
      </c>
      <c r="F498" s="34" t="str">
        <f t="shared" si="71"/>
        <v/>
      </c>
      <c r="G498" s="34" t="str">
        <f>IF($AH498="","",IF($AI498=Instructions!$D$22,HIDE1!$AK498,""))</f>
        <v/>
      </c>
      <c r="H498" s="8" t="str">
        <f>IF(AH498="","",IF(AI498=Instructions!$D$23,HIDE1!AG498,""))</f>
        <v/>
      </c>
      <c r="I498" s="8" t="str">
        <f>IF(AI498="","",IF(AI498=Instructions!$D$23,HIDE1!AH498,""))</f>
        <v/>
      </c>
      <c r="J498" s="8" t="str">
        <f t="shared" si="72"/>
        <v/>
      </c>
      <c r="K498" s="8" t="str">
        <f>IF(AH498="","",IF(AI498=Instructions!$D$23,HIDE1!AJ498,""))</f>
        <v/>
      </c>
      <c r="L498" s="8" t="str">
        <f t="shared" si="73"/>
        <v/>
      </c>
      <c r="M498" s="8" t="str">
        <f>IF($AH498="","",IF($AI498=Instructions!$D$23,HIDE1!$AK498,""))</f>
        <v/>
      </c>
      <c r="N498" s="34" t="str">
        <f>IF(AH498="","",IF(AI498=Instructions!$D$24,HIDE1!AG498,""))</f>
        <v/>
      </c>
      <c r="O498" s="34" t="str">
        <f>IF(AI498="","",IF(AI498=Instructions!$D$24,HIDE1!AH498,""))</f>
        <v/>
      </c>
      <c r="P498" s="34" t="str">
        <f t="shared" si="74"/>
        <v/>
      </c>
      <c r="Q498" s="34" t="str">
        <f>IF(AH498="","",IF(AI498=Instructions!$D$24,HIDE1!AJ498,""))</f>
        <v/>
      </c>
      <c r="R498" s="34" t="str">
        <f t="shared" si="75"/>
        <v/>
      </c>
      <c r="S498" s="34" t="str">
        <f>IF($AH498="","",IF($AI498=Instructions!$D$24,HIDE1!$AK498,""))</f>
        <v/>
      </c>
      <c r="T498" s="8" t="str">
        <f>IF(AH498="","",IF(AI498=Instructions!$D$25,HIDE1!AG498,""))</f>
        <v/>
      </c>
      <c r="U498" s="8" t="str">
        <f>IF(AI498="","",IF(AI498=Instructions!$D$25,HIDE1!AH498,""))</f>
        <v/>
      </c>
      <c r="V498" s="8" t="str">
        <f t="shared" si="76"/>
        <v/>
      </c>
      <c r="W498" s="8" t="str">
        <f>IF(AH498="","",IF(AI498=Instructions!$D$25,HIDE1!AJ498,""))</f>
        <v/>
      </c>
      <c r="X498" s="8" t="str">
        <f t="shared" si="77"/>
        <v/>
      </c>
      <c r="Y498" s="8" t="str">
        <f>IF($AH498="","",IF($AI498=Instructions!$D$25,HIDE1!$AK498,""))</f>
        <v/>
      </c>
      <c r="Z498" s="34" t="str">
        <f>IF(AH498="","",IF(AI498=Instructions!$D$26,HIDE1!AG498,""))</f>
        <v/>
      </c>
      <c r="AA498" s="34" t="str">
        <f>IF(AI498="","",IF(AI498=Instructions!$D$26,HIDE1!AH498,""))</f>
        <v/>
      </c>
      <c r="AB498" s="34" t="str">
        <f t="shared" si="78"/>
        <v/>
      </c>
      <c r="AC498" s="34" t="str">
        <f>IF(AH498="","",IF(AI498=Instructions!$D$26,HIDE1!AJ498,""))</f>
        <v/>
      </c>
      <c r="AD498" s="34" t="str">
        <f t="shared" si="79"/>
        <v/>
      </c>
      <c r="AE498" s="34" t="str">
        <f>IF($AH498="","",IF($AI498=Instructions!$D$26,HIDE1!$AK498,""))</f>
        <v/>
      </c>
      <c r="AG498" s="8" t="str">
        <f>IF('Div 4'!A97="","",'Div 4'!A97)</f>
        <v/>
      </c>
      <c r="AH498" s="8" t="str">
        <f>IF('Div 4'!B97="","",'Div 4'!B97)</f>
        <v/>
      </c>
      <c r="AI498" s="8" t="str">
        <f>IF('Div 4'!H97="","",'Div 4'!H97)</f>
        <v/>
      </c>
      <c r="AJ498" s="5" t="str">
        <f>IF('Div 4'!AR97="","",'Div 4'!AR97)</f>
        <v/>
      </c>
      <c r="AK498" s="5" t="str">
        <f>IF('Div 4'!AS97="","",'Div 4'!AS97)</f>
        <v/>
      </c>
    </row>
    <row r="499" spans="2:37" x14ac:dyDescent="0.3">
      <c r="B499" s="34" t="str">
        <f>IF($AH499="","",IF($AI499=Instructions!$D$22,AG499,""))</f>
        <v/>
      </c>
      <c r="C499" s="34" t="str">
        <f>IF($AH499="","",IF($AI499=Instructions!$D$22,AH499,""))</f>
        <v/>
      </c>
      <c r="D499" s="34" t="str">
        <f t="shared" si="70"/>
        <v/>
      </c>
      <c r="E499" s="34" t="str">
        <f>IF($AH499="","",IF($AI499=Instructions!$D$22,HIDE1!$AJ499,""))</f>
        <v/>
      </c>
      <c r="F499" s="34" t="str">
        <f t="shared" si="71"/>
        <v/>
      </c>
      <c r="G499" s="34" t="str">
        <f>IF($AH499="","",IF($AI499=Instructions!$D$22,HIDE1!$AK499,""))</f>
        <v/>
      </c>
      <c r="H499" s="8" t="str">
        <f>IF(AH499="","",IF(AI499=Instructions!$D$23,HIDE1!AG499,""))</f>
        <v/>
      </c>
      <c r="I499" s="8" t="str">
        <f>IF(AI499="","",IF(AI499=Instructions!$D$23,HIDE1!AH499,""))</f>
        <v/>
      </c>
      <c r="J499" s="8" t="str">
        <f t="shared" si="72"/>
        <v/>
      </c>
      <c r="K499" s="8" t="str">
        <f>IF(AH499="","",IF(AI499=Instructions!$D$23,HIDE1!AJ499,""))</f>
        <v/>
      </c>
      <c r="L499" s="8" t="str">
        <f t="shared" si="73"/>
        <v/>
      </c>
      <c r="M499" s="8" t="str">
        <f>IF($AH499="","",IF($AI499=Instructions!$D$23,HIDE1!$AK499,""))</f>
        <v/>
      </c>
      <c r="N499" s="34" t="str">
        <f>IF(AH499="","",IF(AI499=Instructions!$D$24,HIDE1!AG499,""))</f>
        <v/>
      </c>
      <c r="O499" s="34" t="str">
        <f>IF(AI499="","",IF(AI499=Instructions!$D$24,HIDE1!AH499,""))</f>
        <v/>
      </c>
      <c r="P499" s="34" t="str">
        <f t="shared" si="74"/>
        <v/>
      </c>
      <c r="Q499" s="34" t="str">
        <f>IF(AH499="","",IF(AI499=Instructions!$D$24,HIDE1!AJ499,""))</f>
        <v/>
      </c>
      <c r="R499" s="34" t="str">
        <f t="shared" si="75"/>
        <v/>
      </c>
      <c r="S499" s="34" t="str">
        <f>IF($AH499="","",IF($AI499=Instructions!$D$24,HIDE1!$AK499,""))</f>
        <v/>
      </c>
      <c r="T499" s="8" t="str">
        <f>IF(AH499="","",IF(AI499=Instructions!$D$25,HIDE1!AG499,""))</f>
        <v/>
      </c>
      <c r="U499" s="8" t="str">
        <f>IF(AI499="","",IF(AI499=Instructions!$D$25,HIDE1!AH499,""))</f>
        <v/>
      </c>
      <c r="V499" s="8" t="str">
        <f t="shared" si="76"/>
        <v/>
      </c>
      <c r="W499" s="8" t="str">
        <f>IF(AH499="","",IF(AI499=Instructions!$D$25,HIDE1!AJ499,""))</f>
        <v/>
      </c>
      <c r="X499" s="8" t="str">
        <f t="shared" si="77"/>
        <v/>
      </c>
      <c r="Y499" s="8" t="str">
        <f>IF($AH499="","",IF($AI499=Instructions!$D$25,HIDE1!$AK499,""))</f>
        <v/>
      </c>
      <c r="Z499" s="34" t="str">
        <f>IF(AH499="","",IF(AI499=Instructions!$D$26,HIDE1!AG499,""))</f>
        <v/>
      </c>
      <c r="AA499" s="34" t="str">
        <f>IF(AI499="","",IF(AI499=Instructions!$D$26,HIDE1!AH499,""))</f>
        <v/>
      </c>
      <c r="AB499" s="34" t="str">
        <f t="shared" si="78"/>
        <v/>
      </c>
      <c r="AC499" s="34" t="str">
        <f>IF(AH499="","",IF(AI499=Instructions!$D$26,HIDE1!AJ499,""))</f>
        <v/>
      </c>
      <c r="AD499" s="34" t="str">
        <f t="shared" si="79"/>
        <v/>
      </c>
      <c r="AE499" s="34" t="str">
        <f>IF($AH499="","",IF($AI499=Instructions!$D$26,HIDE1!$AK499,""))</f>
        <v/>
      </c>
      <c r="AG499" s="8" t="str">
        <f>IF('Div 4'!A98="","",'Div 4'!A98)</f>
        <v/>
      </c>
      <c r="AH499" s="8" t="str">
        <f>IF('Div 4'!B98="","",'Div 4'!B98)</f>
        <v/>
      </c>
      <c r="AI499" s="8" t="str">
        <f>IF('Div 4'!H98="","",'Div 4'!H98)</f>
        <v/>
      </c>
      <c r="AJ499" s="5" t="str">
        <f>IF('Div 4'!AR98="","",'Div 4'!AR98)</f>
        <v/>
      </c>
      <c r="AK499" s="5" t="str">
        <f>IF('Div 4'!AS98="","",'Div 4'!AS98)</f>
        <v/>
      </c>
    </row>
    <row r="500" spans="2:37" x14ac:dyDescent="0.3">
      <c r="B500" s="34" t="str">
        <f>IF($AH500="","",IF($AI500=Instructions!$D$22,AG500,""))</f>
        <v/>
      </c>
      <c r="C500" s="34" t="str">
        <f>IF($AH500="","",IF($AI500=Instructions!$D$22,AH500,""))</f>
        <v/>
      </c>
      <c r="D500" s="34" t="str">
        <f t="shared" si="70"/>
        <v/>
      </c>
      <c r="E500" s="34" t="str">
        <f>IF($AH500="","",IF($AI500=Instructions!$D$22,HIDE1!$AJ500,""))</f>
        <v/>
      </c>
      <c r="F500" s="34" t="str">
        <f t="shared" si="71"/>
        <v/>
      </c>
      <c r="G500" s="34" t="str">
        <f>IF($AH500="","",IF($AI500=Instructions!$D$22,HIDE1!$AK500,""))</f>
        <v/>
      </c>
      <c r="H500" s="8" t="str">
        <f>IF(AH500="","",IF(AI500=Instructions!$D$23,HIDE1!AG500,""))</f>
        <v/>
      </c>
      <c r="I500" s="8" t="str">
        <f>IF(AI500="","",IF(AI500=Instructions!$D$23,HIDE1!AH500,""))</f>
        <v/>
      </c>
      <c r="J500" s="8" t="str">
        <f t="shared" si="72"/>
        <v/>
      </c>
      <c r="K500" s="8" t="str">
        <f>IF(AH500="","",IF(AI500=Instructions!$D$23,HIDE1!AJ500,""))</f>
        <v/>
      </c>
      <c r="L500" s="8" t="str">
        <f t="shared" si="73"/>
        <v/>
      </c>
      <c r="M500" s="8" t="str">
        <f>IF($AH500="","",IF($AI500=Instructions!$D$23,HIDE1!$AK500,""))</f>
        <v/>
      </c>
      <c r="N500" s="34" t="str">
        <f>IF(AH500="","",IF(AI500=Instructions!$D$24,HIDE1!AG500,""))</f>
        <v/>
      </c>
      <c r="O500" s="34" t="str">
        <f>IF(AI500="","",IF(AI500=Instructions!$D$24,HIDE1!AH500,""))</f>
        <v/>
      </c>
      <c r="P500" s="34" t="str">
        <f t="shared" si="74"/>
        <v/>
      </c>
      <c r="Q500" s="34" t="str">
        <f>IF(AH500="","",IF(AI500=Instructions!$D$24,HIDE1!AJ500,""))</f>
        <v/>
      </c>
      <c r="R500" s="34" t="str">
        <f t="shared" si="75"/>
        <v/>
      </c>
      <c r="S500" s="34" t="str">
        <f>IF($AH500="","",IF($AI500=Instructions!$D$24,HIDE1!$AK500,""))</f>
        <v/>
      </c>
      <c r="T500" s="8" t="str">
        <f>IF(AH500="","",IF(AI500=Instructions!$D$25,HIDE1!AG500,""))</f>
        <v/>
      </c>
      <c r="U500" s="8" t="str">
        <f>IF(AI500="","",IF(AI500=Instructions!$D$25,HIDE1!AH500,""))</f>
        <v/>
      </c>
      <c r="V500" s="8" t="str">
        <f t="shared" si="76"/>
        <v/>
      </c>
      <c r="W500" s="8" t="str">
        <f>IF(AH500="","",IF(AI500=Instructions!$D$25,HIDE1!AJ500,""))</f>
        <v/>
      </c>
      <c r="X500" s="8" t="str">
        <f t="shared" si="77"/>
        <v/>
      </c>
      <c r="Y500" s="8" t="str">
        <f>IF($AH500="","",IF($AI500=Instructions!$D$25,HIDE1!$AK500,""))</f>
        <v/>
      </c>
      <c r="Z500" s="34" t="str">
        <f>IF(AH500="","",IF(AI500=Instructions!$D$26,HIDE1!AG500,""))</f>
        <v/>
      </c>
      <c r="AA500" s="34" t="str">
        <f>IF(AI500="","",IF(AI500=Instructions!$D$26,HIDE1!AH500,""))</f>
        <v/>
      </c>
      <c r="AB500" s="34" t="str">
        <f t="shared" si="78"/>
        <v/>
      </c>
      <c r="AC500" s="34" t="str">
        <f>IF(AH500="","",IF(AI500=Instructions!$D$26,HIDE1!AJ500,""))</f>
        <v/>
      </c>
      <c r="AD500" s="34" t="str">
        <f t="shared" si="79"/>
        <v/>
      </c>
      <c r="AE500" s="34" t="str">
        <f>IF($AH500="","",IF($AI500=Instructions!$D$26,HIDE1!$AK500,""))</f>
        <v/>
      </c>
      <c r="AG500" s="8" t="str">
        <f>IF('Div 4'!A99="","",'Div 4'!A99)</f>
        <v/>
      </c>
      <c r="AH500" s="8" t="str">
        <f>IF('Div 4'!B99="","",'Div 4'!B99)</f>
        <v/>
      </c>
      <c r="AI500" s="8" t="str">
        <f>IF('Div 4'!H99="","",'Div 4'!H99)</f>
        <v/>
      </c>
      <c r="AJ500" s="5" t="str">
        <f>IF('Div 4'!AR99="","",'Div 4'!AR99)</f>
        <v/>
      </c>
      <c r="AK500" s="5" t="str">
        <f>IF('Div 4'!AS99="","",'Div 4'!AS99)</f>
        <v/>
      </c>
    </row>
    <row r="501" spans="2:37" x14ac:dyDescent="0.3">
      <c r="B501" s="34" t="str">
        <f>IF($AH501="","",IF($AI501=Instructions!$D$22,AG501,""))</f>
        <v/>
      </c>
      <c r="C501" s="34" t="str">
        <f>IF($AH501="","",IF($AI501=Instructions!$D$22,AH501,""))</f>
        <v/>
      </c>
      <c r="D501" s="34" t="str">
        <f t="shared" si="70"/>
        <v/>
      </c>
      <c r="E501" s="34" t="str">
        <f>IF($AH501="","",IF($AI501=Instructions!$D$22,HIDE1!$AJ501,""))</f>
        <v/>
      </c>
      <c r="F501" s="34" t="str">
        <f t="shared" si="71"/>
        <v/>
      </c>
      <c r="G501" s="34" t="str">
        <f>IF($AH501="","",IF($AI501=Instructions!$D$22,HIDE1!$AK501,""))</f>
        <v/>
      </c>
      <c r="H501" s="8" t="str">
        <f>IF(AH501="","",IF(AI501=Instructions!$D$23,HIDE1!AG501,""))</f>
        <v/>
      </c>
      <c r="I501" s="8" t="str">
        <f>IF(AI501="","",IF(AI501=Instructions!$D$23,HIDE1!AH501,""))</f>
        <v/>
      </c>
      <c r="J501" s="8" t="str">
        <f t="shared" si="72"/>
        <v/>
      </c>
      <c r="K501" s="8" t="str">
        <f>IF(AH501="","",IF(AI501=Instructions!$D$23,HIDE1!AJ501,""))</f>
        <v/>
      </c>
      <c r="L501" s="8" t="str">
        <f t="shared" si="73"/>
        <v/>
      </c>
      <c r="M501" s="8" t="str">
        <f>IF($AH501="","",IF($AI501=Instructions!$D$23,HIDE1!$AK501,""))</f>
        <v/>
      </c>
      <c r="N501" s="34" t="str">
        <f>IF(AH501="","",IF(AI501=Instructions!$D$24,HIDE1!AG501,""))</f>
        <v/>
      </c>
      <c r="O501" s="34" t="str">
        <f>IF(AI501="","",IF(AI501=Instructions!$D$24,HIDE1!AH501,""))</f>
        <v/>
      </c>
      <c r="P501" s="34" t="str">
        <f t="shared" si="74"/>
        <v/>
      </c>
      <c r="Q501" s="34" t="str">
        <f>IF(AH501="","",IF(AI501=Instructions!$D$24,HIDE1!AJ501,""))</f>
        <v/>
      </c>
      <c r="R501" s="34" t="str">
        <f t="shared" si="75"/>
        <v/>
      </c>
      <c r="S501" s="34" t="str">
        <f>IF($AH501="","",IF($AI501=Instructions!$D$24,HIDE1!$AK501,""))</f>
        <v/>
      </c>
      <c r="T501" s="8" t="str">
        <f>IF(AH501="","",IF(AI501=Instructions!$D$25,HIDE1!AG501,""))</f>
        <v/>
      </c>
      <c r="U501" s="8" t="str">
        <f>IF(AI501="","",IF(AI501=Instructions!$D$25,HIDE1!AH501,""))</f>
        <v/>
      </c>
      <c r="V501" s="8" t="str">
        <f t="shared" si="76"/>
        <v/>
      </c>
      <c r="W501" s="8" t="str">
        <f>IF(AH501="","",IF(AI501=Instructions!$D$25,HIDE1!AJ501,""))</f>
        <v/>
      </c>
      <c r="X501" s="8" t="str">
        <f t="shared" si="77"/>
        <v/>
      </c>
      <c r="Y501" s="8" t="str">
        <f>IF($AH501="","",IF($AI501=Instructions!$D$25,HIDE1!$AK501,""))</f>
        <v/>
      </c>
      <c r="Z501" s="34" t="str">
        <f>IF(AH501="","",IF(AI501=Instructions!$D$26,HIDE1!AG501,""))</f>
        <v/>
      </c>
      <c r="AA501" s="34" t="str">
        <f>IF(AI501="","",IF(AI501=Instructions!$D$26,HIDE1!AH501,""))</f>
        <v/>
      </c>
      <c r="AB501" s="34" t="str">
        <f t="shared" si="78"/>
        <v/>
      </c>
      <c r="AC501" s="34" t="str">
        <f>IF(AH501="","",IF(AI501=Instructions!$D$26,HIDE1!AJ501,""))</f>
        <v/>
      </c>
      <c r="AD501" s="34" t="str">
        <f t="shared" si="79"/>
        <v/>
      </c>
      <c r="AE501" s="34" t="str">
        <f>IF($AH501="","",IF($AI501=Instructions!$D$26,HIDE1!$AK501,""))</f>
        <v/>
      </c>
      <c r="AG501" s="8" t="str">
        <f>IF('Div 4'!A100="","",'Div 4'!A100)</f>
        <v>#</v>
      </c>
      <c r="AH501" s="8" t="str">
        <f>IF('Div 4'!B100="","",'Div 4'!B100)</f>
        <v>Team:</v>
      </c>
      <c r="AI501" s="8" t="str">
        <f>IF('Div 4'!H100="","",'Div 4'!H100)</f>
        <v xml:space="preserve"> Ind. Level Competed</v>
      </c>
      <c r="AJ501" s="5" t="str">
        <f>IF('Div 4'!AR100="","",'Div 4'!AR100)</f>
        <v>Totals</v>
      </c>
      <c r="AK501" s="5" t="str">
        <f>IF('Div 4'!AS100="","",'Div 4'!AS100)</f>
        <v/>
      </c>
    </row>
    <row r="502" spans="2:37" x14ac:dyDescent="0.3">
      <c r="B502" s="34" t="str">
        <f>IF($AH502="","",IF($AI502=Instructions!$D$22,AG502,""))</f>
        <v/>
      </c>
      <c r="C502" s="34" t="str">
        <f>IF($AH502="","",IF($AI502=Instructions!$D$22,AH502,""))</f>
        <v/>
      </c>
      <c r="D502" s="34" t="str">
        <f t="shared" si="70"/>
        <v/>
      </c>
      <c r="E502" s="34" t="str">
        <f>IF($AH502="","",IF($AI502=Instructions!$D$22,HIDE1!$AJ502,""))</f>
        <v/>
      </c>
      <c r="F502" s="34" t="str">
        <f t="shared" si="71"/>
        <v/>
      </c>
      <c r="G502" s="34" t="str">
        <f>IF($AH502="","",IF($AI502=Instructions!$D$22,HIDE1!$AK502,""))</f>
        <v/>
      </c>
      <c r="H502" s="8" t="str">
        <f>IF(AH502="","",IF(AI502=Instructions!$D$23,HIDE1!AG502,""))</f>
        <v/>
      </c>
      <c r="I502" s="8" t="str">
        <f>IF(AI502="","",IF(AI502=Instructions!$D$23,HIDE1!AH502,""))</f>
        <v/>
      </c>
      <c r="J502" s="8" t="str">
        <f t="shared" si="72"/>
        <v/>
      </c>
      <c r="K502" s="8" t="str">
        <f>IF(AH502="","",IF(AI502=Instructions!$D$23,HIDE1!AJ502,""))</f>
        <v/>
      </c>
      <c r="L502" s="8" t="str">
        <f t="shared" si="73"/>
        <v/>
      </c>
      <c r="M502" s="8" t="str">
        <f>IF($AH502="","",IF($AI502=Instructions!$D$23,HIDE1!$AK502,""))</f>
        <v/>
      </c>
      <c r="N502" s="34" t="str">
        <f>IF(AH502="","",IF(AI502=Instructions!$D$24,HIDE1!AG502,""))</f>
        <v/>
      </c>
      <c r="O502" s="34" t="str">
        <f>IF(AI502="","",IF(AI502=Instructions!$D$24,HIDE1!AH502,""))</f>
        <v/>
      </c>
      <c r="P502" s="34" t="str">
        <f t="shared" si="74"/>
        <v/>
      </c>
      <c r="Q502" s="34" t="str">
        <f>IF(AH502="","",IF(AI502=Instructions!$D$24,HIDE1!AJ502,""))</f>
        <v/>
      </c>
      <c r="R502" s="34" t="str">
        <f t="shared" si="75"/>
        <v/>
      </c>
      <c r="S502" s="34" t="str">
        <f>IF($AH502="","",IF($AI502=Instructions!$D$24,HIDE1!$AK502,""))</f>
        <v/>
      </c>
      <c r="T502" s="8" t="str">
        <f>IF(AH502="","",IF(AI502=Instructions!$D$25,HIDE1!AG502,""))</f>
        <v/>
      </c>
      <c r="U502" s="8" t="str">
        <f>IF(AI502="","",IF(AI502=Instructions!$D$25,HIDE1!AH502,""))</f>
        <v/>
      </c>
      <c r="V502" s="8" t="str">
        <f t="shared" si="76"/>
        <v/>
      </c>
      <c r="W502" s="8" t="str">
        <f>IF(AH502="","",IF(AI502=Instructions!$D$25,HIDE1!AJ502,""))</f>
        <v/>
      </c>
      <c r="X502" s="8" t="str">
        <f t="shared" si="77"/>
        <v/>
      </c>
      <c r="Y502" s="8" t="str">
        <f>IF($AH502="","",IF($AI502=Instructions!$D$25,HIDE1!$AK502,""))</f>
        <v/>
      </c>
      <c r="Z502" s="34" t="str">
        <f>IF(AH502="","",IF(AI502=Instructions!$D$26,HIDE1!AG502,""))</f>
        <v/>
      </c>
      <c r="AA502" s="34" t="str">
        <f>IF(AI502="","",IF(AI502=Instructions!$D$26,HIDE1!AH502,""))</f>
        <v/>
      </c>
      <c r="AB502" s="34" t="str">
        <f t="shared" si="78"/>
        <v/>
      </c>
      <c r="AC502" s="34" t="str">
        <f>IF(AH502="","",IF(AI502=Instructions!$D$26,HIDE1!AJ502,""))</f>
        <v/>
      </c>
      <c r="AD502" s="34" t="str">
        <f t="shared" si="79"/>
        <v/>
      </c>
      <c r="AE502" s="34" t="str">
        <f>IF($AH502="","",IF($AI502=Instructions!$D$26,HIDE1!$AK502,""))</f>
        <v/>
      </c>
      <c r="AG502" s="8" t="str">
        <f>IF('Div 4'!A102="","",'Div 4'!A102)</f>
        <v/>
      </c>
      <c r="AH502" s="8" t="str">
        <f>IF('Div 4'!B102="","",'Div 4'!B102)</f>
        <v/>
      </c>
      <c r="AI502" s="8" t="str">
        <f>IF('Div 4'!H102="","",'Div 4'!H102)</f>
        <v/>
      </c>
      <c r="AJ502" s="5" t="str">
        <f>IF('Div 4'!AR102="","",'Div 4'!AR102)</f>
        <v/>
      </c>
      <c r="AK502" s="5" t="str">
        <f>IF('Div 4'!AS102="","",'Div 4'!AS102)</f>
        <v/>
      </c>
    </row>
    <row r="503" spans="2:37" x14ac:dyDescent="0.3">
      <c r="B503" s="34" t="str">
        <f>IF($AH503="","",IF($AI503=Instructions!$D$22,AG503,""))</f>
        <v/>
      </c>
      <c r="C503" s="34" t="str">
        <f>IF($AH503="","",IF($AI503=Instructions!$D$22,AH503,""))</f>
        <v/>
      </c>
      <c r="D503" s="34" t="str">
        <f t="shared" si="70"/>
        <v/>
      </c>
      <c r="E503" s="34" t="str">
        <f>IF($AH503="","",IF($AI503=Instructions!$D$22,HIDE1!$AJ503,""))</f>
        <v/>
      </c>
      <c r="F503" s="34" t="str">
        <f t="shared" si="71"/>
        <v/>
      </c>
      <c r="G503" s="34" t="str">
        <f>IF($AH503="","",IF($AI503=Instructions!$D$22,HIDE1!$AK503,""))</f>
        <v/>
      </c>
      <c r="H503" s="8" t="str">
        <f>IF(AH503="","",IF(AI503=Instructions!$D$23,HIDE1!AG503,""))</f>
        <v/>
      </c>
      <c r="I503" s="8" t="str">
        <f>IF(AI503="","",IF(AI503=Instructions!$D$23,HIDE1!AH503,""))</f>
        <v/>
      </c>
      <c r="J503" s="8" t="str">
        <f t="shared" si="72"/>
        <v/>
      </c>
      <c r="K503" s="8" t="str">
        <f>IF(AH503="","",IF(AI503=Instructions!$D$23,HIDE1!AJ503,""))</f>
        <v/>
      </c>
      <c r="L503" s="8" t="str">
        <f t="shared" si="73"/>
        <v/>
      </c>
      <c r="M503" s="8" t="str">
        <f>IF($AH503="","",IF($AI503=Instructions!$D$23,HIDE1!$AK503,""))</f>
        <v/>
      </c>
      <c r="N503" s="34" t="str">
        <f>IF(AH503="","",IF(AI503=Instructions!$D$24,HIDE1!AG503,""))</f>
        <v/>
      </c>
      <c r="O503" s="34" t="str">
        <f>IF(AI503="","",IF(AI503=Instructions!$D$24,HIDE1!AH503,""))</f>
        <v/>
      </c>
      <c r="P503" s="34" t="str">
        <f t="shared" si="74"/>
        <v/>
      </c>
      <c r="Q503" s="34" t="str">
        <f>IF(AH503="","",IF(AI503=Instructions!$D$24,HIDE1!AJ503,""))</f>
        <v/>
      </c>
      <c r="R503" s="34" t="str">
        <f t="shared" si="75"/>
        <v/>
      </c>
      <c r="S503" s="34" t="str">
        <f>IF($AH503="","",IF($AI503=Instructions!$D$24,HIDE1!$AK503,""))</f>
        <v/>
      </c>
      <c r="T503" s="8" t="str">
        <f>IF(AH503="","",IF(AI503=Instructions!$D$25,HIDE1!AG503,""))</f>
        <v/>
      </c>
      <c r="U503" s="8" t="str">
        <f>IF(AI503="","",IF(AI503=Instructions!$D$25,HIDE1!AH503,""))</f>
        <v/>
      </c>
      <c r="V503" s="8" t="str">
        <f t="shared" si="76"/>
        <v/>
      </c>
      <c r="W503" s="8" t="str">
        <f>IF(AH503="","",IF(AI503=Instructions!$D$25,HIDE1!AJ503,""))</f>
        <v/>
      </c>
      <c r="X503" s="8" t="str">
        <f t="shared" si="77"/>
        <v/>
      </c>
      <c r="Y503" s="8" t="str">
        <f>IF($AH503="","",IF($AI503=Instructions!$D$25,HIDE1!$AK503,""))</f>
        <v/>
      </c>
      <c r="Z503" s="34" t="str">
        <f>IF(AH503="","",IF(AI503=Instructions!$D$26,HIDE1!AG503,""))</f>
        <v/>
      </c>
      <c r="AA503" s="34" t="str">
        <f>IF(AI503="","",IF(AI503=Instructions!$D$26,HIDE1!AH503,""))</f>
        <v/>
      </c>
      <c r="AB503" s="34" t="str">
        <f t="shared" si="78"/>
        <v/>
      </c>
      <c r="AC503" s="34" t="str">
        <f>IF(AH503="","",IF(AI503=Instructions!$D$26,HIDE1!AJ503,""))</f>
        <v/>
      </c>
      <c r="AD503" s="34" t="str">
        <f t="shared" si="79"/>
        <v/>
      </c>
      <c r="AE503" s="34" t="str">
        <f>IF($AH503="","",IF($AI503=Instructions!$D$26,HIDE1!$AK503,""))</f>
        <v/>
      </c>
      <c r="AG503" s="8" t="str">
        <f>IF('Div 4'!A103="","",'Div 4'!A103)</f>
        <v/>
      </c>
      <c r="AH503" s="8" t="str">
        <f>IF('Div 4'!B103="","",'Div 4'!B103)</f>
        <v/>
      </c>
      <c r="AI503" s="8" t="str">
        <f>IF('Div 4'!H103="","",'Div 4'!H103)</f>
        <v/>
      </c>
      <c r="AJ503" s="5" t="str">
        <f>IF('Div 4'!AR103="","",'Div 4'!AR103)</f>
        <v/>
      </c>
      <c r="AK503" s="5" t="str">
        <f>IF('Div 4'!AS103="","",'Div 4'!AS103)</f>
        <v/>
      </c>
    </row>
    <row r="504" spans="2:37" x14ac:dyDescent="0.3">
      <c r="B504" s="34" t="str">
        <f>IF($AH504="","",IF($AI504=Instructions!$D$22,AG504,""))</f>
        <v/>
      </c>
      <c r="C504" s="34" t="str">
        <f>IF($AH504="","",IF($AI504=Instructions!$D$22,AH504,""))</f>
        <v/>
      </c>
      <c r="D504" s="34" t="str">
        <f t="shared" si="70"/>
        <v/>
      </c>
      <c r="E504" s="34" t="str">
        <f>IF($AH504="","",IF($AI504=Instructions!$D$22,HIDE1!$AJ504,""))</f>
        <v/>
      </c>
      <c r="F504" s="34" t="str">
        <f t="shared" si="71"/>
        <v/>
      </c>
      <c r="G504" s="34" t="str">
        <f>IF($AH504="","",IF($AI504=Instructions!$D$22,HIDE1!$AK504,""))</f>
        <v/>
      </c>
      <c r="H504" s="8" t="str">
        <f>IF(AH504="","",IF(AI504=Instructions!$D$23,HIDE1!AG504,""))</f>
        <v/>
      </c>
      <c r="I504" s="8" t="str">
        <f>IF(AI504="","",IF(AI504=Instructions!$D$23,HIDE1!AH504,""))</f>
        <v/>
      </c>
      <c r="J504" s="8" t="str">
        <f t="shared" si="72"/>
        <v/>
      </c>
      <c r="K504" s="8" t="str">
        <f>IF(AH504="","",IF(AI504=Instructions!$D$23,HIDE1!AJ504,""))</f>
        <v/>
      </c>
      <c r="L504" s="8" t="str">
        <f t="shared" si="73"/>
        <v/>
      </c>
      <c r="M504" s="8" t="str">
        <f>IF($AH504="","",IF($AI504=Instructions!$D$23,HIDE1!$AK504,""))</f>
        <v/>
      </c>
      <c r="N504" s="34" t="str">
        <f>IF(AH504="","",IF(AI504=Instructions!$D$24,HIDE1!AG504,""))</f>
        <v/>
      </c>
      <c r="O504" s="34" t="str">
        <f>IF(AI504="","",IF(AI504=Instructions!$D$24,HIDE1!AH504,""))</f>
        <v/>
      </c>
      <c r="P504" s="34" t="str">
        <f t="shared" si="74"/>
        <v/>
      </c>
      <c r="Q504" s="34" t="str">
        <f>IF(AH504="","",IF(AI504=Instructions!$D$24,HIDE1!AJ504,""))</f>
        <v/>
      </c>
      <c r="R504" s="34" t="str">
        <f t="shared" si="75"/>
        <v/>
      </c>
      <c r="S504" s="34" t="str">
        <f>IF($AH504="","",IF($AI504=Instructions!$D$24,HIDE1!$AK504,""))</f>
        <v/>
      </c>
      <c r="T504" s="8" t="str">
        <f>IF(AH504="","",IF(AI504=Instructions!$D$25,HIDE1!AG504,""))</f>
        <v/>
      </c>
      <c r="U504" s="8" t="str">
        <f>IF(AI504="","",IF(AI504=Instructions!$D$25,HIDE1!AH504,""))</f>
        <v/>
      </c>
      <c r="V504" s="8" t="str">
        <f t="shared" si="76"/>
        <v/>
      </c>
      <c r="W504" s="8" t="str">
        <f>IF(AH504="","",IF(AI504=Instructions!$D$25,HIDE1!AJ504,""))</f>
        <v/>
      </c>
      <c r="X504" s="8" t="str">
        <f t="shared" si="77"/>
        <v/>
      </c>
      <c r="Y504" s="8" t="str">
        <f>IF($AH504="","",IF($AI504=Instructions!$D$25,HIDE1!$AK504,""))</f>
        <v/>
      </c>
      <c r="Z504" s="34" t="str">
        <f>IF(AH504="","",IF(AI504=Instructions!$D$26,HIDE1!AG504,""))</f>
        <v/>
      </c>
      <c r="AA504" s="34" t="str">
        <f>IF(AI504="","",IF(AI504=Instructions!$D$26,HIDE1!AH504,""))</f>
        <v/>
      </c>
      <c r="AB504" s="34" t="str">
        <f t="shared" si="78"/>
        <v/>
      </c>
      <c r="AC504" s="34" t="str">
        <f>IF(AH504="","",IF(AI504=Instructions!$D$26,HIDE1!AJ504,""))</f>
        <v/>
      </c>
      <c r="AD504" s="34" t="str">
        <f t="shared" si="79"/>
        <v/>
      </c>
      <c r="AE504" s="34" t="str">
        <f>IF($AH504="","",IF($AI504=Instructions!$D$26,HIDE1!$AK504,""))</f>
        <v/>
      </c>
      <c r="AG504" s="8" t="str">
        <f>IF('Div 4'!A104="","",'Div 4'!A104)</f>
        <v/>
      </c>
      <c r="AH504" s="8" t="str">
        <f>IF('Div 4'!B104="","",'Div 4'!B104)</f>
        <v/>
      </c>
      <c r="AI504" s="8" t="str">
        <f>IF('Div 4'!H104="","",'Div 4'!H104)</f>
        <v/>
      </c>
      <c r="AJ504" s="5" t="str">
        <f>IF('Div 4'!AR104="","",'Div 4'!AR104)</f>
        <v/>
      </c>
      <c r="AK504" s="5" t="str">
        <f>IF('Div 4'!AS104="","",'Div 4'!AS104)</f>
        <v/>
      </c>
    </row>
    <row r="505" spans="2:37" x14ac:dyDescent="0.3">
      <c r="B505" s="34" t="str">
        <f>IF($AH505="","",IF($AI505=Instructions!$D$22,AG505,""))</f>
        <v/>
      </c>
      <c r="C505" s="34" t="str">
        <f>IF($AH505="","",IF($AI505=Instructions!$D$22,AH505,""))</f>
        <v/>
      </c>
      <c r="D505" s="34" t="str">
        <f t="shared" si="70"/>
        <v/>
      </c>
      <c r="E505" s="34" t="str">
        <f>IF($AH505="","",IF($AI505=Instructions!$D$22,HIDE1!$AJ505,""))</f>
        <v/>
      </c>
      <c r="F505" s="34" t="str">
        <f t="shared" si="71"/>
        <v/>
      </c>
      <c r="G505" s="34" t="str">
        <f>IF($AH505="","",IF($AI505=Instructions!$D$22,HIDE1!$AK505,""))</f>
        <v/>
      </c>
      <c r="H505" s="8" t="str">
        <f>IF(AH505="","",IF(AI505=Instructions!$D$23,HIDE1!AG505,""))</f>
        <v/>
      </c>
      <c r="I505" s="8" t="str">
        <f>IF(AI505="","",IF(AI505=Instructions!$D$23,HIDE1!AH505,""))</f>
        <v/>
      </c>
      <c r="J505" s="8" t="str">
        <f t="shared" si="72"/>
        <v/>
      </c>
      <c r="K505" s="8" t="str">
        <f>IF(AH505="","",IF(AI505=Instructions!$D$23,HIDE1!AJ505,""))</f>
        <v/>
      </c>
      <c r="L505" s="8" t="str">
        <f t="shared" si="73"/>
        <v/>
      </c>
      <c r="M505" s="8" t="str">
        <f>IF($AH505="","",IF($AI505=Instructions!$D$23,HIDE1!$AK505,""))</f>
        <v/>
      </c>
      <c r="N505" s="34" t="str">
        <f>IF(AH505="","",IF(AI505=Instructions!$D$24,HIDE1!AG505,""))</f>
        <v/>
      </c>
      <c r="O505" s="34" t="str">
        <f>IF(AI505="","",IF(AI505=Instructions!$D$24,HIDE1!AH505,""))</f>
        <v/>
      </c>
      <c r="P505" s="34" t="str">
        <f t="shared" si="74"/>
        <v/>
      </c>
      <c r="Q505" s="34" t="str">
        <f>IF(AH505="","",IF(AI505=Instructions!$D$24,HIDE1!AJ505,""))</f>
        <v/>
      </c>
      <c r="R505" s="34" t="str">
        <f t="shared" si="75"/>
        <v/>
      </c>
      <c r="S505" s="34" t="str">
        <f>IF($AH505="","",IF($AI505=Instructions!$D$24,HIDE1!$AK505,""))</f>
        <v/>
      </c>
      <c r="T505" s="8" t="str">
        <f>IF(AH505="","",IF(AI505=Instructions!$D$25,HIDE1!AG505,""))</f>
        <v/>
      </c>
      <c r="U505" s="8" t="str">
        <f>IF(AI505="","",IF(AI505=Instructions!$D$25,HIDE1!AH505,""))</f>
        <v/>
      </c>
      <c r="V505" s="8" t="str">
        <f t="shared" si="76"/>
        <v/>
      </c>
      <c r="W505" s="8" t="str">
        <f>IF(AH505="","",IF(AI505=Instructions!$D$25,HIDE1!AJ505,""))</f>
        <v/>
      </c>
      <c r="X505" s="8" t="str">
        <f t="shared" si="77"/>
        <v/>
      </c>
      <c r="Y505" s="8" t="str">
        <f>IF($AH505="","",IF($AI505=Instructions!$D$25,HIDE1!$AK505,""))</f>
        <v/>
      </c>
      <c r="Z505" s="34" t="str">
        <f>IF(AH505="","",IF(AI505=Instructions!$D$26,HIDE1!AG505,""))</f>
        <v/>
      </c>
      <c r="AA505" s="34" t="str">
        <f>IF(AI505="","",IF(AI505=Instructions!$D$26,HIDE1!AH505,""))</f>
        <v/>
      </c>
      <c r="AB505" s="34" t="str">
        <f t="shared" si="78"/>
        <v/>
      </c>
      <c r="AC505" s="34" t="str">
        <f>IF(AH505="","",IF(AI505=Instructions!$D$26,HIDE1!AJ505,""))</f>
        <v/>
      </c>
      <c r="AD505" s="34" t="str">
        <f t="shared" si="79"/>
        <v/>
      </c>
      <c r="AE505" s="34" t="str">
        <f>IF($AH505="","",IF($AI505=Instructions!$D$26,HIDE1!$AK505,""))</f>
        <v/>
      </c>
      <c r="AG505" s="8" t="str">
        <f>IF('Div 4'!A105="","",'Div 4'!A105)</f>
        <v/>
      </c>
      <c r="AH505" s="8" t="str">
        <f>IF('Div 4'!B105="","",'Div 4'!B105)</f>
        <v/>
      </c>
      <c r="AI505" s="8" t="str">
        <f>IF('Div 4'!H105="","",'Div 4'!H105)</f>
        <v/>
      </c>
      <c r="AJ505" s="5" t="str">
        <f>IF('Div 4'!AR105="","",'Div 4'!AR105)</f>
        <v/>
      </c>
      <c r="AK505" s="5" t="str">
        <f>IF('Div 4'!AS105="","",'Div 4'!AS105)</f>
        <v/>
      </c>
    </row>
    <row r="506" spans="2:37" x14ac:dyDescent="0.3">
      <c r="B506" s="34" t="str">
        <f>IF($AH506="","",IF($AI506=Instructions!$D$22,AG506,""))</f>
        <v/>
      </c>
      <c r="C506" s="34" t="str">
        <f>IF($AH506="","",IF($AI506=Instructions!$D$22,AH506,""))</f>
        <v/>
      </c>
      <c r="D506" s="34" t="str">
        <f t="shared" si="70"/>
        <v/>
      </c>
      <c r="E506" s="34" t="str">
        <f>IF($AH506="","",IF($AI506=Instructions!$D$22,HIDE1!$AJ506,""))</f>
        <v/>
      </c>
      <c r="F506" s="34" t="str">
        <f t="shared" si="71"/>
        <v/>
      </c>
      <c r="G506" s="34" t="str">
        <f>IF($AH506="","",IF($AI506=Instructions!$D$22,HIDE1!$AK506,""))</f>
        <v/>
      </c>
      <c r="H506" s="8" t="str">
        <f>IF(AH506="","",IF(AI506=Instructions!$D$23,HIDE1!AG506,""))</f>
        <v/>
      </c>
      <c r="I506" s="8" t="str">
        <f>IF(AI506="","",IF(AI506=Instructions!$D$23,HIDE1!AH506,""))</f>
        <v/>
      </c>
      <c r="J506" s="8" t="str">
        <f t="shared" si="72"/>
        <v/>
      </c>
      <c r="K506" s="8" t="str">
        <f>IF(AH506="","",IF(AI506=Instructions!$D$23,HIDE1!AJ506,""))</f>
        <v/>
      </c>
      <c r="L506" s="8" t="str">
        <f t="shared" si="73"/>
        <v/>
      </c>
      <c r="M506" s="8" t="str">
        <f>IF($AH506="","",IF($AI506=Instructions!$D$23,HIDE1!$AK506,""))</f>
        <v/>
      </c>
      <c r="N506" s="34" t="str">
        <f>IF(AH506="","",IF(AI506=Instructions!$D$24,HIDE1!AG506,""))</f>
        <v/>
      </c>
      <c r="O506" s="34" t="str">
        <f>IF(AI506="","",IF(AI506=Instructions!$D$24,HIDE1!AH506,""))</f>
        <v/>
      </c>
      <c r="P506" s="34" t="str">
        <f t="shared" si="74"/>
        <v/>
      </c>
      <c r="Q506" s="34" t="str">
        <f>IF(AH506="","",IF(AI506=Instructions!$D$24,HIDE1!AJ506,""))</f>
        <v/>
      </c>
      <c r="R506" s="34" t="str">
        <f t="shared" si="75"/>
        <v/>
      </c>
      <c r="S506" s="34" t="str">
        <f>IF($AH506="","",IF($AI506=Instructions!$D$24,HIDE1!$AK506,""))</f>
        <v/>
      </c>
      <c r="T506" s="8" t="str">
        <f>IF(AH506="","",IF(AI506=Instructions!$D$25,HIDE1!AG506,""))</f>
        <v/>
      </c>
      <c r="U506" s="8" t="str">
        <f>IF(AI506="","",IF(AI506=Instructions!$D$25,HIDE1!AH506,""))</f>
        <v/>
      </c>
      <c r="V506" s="8" t="str">
        <f t="shared" si="76"/>
        <v/>
      </c>
      <c r="W506" s="8" t="str">
        <f>IF(AH506="","",IF(AI506=Instructions!$D$25,HIDE1!AJ506,""))</f>
        <v/>
      </c>
      <c r="X506" s="8" t="str">
        <f t="shared" si="77"/>
        <v/>
      </c>
      <c r="Y506" s="8" t="str">
        <f>IF($AH506="","",IF($AI506=Instructions!$D$25,HIDE1!$AK506,""))</f>
        <v/>
      </c>
      <c r="Z506" s="34" t="str">
        <f>IF(AH506="","",IF(AI506=Instructions!$D$26,HIDE1!AG506,""))</f>
        <v/>
      </c>
      <c r="AA506" s="34" t="str">
        <f>IF(AI506="","",IF(AI506=Instructions!$D$26,HIDE1!AH506,""))</f>
        <v/>
      </c>
      <c r="AB506" s="34" t="str">
        <f t="shared" si="78"/>
        <v/>
      </c>
      <c r="AC506" s="34" t="str">
        <f>IF(AH506="","",IF(AI506=Instructions!$D$26,HIDE1!AJ506,""))</f>
        <v/>
      </c>
      <c r="AD506" s="34" t="str">
        <f t="shared" si="79"/>
        <v/>
      </c>
      <c r="AE506" s="34" t="str">
        <f>IF($AH506="","",IF($AI506=Instructions!$D$26,HIDE1!$AK506,""))</f>
        <v/>
      </c>
      <c r="AG506" s="8" t="str">
        <f>IF('Div 4'!A106="","",'Div 4'!A106)</f>
        <v/>
      </c>
      <c r="AH506" s="8" t="str">
        <f>IF('Div 4'!B106="","",'Div 4'!B106)</f>
        <v/>
      </c>
      <c r="AI506" s="8" t="str">
        <f>IF('Div 4'!H106="","",'Div 4'!H106)</f>
        <v/>
      </c>
      <c r="AJ506" s="5" t="str">
        <f>IF('Div 4'!AR106="","",'Div 4'!AR106)</f>
        <v/>
      </c>
      <c r="AK506" s="5" t="str">
        <f>IF('Div 4'!AS106="","",'Div 4'!AS106)</f>
        <v/>
      </c>
    </row>
    <row r="507" spans="2:37" x14ac:dyDescent="0.3">
      <c r="B507" s="34" t="str">
        <f>IF($AH507="","",IF($AI507=Instructions!$D$22,AG507,""))</f>
        <v/>
      </c>
      <c r="C507" s="34" t="str">
        <f>IF($AH507="","",IF($AI507=Instructions!$D$22,AH507,""))</f>
        <v/>
      </c>
      <c r="D507" s="34" t="str">
        <f t="shared" si="70"/>
        <v/>
      </c>
      <c r="E507" s="34" t="str">
        <f>IF($AH507="","",IF($AI507=Instructions!$D$22,HIDE1!$AJ507,""))</f>
        <v/>
      </c>
      <c r="F507" s="34" t="str">
        <f t="shared" si="71"/>
        <v/>
      </c>
      <c r="G507" s="34" t="str">
        <f>IF($AH507="","",IF($AI507=Instructions!$D$22,HIDE1!$AK507,""))</f>
        <v/>
      </c>
      <c r="H507" s="8" t="str">
        <f>IF(AH507="","",IF(AI507=Instructions!$D$23,HIDE1!AG507,""))</f>
        <v/>
      </c>
      <c r="I507" s="8" t="str">
        <f>IF(AI507="","",IF(AI507=Instructions!$D$23,HIDE1!AH507,""))</f>
        <v/>
      </c>
      <c r="J507" s="8" t="str">
        <f t="shared" si="72"/>
        <v/>
      </c>
      <c r="K507" s="8" t="str">
        <f>IF(AH507="","",IF(AI507=Instructions!$D$23,HIDE1!AJ507,""))</f>
        <v/>
      </c>
      <c r="L507" s="8" t="str">
        <f t="shared" si="73"/>
        <v/>
      </c>
      <c r="M507" s="8" t="str">
        <f>IF($AH507="","",IF($AI507=Instructions!$D$23,HIDE1!$AK507,""))</f>
        <v/>
      </c>
      <c r="N507" s="34" t="str">
        <f>IF(AH507="","",IF(AI507=Instructions!$D$24,HIDE1!AG507,""))</f>
        <v/>
      </c>
      <c r="O507" s="34" t="str">
        <f>IF(AI507="","",IF(AI507=Instructions!$D$24,HIDE1!AH507,""))</f>
        <v/>
      </c>
      <c r="P507" s="34" t="str">
        <f t="shared" si="74"/>
        <v/>
      </c>
      <c r="Q507" s="34" t="str">
        <f>IF(AH507="","",IF(AI507=Instructions!$D$24,HIDE1!AJ507,""))</f>
        <v/>
      </c>
      <c r="R507" s="34" t="str">
        <f t="shared" si="75"/>
        <v/>
      </c>
      <c r="S507" s="34" t="str">
        <f>IF($AH507="","",IF($AI507=Instructions!$D$24,HIDE1!$AK507,""))</f>
        <v/>
      </c>
      <c r="T507" s="8" t="str">
        <f>IF(AH507="","",IF(AI507=Instructions!$D$25,HIDE1!AG507,""))</f>
        <v/>
      </c>
      <c r="U507" s="8" t="str">
        <f>IF(AI507="","",IF(AI507=Instructions!$D$25,HIDE1!AH507,""))</f>
        <v/>
      </c>
      <c r="V507" s="8" t="str">
        <f t="shared" si="76"/>
        <v/>
      </c>
      <c r="W507" s="8" t="str">
        <f>IF(AH507="","",IF(AI507=Instructions!$D$25,HIDE1!AJ507,""))</f>
        <v/>
      </c>
      <c r="X507" s="8" t="str">
        <f t="shared" si="77"/>
        <v/>
      </c>
      <c r="Y507" s="8" t="str">
        <f>IF($AH507="","",IF($AI507=Instructions!$D$25,HIDE1!$AK507,""))</f>
        <v/>
      </c>
      <c r="Z507" s="34" t="str">
        <f>IF(AH507="","",IF(AI507=Instructions!$D$26,HIDE1!AG507,""))</f>
        <v/>
      </c>
      <c r="AA507" s="34" t="str">
        <f>IF(AI507="","",IF(AI507=Instructions!$D$26,HIDE1!AH507,""))</f>
        <v/>
      </c>
      <c r="AB507" s="34" t="str">
        <f t="shared" si="78"/>
        <v/>
      </c>
      <c r="AC507" s="34" t="str">
        <f>IF(AH507="","",IF(AI507=Instructions!$D$26,HIDE1!AJ507,""))</f>
        <v/>
      </c>
      <c r="AD507" s="34" t="str">
        <f t="shared" si="79"/>
        <v/>
      </c>
      <c r="AE507" s="34" t="str">
        <f>IF($AH507="","",IF($AI507=Instructions!$D$26,HIDE1!$AK507,""))</f>
        <v/>
      </c>
      <c r="AG507" s="8" t="str">
        <f>IF('Div 4'!A107="","",'Div 4'!A107)</f>
        <v/>
      </c>
      <c r="AH507" s="8" t="str">
        <f>IF('Div 4'!B107="","",'Div 4'!B107)</f>
        <v/>
      </c>
      <c r="AI507" s="8" t="str">
        <f>IF('Div 4'!H107="","",'Div 4'!H107)</f>
        <v/>
      </c>
      <c r="AJ507" s="5" t="str">
        <f>IF('Div 4'!AR107="","",'Div 4'!AR107)</f>
        <v/>
      </c>
      <c r="AK507" s="5" t="str">
        <f>IF('Div 4'!AS107="","",'Div 4'!AS107)</f>
        <v/>
      </c>
    </row>
    <row r="508" spans="2:37" x14ac:dyDescent="0.3">
      <c r="B508" s="34" t="str">
        <f>IF($AH508="","",IF($AI508=Instructions!$D$22,AG508,""))</f>
        <v/>
      </c>
      <c r="C508" s="34" t="str">
        <f>IF($AH508="","",IF($AI508=Instructions!$D$22,AH508,""))</f>
        <v/>
      </c>
      <c r="D508" s="34" t="str">
        <f t="shared" si="70"/>
        <v/>
      </c>
      <c r="E508" s="34" t="str">
        <f>IF($AH508="","",IF($AI508=Instructions!$D$22,HIDE1!$AJ508,""))</f>
        <v/>
      </c>
      <c r="F508" s="34" t="str">
        <f t="shared" si="71"/>
        <v/>
      </c>
      <c r="G508" s="34" t="str">
        <f>IF($AH508="","",IF($AI508=Instructions!$D$22,HIDE1!$AK508,""))</f>
        <v/>
      </c>
      <c r="H508" s="8" t="str">
        <f>IF(AH508="","",IF(AI508=Instructions!$D$23,HIDE1!AG508,""))</f>
        <v/>
      </c>
      <c r="I508" s="8" t="str">
        <f>IF(AI508="","",IF(AI508=Instructions!$D$23,HIDE1!AH508,""))</f>
        <v/>
      </c>
      <c r="J508" s="8" t="str">
        <f t="shared" si="72"/>
        <v/>
      </c>
      <c r="K508" s="8" t="str">
        <f>IF(AH508="","",IF(AI508=Instructions!$D$23,HIDE1!AJ508,""))</f>
        <v/>
      </c>
      <c r="L508" s="8" t="str">
        <f t="shared" si="73"/>
        <v/>
      </c>
      <c r="M508" s="8" t="str">
        <f>IF($AH508="","",IF($AI508=Instructions!$D$23,HIDE1!$AK508,""))</f>
        <v/>
      </c>
      <c r="N508" s="34" t="str">
        <f>IF(AH508="","",IF(AI508=Instructions!$D$24,HIDE1!AG508,""))</f>
        <v/>
      </c>
      <c r="O508" s="34" t="str">
        <f>IF(AI508="","",IF(AI508=Instructions!$D$24,HIDE1!AH508,""))</f>
        <v/>
      </c>
      <c r="P508" s="34" t="str">
        <f t="shared" si="74"/>
        <v/>
      </c>
      <c r="Q508" s="34" t="str">
        <f>IF(AH508="","",IF(AI508=Instructions!$D$24,HIDE1!AJ508,""))</f>
        <v/>
      </c>
      <c r="R508" s="34" t="str">
        <f t="shared" si="75"/>
        <v/>
      </c>
      <c r="S508" s="34" t="str">
        <f>IF($AH508="","",IF($AI508=Instructions!$D$24,HIDE1!$AK508,""))</f>
        <v/>
      </c>
      <c r="T508" s="8" t="str">
        <f>IF(AH508="","",IF(AI508=Instructions!$D$25,HIDE1!AG508,""))</f>
        <v/>
      </c>
      <c r="U508" s="8" t="str">
        <f>IF(AI508="","",IF(AI508=Instructions!$D$25,HIDE1!AH508,""))</f>
        <v/>
      </c>
      <c r="V508" s="8" t="str">
        <f t="shared" si="76"/>
        <v/>
      </c>
      <c r="W508" s="8" t="str">
        <f>IF(AH508="","",IF(AI508=Instructions!$D$25,HIDE1!AJ508,""))</f>
        <v/>
      </c>
      <c r="X508" s="8" t="str">
        <f t="shared" si="77"/>
        <v/>
      </c>
      <c r="Y508" s="8" t="str">
        <f>IF($AH508="","",IF($AI508=Instructions!$D$25,HIDE1!$AK508,""))</f>
        <v/>
      </c>
      <c r="Z508" s="34" t="str">
        <f>IF(AH508="","",IF(AI508=Instructions!$D$26,HIDE1!AG508,""))</f>
        <v/>
      </c>
      <c r="AA508" s="34" t="str">
        <f>IF(AI508="","",IF(AI508=Instructions!$D$26,HIDE1!AH508,""))</f>
        <v/>
      </c>
      <c r="AB508" s="34" t="str">
        <f t="shared" si="78"/>
        <v/>
      </c>
      <c r="AC508" s="34" t="str">
        <f>IF(AH508="","",IF(AI508=Instructions!$D$26,HIDE1!AJ508,""))</f>
        <v/>
      </c>
      <c r="AD508" s="34" t="str">
        <f t="shared" si="79"/>
        <v/>
      </c>
      <c r="AE508" s="34" t="str">
        <f>IF($AH508="","",IF($AI508=Instructions!$D$26,HIDE1!$AK508,""))</f>
        <v/>
      </c>
      <c r="AG508" s="8" t="str">
        <f>IF('Div 4'!A108="","",'Div 4'!A108)</f>
        <v>#</v>
      </c>
      <c r="AH508" s="8" t="str">
        <f>IF('Div 4'!B108="","",'Div 4'!B108)</f>
        <v>Team:</v>
      </c>
      <c r="AI508" s="8" t="str">
        <f>IF('Div 4'!H108="","",'Div 4'!H108)</f>
        <v xml:space="preserve"> Ind. Level Competed</v>
      </c>
      <c r="AJ508" s="5" t="str">
        <f>IF('Div 4'!AR108="","",'Div 4'!AR108)</f>
        <v>Totals</v>
      </c>
      <c r="AK508" s="5" t="str">
        <f>IF('Div 4'!AS108="","",'Div 4'!AS108)</f>
        <v/>
      </c>
    </row>
    <row r="509" spans="2:37" x14ac:dyDescent="0.3">
      <c r="B509" s="34" t="str">
        <f>IF($AH509="","",IF($AI509=Instructions!$D$22,AG509,""))</f>
        <v/>
      </c>
      <c r="C509" s="34" t="str">
        <f>IF($AH509="","",IF($AI509=Instructions!$D$22,AH509,""))</f>
        <v/>
      </c>
      <c r="D509" s="34" t="str">
        <f t="shared" si="70"/>
        <v/>
      </c>
      <c r="E509" s="34" t="str">
        <f>IF($AH509="","",IF($AI509=Instructions!$D$22,HIDE1!$AJ509,""))</f>
        <v/>
      </c>
      <c r="F509" s="34" t="str">
        <f t="shared" si="71"/>
        <v/>
      </c>
      <c r="G509" s="34" t="str">
        <f>IF($AH509="","",IF($AI509=Instructions!$D$22,HIDE1!$AK509,""))</f>
        <v/>
      </c>
      <c r="H509" s="8" t="str">
        <f>IF(AH509="","",IF(AI509=Instructions!$D$23,HIDE1!AG509,""))</f>
        <v/>
      </c>
      <c r="I509" s="8" t="str">
        <f>IF(AI509="","",IF(AI509=Instructions!$D$23,HIDE1!AH509,""))</f>
        <v/>
      </c>
      <c r="J509" s="8" t="str">
        <f t="shared" si="72"/>
        <v/>
      </c>
      <c r="K509" s="8" t="str">
        <f>IF(AH509="","",IF(AI509=Instructions!$D$23,HIDE1!AJ509,""))</f>
        <v/>
      </c>
      <c r="L509" s="8" t="str">
        <f t="shared" si="73"/>
        <v/>
      </c>
      <c r="M509" s="8" t="str">
        <f>IF($AH509="","",IF($AI509=Instructions!$D$23,HIDE1!$AK509,""))</f>
        <v/>
      </c>
      <c r="N509" s="34" t="str">
        <f>IF(AH509="","",IF(AI509=Instructions!$D$24,HIDE1!AG509,""))</f>
        <v/>
      </c>
      <c r="O509" s="34" t="str">
        <f>IF(AI509="","",IF(AI509=Instructions!$D$24,HIDE1!AH509,""))</f>
        <v/>
      </c>
      <c r="P509" s="34" t="str">
        <f t="shared" si="74"/>
        <v/>
      </c>
      <c r="Q509" s="34" t="str">
        <f>IF(AH509="","",IF(AI509=Instructions!$D$24,HIDE1!AJ509,""))</f>
        <v/>
      </c>
      <c r="R509" s="34" t="str">
        <f t="shared" si="75"/>
        <v/>
      </c>
      <c r="S509" s="34" t="str">
        <f>IF($AH509="","",IF($AI509=Instructions!$D$24,HIDE1!$AK509,""))</f>
        <v/>
      </c>
      <c r="T509" s="8" t="str">
        <f>IF(AH509="","",IF(AI509=Instructions!$D$25,HIDE1!AG509,""))</f>
        <v/>
      </c>
      <c r="U509" s="8" t="str">
        <f>IF(AI509="","",IF(AI509=Instructions!$D$25,HIDE1!AH509,""))</f>
        <v/>
      </c>
      <c r="V509" s="8" t="str">
        <f t="shared" si="76"/>
        <v/>
      </c>
      <c r="W509" s="8" t="str">
        <f>IF(AH509="","",IF(AI509=Instructions!$D$25,HIDE1!AJ509,""))</f>
        <v/>
      </c>
      <c r="X509" s="8" t="str">
        <f t="shared" si="77"/>
        <v/>
      </c>
      <c r="Y509" s="8" t="str">
        <f>IF($AH509="","",IF($AI509=Instructions!$D$25,HIDE1!$AK509,""))</f>
        <v/>
      </c>
      <c r="Z509" s="34" t="str">
        <f>IF(AH509="","",IF(AI509=Instructions!$D$26,HIDE1!AG509,""))</f>
        <v/>
      </c>
      <c r="AA509" s="34" t="str">
        <f>IF(AI509="","",IF(AI509=Instructions!$D$26,HIDE1!AH509,""))</f>
        <v/>
      </c>
      <c r="AB509" s="34" t="str">
        <f t="shared" si="78"/>
        <v/>
      </c>
      <c r="AC509" s="34" t="str">
        <f>IF(AH509="","",IF(AI509=Instructions!$D$26,HIDE1!AJ509,""))</f>
        <v/>
      </c>
      <c r="AD509" s="34" t="str">
        <f t="shared" si="79"/>
        <v/>
      </c>
      <c r="AE509" s="34" t="str">
        <f>IF($AH509="","",IF($AI509=Instructions!$D$26,HIDE1!$AK509,""))</f>
        <v/>
      </c>
      <c r="AG509" s="8" t="str">
        <f>IF('Div 4'!A110="","",'Div 4'!A110)</f>
        <v/>
      </c>
      <c r="AH509" s="8" t="str">
        <f>IF('Div 4'!B110="","",'Div 4'!B110)</f>
        <v/>
      </c>
      <c r="AI509" s="8" t="str">
        <f>IF('Div 4'!H110="","",'Div 4'!H110)</f>
        <v/>
      </c>
      <c r="AJ509" s="5" t="str">
        <f>IF('Div 4'!AR110="","",'Div 4'!AR110)</f>
        <v/>
      </c>
      <c r="AK509" s="5" t="str">
        <f>IF('Div 4'!AS110="","",'Div 4'!AS110)</f>
        <v/>
      </c>
    </row>
    <row r="510" spans="2:37" x14ac:dyDescent="0.3">
      <c r="B510" s="34" t="str">
        <f>IF($AH510="","",IF($AI510=Instructions!$D$22,AG510,""))</f>
        <v/>
      </c>
      <c r="C510" s="34" t="str">
        <f>IF($AH510="","",IF($AI510=Instructions!$D$22,AH510,""))</f>
        <v/>
      </c>
      <c r="D510" s="34" t="str">
        <f t="shared" si="70"/>
        <v/>
      </c>
      <c r="E510" s="34" t="str">
        <f>IF($AH510="","",IF($AI510=Instructions!$D$22,HIDE1!$AJ510,""))</f>
        <v/>
      </c>
      <c r="F510" s="34" t="str">
        <f t="shared" si="71"/>
        <v/>
      </c>
      <c r="G510" s="34" t="str">
        <f>IF($AH510="","",IF($AI510=Instructions!$D$22,HIDE1!$AK510,""))</f>
        <v/>
      </c>
      <c r="H510" s="8" t="str">
        <f>IF(AH510="","",IF(AI510=Instructions!$D$23,HIDE1!AG510,""))</f>
        <v/>
      </c>
      <c r="I510" s="8" t="str">
        <f>IF(AI510="","",IF(AI510=Instructions!$D$23,HIDE1!AH510,""))</f>
        <v/>
      </c>
      <c r="J510" s="8" t="str">
        <f t="shared" si="72"/>
        <v/>
      </c>
      <c r="K510" s="8" t="str">
        <f>IF(AH510="","",IF(AI510=Instructions!$D$23,HIDE1!AJ510,""))</f>
        <v/>
      </c>
      <c r="L510" s="8" t="str">
        <f t="shared" si="73"/>
        <v/>
      </c>
      <c r="M510" s="8" t="str">
        <f>IF($AH510="","",IF($AI510=Instructions!$D$23,HIDE1!$AK510,""))</f>
        <v/>
      </c>
      <c r="N510" s="34" t="str">
        <f>IF(AH510="","",IF(AI510=Instructions!$D$24,HIDE1!AG510,""))</f>
        <v/>
      </c>
      <c r="O510" s="34" t="str">
        <f>IF(AI510="","",IF(AI510=Instructions!$D$24,HIDE1!AH510,""))</f>
        <v/>
      </c>
      <c r="P510" s="34" t="str">
        <f t="shared" si="74"/>
        <v/>
      </c>
      <c r="Q510" s="34" t="str">
        <f>IF(AH510="","",IF(AI510=Instructions!$D$24,HIDE1!AJ510,""))</f>
        <v/>
      </c>
      <c r="R510" s="34" t="str">
        <f t="shared" si="75"/>
        <v/>
      </c>
      <c r="S510" s="34" t="str">
        <f>IF($AH510="","",IF($AI510=Instructions!$D$24,HIDE1!$AK510,""))</f>
        <v/>
      </c>
      <c r="T510" s="8" t="str">
        <f>IF(AH510="","",IF(AI510=Instructions!$D$25,HIDE1!AG510,""))</f>
        <v/>
      </c>
      <c r="U510" s="8" t="str">
        <f>IF(AI510="","",IF(AI510=Instructions!$D$25,HIDE1!AH510,""))</f>
        <v/>
      </c>
      <c r="V510" s="8" t="str">
        <f t="shared" si="76"/>
        <v/>
      </c>
      <c r="W510" s="8" t="str">
        <f>IF(AH510="","",IF(AI510=Instructions!$D$25,HIDE1!AJ510,""))</f>
        <v/>
      </c>
      <c r="X510" s="8" t="str">
        <f t="shared" si="77"/>
        <v/>
      </c>
      <c r="Y510" s="8" t="str">
        <f>IF($AH510="","",IF($AI510=Instructions!$D$25,HIDE1!$AK510,""))</f>
        <v/>
      </c>
      <c r="Z510" s="34" t="str">
        <f>IF(AH510="","",IF(AI510=Instructions!$D$26,HIDE1!AG510,""))</f>
        <v/>
      </c>
      <c r="AA510" s="34" t="str">
        <f>IF(AI510="","",IF(AI510=Instructions!$D$26,HIDE1!AH510,""))</f>
        <v/>
      </c>
      <c r="AB510" s="34" t="str">
        <f t="shared" si="78"/>
        <v/>
      </c>
      <c r="AC510" s="34" t="str">
        <f>IF(AH510="","",IF(AI510=Instructions!$D$26,HIDE1!AJ510,""))</f>
        <v/>
      </c>
      <c r="AD510" s="34" t="str">
        <f t="shared" si="79"/>
        <v/>
      </c>
      <c r="AE510" s="34" t="str">
        <f>IF($AH510="","",IF($AI510=Instructions!$D$26,HIDE1!$AK510,""))</f>
        <v/>
      </c>
      <c r="AG510" s="8" t="str">
        <f>IF('Div 4'!A111="","",'Div 4'!A111)</f>
        <v/>
      </c>
      <c r="AH510" s="8" t="str">
        <f>IF('Div 4'!B111="","",'Div 4'!B111)</f>
        <v/>
      </c>
      <c r="AI510" s="8" t="str">
        <f>IF('Div 4'!H111="","",'Div 4'!H111)</f>
        <v/>
      </c>
      <c r="AJ510" s="5" t="str">
        <f>IF('Div 4'!AR111="","",'Div 4'!AR111)</f>
        <v/>
      </c>
      <c r="AK510" s="5" t="str">
        <f>IF('Div 4'!AS111="","",'Div 4'!AS111)</f>
        <v/>
      </c>
    </row>
    <row r="511" spans="2:37" x14ac:dyDescent="0.3">
      <c r="B511" s="34" t="str">
        <f>IF($AH511="","",IF($AI511=Instructions!$D$22,AG511,""))</f>
        <v/>
      </c>
      <c r="C511" s="34" t="str">
        <f>IF($AH511="","",IF($AI511=Instructions!$D$22,AH511,""))</f>
        <v/>
      </c>
      <c r="D511" s="34" t="str">
        <f t="shared" si="70"/>
        <v/>
      </c>
      <c r="E511" s="34" t="str">
        <f>IF($AH511="","",IF($AI511=Instructions!$D$22,HIDE1!$AJ511,""))</f>
        <v/>
      </c>
      <c r="F511" s="34" t="str">
        <f t="shared" si="71"/>
        <v/>
      </c>
      <c r="G511" s="34" t="str">
        <f>IF($AH511="","",IF($AI511=Instructions!$D$22,HIDE1!$AK511,""))</f>
        <v/>
      </c>
      <c r="H511" s="8" t="str">
        <f>IF(AH511="","",IF(AI511=Instructions!$D$23,HIDE1!AG511,""))</f>
        <v/>
      </c>
      <c r="I511" s="8" t="str">
        <f>IF(AI511="","",IF(AI511=Instructions!$D$23,HIDE1!AH511,""))</f>
        <v/>
      </c>
      <c r="J511" s="8" t="str">
        <f t="shared" si="72"/>
        <v/>
      </c>
      <c r="K511" s="8" t="str">
        <f>IF(AH511="","",IF(AI511=Instructions!$D$23,HIDE1!AJ511,""))</f>
        <v/>
      </c>
      <c r="L511" s="8" t="str">
        <f t="shared" si="73"/>
        <v/>
      </c>
      <c r="M511" s="8" t="str">
        <f>IF($AH511="","",IF($AI511=Instructions!$D$23,HIDE1!$AK511,""))</f>
        <v/>
      </c>
      <c r="N511" s="34" t="str">
        <f>IF(AH511="","",IF(AI511=Instructions!$D$24,HIDE1!AG511,""))</f>
        <v/>
      </c>
      <c r="O511" s="34" t="str">
        <f>IF(AI511="","",IF(AI511=Instructions!$D$24,HIDE1!AH511,""))</f>
        <v/>
      </c>
      <c r="P511" s="34" t="str">
        <f t="shared" si="74"/>
        <v/>
      </c>
      <c r="Q511" s="34" t="str">
        <f>IF(AH511="","",IF(AI511=Instructions!$D$24,HIDE1!AJ511,""))</f>
        <v/>
      </c>
      <c r="R511" s="34" t="str">
        <f t="shared" si="75"/>
        <v/>
      </c>
      <c r="S511" s="34" t="str">
        <f>IF($AH511="","",IF($AI511=Instructions!$D$24,HIDE1!$AK511,""))</f>
        <v/>
      </c>
      <c r="T511" s="8" t="str">
        <f>IF(AH511="","",IF(AI511=Instructions!$D$25,HIDE1!AG511,""))</f>
        <v/>
      </c>
      <c r="U511" s="8" t="str">
        <f>IF(AI511="","",IF(AI511=Instructions!$D$25,HIDE1!AH511,""))</f>
        <v/>
      </c>
      <c r="V511" s="8" t="str">
        <f t="shared" si="76"/>
        <v/>
      </c>
      <c r="W511" s="8" t="str">
        <f>IF(AH511="","",IF(AI511=Instructions!$D$25,HIDE1!AJ511,""))</f>
        <v/>
      </c>
      <c r="X511" s="8" t="str">
        <f t="shared" si="77"/>
        <v/>
      </c>
      <c r="Y511" s="8" t="str">
        <f>IF($AH511="","",IF($AI511=Instructions!$D$25,HIDE1!$AK511,""))</f>
        <v/>
      </c>
      <c r="Z511" s="34" t="str">
        <f>IF(AH511="","",IF(AI511=Instructions!$D$26,HIDE1!AG511,""))</f>
        <v/>
      </c>
      <c r="AA511" s="34" t="str">
        <f>IF(AI511="","",IF(AI511=Instructions!$D$26,HIDE1!AH511,""))</f>
        <v/>
      </c>
      <c r="AB511" s="34" t="str">
        <f t="shared" si="78"/>
        <v/>
      </c>
      <c r="AC511" s="34" t="str">
        <f>IF(AH511="","",IF(AI511=Instructions!$D$26,HIDE1!AJ511,""))</f>
        <v/>
      </c>
      <c r="AD511" s="34" t="str">
        <f t="shared" si="79"/>
        <v/>
      </c>
      <c r="AE511" s="34" t="str">
        <f>IF($AH511="","",IF($AI511=Instructions!$D$26,HIDE1!$AK511,""))</f>
        <v/>
      </c>
      <c r="AG511" s="8" t="str">
        <f>IF('Div 4'!A112="","",'Div 4'!A112)</f>
        <v/>
      </c>
      <c r="AH511" s="8" t="str">
        <f>IF('Div 4'!B112="","",'Div 4'!B112)</f>
        <v/>
      </c>
      <c r="AI511" s="8" t="str">
        <f>IF('Div 4'!H112="","",'Div 4'!H112)</f>
        <v/>
      </c>
      <c r="AJ511" s="5" t="str">
        <f>IF('Div 4'!AR112="","",'Div 4'!AR112)</f>
        <v/>
      </c>
      <c r="AK511" s="5" t="str">
        <f>IF('Div 4'!AS112="","",'Div 4'!AS112)</f>
        <v/>
      </c>
    </row>
    <row r="512" spans="2:37" x14ac:dyDescent="0.3">
      <c r="B512" s="34" t="str">
        <f>IF($AH512="","",IF($AI512=Instructions!$D$22,AG512,""))</f>
        <v/>
      </c>
      <c r="C512" s="34" t="str">
        <f>IF($AH512="","",IF($AI512=Instructions!$D$22,AH512,""))</f>
        <v/>
      </c>
      <c r="D512" s="34" t="str">
        <f t="shared" si="70"/>
        <v/>
      </c>
      <c r="E512" s="34" t="str">
        <f>IF($AH512="","",IF($AI512=Instructions!$D$22,HIDE1!$AJ512,""))</f>
        <v/>
      </c>
      <c r="F512" s="34" t="str">
        <f t="shared" si="71"/>
        <v/>
      </c>
      <c r="G512" s="34" t="str">
        <f>IF($AH512="","",IF($AI512=Instructions!$D$22,HIDE1!$AK512,""))</f>
        <v/>
      </c>
      <c r="H512" s="8" t="str">
        <f>IF(AH512="","",IF(AI512=Instructions!$D$23,HIDE1!AG512,""))</f>
        <v/>
      </c>
      <c r="I512" s="8" t="str">
        <f>IF(AI512="","",IF(AI512=Instructions!$D$23,HIDE1!AH512,""))</f>
        <v/>
      </c>
      <c r="J512" s="8" t="str">
        <f t="shared" si="72"/>
        <v/>
      </c>
      <c r="K512" s="8" t="str">
        <f>IF(AH512="","",IF(AI512=Instructions!$D$23,HIDE1!AJ512,""))</f>
        <v/>
      </c>
      <c r="L512" s="8" t="str">
        <f t="shared" si="73"/>
        <v/>
      </c>
      <c r="M512" s="8" t="str">
        <f>IF($AH512="","",IF($AI512=Instructions!$D$23,HIDE1!$AK512,""))</f>
        <v/>
      </c>
      <c r="N512" s="34" t="str">
        <f>IF(AH512="","",IF(AI512=Instructions!$D$24,HIDE1!AG512,""))</f>
        <v/>
      </c>
      <c r="O512" s="34" t="str">
        <f>IF(AI512="","",IF(AI512=Instructions!$D$24,HIDE1!AH512,""))</f>
        <v/>
      </c>
      <c r="P512" s="34" t="str">
        <f t="shared" si="74"/>
        <v/>
      </c>
      <c r="Q512" s="34" t="str">
        <f>IF(AH512="","",IF(AI512=Instructions!$D$24,HIDE1!AJ512,""))</f>
        <v/>
      </c>
      <c r="R512" s="34" t="str">
        <f t="shared" si="75"/>
        <v/>
      </c>
      <c r="S512" s="34" t="str">
        <f>IF($AH512="","",IF($AI512=Instructions!$D$24,HIDE1!$AK512,""))</f>
        <v/>
      </c>
      <c r="T512" s="8" t="str">
        <f>IF(AH512="","",IF(AI512=Instructions!$D$25,HIDE1!AG512,""))</f>
        <v/>
      </c>
      <c r="U512" s="8" t="str">
        <f>IF(AI512="","",IF(AI512=Instructions!$D$25,HIDE1!AH512,""))</f>
        <v/>
      </c>
      <c r="V512" s="8" t="str">
        <f t="shared" si="76"/>
        <v/>
      </c>
      <c r="W512" s="8" t="str">
        <f>IF(AH512="","",IF(AI512=Instructions!$D$25,HIDE1!AJ512,""))</f>
        <v/>
      </c>
      <c r="X512" s="8" t="str">
        <f t="shared" si="77"/>
        <v/>
      </c>
      <c r="Y512" s="8" t="str">
        <f>IF($AH512="","",IF($AI512=Instructions!$D$25,HIDE1!$AK512,""))</f>
        <v/>
      </c>
      <c r="Z512" s="34" t="str">
        <f>IF(AH512="","",IF(AI512=Instructions!$D$26,HIDE1!AG512,""))</f>
        <v/>
      </c>
      <c r="AA512" s="34" t="str">
        <f>IF(AI512="","",IF(AI512=Instructions!$D$26,HIDE1!AH512,""))</f>
        <v/>
      </c>
      <c r="AB512" s="34" t="str">
        <f t="shared" si="78"/>
        <v/>
      </c>
      <c r="AC512" s="34" t="str">
        <f>IF(AH512="","",IF(AI512=Instructions!$D$26,HIDE1!AJ512,""))</f>
        <v/>
      </c>
      <c r="AD512" s="34" t="str">
        <f t="shared" si="79"/>
        <v/>
      </c>
      <c r="AE512" s="34" t="str">
        <f>IF($AH512="","",IF($AI512=Instructions!$D$26,HIDE1!$AK512,""))</f>
        <v/>
      </c>
      <c r="AG512" s="8" t="str">
        <f>IF('Div 4'!A113="","",'Div 4'!A113)</f>
        <v/>
      </c>
      <c r="AH512" s="8" t="str">
        <f>IF('Div 4'!B113="","",'Div 4'!B113)</f>
        <v/>
      </c>
      <c r="AI512" s="8" t="str">
        <f>IF('Div 4'!H113="","",'Div 4'!H113)</f>
        <v/>
      </c>
      <c r="AJ512" s="5" t="str">
        <f>IF('Div 4'!AR113="","",'Div 4'!AR113)</f>
        <v/>
      </c>
      <c r="AK512" s="5" t="str">
        <f>IF('Div 4'!AS113="","",'Div 4'!AS113)</f>
        <v/>
      </c>
    </row>
    <row r="513" spans="2:37" x14ac:dyDescent="0.3">
      <c r="B513" s="34" t="str">
        <f>IF($AH513="","",IF($AI513=Instructions!$D$22,AG513,""))</f>
        <v/>
      </c>
      <c r="C513" s="34" t="str">
        <f>IF($AH513="","",IF($AI513=Instructions!$D$22,AH513,""))</f>
        <v/>
      </c>
      <c r="D513" s="34" t="str">
        <f t="shared" si="70"/>
        <v/>
      </c>
      <c r="E513" s="34" t="str">
        <f>IF($AH513="","",IF($AI513=Instructions!$D$22,HIDE1!$AJ513,""))</f>
        <v/>
      </c>
      <c r="F513" s="34" t="str">
        <f t="shared" si="71"/>
        <v/>
      </c>
      <c r="G513" s="34" t="str">
        <f>IF($AH513="","",IF($AI513=Instructions!$D$22,HIDE1!$AK513,""))</f>
        <v/>
      </c>
      <c r="H513" s="8" t="str">
        <f>IF(AH513="","",IF(AI513=Instructions!$D$23,HIDE1!AG513,""))</f>
        <v/>
      </c>
      <c r="I513" s="8" t="str">
        <f>IF(AI513="","",IF(AI513=Instructions!$D$23,HIDE1!AH513,""))</f>
        <v/>
      </c>
      <c r="J513" s="8" t="str">
        <f t="shared" si="72"/>
        <v/>
      </c>
      <c r="K513" s="8" t="str">
        <f>IF(AH513="","",IF(AI513=Instructions!$D$23,HIDE1!AJ513,""))</f>
        <v/>
      </c>
      <c r="L513" s="8" t="str">
        <f t="shared" si="73"/>
        <v/>
      </c>
      <c r="M513" s="8" t="str">
        <f>IF($AH513="","",IF($AI513=Instructions!$D$23,HIDE1!$AK513,""))</f>
        <v/>
      </c>
      <c r="N513" s="34" t="str">
        <f>IF(AH513="","",IF(AI513=Instructions!$D$24,HIDE1!AG513,""))</f>
        <v/>
      </c>
      <c r="O513" s="34" t="str">
        <f>IF(AI513="","",IF(AI513=Instructions!$D$24,HIDE1!AH513,""))</f>
        <v/>
      </c>
      <c r="P513" s="34" t="str">
        <f t="shared" si="74"/>
        <v/>
      </c>
      <c r="Q513" s="34" t="str">
        <f>IF(AH513="","",IF(AI513=Instructions!$D$24,HIDE1!AJ513,""))</f>
        <v/>
      </c>
      <c r="R513" s="34" t="str">
        <f t="shared" si="75"/>
        <v/>
      </c>
      <c r="S513" s="34" t="str">
        <f>IF($AH513="","",IF($AI513=Instructions!$D$24,HIDE1!$AK513,""))</f>
        <v/>
      </c>
      <c r="T513" s="8" t="str">
        <f>IF(AH513="","",IF(AI513=Instructions!$D$25,HIDE1!AG513,""))</f>
        <v/>
      </c>
      <c r="U513" s="8" t="str">
        <f>IF(AI513="","",IF(AI513=Instructions!$D$25,HIDE1!AH513,""))</f>
        <v/>
      </c>
      <c r="V513" s="8" t="str">
        <f t="shared" si="76"/>
        <v/>
      </c>
      <c r="W513" s="8" t="str">
        <f>IF(AH513="","",IF(AI513=Instructions!$D$25,HIDE1!AJ513,""))</f>
        <v/>
      </c>
      <c r="X513" s="8" t="str">
        <f t="shared" si="77"/>
        <v/>
      </c>
      <c r="Y513" s="8" t="str">
        <f>IF($AH513="","",IF($AI513=Instructions!$D$25,HIDE1!$AK513,""))</f>
        <v/>
      </c>
      <c r="Z513" s="34" t="str">
        <f>IF(AH513="","",IF(AI513=Instructions!$D$26,HIDE1!AG513,""))</f>
        <v/>
      </c>
      <c r="AA513" s="34" t="str">
        <f>IF(AI513="","",IF(AI513=Instructions!$D$26,HIDE1!AH513,""))</f>
        <v/>
      </c>
      <c r="AB513" s="34" t="str">
        <f t="shared" si="78"/>
        <v/>
      </c>
      <c r="AC513" s="34" t="str">
        <f>IF(AH513="","",IF(AI513=Instructions!$D$26,HIDE1!AJ513,""))</f>
        <v/>
      </c>
      <c r="AD513" s="34" t="str">
        <f t="shared" si="79"/>
        <v/>
      </c>
      <c r="AE513" s="34" t="str">
        <f>IF($AH513="","",IF($AI513=Instructions!$D$26,HIDE1!$AK513,""))</f>
        <v/>
      </c>
      <c r="AG513" s="8" t="str">
        <f>IF('Div 4'!A114="","",'Div 4'!A114)</f>
        <v/>
      </c>
      <c r="AH513" s="8" t="str">
        <f>IF('Div 4'!B114="","",'Div 4'!B114)</f>
        <v/>
      </c>
      <c r="AI513" s="8" t="str">
        <f>IF('Div 4'!H114="","",'Div 4'!H114)</f>
        <v/>
      </c>
      <c r="AJ513" s="5" t="str">
        <f>IF('Div 4'!AR114="","",'Div 4'!AR114)</f>
        <v/>
      </c>
      <c r="AK513" s="5" t="str">
        <f>IF('Div 4'!AS114="","",'Div 4'!AS114)</f>
        <v/>
      </c>
    </row>
    <row r="514" spans="2:37" x14ac:dyDescent="0.3">
      <c r="B514" s="34" t="str">
        <f>IF($AH514="","",IF($AI514=Instructions!$D$22,AG514,""))</f>
        <v/>
      </c>
      <c r="C514" s="34" t="str">
        <f>IF($AH514="","",IF($AI514=Instructions!$D$22,AH514,""))</f>
        <v/>
      </c>
      <c r="D514" s="34" t="str">
        <f t="shared" si="70"/>
        <v/>
      </c>
      <c r="E514" s="34" t="str">
        <f>IF($AH514="","",IF($AI514=Instructions!$D$22,HIDE1!$AJ514,""))</f>
        <v/>
      </c>
      <c r="F514" s="34" t="str">
        <f t="shared" si="71"/>
        <v/>
      </c>
      <c r="G514" s="34" t="str">
        <f>IF($AH514="","",IF($AI514=Instructions!$D$22,HIDE1!$AK514,""))</f>
        <v/>
      </c>
      <c r="H514" s="8" t="str">
        <f>IF(AH514="","",IF(AI514=Instructions!$D$23,HIDE1!AG514,""))</f>
        <v/>
      </c>
      <c r="I514" s="8" t="str">
        <f>IF(AI514="","",IF(AI514=Instructions!$D$23,HIDE1!AH514,""))</f>
        <v/>
      </c>
      <c r="J514" s="8" t="str">
        <f t="shared" si="72"/>
        <v/>
      </c>
      <c r="K514" s="8" t="str">
        <f>IF(AH514="","",IF(AI514=Instructions!$D$23,HIDE1!AJ514,""))</f>
        <v/>
      </c>
      <c r="L514" s="8" t="str">
        <f t="shared" si="73"/>
        <v/>
      </c>
      <c r="M514" s="8" t="str">
        <f>IF($AH514="","",IF($AI514=Instructions!$D$23,HIDE1!$AK514,""))</f>
        <v/>
      </c>
      <c r="N514" s="34" t="str">
        <f>IF(AH514="","",IF(AI514=Instructions!$D$24,HIDE1!AG514,""))</f>
        <v/>
      </c>
      <c r="O514" s="34" t="str">
        <f>IF(AI514="","",IF(AI514=Instructions!$D$24,HIDE1!AH514,""))</f>
        <v/>
      </c>
      <c r="P514" s="34" t="str">
        <f t="shared" si="74"/>
        <v/>
      </c>
      <c r="Q514" s="34" t="str">
        <f>IF(AH514="","",IF(AI514=Instructions!$D$24,HIDE1!AJ514,""))</f>
        <v/>
      </c>
      <c r="R514" s="34" t="str">
        <f t="shared" si="75"/>
        <v/>
      </c>
      <c r="S514" s="34" t="str">
        <f>IF($AH514="","",IF($AI514=Instructions!$D$24,HIDE1!$AK514,""))</f>
        <v/>
      </c>
      <c r="T514" s="8" t="str">
        <f>IF(AH514="","",IF(AI514=Instructions!$D$25,HIDE1!AG514,""))</f>
        <v/>
      </c>
      <c r="U514" s="8" t="str">
        <f>IF(AI514="","",IF(AI514=Instructions!$D$25,HIDE1!AH514,""))</f>
        <v/>
      </c>
      <c r="V514" s="8" t="str">
        <f t="shared" si="76"/>
        <v/>
      </c>
      <c r="W514" s="8" t="str">
        <f>IF(AH514="","",IF(AI514=Instructions!$D$25,HIDE1!AJ514,""))</f>
        <v/>
      </c>
      <c r="X514" s="8" t="str">
        <f t="shared" si="77"/>
        <v/>
      </c>
      <c r="Y514" s="8" t="str">
        <f>IF($AH514="","",IF($AI514=Instructions!$D$25,HIDE1!$AK514,""))</f>
        <v/>
      </c>
      <c r="Z514" s="34" t="str">
        <f>IF(AH514="","",IF(AI514=Instructions!$D$26,HIDE1!AG514,""))</f>
        <v/>
      </c>
      <c r="AA514" s="34" t="str">
        <f>IF(AI514="","",IF(AI514=Instructions!$D$26,HIDE1!AH514,""))</f>
        <v/>
      </c>
      <c r="AB514" s="34" t="str">
        <f t="shared" si="78"/>
        <v/>
      </c>
      <c r="AC514" s="34" t="str">
        <f>IF(AH514="","",IF(AI514=Instructions!$D$26,HIDE1!AJ514,""))</f>
        <v/>
      </c>
      <c r="AD514" s="34" t="str">
        <f t="shared" si="79"/>
        <v/>
      </c>
      <c r="AE514" s="34" t="str">
        <f>IF($AH514="","",IF($AI514=Instructions!$D$26,HIDE1!$AK514,""))</f>
        <v/>
      </c>
      <c r="AG514" s="8" t="str">
        <f>IF('Div 4'!A115="","",'Div 4'!A115)</f>
        <v/>
      </c>
      <c r="AH514" s="8" t="str">
        <f>IF('Div 4'!B115="","",'Div 4'!B115)</f>
        <v/>
      </c>
      <c r="AI514" s="8" t="str">
        <f>IF('Div 4'!H115="","",'Div 4'!H115)</f>
        <v/>
      </c>
      <c r="AJ514" s="5" t="str">
        <f>IF('Div 4'!AR115="","",'Div 4'!AR115)</f>
        <v/>
      </c>
      <c r="AK514" s="5" t="str">
        <f>IF('Div 4'!AS115="","",'Div 4'!AS115)</f>
        <v/>
      </c>
    </row>
    <row r="515" spans="2:37" x14ac:dyDescent="0.3">
      <c r="B515" s="34" t="str">
        <f>IF($AH515="","",IF($AI515=Instructions!$D$22,AG515,""))</f>
        <v/>
      </c>
      <c r="C515" s="34" t="str">
        <f>IF($AH515="","",IF($AI515=Instructions!$D$22,AH515,""))</f>
        <v/>
      </c>
      <c r="D515" s="34" t="str">
        <f t="shared" si="70"/>
        <v/>
      </c>
      <c r="E515" s="34" t="str">
        <f>IF($AH515="","",IF($AI515=Instructions!$D$22,HIDE1!$AJ515,""))</f>
        <v/>
      </c>
      <c r="F515" s="34" t="str">
        <f t="shared" si="71"/>
        <v/>
      </c>
      <c r="G515" s="34" t="str">
        <f>IF($AH515="","",IF($AI515=Instructions!$D$22,HIDE1!$AK515,""))</f>
        <v/>
      </c>
      <c r="H515" s="8" t="str">
        <f>IF(AH515="","",IF(AI515=Instructions!$D$23,HIDE1!AG515,""))</f>
        <v/>
      </c>
      <c r="I515" s="8" t="str">
        <f>IF(AI515="","",IF(AI515=Instructions!$D$23,HIDE1!AH515,""))</f>
        <v/>
      </c>
      <c r="J515" s="8" t="str">
        <f t="shared" si="72"/>
        <v/>
      </c>
      <c r="K515" s="8" t="str">
        <f>IF(AH515="","",IF(AI515=Instructions!$D$23,HIDE1!AJ515,""))</f>
        <v/>
      </c>
      <c r="L515" s="8" t="str">
        <f t="shared" si="73"/>
        <v/>
      </c>
      <c r="M515" s="8" t="str">
        <f>IF($AH515="","",IF($AI515=Instructions!$D$23,HIDE1!$AK515,""))</f>
        <v/>
      </c>
      <c r="N515" s="34" t="str">
        <f>IF(AH515="","",IF(AI515=Instructions!$D$24,HIDE1!AG515,""))</f>
        <v/>
      </c>
      <c r="O515" s="34" t="str">
        <f>IF(AI515="","",IF(AI515=Instructions!$D$24,HIDE1!AH515,""))</f>
        <v/>
      </c>
      <c r="P515" s="34" t="str">
        <f t="shared" si="74"/>
        <v/>
      </c>
      <c r="Q515" s="34" t="str">
        <f>IF(AH515="","",IF(AI515=Instructions!$D$24,HIDE1!AJ515,""))</f>
        <v/>
      </c>
      <c r="R515" s="34" t="str">
        <f t="shared" si="75"/>
        <v/>
      </c>
      <c r="S515" s="34" t="str">
        <f>IF($AH515="","",IF($AI515=Instructions!$D$24,HIDE1!$AK515,""))</f>
        <v/>
      </c>
      <c r="T515" s="8" t="str">
        <f>IF(AH515="","",IF(AI515=Instructions!$D$25,HIDE1!AG515,""))</f>
        <v/>
      </c>
      <c r="U515" s="8" t="str">
        <f>IF(AI515="","",IF(AI515=Instructions!$D$25,HIDE1!AH515,""))</f>
        <v/>
      </c>
      <c r="V515" s="8" t="str">
        <f t="shared" si="76"/>
        <v/>
      </c>
      <c r="W515" s="8" t="str">
        <f>IF(AH515="","",IF(AI515=Instructions!$D$25,HIDE1!AJ515,""))</f>
        <v/>
      </c>
      <c r="X515" s="8" t="str">
        <f t="shared" si="77"/>
        <v/>
      </c>
      <c r="Y515" s="8" t="str">
        <f>IF($AH515="","",IF($AI515=Instructions!$D$25,HIDE1!$AK515,""))</f>
        <v/>
      </c>
      <c r="Z515" s="34" t="str">
        <f>IF(AH515="","",IF(AI515=Instructions!$D$26,HIDE1!AG515,""))</f>
        <v/>
      </c>
      <c r="AA515" s="34" t="str">
        <f>IF(AI515="","",IF(AI515=Instructions!$D$26,HIDE1!AH515,""))</f>
        <v/>
      </c>
      <c r="AB515" s="34" t="str">
        <f t="shared" si="78"/>
        <v/>
      </c>
      <c r="AC515" s="34" t="str">
        <f>IF(AH515="","",IF(AI515=Instructions!$D$26,HIDE1!AJ515,""))</f>
        <v/>
      </c>
      <c r="AD515" s="34" t="str">
        <f t="shared" si="79"/>
        <v/>
      </c>
      <c r="AE515" s="34" t="str">
        <f>IF($AH515="","",IF($AI515=Instructions!$D$26,HIDE1!$AK515,""))</f>
        <v/>
      </c>
      <c r="AG515" s="8" t="str">
        <f>IF('Div 4'!A116="","",'Div 4'!A116)</f>
        <v>#</v>
      </c>
      <c r="AH515" s="8" t="str">
        <f>IF('Div 4'!B116="","",'Div 4'!B116)</f>
        <v>Team:</v>
      </c>
      <c r="AI515" s="8" t="str">
        <f>IF('Div 4'!H116="","",'Div 4'!H116)</f>
        <v xml:space="preserve"> Ind. Level Competed</v>
      </c>
      <c r="AJ515" s="5" t="str">
        <f>IF('Div 4'!AR116="","",'Div 4'!AR116)</f>
        <v>Totals</v>
      </c>
      <c r="AK515" s="5" t="str">
        <f>IF('Div 4'!AS116="","",'Div 4'!AS116)</f>
        <v/>
      </c>
    </row>
    <row r="516" spans="2:37" x14ac:dyDescent="0.3">
      <c r="B516" s="34" t="str">
        <f>IF($AH516="","",IF($AI516=Instructions!$D$22,AG516,""))</f>
        <v/>
      </c>
      <c r="C516" s="34" t="str">
        <f>IF($AH516="","",IF($AI516=Instructions!$D$22,AH516,""))</f>
        <v/>
      </c>
      <c r="D516" s="34" t="str">
        <f t="shared" ref="D516:D579" si="80">IF(E516="","",RANK(E516,$E$4:$E$693,1))</f>
        <v/>
      </c>
      <c r="E516" s="34" t="str">
        <f>IF($AH516="","",IF($AI516=Instructions!$D$22,HIDE1!$AJ516,""))</f>
        <v/>
      </c>
      <c r="F516" s="34" t="str">
        <f t="shared" ref="F516:F579" si="81">IF(G516="","",RANK(G516,$G$4:$G$693,1))</f>
        <v/>
      </c>
      <c r="G516" s="34" t="str">
        <f>IF($AH516="","",IF($AI516=Instructions!$D$22,HIDE1!$AK516,""))</f>
        <v/>
      </c>
      <c r="H516" s="8" t="str">
        <f>IF(AH516="","",IF(AI516=Instructions!$D$23,HIDE1!AG516,""))</f>
        <v/>
      </c>
      <c r="I516" s="8" t="str">
        <f>IF(AI516="","",IF(AI516=Instructions!$D$23,HIDE1!AH516,""))</f>
        <v/>
      </c>
      <c r="J516" s="8" t="str">
        <f t="shared" ref="J516:J579" si="82">IF(K516="","",RANK(K516,$K$4:$K$693,1))</f>
        <v/>
      </c>
      <c r="K516" s="8" t="str">
        <f>IF(AH516="","",IF(AI516=Instructions!$D$23,HIDE1!AJ516,""))</f>
        <v/>
      </c>
      <c r="L516" s="8" t="str">
        <f t="shared" ref="L516:L579" si="83">IF(M516="","",RANK(M516,$M$4:$M$693,1))</f>
        <v/>
      </c>
      <c r="M516" s="8" t="str">
        <f>IF($AH516="","",IF($AI516=Instructions!$D$23,HIDE1!$AK516,""))</f>
        <v/>
      </c>
      <c r="N516" s="34" t="str">
        <f>IF(AH516="","",IF(AI516=Instructions!$D$24,HIDE1!AG516,""))</f>
        <v/>
      </c>
      <c r="O516" s="34" t="str">
        <f>IF(AI516="","",IF(AI516=Instructions!$D$24,HIDE1!AH516,""))</f>
        <v/>
      </c>
      <c r="P516" s="34" t="str">
        <f t="shared" ref="P516:P579" si="84">IF(Q516="","",RANK(Q516,$Q$4:$Q$693,1))</f>
        <v/>
      </c>
      <c r="Q516" s="34" t="str">
        <f>IF(AH516="","",IF(AI516=Instructions!$D$24,HIDE1!AJ516,""))</f>
        <v/>
      </c>
      <c r="R516" s="34" t="str">
        <f t="shared" ref="R516:R579" si="85">IF(S516="","",RANK(S516,$S$4:$S$693,1))</f>
        <v/>
      </c>
      <c r="S516" s="34" t="str">
        <f>IF($AH516="","",IF($AI516=Instructions!$D$24,HIDE1!$AK516,""))</f>
        <v/>
      </c>
      <c r="T516" s="8" t="str">
        <f>IF(AH516="","",IF(AI516=Instructions!$D$25,HIDE1!AG516,""))</f>
        <v/>
      </c>
      <c r="U516" s="8" t="str">
        <f>IF(AI516="","",IF(AI516=Instructions!$D$25,HIDE1!AH516,""))</f>
        <v/>
      </c>
      <c r="V516" s="8" t="str">
        <f t="shared" ref="V516:V579" si="86">IF(W516="","",RANK(W516,$W$4:$W$693,1))</f>
        <v/>
      </c>
      <c r="W516" s="8" t="str">
        <f>IF(AH516="","",IF(AI516=Instructions!$D$25,HIDE1!AJ516,""))</f>
        <v/>
      </c>
      <c r="X516" s="8" t="str">
        <f t="shared" ref="X516:X579" si="87">IF(Y516="","",RANK(Y516,$Y$4:$Y$693,1))</f>
        <v/>
      </c>
      <c r="Y516" s="8" t="str">
        <f>IF($AH516="","",IF($AI516=Instructions!$D$25,HIDE1!$AK516,""))</f>
        <v/>
      </c>
      <c r="Z516" s="34" t="str">
        <f>IF(AH516="","",IF(AI516=Instructions!$D$26,HIDE1!AG516,""))</f>
        <v/>
      </c>
      <c r="AA516" s="34" t="str">
        <f>IF(AI516="","",IF(AI516=Instructions!$D$26,HIDE1!AH516,""))</f>
        <v/>
      </c>
      <c r="AB516" s="34" t="str">
        <f t="shared" ref="AB516:AB579" si="88">IF(AC516="","",RANK(AC516,$AC$4:$AC$693,1))</f>
        <v/>
      </c>
      <c r="AC516" s="34" t="str">
        <f>IF(AH516="","",IF(AI516=Instructions!$D$26,HIDE1!AJ516,""))</f>
        <v/>
      </c>
      <c r="AD516" s="34" t="str">
        <f t="shared" ref="AD516:AD579" si="89">IF(AE516="","",RANK(AE516,$AE$4:$AE$693,1))</f>
        <v/>
      </c>
      <c r="AE516" s="34" t="str">
        <f>IF($AH516="","",IF($AI516=Instructions!$D$26,HIDE1!$AK516,""))</f>
        <v/>
      </c>
      <c r="AG516" s="8" t="str">
        <f>IF('Div 4'!A118="","",'Div 4'!A118)</f>
        <v/>
      </c>
      <c r="AH516" s="8" t="str">
        <f>IF('Div 4'!B118="","",'Div 4'!B118)</f>
        <v/>
      </c>
      <c r="AI516" s="8" t="str">
        <f>IF('Div 4'!H118="","",'Div 4'!H118)</f>
        <v/>
      </c>
      <c r="AJ516" s="5" t="str">
        <f>IF('Div 4'!AR118="","",'Div 4'!AR118)</f>
        <v/>
      </c>
      <c r="AK516" s="5" t="str">
        <f>IF('Div 4'!AS118="","",'Div 4'!AS118)</f>
        <v/>
      </c>
    </row>
    <row r="517" spans="2:37" x14ac:dyDescent="0.3">
      <c r="B517" s="34" t="str">
        <f>IF($AH517="","",IF($AI517=Instructions!$D$22,AG517,""))</f>
        <v/>
      </c>
      <c r="C517" s="34" t="str">
        <f>IF($AH517="","",IF($AI517=Instructions!$D$22,AH517,""))</f>
        <v/>
      </c>
      <c r="D517" s="34" t="str">
        <f t="shared" si="80"/>
        <v/>
      </c>
      <c r="E517" s="34" t="str">
        <f>IF($AH517="","",IF($AI517=Instructions!$D$22,HIDE1!$AJ517,""))</f>
        <v/>
      </c>
      <c r="F517" s="34" t="str">
        <f t="shared" si="81"/>
        <v/>
      </c>
      <c r="G517" s="34" t="str">
        <f>IF($AH517="","",IF($AI517=Instructions!$D$22,HIDE1!$AK517,""))</f>
        <v/>
      </c>
      <c r="H517" s="8" t="str">
        <f>IF(AH517="","",IF(AI517=Instructions!$D$23,HIDE1!AG517,""))</f>
        <v/>
      </c>
      <c r="I517" s="8" t="str">
        <f>IF(AI517="","",IF(AI517=Instructions!$D$23,HIDE1!AH517,""))</f>
        <v/>
      </c>
      <c r="J517" s="8" t="str">
        <f t="shared" si="82"/>
        <v/>
      </c>
      <c r="K517" s="8" t="str">
        <f>IF(AH517="","",IF(AI517=Instructions!$D$23,HIDE1!AJ517,""))</f>
        <v/>
      </c>
      <c r="L517" s="8" t="str">
        <f t="shared" si="83"/>
        <v/>
      </c>
      <c r="M517" s="8" t="str">
        <f>IF($AH517="","",IF($AI517=Instructions!$D$23,HIDE1!$AK517,""))</f>
        <v/>
      </c>
      <c r="N517" s="34" t="str">
        <f>IF(AH517="","",IF(AI517=Instructions!$D$24,HIDE1!AG517,""))</f>
        <v/>
      </c>
      <c r="O517" s="34" t="str">
        <f>IF(AI517="","",IF(AI517=Instructions!$D$24,HIDE1!AH517,""))</f>
        <v/>
      </c>
      <c r="P517" s="34" t="str">
        <f t="shared" si="84"/>
        <v/>
      </c>
      <c r="Q517" s="34" t="str">
        <f>IF(AH517="","",IF(AI517=Instructions!$D$24,HIDE1!AJ517,""))</f>
        <v/>
      </c>
      <c r="R517" s="34" t="str">
        <f t="shared" si="85"/>
        <v/>
      </c>
      <c r="S517" s="34" t="str">
        <f>IF($AH517="","",IF($AI517=Instructions!$D$24,HIDE1!$AK517,""))</f>
        <v/>
      </c>
      <c r="T517" s="8" t="str">
        <f>IF(AH517="","",IF(AI517=Instructions!$D$25,HIDE1!AG517,""))</f>
        <v/>
      </c>
      <c r="U517" s="8" t="str">
        <f>IF(AI517="","",IF(AI517=Instructions!$D$25,HIDE1!AH517,""))</f>
        <v/>
      </c>
      <c r="V517" s="8" t="str">
        <f t="shared" si="86"/>
        <v/>
      </c>
      <c r="W517" s="8" t="str">
        <f>IF(AH517="","",IF(AI517=Instructions!$D$25,HIDE1!AJ517,""))</f>
        <v/>
      </c>
      <c r="X517" s="8" t="str">
        <f t="shared" si="87"/>
        <v/>
      </c>
      <c r="Y517" s="8" t="str">
        <f>IF($AH517="","",IF($AI517=Instructions!$D$25,HIDE1!$AK517,""))</f>
        <v/>
      </c>
      <c r="Z517" s="34" t="str">
        <f>IF(AH517="","",IF(AI517=Instructions!$D$26,HIDE1!AG517,""))</f>
        <v/>
      </c>
      <c r="AA517" s="34" t="str">
        <f>IF(AI517="","",IF(AI517=Instructions!$D$26,HIDE1!AH517,""))</f>
        <v/>
      </c>
      <c r="AB517" s="34" t="str">
        <f t="shared" si="88"/>
        <v/>
      </c>
      <c r="AC517" s="34" t="str">
        <f>IF(AH517="","",IF(AI517=Instructions!$D$26,HIDE1!AJ517,""))</f>
        <v/>
      </c>
      <c r="AD517" s="34" t="str">
        <f t="shared" si="89"/>
        <v/>
      </c>
      <c r="AE517" s="34" t="str">
        <f>IF($AH517="","",IF($AI517=Instructions!$D$26,HIDE1!$AK517,""))</f>
        <v/>
      </c>
      <c r="AG517" s="8" t="str">
        <f>IF('Div 4'!A119="","",'Div 4'!A119)</f>
        <v/>
      </c>
      <c r="AH517" s="8" t="str">
        <f>IF('Div 4'!B119="","",'Div 4'!B119)</f>
        <v/>
      </c>
      <c r="AI517" s="8" t="str">
        <f>IF('Div 4'!H119="","",'Div 4'!H119)</f>
        <v/>
      </c>
      <c r="AJ517" s="5" t="str">
        <f>IF('Div 4'!AR119="","",'Div 4'!AR119)</f>
        <v/>
      </c>
      <c r="AK517" s="5" t="str">
        <f>IF('Div 4'!AS119="","",'Div 4'!AS119)</f>
        <v/>
      </c>
    </row>
    <row r="518" spans="2:37" x14ac:dyDescent="0.3">
      <c r="B518" s="34" t="str">
        <f>IF($AH518="","",IF($AI518=Instructions!$D$22,AG518,""))</f>
        <v/>
      </c>
      <c r="C518" s="34" t="str">
        <f>IF($AH518="","",IF($AI518=Instructions!$D$22,AH518,""))</f>
        <v/>
      </c>
      <c r="D518" s="34" t="str">
        <f t="shared" si="80"/>
        <v/>
      </c>
      <c r="E518" s="34" t="str">
        <f>IF($AH518="","",IF($AI518=Instructions!$D$22,HIDE1!$AJ518,""))</f>
        <v/>
      </c>
      <c r="F518" s="34" t="str">
        <f t="shared" si="81"/>
        <v/>
      </c>
      <c r="G518" s="34" t="str">
        <f>IF($AH518="","",IF($AI518=Instructions!$D$22,HIDE1!$AK518,""))</f>
        <v/>
      </c>
      <c r="H518" s="8" t="str">
        <f>IF(AH518="","",IF(AI518=Instructions!$D$23,HIDE1!AG518,""))</f>
        <v/>
      </c>
      <c r="I518" s="8" t="str">
        <f>IF(AI518="","",IF(AI518=Instructions!$D$23,HIDE1!AH518,""))</f>
        <v/>
      </c>
      <c r="J518" s="8" t="str">
        <f t="shared" si="82"/>
        <v/>
      </c>
      <c r="K518" s="8" t="str">
        <f>IF(AH518="","",IF(AI518=Instructions!$D$23,HIDE1!AJ518,""))</f>
        <v/>
      </c>
      <c r="L518" s="8" t="str">
        <f t="shared" si="83"/>
        <v/>
      </c>
      <c r="M518" s="8" t="str">
        <f>IF($AH518="","",IF($AI518=Instructions!$D$23,HIDE1!$AK518,""))</f>
        <v/>
      </c>
      <c r="N518" s="34" t="str">
        <f>IF(AH518="","",IF(AI518=Instructions!$D$24,HIDE1!AG518,""))</f>
        <v/>
      </c>
      <c r="O518" s="34" t="str">
        <f>IF(AI518="","",IF(AI518=Instructions!$D$24,HIDE1!AH518,""))</f>
        <v/>
      </c>
      <c r="P518" s="34" t="str">
        <f t="shared" si="84"/>
        <v/>
      </c>
      <c r="Q518" s="34" t="str">
        <f>IF(AH518="","",IF(AI518=Instructions!$D$24,HIDE1!AJ518,""))</f>
        <v/>
      </c>
      <c r="R518" s="34" t="str">
        <f t="shared" si="85"/>
        <v/>
      </c>
      <c r="S518" s="34" t="str">
        <f>IF($AH518="","",IF($AI518=Instructions!$D$24,HIDE1!$AK518,""))</f>
        <v/>
      </c>
      <c r="T518" s="8" t="str">
        <f>IF(AH518="","",IF(AI518=Instructions!$D$25,HIDE1!AG518,""))</f>
        <v/>
      </c>
      <c r="U518" s="8" t="str">
        <f>IF(AI518="","",IF(AI518=Instructions!$D$25,HIDE1!AH518,""))</f>
        <v/>
      </c>
      <c r="V518" s="8" t="str">
        <f t="shared" si="86"/>
        <v/>
      </c>
      <c r="W518" s="8" t="str">
        <f>IF(AH518="","",IF(AI518=Instructions!$D$25,HIDE1!AJ518,""))</f>
        <v/>
      </c>
      <c r="X518" s="8" t="str">
        <f t="shared" si="87"/>
        <v/>
      </c>
      <c r="Y518" s="8" t="str">
        <f>IF($AH518="","",IF($AI518=Instructions!$D$25,HIDE1!$AK518,""))</f>
        <v/>
      </c>
      <c r="Z518" s="34" t="str">
        <f>IF(AH518="","",IF(AI518=Instructions!$D$26,HIDE1!AG518,""))</f>
        <v/>
      </c>
      <c r="AA518" s="34" t="str">
        <f>IF(AI518="","",IF(AI518=Instructions!$D$26,HIDE1!AH518,""))</f>
        <v/>
      </c>
      <c r="AB518" s="34" t="str">
        <f t="shared" si="88"/>
        <v/>
      </c>
      <c r="AC518" s="34" t="str">
        <f>IF(AH518="","",IF(AI518=Instructions!$D$26,HIDE1!AJ518,""))</f>
        <v/>
      </c>
      <c r="AD518" s="34" t="str">
        <f t="shared" si="89"/>
        <v/>
      </c>
      <c r="AE518" s="34" t="str">
        <f>IF($AH518="","",IF($AI518=Instructions!$D$26,HIDE1!$AK518,""))</f>
        <v/>
      </c>
      <c r="AG518" s="8" t="str">
        <f>IF('Div 4'!A120="","",'Div 4'!A120)</f>
        <v/>
      </c>
      <c r="AH518" s="8" t="str">
        <f>IF('Div 4'!B120="","",'Div 4'!B120)</f>
        <v/>
      </c>
      <c r="AI518" s="8" t="str">
        <f>IF('Div 4'!H120="","",'Div 4'!H120)</f>
        <v/>
      </c>
      <c r="AJ518" s="5" t="str">
        <f>IF('Div 4'!AR120="","",'Div 4'!AR120)</f>
        <v/>
      </c>
      <c r="AK518" s="5" t="str">
        <f>IF('Div 4'!AS120="","",'Div 4'!AS120)</f>
        <v/>
      </c>
    </row>
    <row r="519" spans="2:37" x14ac:dyDescent="0.3">
      <c r="B519" s="34" t="str">
        <f>IF($AH519="","",IF($AI519=Instructions!$D$22,AG519,""))</f>
        <v/>
      </c>
      <c r="C519" s="34" t="str">
        <f>IF($AH519="","",IF($AI519=Instructions!$D$22,AH519,""))</f>
        <v/>
      </c>
      <c r="D519" s="34" t="str">
        <f t="shared" si="80"/>
        <v/>
      </c>
      <c r="E519" s="34" t="str">
        <f>IF($AH519="","",IF($AI519=Instructions!$D$22,HIDE1!$AJ519,""))</f>
        <v/>
      </c>
      <c r="F519" s="34" t="str">
        <f t="shared" si="81"/>
        <v/>
      </c>
      <c r="G519" s="34" t="str">
        <f>IF($AH519="","",IF($AI519=Instructions!$D$22,HIDE1!$AK519,""))</f>
        <v/>
      </c>
      <c r="H519" s="8" t="str">
        <f>IF(AH519="","",IF(AI519=Instructions!$D$23,HIDE1!AG519,""))</f>
        <v/>
      </c>
      <c r="I519" s="8" t="str">
        <f>IF(AI519="","",IF(AI519=Instructions!$D$23,HIDE1!AH519,""))</f>
        <v/>
      </c>
      <c r="J519" s="8" t="str">
        <f t="shared" si="82"/>
        <v/>
      </c>
      <c r="K519" s="8" t="str">
        <f>IF(AH519="","",IF(AI519=Instructions!$D$23,HIDE1!AJ519,""))</f>
        <v/>
      </c>
      <c r="L519" s="8" t="str">
        <f t="shared" si="83"/>
        <v/>
      </c>
      <c r="M519" s="8" t="str">
        <f>IF($AH519="","",IF($AI519=Instructions!$D$23,HIDE1!$AK519,""))</f>
        <v/>
      </c>
      <c r="N519" s="34" t="str">
        <f>IF(AH519="","",IF(AI519=Instructions!$D$24,HIDE1!AG519,""))</f>
        <v/>
      </c>
      <c r="O519" s="34" t="str">
        <f>IF(AI519="","",IF(AI519=Instructions!$D$24,HIDE1!AH519,""))</f>
        <v/>
      </c>
      <c r="P519" s="34" t="str">
        <f t="shared" si="84"/>
        <v/>
      </c>
      <c r="Q519" s="34" t="str">
        <f>IF(AH519="","",IF(AI519=Instructions!$D$24,HIDE1!AJ519,""))</f>
        <v/>
      </c>
      <c r="R519" s="34" t="str">
        <f t="shared" si="85"/>
        <v/>
      </c>
      <c r="S519" s="34" t="str">
        <f>IF($AH519="","",IF($AI519=Instructions!$D$24,HIDE1!$AK519,""))</f>
        <v/>
      </c>
      <c r="T519" s="8" t="str">
        <f>IF(AH519="","",IF(AI519=Instructions!$D$25,HIDE1!AG519,""))</f>
        <v/>
      </c>
      <c r="U519" s="8" t="str">
        <f>IF(AI519="","",IF(AI519=Instructions!$D$25,HIDE1!AH519,""))</f>
        <v/>
      </c>
      <c r="V519" s="8" t="str">
        <f t="shared" si="86"/>
        <v/>
      </c>
      <c r="W519" s="8" t="str">
        <f>IF(AH519="","",IF(AI519=Instructions!$D$25,HIDE1!AJ519,""))</f>
        <v/>
      </c>
      <c r="X519" s="8" t="str">
        <f t="shared" si="87"/>
        <v/>
      </c>
      <c r="Y519" s="8" t="str">
        <f>IF($AH519="","",IF($AI519=Instructions!$D$25,HIDE1!$AK519,""))</f>
        <v/>
      </c>
      <c r="Z519" s="34" t="str">
        <f>IF(AH519="","",IF(AI519=Instructions!$D$26,HIDE1!AG519,""))</f>
        <v/>
      </c>
      <c r="AA519" s="34" t="str">
        <f>IF(AI519="","",IF(AI519=Instructions!$D$26,HIDE1!AH519,""))</f>
        <v/>
      </c>
      <c r="AB519" s="34" t="str">
        <f t="shared" si="88"/>
        <v/>
      </c>
      <c r="AC519" s="34" t="str">
        <f>IF(AH519="","",IF(AI519=Instructions!$D$26,HIDE1!AJ519,""))</f>
        <v/>
      </c>
      <c r="AD519" s="34" t="str">
        <f t="shared" si="89"/>
        <v/>
      </c>
      <c r="AE519" s="34" t="str">
        <f>IF($AH519="","",IF($AI519=Instructions!$D$26,HIDE1!$AK519,""))</f>
        <v/>
      </c>
      <c r="AG519" s="8" t="str">
        <f>IF('Div 4'!A121="","",'Div 4'!A121)</f>
        <v/>
      </c>
      <c r="AH519" s="8" t="str">
        <f>IF('Div 4'!B121="","",'Div 4'!B121)</f>
        <v/>
      </c>
      <c r="AI519" s="8" t="str">
        <f>IF('Div 4'!H121="","",'Div 4'!H121)</f>
        <v/>
      </c>
      <c r="AJ519" s="5" t="str">
        <f>IF('Div 4'!AR121="","",'Div 4'!AR121)</f>
        <v/>
      </c>
      <c r="AK519" s="5" t="str">
        <f>IF('Div 4'!AS121="","",'Div 4'!AS121)</f>
        <v/>
      </c>
    </row>
    <row r="520" spans="2:37" x14ac:dyDescent="0.3">
      <c r="B520" s="34" t="str">
        <f>IF($AH520="","",IF($AI520=Instructions!$D$22,AG520,""))</f>
        <v/>
      </c>
      <c r="C520" s="34" t="str">
        <f>IF($AH520="","",IF($AI520=Instructions!$D$22,AH520,""))</f>
        <v/>
      </c>
      <c r="D520" s="34" t="str">
        <f t="shared" si="80"/>
        <v/>
      </c>
      <c r="E520" s="34" t="str">
        <f>IF($AH520="","",IF($AI520=Instructions!$D$22,HIDE1!$AJ520,""))</f>
        <v/>
      </c>
      <c r="F520" s="34" t="str">
        <f t="shared" si="81"/>
        <v/>
      </c>
      <c r="G520" s="34" t="str">
        <f>IF($AH520="","",IF($AI520=Instructions!$D$22,HIDE1!$AK520,""))</f>
        <v/>
      </c>
      <c r="H520" s="8" t="str">
        <f>IF(AH520="","",IF(AI520=Instructions!$D$23,HIDE1!AG520,""))</f>
        <v/>
      </c>
      <c r="I520" s="8" t="str">
        <f>IF(AI520="","",IF(AI520=Instructions!$D$23,HIDE1!AH520,""))</f>
        <v/>
      </c>
      <c r="J520" s="8" t="str">
        <f t="shared" si="82"/>
        <v/>
      </c>
      <c r="K520" s="8" t="str">
        <f>IF(AH520="","",IF(AI520=Instructions!$D$23,HIDE1!AJ520,""))</f>
        <v/>
      </c>
      <c r="L520" s="8" t="str">
        <f t="shared" si="83"/>
        <v/>
      </c>
      <c r="M520" s="8" t="str">
        <f>IF($AH520="","",IF($AI520=Instructions!$D$23,HIDE1!$AK520,""))</f>
        <v/>
      </c>
      <c r="N520" s="34" t="str">
        <f>IF(AH520="","",IF(AI520=Instructions!$D$24,HIDE1!AG520,""))</f>
        <v/>
      </c>
      <c r="O520" s="34" t="str">
        <f>IF(AI520="","",IF(AI520=Instructions!$D$24,HIDE1!AH520,""))</f>
        <v/>
      </c>
      <c r="P520" s="34" t="str">
        <f t="shared" si="84"/>
        <v/>
      </c>
      <c r="Q520" s="34" t="str">
        <f>IF(AH520="","",IF(AI520=Instructions!$D$24,HIDE1!AJ520,""))</f>
        <v/>
      </c>
      <c r="R520" s="34" t="str">
        <f t="shared" si="85"/>
        <v/>
      </c>
      <c r="S520" s="34" t="str">
        <f>IF($AH520="","",IF($AI520=Instructions!$D$24,HIDE1!$AK520,""))</f>
        <v/>
      </c>
      <c r="T520" s="8" t="str">
        <f>IF(AH520="","",IF(AI520=Instructions!$D$25,HIDE1!AG520,""))</f>
        <v/>
      </c>
      <c r="U520" s="8" t="str">
        <f>IF(AI520="","",IF(AI520=Instructions!$D$25,HIDE1!AH520,""))</f>
        <v/>
      </c>
      <c r="V520" s="8" t="str">
        <f t="shared" si="86"/>
        <v/>
      </c>
      <c r="W520" s="8" t="str">
        <f>IF(AH520="","",IF(AI520=Instructions!$D$25,HIDE1!AJ520,""))</f>
        <v/>
      </c>
      <c r="X520" s="8" t="str">
        <f t="shared" si="87"/>
        <v/>
      </c>
      <c r="Y520" s="8" t="str">
        <f>IF($AH520="","",IF($AI520=Instructions!$D$25,HIDE1!$AK520,""))</f>
        <v/>
      </c>
      <c r="Z520" s="34" t="str">
        <f>IF(AH520="","",IF(AI520=Instructions!$D$26,HIDE1!AG520,""))</f>
        <v/>
      </c>
      <c r="AA520" s="34" t="str">
        <f>IF(AI520="","",IF(AI520=Instructions!$D$26,HIDE1!AH520,""))</f>
        <v/>
      </c>
      <c r="AB520" s="34" t="str">
        <f t="shared" si="88"/>
        <v/>
      </c>
      <c r="AC520" s="34" t="str">
        <f>IF(AH520="","",IF(AI520=Instructions!$D$26,HIDE1!AJ520,""))</f>
        <v/>
      </c>
      <c r="AD520" s="34" t="str">
        <f t="shared" si="89"/>
        <v/>
      </c>
      <c r="AE520" s="34" t="str">
        <f>IF($AH520="","",IF($AI520=Instructions!$D$26,HIDE1!$AK520,""))</f>
        <v/>
      </c>
      <c r="AG520" s="8" t="str">
        <f>IF('Div 4'!A122="","",'Div 4'!A122)</f>
        <v/>
      </c>
      <c r="AH520" s="8" t="str">
        <f>IF('Div 4'!B122="","",'Div 4'!B122)</f>
        <v/>
      </c>
      <c r="AI520" s="8" t="str">
        <f>IF('Div 4'!H122="","",'Div 4'!H122)</f>
        <v/>
      </c>
      <c r="AJ520" s="5" t="str">
        <f>IF('Div 4'!AR122="","",'Div 4'!AR122)</f>
        <v/>
      </c>
      <c r="AK520" s="5" t="str">
        <f>IF('Div 4'!AS122="","",'Div 4'!AS122)</f>
        <v/>
      </c>
    </row>
    <row r="521" spans="2:37" x14ac:dyDescent="0.3">
      <c r="B521" s="34" t="str">
        <f>IF($AH521="","",IF($AI521=Instructions!$D$22,AG521,""))</f>
        <v/>
      </c>
      <c r="C521" s="34" t="str">
        <f>IF($AH521="","",IF($AI521=Instructions!$D$22,AH521,""))</f>
        <v/>
      </c>
      <c r="D521" s="34" t="str">
        <f t="shared" si="80"/>
        <v/>
      </c>
      <c r="E521" s="34" t="str">
        <f>IF($AH521="","",IF($AI521=Instructions!$D$22,HIDE1!$AJ521,""))</f>
        <v/>
      </c>
      <c r="F521" s="34" t="str">
        <f t="shared" si="81"/>
        <v/>
      </c>
      <c r="G521" s="34" t="str">
        <f>IF($AH521="","",IF($AI521=Instructions!$D$22,HIDE1!$AK521,""))</f>
        <v/>
      </c>
      <c r="H521" s="8" t="str">
        <f>IF(AH521="","",IF(AI521=Instructions!$D$23,HIDE1!AG521,""))</f>
        <v/>
      </c>
      <c r="I521" s="8" t="str">
        <f>IF(AI521="","",IF(AI521=Instructions!$D$23,HIDE1!AH521,""))</f>
        <v/>
      </c>
      <c r="J521" s="8" t="str">
        <f t="shared" si="82"/>
        <v/>
      </c>
      <c r="K521" s="8" t="str">
        <f>IF(AH521="","",IF(AI521=Instructions!$D$23,HIDE1!AJ521,""))</f>
        <v/>
      </c>
      <c r="L521" s="8" t="str">
        <f t="shared" si="83"/>
        <v/>
      </c>
      <c r="M521" s="8" t="str">
        <f>IF($AH521="","",IF($AI521=Instructions!$D$23,HIDE1!$AK521,""))</f>
        <v/>
      </c>
      <c r="N521" s="34" t="str">
        <f>IF(AH521="","",IF(AI521=Instructions!$D$24,HIDE1!AG521,""))</f>
        <v/>
      </c>
      <c r="O521" s="34" t="str">
        <f>IF(AI521="","",IF(AI521=Instructions!$D$24,HIDE1!AH521,""))</f>
        <v/>
      </c>
      <c r="P521" s="34" t="str">
        <f t="shared" si="84"/>
        <v/>
      </c>
      <c r="Q521" s="34" t="str">
        <f>IF(AH521="","",IF(AI521=Instructions!$D$24,HIDE1!AJ521,""))</f>
        <v/>
      </c>
      <c r="R521" s="34" t="str">
        <f t="shared" si="85"/>
        <v/>
      </c>
      <c r="S521" s="34" t="str">
        <f>IF($AH521="","",IF($AI521=Instructions!$D$24,HIDE1!$AK521,""))</f>
        <v/>
      </c>
      <c r="T521" s="8" t="str">
        <f>IF(AH521="","",IF(AI521=Instructions!$D$25,HIDE1!AG521,""))</f>
        <v/>
      </c>
      <c r="U521" s="8" t="str">
        <f>IF(AI521="","",IF(AI521=Instructions!$D$25,HIDE1!AH521,""))</f>
        <v/>
      </c>
      <c r="V521" s="8" t="str">
        <f t="shared" si="86"/>
        <v/>
      </c>
      <c r="W521" s="8" t="str">
        <f>IF(AH521="","",IF(AI521=Instructions!$D$25,HIDE1!AJ521,""))</f>
        <v/>
      </c>
      <c r="X521" s="8" t="str">
        <f t="shared" si="87"/>
        <v/>
      </c>
      <c r="Y521" s="8" t="str">
        <f>IF($AH521="","",IF($AI521=Instructions!$D$25,HIDE1!$AK521,""))</f>
        <v/>
      </c>
      <c r="Z521" s="34" t="str">
        <f>IF(AH521="","",IF(AI521=Instructions!$D$26,HIDE1!AG521,""))</f>
        <v/>
      </c>
      <c r="AA521" s="34" t="str">
        <f>IF(AI521="","",IF(AI521=Instructions!$D$26,HIDE1!AH521,""))</f>
        <v/>
      </c>
      <c r="AB521" s="34" t="str">
        <f t="shared" si="88"/>
        <v/>
      </c>
      <c r="AC521" s="34" t="str">
        <f>IF(AH521="","",IF(AI521=Instructions!$D$26,HIDE1!AJ521,""))</f>
        <v/>
      </c>
      <c r="AD521" s="34" t="str">
        <f t="shared" si="89"/>
        <v/>
      </c>
      <c r="AE521" s="34" t="str">
        <f>IF($AH521="","",IF($AI521=Instructions!$D$26,HIDE1!$AK521,""))</f>
        <v/>
      </c>
      <c r="AG521" s="8" t="str">
        <f>IF('Div 4'!A123="","",'Div 4'!A123)</f>
        <v/>
      </c>
      <c r="AH521" s="8" t="str">
        <f>IF('Div 4'!B123="","",'Div 4'!B123)</f>
        <v/>
      </c>
      <c r="AI521" s="8" t="str">
        <f>IF('Div 4'!H123="","",'Div 4'!H123)</f>
        <v/>
      </c>
      <c r="AJ521" s="5" t="str">
        <f>IF('Div 4'!AR123="","",'Div 4'!AR123)</f>
        <v/>
      </c>
      <c r="AK521" s="5" t="str">
        <f>IF('Div 4'!AS123="","",'Div 4'!AS123)</f>
        <v/>
      </c>
    </row>
    <row r="522" spans="2:37" x14ac:dyDescent="0.3">
      <c r="B522" s="34" t="str">
        <f>IF($AH522="","",IF($AI522=Instructions!$D$22,AG522,""))</f>
        <v/>
      </c>
      <c r="C522" s="34" t="str">
        <f>IF($AH522="","",IF($AI522=Instructions!$D$22,AH522,""))</f>
        <v/>
      </c>
      <c r="D522" s="34" t="str">
        <f t="shared" si="80"/>
        <v/>
      </c>
      <c r="E522" s="34" t="str">
        <f>IF($AH522="","",IF($AI522=Instructions!$D$22,HIDE1!$AJ522,""))</f>
        <v/>
      </c>
      <c r="F522" s="34" t="str">
        <f t="shared" si="81"/>
        <v/>
      </c>
      <c r="G522" s="34" t="str">
        <f>IF($AH522="","",IF($AI522=Instructions!$D$22,HIDE1!$AK522,""))</f>
        <v/>
      </c>
      <c r="H522" s="8" t="str">
        <f>IF(AH522="","",IF(AI522=Instructions!$D$23,HIDE1!AG522,""))</f>
        <v/>
      </c>
      <c r="I522" s="8" t="str">
        <f>IF(AI522="","",IF(AI522=Instructions!$D$23,HIDE1!AH522,""))</f>
        <v/>
      </c>
      <c r="J522" s="8" t="str">
        <f t="shared" si="82"/>
        <v/>
      </c>
      <c r="K522" s="8" t="str">
        <f>IF(AH522="","",IF(AI522=Instructions!$D$23,HIDE1!AJ522,""))</f>
        <v/>
      </c>
      <c r="L522" s="8" t="str">
        <f t="shared" si="83"/>
        <v/>
      </c>
      <c r="M522" s="8" t="str">
        <f>IF($AH522="","",IF($AI522=Instructions!$D$23,HIDE1!$AK522,""))</f>
        <v/>
      </c>
      <c r="N522" s="34" t="str">
        <f>IF(AH522="","",IF(AI522=Instructions!$D$24,HIDE1!AG522,""))</f>
        <v/>
      </c>
      <c r="O522" s="34" t="str">
        <f>IF(AI522="","",IF(AI522=Instructions!$D$24,HIDE1!AH522,""))</f>
        <v/>
      </c>
      <c r="P522" s="34" t="str">
        <f t="shared" si="84"/>
        <v/>
      </c>
      <c r="Q522" s="34" t="str">
        <f>IF(AH522="","",IF(AI522=Instructions!$D$24,HIDE1!AJ522,""))</f>
        <v/>
      </c>
      <c r="R522" s="34" t="str">
        <f t="shared" si="85"/>
        <v/>
      </c>
      <c r="S522" s="34" t="str">
        <f>IF($AH522="","",IF($AI522=Instructions!$D$24,HIDE1!$AK522,""))</f>
        <v/>
      </c>
      <c r="T522" s="8" t="str">
        <f>IF(AH522="","",IF(AI522=Instructions!$D$25,HIDE1!AG522,""))</f>
        <v/>
      </c>
      <c r="U522" s="8" t="str">
        <f>IF(AI522="","",IF(AI522=Instructions!$D$25,HIDE1!AH522,""))</f>
        <v/>
      </c>
      <c r="V522" s="8" t="str">
        <f t="shared" si="86"/>
        <v/>
      </c>
      <c r="W522" s="8" t="str">
        <f>IF(AH522="","",IF(AI522=Instructions!$D$25,HIDE1!AJ522,""))</f>
        <v/>
      </c>
      <c r="X522" s="8" t="str">
        <f t="shared" si="87"/>
        <v/>
      </c>
      <c r="Y522" s="8" t="str">
        <f>IF($AH522="","",IF($AI522=Instructions!$D$25,HIDE1!$AK522,""))</f>
        <v/>
      </c>
      <c r="Z522" s="34" t="str">
        <f>IF(AH522="","",IF(AI522=Instructions!$D$26,HIDE1!AG522,""))</f>
        <v/>
      </c>
      <c r="AA522" s="34" t="str">
        <f>IF(AI522="","",IF(AI522=Instructions!$D$26,HIDE1!AH522,""))</f>
        <v/>
      </c>
      <c r="AB522" s="34" t="str">
        <f t="shared" si="88"/>
        <v/>
      </c>
      <c r="AC522" s="34" t="str">
        <f>IF(AH522="","",IF(AI522=Instructions!$D$26,HIDE1!AJ522,""))</f>
        <v/>
      </c>
      <c r="AD522" s="34" t="str">
        <f t="shared" si="89"/>
        <v/>
      </c>
      <c r="AE522" s="34" t="str">
        <f>IF($AH522="","",IF($AI522=Instructions!$D$26,HIDE1!$AK522,""))</f>
        <v/>
      </c>
      <c r="AG522" s="8" t="str">
        <f>IF('Div 4'!A124="","",'Div 4'!A124)</f>
        <v>#</v>
      </c>
      <c r="AH522" s="8" t="str">
        <f>IF('Div 4'!B124="","",'Div 4'!B124)</f>
        <v>Team:</v>
      </c>
      <c r="AI522" s="8" t="str">
        <f>IF('Div 4'!H124="","",'Div 4'!H124)</f>
        <v xml:space="preserve"> Ind. Level Competed</v>
      </c>
      <c r="AJ522" s="5" t="str">
        <f>IF('Div 4'!AR124="","",'Div 4'!AR124)</f>
        <v>Totals</v>
      </c>
      <c r="AK522" s="5" t="str">
        <f>IF('Div 4'!AS124="","",'Div 4'!AS124)</f>
        <v/>
      </c>
    </row>
    <row r="523" spans="2:37" x14ac:dyDescent="0.3">
      <c r="B523" s="34" t="str">
        <f>IF($AH523="","",IF($AI523=Instructions!$D$22,AG523,""))</f>
        <v/>
      </c>
      <c r="C523" s="34" t="str">
        <f>IF($AH523="","",IF($AI523=Instructions!$D$22,AH523,""))</f>
        <v/>
      </c>
      <c r="D523" s="34" t="str">
        <f t="shared" si="80"/>
        <v/>
      </c>
      <c r="E523" s="34" t="str">
        <f>IF($AH523="","",IF($AI523=Instructions!$D$22,HIDE1!$AJ523,""))</f>
        <v/>
      </c>
      <c r="F523" s="34" t="str">
        <f t="shared" si="81"/>
        <v/>
      </c>
      <c r="G523" s="34" t="str">
        <f>IF($AH523="","",IF($AI523=Instructions!$D$22,HIDE1!$AK523,""))</f>
        <v/>
      </c>
      <c r="H523" s="8" t="str">
        <f>IF(AH523="","",IF(AI523=Instructions!$D$23,HIDE1!AG523,""))</f>
        <v/>
      </c>
      <c r="I523" s="8" t="str">
        <f>IF(AI523="","",IF(AI523=Instructions!$D$23,HIDE1!AH523,""))</f>
        <v/>
      </c>
      <c r="J523" s="8" t="str">
        <f t="shared" si="82"/>
        <v/>
      </c>
      <c r="K523" s="8" t="str">
        <f>IF(AH523="","",IF(AI523=Instructions!$D$23,HIDE1!AJ523,""))</f>
        <v/>
      </c>
      <c r="L523" s="8" t="str">
        <f t="shared" si="83"/>
        <v/>
      </c>
      <c r="M523" s="8" t="str">
        <f>IF($AH523="","",IF($AI523=Instructions!$D$23,HIDE1!$AK523,""))</f>
        <v/>
      </c>
      <c r="N523" s="34" t="str">
        <f>IF(AH523="","",IF(AI523=Instructions!$D$24,HIDE1!AG523,""))</f>
        <v/>
      </c>
      <c r="O523" s="34" t="str">
        <f>IF(AI523="","",IF(AI523=Instructions!$D$24,HIDE1!AH523,""))</f>
        <v/>
      </c>
      <c r="P523" s="34" t="str">
        <f t="shared" si="84"/>
        <v/>
      </c>
      <c r="Q523" s="34" t="str">
        <f>IF(AH523="","",IF(AI523=Instructions!$D$24,HIDE1!AJ523,""))</f>
        <v/>
      </c>
      <c r="R523" s="34" t="str">
        <f t="shared" si="85"/>
        <v/>
      </c>
      <c r="S523" s="34" t="str">
        <f>IF($AH523="","",IF($AI523=Instructions!$D$24,HIDE1!$AK523,""))</f>
        <v/>
      </c>
      <c r="T523" s="8" t="str">
        <f>IF(AH523="","",IF(AI523=Instructions!$D$25,HIDE1!AG523,""))</f>
        <v/>
      </c>
      <c r="U523" s="8" t="str">
        <f>IF(AI523="","",IF(AI523=Instructions!$D$25,HIDE1!AH523,""))</f>
        <v/>
      </c>
      <c r="V523" s="8" t="str">
        <f t="shared" si="86"/>
        <v/>
      </c>
      <c r="W523" s="8" t="str">
        <f>IF(AH523="","",IF(AI523=Instructions!$D$25,HIDE1!AJ523,""))</f>
        <v/>
      </c>
      <c r="X523" s="8" t="str">
        <f t="shared" si="87"/>
        <v/>
      </c>
      <c r="Y523" s="8" t="str">
        <f>IF($AH523="","",IF($AI523=Instructions!$D$25,HIDE1!$AK523,""))</f>
        <v/>
      </c>
      <c r="Z523" s="34" t="str">
        <f>IF(AH523="","",IF(AI523=Instructions!$D$26,HIDE1!AG523,""))</f>
        <v/>
      </c>
      <c r="AA523" s="34" t="str">
        <f>IF(AI523="","",IF(AI523=Instructions!$D$26,HIDE1!AH523,""))</f>
        <v/>
      </c>
      <c r="AB523" s="34" t="str">
        <f t="shared" si="88"/>
        <v/>
      </c>
      <c r="AC523" s="34" t="str">
        <f>IF(AH523="","",IF(AI523=Instructions!$D$26,HIDE1!AJ523,""))</f>
        <v/>
      </c>
      <c r="AD523" s="34" t="str">
        <f t="shared" si="89"/>
        <v/>
      </c>
      <c r="AE523" s="34" t="str">
        <f>IF($AH523="","",IF($AI523=Instructions!$D$26,HIDE1!$AK523,""))</f>
        <v/>
      </c>
      <c r="AG523" s="8" t="str">
        <f>IF('Div 4'!A126="","",'Div 4'!A126)</f>
        <v/>
      </c>
      <c r="AH523" s="8" t="str">
        <f>IF('Div 4'!B126="","",'Div 4'!B126)</f>
        <v/>
      </c>
      <c r="AI523" s="8" t="str">
        <f>IF('Div 4'!H126="","",'Div 4'!H126)</f>
        <v/>
      </c>
      <c r="AJ523" s="5" t="str">
        <f>IF('Div 4'!AR126="","",'Div 4'!AR126)</f>
        <v/>
      </c>
      <c r="AK523" s="5" t="str">
        <f>IF('Div 4'!AS126="","",'Div 4'!AS126)</f>
        <v/>
      </c>
    </row>
    <row r="524" spans="2:37" x14ac:dyDescent="0.3">
      <c r="B524" s="34" t="str">
        <f>IF($AH524="","",IF($AI524=Instructions!$D$22,AG524,""))</f>
        <v/>
      </c>
      <c r="C524" s="34" t="str">
        <f>IF($AH524="","",IF($AI524=Instructions!$D$22,AH524,""))</f>
        <v/>
      </c>
      <c r="D524" s="34" t="str">
        <f t="shared" si="80"/>
        <v/>
      </c>
      <c r="E524" s="34" t="str">
        <f>IF($AH524="","",IF($AI524=Instructions!$D$22,HIDE1!$AJ524,""))</f>
        <v/>
      </c>
      <c r="F524" s="34" t="str">
        <f t="shared" si="81"/>
        <v/>
      </c>
      <c r="G524" s="34" t="str">
        <f>IF($AH524="","",IF($AI524=Instructions!$D$22,HIDE1!$AK524,""))</f>
        <v/>
      </c>
      <c r="H524" s="8" t="str">
        <f>IF(AH524="","",IF(AI524=Instructions!$D$23,HIDE1!AG524,""))</f>
        <v/>
      </c>
      <c r="I524" s="8" t="str">
        <f>IF(AI524="","",IF(AI524=Instructions!$D$23,HIDE1!AH524,""))</f>
        <v/>
      </c>
      <c r="J524" s="8" t="str">
        <f t="shared" si="82"/>
        <v/>
      </c>
      <c r="K524" s="8" t="str">
        <f>IF(AH524="","",IF(AI524=Instructions!$D$23,HIDE1!AJ524,""))</f>
        <v/>
      </c>
      <c r="L524" s="8" t="str">
        <f t="shared" si="83"/>
        <v/>
      </c>
      <c r="M524" s="8" t="str">
        <f>IF($AH524="","",IF($AI524=Instructions!$D$23,HIDE1!$AK524,""))</f>
        <v/>
      </c>
      <c r="N524" s="34" t="str">
        <f>IF(AH524="","",IF(AI524=Instructions!$D$24,HIDE1!AG524,""))</f>
        <v/>
      </c>
      <c r="O524" s="34" t="str">
        <f>IF(AI524="","",IF(AI524=Instructions!$D$24,HIDE1!AH524,""))</f>
        <v/>
      </c>
      <c r="P524" s="34" t="str">
        <f t="shared" si="84"/>
        <v/>
      </c>
      <c r="Q524" s="34" t="str">
        <f>IF(AH524="","",IF(AI524=Instructions!$D$24,HIDE1!AJ524,""))</f>
        <v/>
      </c>
      <c r="R524" s="34" t="str">
        <f t="shared" si="85"/>
        <v/>
      </c>
      <c r="S524" s="34" t="str">
        <f>IF($AH524="","",IF($AI524=Instructions!$D$24,HIDE1!$AK524,""))</f>
        <v/>
      </c>
      <c r="T524" s="8" t="str">
        <f>IF(AH524="","",IF(AI524=Instructions!$D$25,HIDE1!AG524,""))</f>
        <v/>
      </c>
      <c r="U524" s="8" t="str">
        <f>IF(AI524="","",IF(AI524=Instructions!$D$25,HIDE1!AH524,""))</f>
        <v/>
      </c>
      <c r="V524" s="8" t="str">
        <f t="shared" si="86"/>
        <v/>
      </c>
      <c r="W524" s="8" t="str">
        <f>IF(AH524="","",IF(AI524=Instructions!$D$25,HIDE1!AJ524,""))</f>
        <v/>
      </c>
      <c r="X524" s="8" t="str">
        <f t="shared" si="87"/>
        <v/>
      </c>
      <c r="Y524" s="8" t="str">
        <f>IF($AH524="","",IF($AI524=Instructions!$D$25,HIDE1!$AK524,""))</f>
        <v/>
      </c>
      <c r="Z524" s="34" t="str">
        <f>IF(AH524="","",IF(AI524=Instructions!$D$26,HIDE1!AG524,""))</f>
        <v/>
      </c>
      <c r="AA524" s="34" t="str">
        <f>IF(AI524="","",IF(AI524=Instructions!$D$26,HIDE1!AH524,""))</f>
        <v/>
      </c>
      <c r="AB524" s="34" t="str">
        <f t="shared" si="88"/>
        <v/>
      </c>
      <c r="AC524" s="34" t="str">
        <f>IF(AH524="","",IF(AI524=Instructions!$D$26,HIDE1!AJ524,""))</f>
        <v/>
      </c>
      <c r="AD524" s="34" t="str">
        <f t="shared" si="89"/>
        <v/>
      </c>
      <c r="AE524" s="34" t="str">
        <f>IF($AH524="","",IF($AI524=Instructions!$D$26,HIDE1!$AK524,""))</f>
        <v/>
      </c>
      <c r="AG524" s="8" t="str">
        <f>IF('Div 4'!A127="","",'Div 4'!A127)</f>
        <v/>
      </c>
      <c r="AH524" s="8" t="str">
        <f>IF('Div 4'!B127="","",'Div 4'!B127)</f>
        <v/>
      </c>
      <c r="AI524" s="8" t="str">
        <f>IF('Div 4'!H127="","",'Div 4'!H127)</f>
        <v/>
      </c>
      <c r="AJ524" s="5" t="str">
        <f>IF('Div 4'!AR127="","",'Div 4'!AR127)</f>
        <v/>
      </c>
      <c r="AK524" s="5" t="str">
        <f>IF('Div 4'!AS127="","",'Div 4'!AS127)</f>
        <v/>
      </c>
    </row>
    <row r="525" spans="2:37" x14ac:dyDescent="0.3">
      <c r="B525" s="34" t="str">
        <f>IF($AH525="","",IF($AI525=Instructions!$D$22,AG525,""))</f>
        <v/>
      </c>
      <c r="C525" s="34" t="str">
        <f>IF($AH525="","",IF($AI525=Instructions!$D$22,AH525,""))</f>
        <v/>
      </c>
      <c r="D525" s="34" t="str">
        <f t="shared" si="80"/>
        <v/>
      </c>
      <c r="E525" s="34" t="str">
        <f>IF($AH525="","",IF($AI525=Instructions!$D$22,HIDE1!$AJ525,""))</f>
        <v/>
      </c>
      <c r="F525" s="34" t="str">
        <f t="shared" si="81"/>
        <v/>
      </c>
      <c r="G525" s="34" t="str">
        <f>IF($AH525="","",IF($AI525=Instructions!$D$22,HIDE1!$AK525,""))</f>
        <v/>
      </c>
      <c r="H525" s="8" t="str">
        <f>IF(AH525="","",IF(AI525=Instructions!$D$23,HIDE1!AG525,""))</f>
        <v/>
      </c>
      <c r="I525" s="8" t="str">
        <f>IF(AI525="","",IF(AI525=Instructions!$D$23,HIDE1!AH525,""))</f>
        <v/>
      </c>
      <c r="J525" s="8" t="str">
        <f t="shared" si="82"/>
        <v/>
      </c>
      <c r="K525" s="8" t="str">
        <f>IF(AH525="","",IF(AI525=Instructions!$D$23,HIDE1!AJ525,""))</f>
        <v/>
      </c>
      <c r="L525" s="8" t="str">
        <f t="shared" si="83"/>
        <v/>
      </c>
      <c r="M525" s="8" t="str">
        <f>IF($AH525="","",IF($AI525=Instructions!$D$23,HIDE1!$AK525,""))</f>
        <v/>
      </c>
      <c r="N525" s="34" t="str">
        <f>IF(AH525="","",IF(AI525=Instructions!$D$24,HIDE1!AG525,""))</f>
        <v/>
      </c>
      <c r="O525" s="34" t="str">
        <f>IF(AI525="","",IF(AI525=Instructions!$D$24,HIDE1!AH525,""))</f>
        <v/>
      </c>
      <c r="P525" s="34" t="str">
        <f t="shared" si="84"/>
        <v/>
      </c>
      <c r="Q525" s="34" t="str">
        <f>IF(AH525="","",IF(AI525=Instructions!$D$24,HIDE1!AJ525,""))</f>
        <v/>
      </c>
      <c r="R525" s="34" t="str">
        <f t="shared" si="85"/>
        <v/>
      </c>
      <c r="S525" s="34" t="str">
        <f>IF($AH525="","",IF($AI525=Instructions!$D$24,HIDE1!$AK525,""))</f>
        <v/>
      </c>
      <c r="T525" s="8" t="str">
        <f>IF(AH525="","",IF(AI525=Instructions!$D$25,HIDE1!AG525,""))</f>
        <v/>
      </c>
      <c r="U525" s="8" t="str">
        <f>IF(AI525="","",IF(AI525=Instructions!$D$25,HIDE1!AH525,""))</f>
        <v/>
      </c>
      <c r="V525" s="8" t="str">
        <f t="shared" si="86"/>
        <v/>
      </c>
      <c r="W525" s="8" t="str">
        <f>IF(AH525="","",IF(AI525=Instructions!$D$25,HIDE1!AJ525,""))</f>
        <v/>
      </c>
      <c r="X525" s="8" t="str">
        <f t="shared" si="87"/>
        <v/>
      </c>
      <c r="Y525" s="8" t="str">
        <f>IF($AH525="","",IF($AI525=Instructions!$D$25,HIDE1!$AK525,""))</f>
        <v/>
      </c>
      <c r="Z525" s="34" t="str">
        <f>IF(AH525="","",IF(AI525=Instructions!$D$26,HIDE1!AG525,""))</f>
        <v/>
      </c>
      <c r="AA525" s="34" t="str">
        <f>IF(AI525="","",IF(AI525=Instructions!$D$26,HIDE1!AH525,""))</f>
        <v/>
      </c>
      <c r="AB525" s="34" t="str">
        <f t="shared" si="88"/>
        <v/>
      </c>
      <c r="AC525" s="34" t="str">
        <f>IF(AH525="","",IF(AI525=Instructions!$D$26,HIDE1!AJ525,""))</f>
        <v/>
      </c>
      <c r="AD525" s="34" t="str">
        <f t="shared" si="89"/>
        <v/>
      </c>
      <c r="AE525" s="34" t="str">
        <f>IF($AH525="","",IF($AI525=Instructions!$D$26,HIDE1!$AK525,""))</f>
        <v/>
      </c>
      <c r="AG525" s="8" t="str">
        <f>IF('Div 4'!A128="","",'Div 4'!A128)</f>
        <v/>
      </c>
      <c r="AH525" s="8" t="str">
        <f>IF('Div 4'!B128="","",'Div 4'!B128)</f>
        <v/>
      </c>
      <c r="AI525" s="8" t="str">
        <f>IF('Div 4'!H128="","",'Div 4'!H128)</f>
        <v/>
      </c>
      <c r="AJ525" s="5" t="str">
        <f>IF('Div 4'!AR128="","",'Div 4'!AR128)</f>
        <v/>
      </c>
      <c r="AK525" s="5" t="str">
        <f>IF('Div 4'!AS128="","",'Div 4'!AS128)</f>
        <v/>
      </c>
    </row>
    <row r="526" spans="2:37" x14ac:dyDescent="0.3">
      <c r="B526" s="34" t="str">
        <f>IF($AH526="","",IF($AI526=Instructions!$D$22,AG526,""))</f>
        <v/>
      </c>
      <c r="C526" s="34" t="str">
        <f>IF($AH526="","",IF($AI526=Instructions!$D$22,AH526,""))</f>
        <v/>
      </c>
      <c r="D526" s="34" t="str">
        <f t="shared" si="80"/>
        <v/>
      </c>
      <c r="E526" s="34" t="str">
        <f>IF($AH526="","",IF($AI526=Instructions!$D$22,HIDE1!$AJ526,""))</f>
        <v/>
      </c>
      <c r="F526" s="34" t="str">
        <f t="shared" si="81"/>
        <v/>
      </c>
      <c r="G526" s="34" t="str">
        <f>IF($AH526="","",IF($AI526=Instructions!$D$22,HIDE1!$AK526,""))</f>
        <v/>
      </c>
      <c r="H526" s="8" t="str">
        <f>IF(AH526="","",IF(AI526=Instructions!$D$23,HIDE1!AG526,""))</f>
        <v/>
      </c>
      <c r="I526" s="8" t="str">
        <f>IF(AI526="","",IF(AI526=Instructions!$D$23,HIDE1!AH526,""))</f>
        <v/>
      </c>
      <c r="J526" s="8" t="str">
        <f t="shared" si="82"/>
        <v/>
      </c>
      <c r="K526" s="8" t="str">
        <f>IF(AH526="","",IF(AI526=Instructions!$D$23,HIDE1!AJ526,""))</f>
        <v/>
      </c>
      <c r="L526" s="8" t="str">
        <f t="shared" si="83"/>
        <v/>
      </c>
      <c r="M526" s="8" t="str">
        <f>IF($AH526="","",IF($AI526=Instructions!$D$23,HIDE1!$AK526,""))</f>
        <v/>
      </c>
      <c r="N526" s="34" t="str">
        <f>IF(AH526="","",IF(AI526=Instructions!$D$24,HIDE1!AG526,""))</f>
        <v/>
      </c>
      <c r="O526" s="34" t="str">
        <f>IF(AI526="","",IF(AI526=Instructions!$D$24,HIDE1!AH526,""))</f>
        <v/>
      </c>
      <c r="P526" s="34" t="str">
        <f t="shared" si="84"/>
        <v/>
      </c>
      <c r="Q526" s="34" t="str">
        <f>IF(AH526="","",IF(AI526=Instructions!$D$24,HIDE1!AJ526,""))</f>
        <v/>
      </c>
      <c r="R526" s="34" t="str">
        <f t="shared" si="85"/>
        <v/>
      </c>
      <c r="S526" s="34" t="str">
        <f>IF($AH526="","",IF($AI526=Instructions!$D$24,HIDE1!$AK526,""))</f>
        <v/>
      </c>
      <c r="T526" s="8" t="str">
        <f>IF(AH526="","",IF(AI526=Instructions!$D$25,HIDE1!AG526,""))</f>
        <v/>
      </c>
      <c r="U526" s="8" t="str">
        <f>IF(AI526="","",IF(AI526=Instructions!$D$25,HIDE1!AH526,""))</f>
        <v/>
      </c>
      <c r="V526" s="8" t="str">
        <f t="shared" si="86"/>
        <v/>
      </c>
      <c r="W526" s="8" t="str">
        <f>IF(AH526="","",IF(AI526=Instructions!$D$25,HIDE1!AJ526,""))</f>
        <v/>
      </c>
      <c r="X526" s="8" t="str">
        <f t="shared" si="87"/>
        <v/>
      </c>
      <c r="Y526" s="8" t="str">
        <f>IF($AH526="","",IF($AI526=Instructions!$D$25,HIDE1!$AK526,""))</f>
        <v/>
      </c>
      <c r="Z526" s="34" t="str">
        <f>IF(AH526="","",IF(AI526=Instructions!$D$26,HIDE1!AG526,""))</f>
        <v/>
      </c>
      <c r="AA526" s="34" t="str">
        <f>IF(AI526="","",IF(AI526=Instructions!$D$26,HIDE1!AH526,""))</f>
        <v/>
      </c>
      <c r="AB526" s="34" t="str">
        <f t="shared" si="88"/>
        <v/>
      </c>
      <c r="AC526" s="34" t="str">
        <f>IF(AH526="","",IF(AI526=Instructions!$D$26,HIDE1!AJ526,""))</f>
        <v/>
      </c>
      <c r="AD526" s="34" t="str">
        <f t="shared" si="89"/>
        <v/>
      </c>
      <c r="AE526" s="34" t="str">
        <f>IF($AH526="","",IF($AI526=Instructions!$D$26,HIDE1!$AK526,""))</f>
        <v/>
      </c>
      <c r="AG526" s="8" t="str">
        <f>IF('Div 4'!A129="","",'Div 4'!A129)</f>
        <v/>
      </c>
      <c r="AH526" s="8" t="str">
        <f>IF('Div 4'!B129="","",'Div 4'!B129)</f>
        <v/>
      </c>
      <c r="AI526" s="8" t="str">
        <f>IF('Div 4'!H129="","",'Div 4'!H129)</f>
        <v/>
      </c>
      <c r="AJ526" s="5" t="str">
        <f>IF('Div 4'!AR129="","",'Div 4'!AR129)</f>
        <v/>
      </c>
      <c r="AK526" s="5" t="str">
        <f>IF('Div 4'!AS129="","",'Div 4'!AS129)</f>
        <v/>
      </c>
    </row>
    <row r="527" spans="2:37" x14ac:dyDescent="0.3">
      <c r="B527" s="34" t="str">
        <f>IF($AH527="","",IF($AI527=Instructions!$D$22,AG527,""))</f>
        <v/>
      </c>
      <c r="C527" s="34" t="str">
        <f>IF($AH527="","",IF($AI527=Instructions!$D$22,AH527,""))</f>
        <v/>
      </c>
      <c r="D527" s="34" t="str">
        <f t="shared" si="80"/>
        <v/>
      </c>
      <c r="E527" s="34" t="str">
        <f>IF($AH527="","",IF($AI527=Instructions!$D$22,HIDE1!$AJ527,""))</f>
        <v/>
      </c>
      <c r="F527" s="34" t="str">
        <f t="shared" si="81"/>
        <v/>
      </c>
      <c r="G527" s="34" t="str">
        <f>IF($AH527="","",IF($AI527=Instructions!$D$22,HIDE1!$AK527,""))</f>
        <v/>
      </c>
      <c r="H527" s="8" t="str">
        <f>IF(AH527="","",IF(AI527=Instructions!$D$23,HIDE1!AG527,""))</f>
        <v/>
      </c>
      <c r="I527" s="8" t="str">
        <f>IF(AI527="","",IF(AI527=Instructions!$D$23,HIDE1!AH527,""))</f>
        <v/>
      </c>
      <c r="J527" s="8" t="str">
        <f t="shared" si="82"/>
        <v/>
      </c>
      <c r="K527" s="8" t="str">
        <f>IF(AH527="","",IF(AI527=Instructions!$D$23,HIDE1!AJ527,""))</f>
        <v/>
      </c>
      <c r="L527" s="8" t="str">
        <f t="shared" si="83"/>
        <v/>
      </c>
      <c r="M527" s="8" t="str">
        <f>IF($AH527="","",IF($AI527=Instructions!$D$23,HIDE1!$AK527,""))</f>
        <v/>
      </c>
      <c r="N527" s="34" t="str">
        <f>IF(AH527="","",IF(AI527=Instructions!$D$24,HIDE1!AG527,""))</f>
        <v/>
      </c>
      <c r="O527" s="34" t="str">
        <f>IF(AI527="","",IF(AI527=Instructions!$D$24,HIDE1!AH527,""))</f>
        <v/>
      </c>
      <c r="P527" s="34" t="str">
        <f t="shared" si="84"/>
        <v/>
      </c>
      <c r="Q527" s="34" t="str">
        <f>IF(AH527="","",IF(AI527=Instructions!$D$24,HIDE1!AJ527,""))</f>
        <v/>
      </c>
      <c r="R527" s="34" t="str">
        <f t="shared" si="85"/>
        <v/>
      </c>
      <c r="S527" s="34" t="str">
        <f>IF($AH527="","",IF($AI527=Instructions!$D$24,HIDE1!$AK527,""))</f>
        <v/>
      </c>
      <c r="T527" s="8" t="str">
        <f>IF(AH527="","",IF(AI527=Instructions!$D$25,HIDE1!AG527,""))</f>
        <v/>
      </c>
      <c r="U527" s="8" t="str">
        <f>IF(AI527="","",IF(AI527=Instructions!$D$25,HIDE1!AH527,""))</f>
        <v/>
      </c>
      <c r="V527" s="8" t="str">
        <f t="shared" si="86"/>
        <v/>
      </c>
      <c r="W527" s="8" t="str">
        <f>IF(AH527="","",IF(AI527=Instructions!$D$25,HIDE1!AJ527,""))</f>
        <v/>
      </c>
      <c r="X527" s="8" t="str">
        <f t="shared" si="87"/>
        <v/>
      </c>
      <c r="Y527" s="8" t="str">
        <f>IF($AH527="","",IF($AI527=Instructions!$D$25,HIDE1!$AK527,""))</f>
        <v/>
      </c>
      <c r="Z527" s="34" t="str">
        <f>IF(AH527="","",IF(AI527=Instructions!$D$26,HIDE1!AG527,""))</f>
        <v/>
      </c>
      <c r="AA527" s="34" t="str">
        <f>IF(AI527="","",IF(AI527=Instructions!$D$26,HIDE1!AH527,""))</f>
        <v/>
      </c>
      <c r="AB527" s="34" t="str">
        <f t="shared" si="88"/>
        <v/>
      </c>
      <c r="AC527" s="34" t="str">
        <f>IF(AH527="","",IF(AI527=Instructions!$D$26,HIDE1!AJ527,""))</f>
        <v/>
      </c>
      <c r="AD527" s="34" t="str">
        <f t="shared" si="89"/>
        <v/>
      </c>
      <c r="AE527" s="34" t="str">
        <f>IF($AH527="","",IF($AI527=Instructions!$D$26,HIDE1!$AK527,""))</f>
        <v/>
      </c>
      <c r="AG527" s="8" t="str">
        <f>IF('Div 4'!A130="","",'Div 4'!A130)</f>
        <v/>
      </c>
      <c r="AH527" s="8" t="str">
        <f>IF('Div 4'!B130="","",'Div 4'!B130)</f>
        <v/>
      </c>
      <c r="AI527" s="8" t="str">
        <f>IF('Div 4'!H130="","",'Div 4'!H130)</f>
        <v/>
      </c>
      <c r="AJ527" s="5" t="str">
        <f>IF('Div 4'!AR130="","",'Div 4'!AR130)</f>
        <v/>
      </c>
      <c r="AK527" s="5" t="str">
        <f>IF('Div 4'!AS130="","",'Div 4'!AS130)</f>
        <v/>
      </c>
    </row>
    <row r="528" spans="2:37" x14ac:dyDescent="0.3">
      <c r="B528" s="34" t="str">
        <f>IF($AH528="","",IF($AI528=Instructions!$D$22,AG528,""))</f>
        <v/>
      </c>
      <c r="C528" s="34" t="str">
        <f>IF($AH528="","",IF($AI528=Instructions!$D$22,AH528,""))</f>
        <v/>
      </c>
      <c r="D528" s="34" t="str">
        <f t="shared" si="80"/>
        <v/>
      </c>
      <c r="E528" s="34" t="str">
        <f>IF($AH528="","",IF($AI528=Instructions!$D$22,HIDE1!$AJ528,""))</f>
        <v/>
      </c>
      <c r="F528" s="34" t="str">
        <f t="shared" si="81"/>
        <v/>
      </c>
      <c r="G528" s="34" t="str">
        <f>IF($AH528="","",IF($AI528=Instructions!$D$22,HIDE1!$AK528,""))</f>
        <v/>
      </c>
      <c r="H528" s="8" t="str">
        <f>IF(AH528="","",IF(AI528=Instructions!$D$23,HIDE1!AG528,""))</f>
        <v/>
      </c>
      <c r="I528" s="8" t="str">
        <f>IF(AI528="","",IF(AI528=Instructions!$D$23,HIDE1!AH528,""))</f>
        <v/>
      </c>
      <c r="J528" s="8" t="str">
        <f t="shared" si="82"/>
        <v/>
      </c>
      <c r="K528" s="8" t="str">
        <f>IF(AH528="","",IF(AI528=Instructions!$D$23,HIDE1!AJ528,""))</f>
        <v/>
      </c>
      <c r="L528" s="8" t="str">
        <f t="shared" si="83"/>
        <v/>
      </c>
      <c r="M528" s="8" t="str">
        <f>IF($AH528="","",IF($AI528=Instructions!$D$23,HIDE1!$AK528,""))</f>
        <v/>
      </c>
      <c r="N528" s="34" t="str">
        <f>IF(AH528="","",IF(AI528=Instructions!$D$24,HIDE1!AG528,""))</f>
        <v/>
      </c>
      <c r="O528" s="34" t="str">
        <f>IF(AI528="","",IF(AI528=Instructions!$D$24,HIDE1!AH528,""))</f>
        <v/>
      </c>
      <c r="P528" s="34" t="str">
        <f t="shared" si="84"/>
        <v/>
      </c>
      <c r="Q528" s="34" t="str">
        <f>IF(AH528="","",IF(AI528=Instructions!$D$24,HIDE1!AJ528,""))</f>
        <v/>
      </c>
      <c r="R528" s="34" t="str">
        <f t="shared" si="85"/>
        <v/>
      </c>
      <c r="S528" s="34" t="str">
        <f>IF($AH528="","",IF($AI528=Instructions!$D$24,HIDE1!$AK528,""))</f>
        <v/>
      </c>
      <c r="T528" s="8" t="str">
        <f>IF(AH528="","",IF(AI528=Instructions!$D$25,HIDE1!AG528,""))</f>
        <v/>
      </c>
      <c r="U528" s="8" t="str">
        <f>IF(AI528="","",IF(AI528=Instructions!$D$25,HIDE1!AH528,""))</f>
        <v/>
      </c>
      <c r="V528" s="8" t="str">
        <f t="shared" si="86"/>
        <v/>
      </c>
      <c r="W528" s="8" t="str">
        <f>IF(AH528="","",IF(AI528=Instructions!$D$25,HIDE1!AJ528,""))</f>
        <v/>
      </c>
      <c r="X528" s="8" t="str">
        <f t="shared" si="87"/>
        <v/>
      </c>
      <c r="Y528" s="8" t="str">
        <f>IF($AH528="","",IF($AI528=Instructions!$D$25,HIDE1!$AK528,""))</f>
        <v/>
      </c>
      <c r="Z528" s="34" t="str">
        <f>IF(AH528="","",IF(AI528=Instructions!$D$26,HIDE1!AG528,""))</f>
        <v/>
      </c>
      <c r="AA528" s="34" t="str">
        <f>IF(AI528="","",IF(AI528=Instructions!$D$26,HIDE1!AH528,""))</f>
        <v/>
      </c>
      <c r="AB528" s="34" t="str">
        <f t="shared" si="88"/>
        <v/>
      </c>
      <c r="AC528" s="34" t="str">
        <f>IF(AH528="","",IF(AI528=Instructions!$D$26,HIDE1!AJ528,""))</f>
        <v/>
      </c>
      <c r="AD528" s="34" t="str">
        <f t="shared" si="89"/>
        <v/>
      </c>
      <c r="AE528" s="34" t="str">
        <f>IF($AH528="","",IF($AI528=Instructions!$D$26,HIDE1!$AK528,""))</f>
        <v/>
      </c>
      <c r="AG528" s="8" t="str">
        <f>IF('Div 4'!A131="","",'Div 4'!A131)</f>
        <v/>
      </c>
      <c r="AH528" s="8" t="str">
        <f>IF('Div 4'!B131="","",'Div 4'!B131)</f>
        <v/>
      </c>
      <c r="AI528" s="8" t="str">
        <f>IF('Div 4'!H131="","",'Div 4'!H131)</f>
        <v/>
      </c>
      <c r="AJ528" s="5" t="str">
        <f>IF('Div 4'!AR131="","",'Div 4'!AR131)</f>
        <v/>
      </c>
      <c r="AK528" s="5" t="str">
        <f>IF('Div 4'!AS131="","",'Div 4'!AS131)</f>
        <v/>
      </c>
    </row>
    <row r="529" spans="2:37" x14ac:dyDescent="0.3">
      <c r="B529" s="34" t="str">
        <f>IF($AH529="","",IF($AI529=Instructions!$D$22,AG529,""))</f>
        <v/>
      </c>
      <c r="C529" s="34" t="str">
        <f>IF($AH529="","",IF($AI529=Instructions!$D$22,AH529,""))</f>
        <v/>
      </c>
      <c r="D529" s="34" t="str">
        <f t="shared" si="80"/>
        <v/>
      </c>
      <c r="E529" s="34" t="str">
        <f>IF($AH529="","",IF($AI529=Instructions!$D$22,HIDE1!$AJ529,""))</f>
        <v/>
      </c>
      <c r="F529" s="34" t="str">
        <f t="shared" si="81"/>
        <v/>
      </c>
      <c r="G529" s="34" t="str">
        <f>IF($AH529="","",IF($AI529=Instructions!$D$22,HIDE1!$AK529,""))</f>
        <v/>
      </c>
      <c r="H529" s="8" t="str">
        <f>IF(AH529="","",IF(AI529=Instructions!$D$23,HIDE1!AG529,""))</f>
        <v/>
      </c>
      <c r="I529" s="8" t="str">
        <f>IF(AI529="","",IF(AI529=Instructions!$D$23,HIDE1!AH529,""))</f>
        <v/>
      </c>
      <c r="J529" s="8" t="str">
        <f t="shared" si="82"/>
        <v/>
      </c>
      <c r="K529" s="8" t="str">
        <f>IF(AH529="","",IF(AI529=Instructions!$D$23,HIDE1!AJ529,""))</f>
        <v/>
      </c>
      <c r="L529" s="8" t="str">
        <f t="shared" si="83"/>
        <v/>
      </c>
      <c r="M529" s="8" t="str">
        <f>IF($AH529="","",IF($AI529=Instructions!$D$23,HIDE1!$AK529,""))</f>
        <v/>
      </c>
      <c r="N529" s="34" t="str">
        <f>IF(AH529="","",IF(AI529=Instructions!$D$24,HIDE1!AG529,""))</f>
        <v/>
      </c>
      <c r="O529" s="34" t="str">
        <f>IF(AI529="","",IF(AI529=Instructions!$D$24,HIDE1!AH529,""))</f>
        <v/>
      </c>
      <c r="P529" s="34" t="str">
        <f t="shared" si="84"/>
        <v/>
      </c>
      <c r="Q529" s="34" t="str">
        <f>IF(AH529="","",IF(AI529=Instructions!$D$24,HIDE1!AJ529,""))</f>
        <v/>
      </c>
      <c r="R529" s="34" t="str">
        <f t="shared" si="85"/>
        <v/>
      </c>
      <c r="S529" s="34" t="str">
        <f>IF($AH529="","",IF($AI529=Instructions!$D$24,HIDE1!$AK529,""))</f>
        <v/>
      </c>
      <c r="T529" s="8" t="str">
        <f>IF(AH529="","",IF(AI529=Instructions!$D$25,HIDE1!AG529,""))</f>
        <v/>
      </c>
      <c r="U529" s="8" t="str">
        <f>IF(AI529="","",IF(AI529=Instructions!$D$25,HIDE1!AH529,""))</f>
        <v/>
      </c>
      <c r="V529" s="8" t="str">
        <f t="shared" si="86"/>
        <v/>
      </c>
      <c r="W529" s="8" t="str">
        <f>IF(AH529="","",IF(AI529=Instructions!$D$25,HIDE1!AJ529,""))</f>
        <v/>
      </c>
      <c r="X529" s="8" t="str">
        <f t="shared" si="87"/>
        <v/>
      </c>
      <c r="Y529" s="8" t="str">
        <f>IF($AH529="","",IF($AI529=Instructions!$D$25,HIDE1!$AK529,""))</f>
        <v/>
      </c>
      <c r="Z529" s="34" t="str">
        <f>IF(AH529="","",IF(AI529=Instructions!$D$26,HIDE1!AG529,""))</f>
        <v/>
      </c>
      <c r="AA529" s="34" t="str">
        <f>IF(AI529="","",IF(AI529=Instructions!$D$26,HIDE1!AH529,""))</f>
        <v/>
      </c>
      <c r="AB529" s="34" t="str">
        <f t="shared" si="88"/>
        <v/>
      </c>
      <c r="AC529" s="34" t="str">
        <f>IF(AH529="","",IF(AI529=Instructions!$D$26,HIDE1!AJ529,""))</f>
        <v/>
      </c>
      <c r="AD529" s="34" t="str">
        <f t="shared" si="89"/>
        <v/>
      </c>
      <c r="AE529" s="34" t="str">
        <f>IF($AH529="","",IF($AI529=Instructions!$D$26,HIDE1!$AK529,""))</f>
        <v/>
      </c>
      <c r="AG529" s="8" t="str">
        <f>IF('Div 4'!A132="","",'Div 4'!A132)</f>
        <v>#</v>
      </c>
      <c r="AH529" s="8" t="str">
        <f>IF('Div 4'!B132="","",'Div 4'!B132)</f>
        <v>Team:</v>
      </c>
      <c r="AI529" s="8" t="str">
        <f>IF('Div 4'!H132="","",'Div 4'!H132)</f>
        <v xml:space="preserve"> Ind. Level Competed</v>
      </c>
      <c r="AJ529" s="5" t="str">
        <f>IF('Div 4'!AR132="","",'Div 4'!AR132)</f>
        <v>Totals</v>
      </c>
      <c r="AK529" s="5" t="str">
        <f>IF('Div 4'!AS132="","",'Div 4'!AS132)</f>
        <v/>
      </c>
    </row>
    <row r="530" spans="2:37" x14ac:dyDescent="0.3">
      <c r="B530" s="34" t="str">
        <f>IF($AH530="","",IF($AI530=Instructions!$D$22,AG530,""))</f>
        <v/>
      </c>
      <c r="C530" s="34" t="str">
        <f>IF($AH530="","",IF($AI530=Instructions!$D$22,AH530,""))</f>
        <v/>
      </c>
      <c r="D530" s="34" t="str">
        <f t="shared" si="80"/>
        <v/>
      </c>
      <c r="E530" s="34" t="str">
        <f>IF($AH530="","",IF($AI530=Instructions!$D$22,HIDE1!$AJ530,""))</f>
        <v/>
      </c>
      <c r="F530" s="34" t="str">
        <f t="shared" si="81"/>
        <v/>
      </c>
      <c r="G530" s="34" t="str">
        <f>IF($AH530="","",IF($AI530=Instructions!$D$22,HIDE1!$AK530,""))</f>
        <v/>
      </c>
      <c r="H530" s="8" t="str">
        <f>IF(AH530="","",IF(AI530=Instructions!$D$23,HIDE1!AG530,""))</f>
        <v/>
      </c>
      <c r="I530" s="8" t="str">
        <f>IF(AI530="","",IF(AI530=Instructions!$D$23,HIDE1!AH530,""))</f>
        <v/>
      </c>
      <c r="J530" s="8" t="str">
        <f t="shared" si="82"/>
        <v/>
      </c>
      <c r="K530" s="8" t="str">
        <f>IF(AH530="","",IF(AI530=Instructions!$D$23,HIDE1!AJ530,""))</f>
        <v/>
      </c>
      <c r="L530" s="8" t="str">
        <f t="shared" si="83"/>
        <v/>
      </c>
      <c r="M530" s="8" t="str">
        <f>IF($AH530="","",IF($AI530=Instructions!$D$23,HIDE1!$AK530,""))</f>
        <v/>
      </c>
      <c r="N530" s="34" t="str">
        <f>IF(AH530="","",IF(AI530=Instructions!$D$24,HIDE1!AG530,""))</f>
        <v/>
      </c>
      <c r="O530" s="34" t="str">
        <f>IF(AI530="","",IF(AI530=Instructions!$D$24,HIDE1!AH530,""))</f>
        <v/>
      </c>
      <c r="P530" s="34" t="str">
        <f t="shared" si="84"/>
        <v/>
      </c>
      <c r="Q530" s="34" t="str">
        <f>IF(AH530="","",IF(AI530=Instructions!$D$24,HIDE1!AJ530,""))</f>
        <v/>
      </c>
      <c r="R530" s="34" t="str">
        <f t="shared" si="85"/>
        <v/>
      </c>
      <c r="S530" s="34" t="str">
        <f>IF($AH530="","",IF($AI530=Instructions!$D$24,HIDE1!$AK530,""))</f>
        <v/>
      </c>
      <c r="T530" s="8" t="str">
        <f>IF(AH530="","",IF(AI530=Instructions!$D$25,HIDE1!AG530,""))</f>
        <v/>
      </c>
      <c r="U530" s="8" t="str">
        <f>IF(AI530="","",IF(AI530=Instructions!$D$25,HIDE1!AH530,""))</f>
        <v/>
      </c>
      <c r="V530" s="8" t="str">
        <f t="shared" si="86"/>
        <v/>
      </c>
      <c r="W530" s="8" t="str">
        <f>IF(AH530="","",IF(AI530=Instructions!$D$25,HIDE1!AJ530,""))</f>
        <v/>
      </c>
      <c r="X530" s="8" t="str">
        <f t="shared" si="87"/>
        <v/>
      </c>
      <c r="Y530" s="8" t="str">
        <f>IF($AH530="","",IF($AI530=Instructions!$D$25,HIDE1!$AK530,""))</f>
        <v/>
      </c>
      <c r="Z530" s="34" t="str">
        <f>IF(AH530="","",IF(AI530=Instructions!$D$26,HIDE1!AG530,""))</f>
        <v/>
      </c>
      <c r="AA530" s="34" t="str">
        <f>IF(AI530="","",IF(AI530=Instructions!$D$26,HIDE1!AH530,""))</f>
        <v/>
      </c>
      <c r="AB530" s="34" t="str">
        <f t="shared" si="88"/>
        <v/>
      </c>
      <c r="AC530" s="34" t="str">
        <f>IF(AH530="","",IF(AI530=Instructions!$D$26,HIDE1!AJ530,""))</f>
        <v/>
      </c>
      <c r="AD530" s="34" t="str">
        <f t="shared" si="89"/>
        <v/>
      </c>
      <c r="AE530" s="34" t="str">
        <f>IF($AH530="","",IF($AI530=Instructions!$D$26,HIDE1!$AK530,""))</f>
        <v/>
      </c>
      <c r="AG530" s="8" t="str">
        <f>IF('Div 4'!A134="","",'Div 4'!A134)</f>
        <v/>
      </c>
      <c r="AH530" s="8" t="str">
        <f>IF('Div 4'!B134="","",'Div 4'!B134)</f>
        <v/>
      </c>
      <c r="AI530" s="8" t="str">
        <f>IF('Div 4'!H134="","",'Div 4'!H134)</f>
        <v/>
      </c>
      <c r="AJ530" s="5" t="str">
        <f>IF('Div 4'!AR134="","",'Div 4'!AR134)</f>
        <v/>
      </c>
      <c r="AK530" s="5" t="str">
        <f>IF('Div 4'!AS134="","",'Div 4'!AS134)</f>
        <v/>
      </c>
    </row>
    <row r="531" spans="2:37" x14ac:dyDescent="0.3">
      <c r="B531" s="34" t="str">
        <f>IF($AH531="","",IF($AI531=Instructions!$D$22,AG531,""))</f>
        <v/>
      </c>
      <c r="C531" s="34" t="str">
        <f>IF($AH531="","",IF($AI531=Instructions!$D$22,AH531,""))</f>
        <v/>
      </c>
      <c r="D531" s="34" t="str">
        <f t="shared" si="80"/>
        <v/>
      </c>
      <c r="E531" s="34" t="str">
        <f>IF($AH531="","",IF($AI531=Instructions!$D$22,HIDE1!$AJ531,""))</f>
        <v/>
      </c>
      <c r="F531" s="34" t="str">
        <f t="shared" si="81"/>
        <v/>
      </c>
      <c r="G531" s="34" t="str">
        <f>IF($AH531="","",IF($AI531=Instructions!$D$22,HIDE1!$AK531,""))</f>
        <v/>
      </c>
      <c r="H531" s="8" t="str">
        <f>IF(AH531="","",IF(AI531=Instructions!$D$23,HIDE1!AG531,""))</f>
        <v/>
      </c>
      <c r="I531" s="8" t="str">
        <f>IF(AI531="","",IF(AI531=Instructions!$D$23,HIDE1!AH531,""))</f>
        <v/>
      </c>
      <c r="J531" s="8" t="str">
        <f t="shared" si="82"/>
        <v/>
      </c>
      <c r="K531" s="8" t="str">
        <f>IF(AH531="","",IF(AI531=Instructions!$D$23,HIDE1!AJ531,""))</f>
        <v/>
      </c>
      <c r="L531" s="8" t="str">
        <f t="shared" si="83"/>
        <v/>
      </c>
      <c r="M531" s="8" t="str">
        <f>IF($AH531="","",IF($AI531=Instructions!$D$23,HIDE1!$AK531,""))</f>
        <v/>
      </c>
      <c r="N531" s="34" t="str">
        <f>IF(AH531="","",IF(AI531=Instructions!$D$24,HIDE1!AG531,""))</f>
        <v/>
      </c>
      <c r="O531" s="34" t="str">
        <f>IF(AI531="","",IF(AI531=Instructions!$D$24,HIDE1!AH531,""))</f>
        <v/>
      </c>
      <c r="P531" s="34" t="str">
        <f t="shared" si="84"/>
        <v/>
      </c>
      <c r="Q531" s="34" t="str">
        <f>IF(AH531="","",IF(AI531=Instructions!$D$24,HIDE1!AJ531,""))</f>
        <v/>
      </c>
      <c r="R531" s="34" t="str">
        <f t="shared" si="85"/>
        <v/>
      </c>
      <c r="S531" s="34" t="str">
        <f>IF($AH531="","",IF($AI531=Instructions!$D$24,HIDE1!$AK531,""))</f>
        <v/>
      </c>
      <c r="T531" s="8" t="str">
        <f>IF(AH531="","",IF(AI531=Instructions!$D$25,HIDE1!AG531,""))</f>
        <v/>
      </c>
      <c r="U531" s="8" t="str">
        <f>IF(AI531="","",IF(AI531=Instructions!$D$25,HIDE1!AH531,""))</f>
        <v/>
      </c>
      <c r="V531" s="8" t="str">
        <f t="shared" si="86"/>
        <v/>
      </c>
      <c r="W531" s="8" t="str">
        <f>IF(AH531="","",IF(AI531=Instructions!$D$25,HIDE1!AJ531,""))</f>
        <v/>
      </c>
      <c r="X531" s="8" t="str">
        <f t="shared" si="87"/>
        <v/>
      </c>
      <c r="Y531" s="8" t="str">
        <f>IF($AH531="","",IF($AI531=Instructions!$D$25,HIDE1!$AK531,""))</f>
        <v/>
      </c>
      <c r="Z531" s="34" t="str">
        <f>IF(AH531="","",IF(AI531=Instructions!$D$26,HIDE1!AG531,""))</f>
        <v/>
      </c>
      <c r="AA531" s="34" t="str">
        <f>IF(AI531="","",IF(AI531=Instructions!$D$26,HIDE1!AH531,""))</f>
        <v/>
      </c>
      <c r="AB531" s="34" t="str">
        <f t="shared" si="88"/>
        <v/>
      </c>
      <c r="AC531" s="34" t="str">
        <f>IF(AH531="","",IF(AI531=Instructions!$D$26,HIDE1!AJ531,""))</f>
        <v/>
      </c>
      <c r="AD531" s="34" t="str">
        <f t="shared" si="89"/>
        <v/>
      </c>
      <c r="AE531" s="34" t="str">
        <f>IF($AH531="","",IF($AI531=Instructions!$D$26,HIDE1!$AK531,""))</f>
        <v/>
      </c>
      <c r="AG531" s="8" t="str">
        <f>IF('Div 4'!A135="","",'Div 4'!A135)</f>
        <v/>
      </c>
      <c r="AH531" s="8" t="str">
        <f>IF('Div 4'!B135="","",'Div 4'!B135)</f>
        <v/>
      </c>
      <c r="AI531" s="8" t="str">
        <f>IF('Div 4'!H135="","",'Div 4'!H135)</f>
        <v/>
      </c>
      <c r="AJ531" s="5" t="str">
        <f>IF('Div 4'!AR135="","",'Div 4'!AR135)</f>
        <v/>
      </c>
      <c r="AK531" s="5" t="str">
        <f>IF('Div 4'!AS135="","",'Div 4'!AS135)</f>
        <v/>
      </c>
    </row>
    <row r="532" spans="2:37" x14ac:dyDescent="0.3">
      <c r="B532" s="34" t="str">
        <f>IF($AH532="","",IF($AI532=Instructions!$D$22,AG532,""))</f>
        <v/>
      </c>
      <c r="C532" s="34" t="str">
        <f>IF($AH532="","",IF($AI532=Instructions!$D$22,AH532,""))</f>
        <v/>
      </c>
      <c r="D532" s="34" t="str">
        <f t="shared" si="80"/>
        <v/>
      </c>
      <c r="E532" s="34" t="str">
        <f>IF($AH532="","",IF($AI532=Instructions!$D$22,HIDE1!$AJ532,""))</f>
        <v/>
      </c>
      <c r="F532" s="34" t="str">
        <f t="shared" si="81"/>
        <v/>
      </c>
      <c r="G532" s="34" t="str">
        <f>IF($AH532="","",IF($AI532=Instructions!$D$22,HIDE1!$AK532,""))</f>
        <v/>
      </c>
      <c r="H532" s="8" t="str">
        <f>IF(AH532="","",IF(AI532=Instructions!$D$23,HIDE1!AG532,""))</f>
        <v/>
      </c>
      <c r="I532" s="8" t="str">
        <f>IF(AI532="","",IF(AI532=Instructions!$D$23,HIDE1!AH532,""))</f>
        <v/>
      </c>
      <c r="J532" s="8" t="str">
        <f t="shared" si="82"/>
        <v/>
      </c>
      <c r="K532" s="8" t="str">
        <f>IF(AH532="","",IF(AI532=Instructions!$D$23,HIDE1!AJ532,""))</f>
        <v/>
      </c>
      <c r="L532" s="8" t="str">
        <f t="shared" si="83"/>
        <v/>
      </c>
      <c r="M532" s="8" t="str">
        <f>IF($AH532="","",IF($AI532=Instructions!$D$23,HIDE1!$AK532,""))</f>
        <v/>
      </c>
      <c r="N532" s="34" t="str">
        <f>IF(AH532="","",IF(AI532=Instructions!$D$24,HIDE1!AG532,""))</f>
        <v/>
      </c>
      <c r="O532" s="34" t="str">
        <f>IF(AI532="","",IF(AI532=Instructions!$D$24,HIDE1!AH532,""))</f>
        <v/>
      </c>
      <c r="P532" s="34" t="str">
        <f t="shared" si="84"/>
        <v/>
      </c>
      <c r="Q532" s="34" t="str">
        <f>IF(AH532="","",IF(AI532=Instructions!$D$24,HIDE1!AJ532,""))</f>
        <v/>
      </c>
      <c r="R532" s="34" t="str">
        <f t="shared" si="85"/>
        <v/>
      </c>
      <c r="S532" s="34" t="str">
        <f>IF($AH532="","",IF($AI532=Instructions!$D$24,HIDE1!$AK532,""))</f>
        <v/>
      </c>
      <c r="T532" s="8" t="str">
        <f>IF(AH532="","",IF(AI532=Instructions!$D$25,HIDE1!AG532,""))</f>
        <v/>
      </c>
      <c r="U532" s="8" t="str">
        <f>IF(AI532="","",IF(AI532=Instructions!$D$25,HIDE1!AH532,""))</f>
        <v/>
      </c>
      <c r="V532" s="8" t="str">
        <f t="shared" si="86"/>
        <v/>
      </c>
      <c r="W532" s="8" t="str">
        <f>IF(AH532="","",IF(AI532=Instructions!$D$25,HIDE1!AJ532,""))</f>
        <v/>
      </c>
      <c r="X532" s="8" t="str">
        <f t="shared" si="87"/>
        <v/>
      </c>
      <c r="Y532" s="8" t="str">
        <f>IF($AH532="","",IF($AI532=Instructions!$D$25,HIDE1!$AK532,""))</f>
        <v/>
      </c>
      <c r="Z532" s="34" t="str">
        <f>IF(AH532="","",IF(AI532=Instructions!$D$26,HIDE1!AG532,""))</f>
        <v/>
      </c>
      <c r="AA532" s="34" t="str">
        <f>IF(AI532="","",IF(AI532=Instructions!$D$26,HIDE1!AH532,""))</f>
        <v/>
      </c>
      <c r="AB532" s="34" t="str">
        <f t="shared" si="88"/>
        <v/>
      </c>
      <c r="AC532" s="34" t="str">
        <f>IF(AH532="","",IF(AI532=Instructions!$D$26,HIDE1!AJ532,""))</f>
        <v/>
      </c>
      <c r="AD532" s="34" t="str">
        <f t="shared" si="89"/>
        <v/>
      </c>
      <c r="AE532" s="34" t="str">
        <f>IF($AH532="","",IF($AI532=Instructions!$D$26,HIDE1!$AK532,""))</f>
        <v/>
      </c>
      <c r="AG532" s="8" t="str">
        <f>IF('Div 4'!A136="","",'Div 4'!A136)</f>
        <v/>
      </c>
      <c r="AH532" s="8" t="str">
        <f>IF('Div 4'!B136="","",'Div 4'!B136)</f>
        <v/>
      </c>
      <c r="AI532" s="8" t="str">
        <f>IF('Div 4'!H136="","",'Div 4'!H136)</f>
        <v/>
      </c>
      <c r="AJ532" s="5" t="str">
        <f>IF('Div 4'!AR136="","",'Div 4'!AR136)</f>
        <v/>
      </c>
      <c r="AK532" s="5" t="str">
        <f>IF('Div 4'!AS136="","",'Div 4'!AS136)</f>
        <v/>
      </c>
    </row>
    <row r="533" spans="2:37" x14ac:dyDescent="0.3">
      <c r="B533" s="34" t="str">
        <f>IF($AH533="","",IF($AI533=Instructions!$D$22,AG533,""))</f>
        <v/>
      </c>
      <c r="C533" s="34" t="str">
        <f>IF($AH533="","",IF($AI533=Instructions!$D$22,AH533,""))</f>
        <v/>
      </c>
      <c r="D533" s="34" t="str">
        <f t="shared" si="80"/>
        <v/>
      </c>
      <c r="E533" s="34" t="str">
        <f>IF($AH533="","",IF($AI533=Instructions!$D$22,HIDE1!$AJ533,""))</f>
        <v/>
      </c>
      <c r="F533" s="34" t="str">
        <f t="shared" si="81"/>
        <v/>
      </c>
      <c r="G533" s="34" t="str">
        <f>IF($AH533="","",IF($AI533=Instructions!$D$22,HIDE1!$AK533,""))</f>
        <v/>
      </c>
      <c r="H533" s="8" t="str">
        <f>IF(AH533="","",IF(AI533=Instructions!$D$23,HIDE1!AG533,""))</f>
        <v/>
      </c>
      <c r="I533" s="8" t="str">
        <f>IF(AI533="","",IF(AI533=Instructions!$D$23,HIDE1!AH533,""))</f>
        <v/>
      </c>
      <c r="J533" s="8" t="str">
        <f t="shared" si="82"/>
        <v/>
      </c>
      <c r="K533" s="8" t="str">
        <f>IF(AH533="","",IF(AI533=Instructions!$D$23,HIDE1!AJ533,""))</f>
        <v/>
      </c>
      <c r="L533" s="8" t="str">
        <f t="shared" si="83"/>
        <v/>
      </c>
      <c r="M533" s="8" t="str">
        <f>IF($AH533="","",IF($AI533=Instructions!$D$23,HIDE1!$AK533,""))</f>
        <v/>
      </c>
      <c r="N533" s="34" t="str">
        <f>IF(AH533="","",IF(AI533=Instructions!$D$24,HIDE1!AG533,""))</f>
        <v/>
      </c>
      <c r="O533" s="34" t="str">
        <f>IF(AI533="","",IF(AI533=Instructions!$D$24,HIDE1!AH533,""))</f>
        <v/>
      </c>
      <c r="P533" s="34" t="str">
        <f t="shared" si="84"/>
        <v/>
      </c>
      <c r="Q533" s="34" t="str">
        <f>IF(AH533="","",IF(AI533=Instructions!$D$24,HIDE1!AJ533,""))</f>
        <v/>
      </c>
      <c r="R533" s="34" t="str">
        <f t="shared" si="85"/>
        <v/>
      </c>
      <c r="S533" s="34" t="str">
        <f>IF($AH533="","",IF($AI533=Instructions!$D$24,HIDE1!$AK533,""))</f>
        <v/>
      </c>
      <c r="T533" s="8" t="str">
        <f>IF(AH533="","",IF(AI533=Instructions!$D$25,HIDE1!AG533,""))</f>
        <v/>
      </c>
      <c r="U533" s="8" t="str">
        <f>IF(AI533="","",IF(AI533=Instructions!$D$25,HIDE1!AH533,""))</f>
        <v/>
      </c>
      <c r="V533" s="8" t="str">
        <f t="shared" si="86"/>
        <v/>
      </c>
      <c r="W533" s="8" t="str">
        <f>IF(AH533="","",IF(AI533=Instructions!$D$25,HIDE1!AJ533,""))</f>
        <v/>
      </c>
      <c r="X533" s="8" t="str">
        <f t="shared" si="87"/>
        <v/>
      </c>
      <c r="Y533" s="8" t="str">
        <f>IF($AH533="","",IF($AI533=Instructions!$D$25,HIDE1!$AK533,""))</f>
        <v/>
      </c>
      <c r="Z533" s="34" t="str">
        <f>IF(AH533="","",IF(AI533=Instructions!$D$26,HIDE1!AG533,""))</f>
        <v/>
      </c>
      <c r="AA533" s="34" t="str">
        <f>IF(AI533="","",IF(AI533=Instructions!$D$26,HIDE1!AH533,""))</f>
        <v/>
      </c>
      <c r="AB533" s="34" t="str">
        <f t="shared" si="88"/>
        <v/>
      </c>
      <c r="AC533" s="34" t="str">
        <f>IF(AH533="","",IF(AI533=Instructions!$D$26,HIDE1!AJ533,""))</f>
        <v/>
      </c>
      <c r="AD533" s="34" t="str">
        <f t="shared" si="89"/>
        <v/>
      </c>
      <c r="AE533" s="34" t="str">
        <f>IF($AH533="","",IF($AI533=Instructions!$D$26,HIDE1!$AK533,""))</f>
        <v/>
      </c>
      <c r="AG533" s="8" t="str">
        <f>IF('Div 4'!A137="","",'Div 4'!A137)</f>
        <v/>
      </c>
      <c r="AH533" s="8" t="str">
        <f>IF('Div 4'!B137="","",'Div 4'!B137)</f>
        <v/>
      </c>
      <c r="AI533" s="8" t="str">
        <f>IF('Div 4'!H137="","",'Div 4'!H137)</f>
        <v/>
      </c>
      <c r="AJ533" s="5" t="str">
        <f>IF('Div 4'!AR137="","",'Div 4'!AR137)</f>
        <v/>
      </c>
      <c r="AK533" s="5" t="str">
        <f>IF('Div 4'!AS137="","",'Div 4'!AS137)</f>
        <v/>
      </c>
    </row>
    <row r="534" spans="2:37" x14ac:dyDescent="0.3">
      <c r="B534" s="34" t="str">
        <f>IF($AH534="","",IF($AI534=Instructions!$D$22,AG534,""))</f>
        <v/>
      </c>
      <c r="C534" s="34" t="str">
        <f>IF($AH534="","",IF($AI534=Instructions!$D$22,AH534,""))</f>
        <v/>
      </c>
      <c r="D534" s="34" t="str">
        <f t="shared" si="80"/>
        <v/>
      </c>
      <c r="E534" s="34" t="str">
        <f>IF($AH534="","",IF($AI534=Instructions!$D$22,HIDE1!$AJ534,""))</f>
        <v/>
      </c>
      <c r="F534" s="34" t="str">
        <f t="shared" si="81"/>
        <v/>
      </c>
      <c r="G534" s="34" t="str">
        <f>IF($AH534="","",IF($AI534=Instructions!$D$22,HIDE1!$AK534,""))</f>
        <v/>
      </c>
      <c r="H534" s="8" t="str">
        <f>IF(AH534="","",IF(AI534=Instructions!$D$23,HIDE1!AG534,""))</f>
        <v/>
      </c>
      <c r="I534" s="8" t="str">
        <f>IF(AI534="","",IF(AI534=Instructions!$D$23,HIDE1!AH534,""))</f>
        <v/>
      </c>
      <c r="J534" s="8" t="str">
        <f t="shared" si="82"/>
        <v/>
      </c>
      <c r="K534" s="8" t="str">
        <f>IF(AH534="","",IF(AI534=Instructions!$D$23,HIDE1!AJ534,""))</f>
        <v/>
      </c>
      <c r="L534" s="8" t="str">
        <f t="shared" si="83"/>
        <v/>
      </c>
      <c r="M534" s="8" t="str">
        <f>IF($AH534="","",IF($AI534=Instructions!$D$23,HIDE1!$AK534,""))</f>
        <v/>
      </c>
      <c r="N534" s="34" t="str">
        <f>IF(AH534="","",IF(AI534=Instructions!$D$24,HIDE1!AG534,""))</f>
        <v/>
      </c>
      <c r="O534" s="34" t="str">
        <f>IF(AI534="","",IF(AI534=Instructions!$D$24,HIDE1!AH534,""))</f>
        <v/>
      </c>
      <c r="P534" s="34" t="str">
        <f t="shared" si="84"/>
        <v/>
      </c>
      <c r="Q534" s="34" t="str">
        <f>IF(AH534="","",IF(AI534=Instructions!$D$24,HIDE1!AJ534,""))</f>
        <v/>
      </c>
      <c r="R534" s="34" t="str">
        <f t="shared" si="85"/>
        <v/>
      </c>
      <c r="S534" s="34" t="str">
        <f>IF($AH534="","",IF($AI534=Instructions!$D$24,HIDE1!$AK534,""))</f>
        <v/>
      </c>
      <c r="T534" s="8" t="str">
        <f>IF(AH534="","",IF(AI534=Instructions!$D$25,HIDE1!AG534,""))</f>
        <v/>
      </c>
      <c r="U534" s="8" t="str">
        <f>IF(AI534="","",IF(AI534=Instructions!$D$25,HIDE1!AH534,""))</f>
        <v/>
      </c>
      <c r="V534" s="8" t="str">
        <f t="shared" si="86"/>
        <v/>
      </c>
      <c r="W534" s="8" t="str">
        <f>IF(AH534="","",IF(AI534=Instructions!$D$25,HIDE1!AJ534,""))</f>
        <v/>
      </c>
      <c r="X534" s="8" t="str">
        <f t="shared" si="87"/>
        <v/>
      </c>
      <c r="Y534" s="8" t="str">
        <f>IF($AH534="","",IF($AI534=Instructions!$D$25,HIDE1!$AK534,""))</f>
        <v/>
      </c>
      <c r="Z534" s="34" t="str">
        <f>IF(AH534="","",IF(AI534=Instructions!$D$26,HIDE1!AG534,""))</f>
        <v/>
      </c>
      <c r="AA534" s="34" t="str">
        <f>IF(AI534="","",IF(AI534=Instructions!$D$26,HIDE1!AH534,""))</f>
        <v/>
      </c>
      <c r="AB534" s="34" t="str">
        <f t="shared" si="88"/>
        <v/>
      </c>
      <c r="AC534" s="34" t="str">
        <f>IF(AH534="","",IF(AI534=Instructions!$D$26,HIDE1!AJ534,""))</f>
        <v/>
      </c>
      <c r="AD534" s="34" t="str">
        <f t="shared" si="89"/>
        <v/>
      </c>
      <c r="AE534" s="34" t="str">
        <f>IF($AH534="","",IF($AI534=Instructions!$D$26,HIDE1!$AK534,""))</f>
        <v/>
      </c>
      <c r="AG534" s="8" t="str">
        <f>IF('Div 4'!A138="","",'Div 4'!A138)</f>
        <v/>
      </c>
      <c r="AH534" s="8" t="str">
        <f>IF('Div 4'!B138="","",'Div 4'!B138)</f>
        <v/>
      </c>
      <c r="AI534" s="8" t="str">
        <f>IF('Div 4'!H138="","",'Div 4'!H138)</f>
        <v/>
      </c>
      <c r="AJ534" s="5" t="str">
        <f>IF('Div 4'!AR138="","",'Div 4'!AR138)</f>
        <v/>
      </c>
      <c r="AK534" s="5" t="str">
        <f>IF('Div 4'!AS138="","",'Div 4'!AS138)</f>
        <v/>
      </c>
    </row>
    <row r="535" spans="2:37" x14ac:dyDescent="0.3">
      <c r="B535" s="34" t="str">
        <f>IF($AH535="","",IF($AI535=Instructions!$D$22,AG535,""))</f>
        <v/>
      </c>
      <c r="C535" s="34" t="str">
        <f>IF($AH535="","",IF($AI535=Instructions!$D$22,AH535,""))</f>
        <v/>
      </c>
      <c r="D535" s="34" t="str">
        <f t="shared" si="80"/>
        <v/>
      </c>
      <c r="E535" s="34" t="str">
        <f>IF($AH535="","",IF($AI535=Instructions!$D$22,HIDE1!$AJ535,""))</f>
        <v/>
      </c>
      <c r="F535" s="34" t="str">
        <f t="shared" si="81"/>
        <v/>
      </c>
      <c r="G535" s="34" t="str">
        <f>IF($AH535="","",IF($AI535=Instructions!$D$22,HIDE1!$AK535,""))</f>
        <v/>
      </c>
      <c r="H535" s="8" t="str">
        <f>IF(AH535="","",IF(AI535=Instructions!$D$23,HIDE1!AG535,""))</f>
        <v/>
      </c>
      <c r="I535" s="8" t="str">
        <f>IF(AI535="","",IF(AI535=Instructions!$D$23,HIDE1!AH535,""))</f>
        <v/>
      </c>
      <c r="J535" s="8" t="str">
        <f t="shared" si="82"/>
        <v/>
      </c>
      <c r="K535" s="8" t="str">
        <f>IF(AH535="","",IF(AI535=Instructions!$D$23,HIDE1!AJ535,""))</f>
        <v/>
      </c>
      <c r="L535" s="8" t="str">
        <f t="shared" si="83"/>
        <v/>
      </c>
      <c r="M535" s="8" t="str">
        <f>IF($AH535="","",IF($AI535=Instructions!$D$23,HIDE1!$AK535,""))</f>
        <v/>
      </c>
      <c r="N535" s="34" t="str">
        <f>IF(AH535="","",IF(AI535=Instructions!$D$24,HIDE1!AG535,""))</f>
        <v/>
      </c>
      <c r="O535" s="34" t="str">
        <f>IF(AI535="","",IF(AI535=Instructions!$D$24,HIDE1!AH535,""))</f>
        <v/>
      </c>
      <c r="P535" s="34" t="str">
        <f t="shared" si="84"/>
        <v/>
      </c>
      <c r="Q535" s="34" t="str">
        <f>IF(AH535="","",IF(AI535=Instructions!$D$24,HIDE1!AJ535,""))</f>
        <v/>
      </c>
      <c r="R535" s="34" t="str">
        <f t="shared" si="85"/>
        <v/>
      </c>
      <c r="S535" s="34" t="str">
        <f>IF($AH535="","",IF($AI535=Instructions!$D$24,HIDE1!$AK535,""))</f>
        <v/>
      </c>
      <c r="T535" s="8" t="str">
        <f>IF(AH535="","",IF(AI535=Instructions!$D$25,HIDE1!AG535,""))</f>
        <v/>
      </c>
      <c r="U535" s="8" t="str">
        <f>IF(AI535="","",IF(AI535=Instructions!$D$25,HIDE1!AH535,""))</f>
        <v/>
      </c>
      <c r="V535" s="8" t="str">
        <f t="shared" si="86"/>
        <v/>
      </c>
      <c r="W535" s="8" t="str">
        <f>IF(AH535="","",IF(AI535=Instructions!$D$25,HIDE1!AJ535,""))</f>
        <v/>
      </c>
      <c r="X535" s="8" t="str">
        <f t="shared" si="87"/>
        <v/>
      </c>
      <c r="Y535" s="8" t="str">
        <f>IF($AH535="","",IF($AI535=Instructions!$D$25,HIDE1!$AK535,""))</f>
        <v/>
      </c>
      <c r="Z535" s="34" t="str">
        <f>IF(AH535="","",IF(AI535=Instructions!$D$26,HIDE1!AG535,""))</f>
        <v/>
      </c>
      <c r="AA535" s="34" t="str">
        <f>IF(AI535="","",IF(AI535=Instructions!$D$26,HIDE1!AH535,""))</f>
        <v/>
      </c>
      <c r="AB535" s="34" t="str">
        <f t="shared" si="88"/>
        <v/>
      </c>
      <c r="AC535" s="34" t="str">
        <f>IF(AH535="","",IF(AI535=Instructions!$D$26,HIDE1!AJ535,""))</f>
        <v/>
      </c>
      <c r="AD535" s="34" t="str">
        <f t="shared" si="89"/>
        <v/>
      </c>
      <c r="AE535" s="34" t="str">
        <f>IF($AH535="","",IF($AI535=Instructions!$D$26,HIDE1!$AK535,""))</f>
        <v/>
      </c>
      <c r="AG535" s="8" t="str">
        <f>IF('Div 4'!A139="","",'Div 4'!A139)</f>
        <v/>
      </c>
      <c r="AH535" s="8" t="str">
        <f>IF('Div 4'!B139="","",'Div 4'!B139)</f>
        <v/>
      </c>
      <c r="AI535" s="8" t="str">
        <f>IF('Div 4'!H139="","",'Div 4'!H139)</f>
        <v/>
      </c>
      <c r="AJ535" s="5" t="str">
        <f>IF('Div 4'!AR139="","",'Div 4'!AR139)</f>
        <v/>
      </c>
      <c r="AK535" s="5" t="str">
        <f>IF('Div 4'!AS139="","",'Div 4'!AS139)</f>
        <v/>
      </c>
    </row>
    <row r="536" spans="2:37" x14ac:dyDescent="0.3">
      <c r="B536" s="34" t="str">
        <f>IF($AH536="","",IF($AI536=Instructions!$D$22,AG536,""))</f>
        <v/>
      </c>
      <c r="C536" s="34" t="str">
        <f>IF($AH536="","",IF($AI536=Instructions!$D$22,AH536,""))</f>
        <v/>
      </c>
      <c r="D536" s="34" t="str">
        <f t="shared" si="80"/>
        <v/>
      </c>
      <c r="E536" s="34" t="str">
        <f>IF($AH536="","",IF($AI536=Instructions!$D$22,HIDE1!$AJ536,""))</f>
        <v/>
      </c>
      <c r="F536" s="34" t="str">
        <f t="shared" si="81"/>
        <v/>
      </c>
      <c r="G536" s="34" t="str">
        <f>IF($AH536="","",IF($AI536=Instructions!$D$22,HIDE1!$AK536,""))</f>
        <v/>
      </c>
      <c r="H536" s="8" t="str">
        <f>IF(AH536="","",IF(AI536=Instructions!$D$23,HIDE1!AG536,""))</f>
        <v/>
      </c>
      <c r="I536" s="8" t="str">
        <f>IF(AI536="","",IF(AI536=Instructions!$D$23,HIDE1!AH536,""))</f>
        <v/>
      </c>
      <c r="J536" s="8" t="str">
        <f t="shared" si="82"/>
        <v/>
      </c>
      <c r="K536" s="8" t="str">
        <f>IF(AH536="","",IF(AI536=Instructions!$D$23,HIDE1!AJ536,""))</f>
        <v/>
      </c>
      <c r="L536" s="8" t="str">
        <f t="shared" si="83"/>
        <v/>
      </c>
      <c r="M536" s="8" t="str">
        <f>IF($AH536="","",IF($AI536=Instructions!$D$23,HIDE1!$AK536,""))</f>
        <v/>
      </c>
      <c r="N536" s="34" t="str">
        <f>IF(AH536="","",IF(AI536=Instructions!$D$24,HIDE1!AG536,""))</f>
        <v/>
      </c>
      <c r="O536" s="34" t="str">
        <f>IF(AI536="","",IF(AI536=Instructions!$D$24,HIDE1!AH536,""))</f>
        <v/>
      </c>
      <c r="P536" s="34" t="str">
        <f t="shared" si="84"/>
        <v/>
      </c>
      <c r="Q536" s="34" t="str">
        <f>IF(AH536="","",IF(AI536=Instructions!$D$24,HIDE1!AJ536,""))</f>
        <v/>
      </c>
      <c r="R536" s="34" t="str">
        <f t="shared" si="85"/>
        <v/>
      </c>
      <c r="S536" s="34" t="str">
        <f>IF($AH536="","",IF($AI536=Instructions!$D$24,HIDE1!$AK536,""))</f>
        <v/>
      </c>
      <c r="T536" s="8" t="str">
        <f>IF(AH536="","",IF(AI536=Instructions!$D$25,HIDE1!AG536,""))</f>
        <v/>
      </c>
      <c r="U536" s="8" t="str">
        <f>IF(AI536="","",IF(AI536=Instructions!$D$25,HIDE1!AH536,""))</f>
        <v/>
      </c>
      <c r="V536" s="8" t="str">
        <f t="shared" si="86"/>
        <v/>
      </c>
      <c r="W536" s="8" t="str">
        <f>IF(AH536="","",IF(AI536=Instructions!$D$25,HIDE1!AJ536,""))</f>
        <v/>
      </c>
      <c r="X536" s="8" t="str">
        <f t="shared" si="87"/>
        <v/>
      </c>
      <c r="Y536" s="8" t="str">
        <f>IF($AH536="","",IF($AI536=Instructions!$D$25,HIDE1!$AK536,""))</f>
        <v/>
      </c>
      <c r="Z536" s="34" t="str">
        <f>IF(AH536="","",IF(AI536=Instructions!$D$26,HIDE1!AG536,""))</f>
        <v/>
      </c>
      <c r="AA536" s="34" t="str">
        <f>IF(AI536="","",IF(AI536=Instructions!$D$26,HIDE1!AH536,""))</f>
        <v/>
      </c>
      <c r="AB536" s="34" t="str">
        <f t="shared" si="88"/>
        <v/>
      </c>
      <c r="AC536" s="34" t="str">
        <f>IF(AH536="","",IF(AI536=Instructions!$D$26,HIDE1!AJ536,""))</f>
        <v/>
      </c>
      <c r="AD536" s="34" t="str">
        <f t="shared" si="89"/>
        <v/>
      </c>
      <c r="AE536" s="34" t="str">
        <f>IF($AH536="","",IF($AI536=Instructions!$D$26,HIDE1!$AK536,""))</f>
        <v/>
      </c>
      <c r="AG536" s="8" t="str">
        <f>IF('Div 4'!A140="","",'Div 4'!A140)</f>
        <v>#</v>
      </c>
      <c r="AH536" s="8" t="str">
        <f>IF('Div 4'!B140="","",'Div 4'!B140)</f>
        <v>Team:</v>
      </c>
      <c r="AI536" s="8" t="str">
        <f>IF('Div 4'!H140="","",'Div 4'!H140)</f>
        <v xml:space="preserve"> Ind. Level Competed</v>
      </c>
      <c r="AJ536" s="5" t="str">
        <f>IF('Div 4'!AR140="","",'Div 4'!AR140)</f>
        <v>Totals</v>
      </c>
      <c r="AK536" s="5" t="str">
        <f>IF('Div 4'!AS140="","",'Div 4'!AS140)</f>
        <v/>
      </c>
    </row>
    <row r="537" spans="2:37" x14ac:dyDescent="0.3">
      <c r="B537" s="34" t="str">
        <f>IF($AH537="","",IF($AI537=Instructions!$D$22,AG537,""))</f>
        <v/>
      </c>
      <c r="C537" s="34" t="str">
        <f>IF($AH537="","",IF($AI537=Instructions!$D$22,AH537,""))</f>
        <v/>
      </c>
      <c r="D537" s="34" t="str">
        <f t="shared" si="80"/>
        <v/>
      </c>
      <c r="E537" s="34" t="str">
        <f>IF($AH537="","",IF($AI537=Instructions!$D$22,HIDE1!$AJ537,""))</f>
        <v/>
      </c>
      <c r="F537" s="34" t="str">
        <f t="shared" si="81"/>
        <v/>
      </c>
      <c r="G537" s="34" t="str">
        <f>IF($AH537="","",IF($AI537=Instructions!$D$22,HIDE1!$AK537,""))</f>
        <v/>
      </c>
      <c r="H537" s="8" t="str">
        <f>IF(AH537="","",IF(AI537=Instructions!$D$23,HIDE1!AG537,""))</f>
        <v/>
      </c>
      <c r="I537" s="8" t="str">
        <f>IF(AI537="","",IF(AI537=Instructions!$D$23,HIDE1!AH537,""))</f>
        <v/>
      </c>
      <c r="J537" s="8" t="str">
        <f t="shared" si="82"/>
        <v/>
      </c>
      <c r="K537" s="8" t="str">
        <f>IF(AH537="","",IF(AI537=Instructions!$D$23,HIDE1!AJ537,""))</f>
        <v/>
      </c>
      <c r="L537" s="8" t="str">
        <f t="shared" si="83"/>
        <v/>
      </c>
      <c r="M537" s="8" t="str">
        <f>IF($AH537="","",IF($AI537=Instructions!$D$23,HIDE1!$AK537,""))</f>
        <v/>
      </c>
      <c r="N537" s="34" t="str">
        <f>IF(AH537="","",IF(AI537=Instructions!$D$24,HIDE1!AG537,""))</f>
        <v/>
      </c>
      <c r="O537" s="34" t="str">
        <f>IF(AI537="","",IF(AI537=Instructions!$D$24,HIDE1!AH537,""))</f>
        <v/>
      </c>
      <c r="P537" s="34" t="str">
        <f t="shared" si="84"/>
        <v/>
      </c>
      <c r="Q537" s="34" t="str">
        <f>IF(AH537="","",IF(AI537=Instructions!$D$24,HIDE1!AJ537,""))</f>
        <v/>
      </c>
      <c r="R537" s="34" t="str">
        <f t="shared" si="85"/>
        <v/>
      </c>
      <c r="S537" s="34" t="str">
        <f>IF($AH537="","",IF($AI537=Instructions!$D$24,HIDE1!$AK537,""))</f>
        <v/>
      </c>
      <c r="T537" s="8" t="str">
        <f>IF(AH537="","",IF(AI537=Instructions!$D$25,HIDE1!AG537,""))</f>
        <v/>
      </c>
      <c r="U537" s="8" t="str">
        <f>IF(AI537="","",IF(AI537=Instructions!$D$25,HIDE1!AH537,""))</f>
        <v/>
      </c>
      <c r="V537" s="8" t="str">
        <f t="shared" si="86"/>
        <v/>
      </c>
      <c r="W537" s="8" t="str">
        <f>IF(AH537="","",IF(AI537=Instructions!$D$25,HIDE1!AJ537,""))</f>
        <v/>
      </c>
      <c r="X537" s="8" t="str">
        <f t="shared" si="87"/>
        <v/>
      </c>
      <c r="Y537" s="8" t="str">
        <f>IF($AH537="","",IF($AI537=Instructions!$D$25,HIDE1!$AK537,""))</f>
        <v/>
      </c>
      <c r="Z537" s="34" t="str">
        <f>IF(AH537="","",IF(AI537=Instructions!$D$26,HIDE1!AG537,""))</f>
        <v/>
      </c>
      <c r="AA537" s="34" t="str">
        <f>IF(AI537="","",IF(AI537=Instructions!$D$26,HIDE1!AH537,""))</f>
        <v/>
      </c>
      <c r="AB537" s="34" t="str">
        <f t="shared" si="88"/>
        <v/>
      </c>
      <c r="AC537" s="34" t="str">
        <f>IF(AH537="","",IF(AI537=Instructions!$D$26,HIDE1!AJ537,""))</f>
        <v/>
      </c>
      <c r="AD537" s="34" t="str">
        <f t="shared" si="89"/>
        <v/>
      </c>
      <c r="AE537" s="34" t="str">
        <f>IF($AH537="","",IF($AI537=Instructions!$D$26,HIDE1!$AK537,""))</f>
        <v/>
      </c>
      <c r="AG537" s="8" t="str">
        <f>IF('Div 4'!A142="","",'Div 4'!A142)</f>
        <v/>
      </c>
      <c r="AH537" s="8" t="str">
        <f>IF('Div 4'!B142="","",'Div 4'!B142)</f>
        <v/>
      </c>
      <c r="AI537" s="8" t="str">
        <f>IF('Div 4'!H142="","",'Div 4'!H142)</f>
        <v/>
      </c>
      <c r="AJ537" s="5" t="str">
        <f>IF('Div 4'!AR142="","",'Div 4'!AR142)</f>
        <v/>
      </c>
      <c r="AK537" s="5" t="str">
        <f>IF('Div 4'!AS142="","",'Div 4'!AS142)</f>
        <v/>
      </c>
    </row>
    <row r="538" spans="2:37" x14ac:dyDescent="0.3">
      <c r="B538" s="34" t="str">
        <f>IF($AH538="","",IF($AI538=Instructions!$D$22,AG538,""))</f>
        <v/>
      </c>
      <c r="C538" s="34" t="str">
        <f>IF($AH538="","",IF($AI538=Instructions!$D$22,AH538,""))</f>
        <v/>
      </c>
      <c r="D538" s="34" t="str">
        <f t="shared" si="80"/>
        <v/>
      </c>
      <c r="E538" s="34" t="str">
        <f>IF($AH538="","",IF($AI538=Instructions!$D$22,HIDE1!$AJ538,""))</f>
        <v/>
      </c>
      <c r="F538" s="34" t="str">
        <f t="shared" si="81"/>
        <v/>
      </c>
      <c r="G538" s="34" t="str">
        <f>IF($AH538="","",IF($AI538=Instructions!$D$22,HIDE1!$AK538,""))</f>
        <v/>
      </c>
      <c r="H538" s="8" t="str">
        <f>IF(AH538="","",IF(AI538=Instructions!$D$23,HIDE1!AG538,""))</f>
        <v/>
      </c>
      <c r="I538" s="8" t="str">
        <f>IF(AI538="","",IF(AI538=Instructions!$D$23,HIDE1!AH538,""))</f>
        <v/>
      </c>
      <c r="J538" s="8" t="str">
        <f t="shared" si="82"/>
        <v/>
      </c>
      <c r="K538" s="8" t="str">
        <f>IF(AH538="","",IF(AI538=Instructions!$D$23,HIDE1!AJ538,""))</f>
        <v/>
      </c>
      <c r="L538" s="8" t="str">
        <f t="shared" si="83"/>
        <v/>
      </c>
      <c r="M538" s="8" t="str">
        <f>IF($AH538="","",IF($AI538=Instructions!$D$23,HIDE1!$AK538,""))</f>
        <v/>
      </c>
      <c r="N538" s="34" t="str">
        <f>IF(AH538="","",IF(AI538=Instructions!$D$24,HIDE1!AG538,""))</f>
        <v/>
      </c>
      <c r="O538" s="34" t="str">
        <f>IF(AI538="","",IF(AI538=Instructions!$D$24,HIDE1!AH538,""))</f>
        <v/>
      </c>
      <c r="P538" s="34" t="str">
        <f t="shared" si="84"/>
        <v/>
      </c>
      <c r="Q538" s="34" t="str">
        <f>IF(AH538="","",IF(AI538=Instructions!$D$24,HIDE1!AJ538,""))</f>
        <v/>
      </c>
      <c r="R538" s="34" t="str">
        <f t="shared" si="85"/>
        <v/>
      </c>
      <c r="S538" s="34" t="str">
        <f>IF($AH538="","",IF($AI538=Instructions!$D$24,HIDE1!$AK538,""))</f>
        <v/>
      </c>
      <c r="T538" s="8" t="str">
        <f>IF(AH538="","",IF(AI538=Instructions!$D$25,HIDE1!AG538,""))</f>
        <v/>
      </c>
      <c r="U538" s="8" t="str">
        <f>IF(AI538="","",IF(AI538=Instructions!$D$25,HIDE1!AH538,""))</f>
        <v/>
      </c>
      <c r="V538" s="8" t="str">
        <f t="shared" si="86"/>
        <v/>
      </c>
      <c r="W538" s="8" t="str">
        <f>IF(AH538="","",IF(AI538=Instructions!$D$25,HIDE1!AJ538,""))</f>
        <v/>
      </c>
      <c r="X538" s="8" t="str">
        <f t="shared" si="87"/>
        <v/>
      </c>
      <c r="Y538" s="8" t="str">
        <f>IF($AH538="","",IF($AI538=Instructions!$D$25,HIDE1!$AK538,""))</f>
        <v/>
      </c>
      <c r="Z538" s="34" t="str">
        <f>IF(AH538="","",IF(AI538=Instructions!$D$26,HIDE1!AG538,""))</f>
        <v/>
      </c>
      <c r="AA538" s="34" t="str">
        <f>IF(AI538="","",IF(AI538=Instructions!$D$26,HIDE1!AH538,""))</f>
        <v/>
      </c>
      <c r="AB538" s="34" t="str">
        <f t="shared" si="88"/>
        <v/>
      </c>
      <c r="AC538" s="34" t="str">
        <f>IF(AH538="","",IF(AI538=Instructions!$D$26,HIDE1!AJ538,""))</f>
        <v/>
      </c>
      <c r="AD538" s="34" t="str">
        <f t="shared" si="89"/>
        <v/>
      </c>
      <c r="AE538" s="34" t="str">
        <f>IF($AH538="","",IF($AI538=Instructions!$D$26,HIDE1!$AK538,""))</f>
        <v/>
      </c>
      <c r="AG538" s="8" t="str">
        <f>IF('Div 4'!A143="","",'Div 4'!A143)</f>
        <v/>
      </c>
      <c r="AH538" s="8" t="str">
        <f>IF('Div 4'!B143="","",'Div 4'!B143)</f>
        <v/>
      </c>
      <c r="AI538" s="8" t="str">
        <f>IF('Div 4'!H143="","",'Div 4'!H143)</f>
        <v/>
      </c>
      <c r="AJ538" s="5" t="str">
        <f>IF('Div 4'!AR143="","",'Div 4'!AR143)</f>
        <v/>
      </c>
      <c r="AK538" s="5" t="str">
        <f>IF('Div 4'!AS143="","",'Div 4'!AS143)</f>
        <v/>
      </c>
    </row>
    <row r="539" spans="2:37" x14ac:dyDescent="0.3">
      <c r="B539" s="34" t="str">
        <f>IF($AH539="","",IF($AI539=Instructions!$D$22,AG539,""))</f>
        <v/>
      </c>
      <c r="C539" s="34" t="str">
        <f>IF($AH539="","",IF($AI539=Instructions!$D$22,AH539,""))</f>
        <v/>
      </c>
      <c r="D539" s="34" t="str">
        <f t="shared" si="80"/>
        <v/>
      </c>
      <c r="E539" s="34" t="str">
        <f>IF($AH539="","",IF($AI539=Instructions!$D$22,HIDE1!$AJ539,""))</f>
        <v/>
      </c>
      <c r="F539" s="34" t="str">
        <f t="shared" si="81"/>
        <v/>
      </c>
      <c r="G539" s="34" t="str">
        <f>IF($AH539="","",IF($AI539=Instructions!$D$22,HIDE1!$AK539,""))</f>
        <v/>
      </c>
      <c r="H539" s="8" t="str">
        <f>IF(AH539="","",IF(AI539=Instructions!$D$23,HIDE1!AG539,""))</f>
        <v/>
      </c>
      <c r="I539" s="8" t="str">
        <f>IF(AI539="","",IF(AI539=Instructions!$D$23,HIDE1!AH539,""))</f>
        <v/>
      </c>
      <c r="J539" s="8" t="str">
        <f t="shared" si="82"/>
        <v/>
      </c>
      <c r="K539" s="8" t="str">
        <f>IF(AH539="","",IF(AI539=Instructions!$D$23,HIDE1!AJ539,""))</f>
        <v/>
      </c>
      <c r="L539" s="8" t="str">
        <f t="shared" si="83"/>
        <v/>
      </c>
      <c r="M539" s="8" t="str">
        <f>IF($AH539="","",IF($AI539=Instructions!$D$23,HIDE1!$AK539,""))</f>
        <v/>
      </c>
      <c r="N539" s="34" t="str">
        <f>IF(AH539="","",IF(AI539=Instructions!$D$24,HIDE1!AG539,""))</f>
        <v/>
      </c>
      <c r="O539" s="34" t="str">
        <f>IF(AI539="","",IF(AI539=Instructions!$D$24,HIDE1!AH539,""))</f>
        <v/>
      </c>
      <c r="P539" s="34" t="str">
        <f t="shared" si="84"/>
        <v/>
      </c>
      <c r="Q539" s="34" t="str">
        <f>IF(AH539="","",IF(AI539=Instructions!$D$24,HIDE1!AJ539,""))</f>
        <v/>
      </c>
      <c r="R539" s="34" t="str">
        <f t="shared" si="85"/>
        <v/>
      </c>
      <c r="S539" s="34" t="str">
        <f>IF($AH539="","",IF($AI539=Instructions!$D$24,HIDE1!$AK539,""))</f>
        <v/>
      </c>
      <c r="T539" s="8" t="str">
        <f>IF(AH539="","",IF(AI539=Instructions!$D$25,HIDE1!AG539,""))</f>
        <v/>
      </c>
      <c r="U539" s="8" t="str">
        <f>IF(AI539="","",IF(AI539=Instructions!$D$25,HIDE1!AH539,""))</f>
        <v/>
      </c>
      <c r="V539" s="8" t="str">
        <f t="shared" si="86"/>
        <v/>
      </c>
      <c r="W539" s="8" t="str">
        <f>IF(AH539="","",IF(AI539=Instructions!$D$25,HIDE1!AJ539,""))</f>
        <v/>
      </c>
      <c r="X539" s="8" t="str">
        <f t="shared" si="87"/>
        <v/>
      </c>
      <c r="Y539" s="8" t="str">
        <f>IF($AH539="","",IF($AI539=Instructions!$D$25,HIDE1!$AK539,""))</f>
        <v/>
      </c>
      <c r="Z539" s="34" t="str">
        <f>IF(AH539="","",IF(AI539=Instructions!$D$26,HIDE1!AG539,""))</f>
        <v/>
      </c>
      <c r="AA539" s="34" t="str">
        <f>IF(AI539="","",IF(AI539=Instructions!$D$26,HIDE1!AH539,""))</f>
        <v/>
      </c>
      <c r="AB539" s="34" t="str">
        <f t="shared" si="88"/>
        <v/>
      </c>
      <c r="AC539" s="34" t="str">
        <f>IF(AH539="","",IF(AI539=Instructions!$D$26,HIDE1!AJ539,""))</f>
        <v/>
      </c>
      <c r="AD539" s="34" t="str">
        <f t="shared" si="89"/>
        <v/>
      </c>
      <c r="AE539" s="34" t="str">
        <f>IF($AH539="","",IF($AI539=Instructions!$D$26,HIDE1!$AK539,""))</f>
        <v/>
      </c>
      <c r="AG539" s="8" t="str">
        <f>IF('Div 4'!A144="","",'Div 4'!A144)</f>
        <v/>
      </c>
      <c r="AH539" s="8" t="str">
        <f>IF('Div 4'!B144="","",'Div 4'!B144)</f>
        <v/>
      </c>
      <c r="AI539" s="8" t="str">
        <f>IF('Div 4'!H144="","",'Div 4'!H144)</f>
        <v/>
      </c>
      <c r="AJ539" s="5" t="str">
        <f>IF('Div 4'!AR144="","",'Div 4'!AR144)</f>
        <v/>
      </c>
      <c r="AK539" s="5" t="str">
        <f>IF('Div 4'!AS144="","",'Div 4'!AS144)</f>
        <v/>
      </c>
    </row>
    <row r="540" spans="2:37" x14ac:dyDescent="0.3">
      <c r="B540" s="34" t="str">
        <f>IF($AH540="","",IF($AI540=Instructions!$D$22,AG540,""))</f>
        <v/>
      </c>
      <c r="C540" s="34" t="str">
        <f>IF($AH540="","",IF($AI540=Instructions!$D$22,AH540,""))</f>
        <v/>
      </c>
      <c r="D540" s="34" t="str">
        <f t="shared" si="80"/>
        <v/>
      </c>
      <c r="E540" s="34" t="str">
        <f>IF($AH540="","",IF($AI540=Instructions!$D$22,HIDE1!$AJ540,""))</f>
        <v/>
      </c>
      <c r="F540" s="34" t="str">
        <f t="shared" si="81"/>
        <v/>
      </c>
      <c r="G540" s="34" t="str">
        <f>IF($AH540="","",IF($AI540=Instructions!$D$22,HIDE1!$AK540,""))</f>
        <v/>
      </c>
      <c r="H540" s="8" t="str">
        <f>IF(AH540="","",IF(AI540=Instructions!$D$23,HIDE1!AG540,""))</f>
        <v/>
      </c>
      <c r="I540" s="8" t="str">
        <f>IF(AI540="","",IF(AI540=Instructions!$D$23,HIDE1!AH540,""))</f>
        <v/>
      </c>
      <c r="J540" s="8" t="str">
        <f t="shared" si="82"/>
        <v/>
      </c>
      <c r="K540" s="8" t="str">
        <f>IF(AH540="","",IF(AI540=Instructions!$D$23,HIDE1!AJ540,""))</f>
        <v/>
      </c>
      <c r="L540" s="8" t="str">
        <f t="shared" si="83"/>
        <v/>
      </c>
      <c r="M540" s="8" t="str">
        <f>IF($AH540="","",IF($AI540=Instructions!$D$23,HIDE1!$AK540,""))</f>
        <v/>
      </c>
      <c r="N540" s="34" t="str">
        <f>IF(AH540="","",IF(AI540=Instructions!$D$24,HIDE1!AG540,""))</f>
        <v/>
      </c>
      <c r="O540" s="34" t="str">
        <f>IF(AI540="","",IF(AI540=Instructions!$D$24,HIDE1!AH540,""))</f>
        <v/>
      </c>
      <c r="P540" s="34" t="str">
        <f t="shared" si="84"/>
        <v/>
      </c>
      <c r="Q540" s="34" t="str">
        <f>IF(AH540="","",IF(AI540=Instructions!$D$24,HIDE1!AJ540,""))</f>
        <v/>
      </c>
      <c r="R540" s="34" t="str">
        <f t="shared" si="85"/>
        <v/>
      </c>
      <c r="S540" s="34" t="str">
        <f>IF($AH540="","",IF($AI540=Instructions!$D$24,HIDE1!$AK540,""))</f>
        <v/>
      </c>
      <c r="T540" s="8" t="str">
        <f>IF(AH540="","",IF(AI540=Instructions!$D$25,HIDE1!AG540,""))</f>
        <v/>
      </c>
      <c r="U540" s="8" t="str">
        <f>IF(AI540="","",IF(AI540=Instructions!$D$25,HIDE1!AH540,""))</f>
        <v/>
      </c>
      <c r="V540" s="8" t="str">
        <f t="shared" si="86"/>
        <v/>
      </c>
      <c r="W540" s="8" t="str">
        <f>IF(AH540="","",IF(AI540=Instructions!$D$25,HIDE1!AJ540,""))</f>
        <v/>
      </c>
      <c r="X540" s="8" t="str">
        <f t="shared" si="87"/>
        <v/>
      </c>
      <c r="Y540" s="8" t="str">
        <f>IF($AH540="","",IF($AI540=Instructions!$D$25,HIDE1!$AK540,""))</f>
        <v/>
      </c>
      <c r="Z540" s="34" t="str">
        <f>IF(AH540="","",IF(AI540=Instructions!$D$26,HIDE1!AG540,""))</f>
        <v/>
      </c>
      <c r="AA540" s="34" t="str">
        <f>IF(AI540="","",IF(AI540=Instructions!$D$26,HIDE1!AH540,""))</f>
        <v/>
      </c>
      <c r="AB540" s="34" t="str">
        <f t="shared" si="88"/>
        <v/>
      </c>
      <c r="AC540" s="34" t="str">
        <f>IF(AH540="","",IF(AI540=Instructions!$D$26,HIDE1!AJ540,""))</f>
        <v/>
      </c>
      <c r="AD540" s="34" t="str">
        <f t="shared" si="89"/>
        <v/>
      </c>
      <c r="AE540" s="34" t="str">
        <f>IF($AH540="","",IF($AI540=Instructions!$D$26,HIDE1!$AK540,""))</f>
        <v/>
      </c>
      <c r="AG540" s="8" t="str">
        <f>IF('Div 4'!A145="","",'Div 4'!A145)</f>
        <v/>
      </c>
      <c r="AH540" s="8" t="str">
        <f>IF('Div 4'!B145="","",'Div 4'!B145)</f>
        <v/>
      </c>
      <c r="AI540" s="8" t="str">
        <f>IF('Div 4'!H145="","",'Div 4'!H145)</f>
        <v/>
      </c>
      <c r="AJ540" s="5" t="str">
        <f>IF('Div 4'!AR145="","",'Div 4'!AR145)</f>
        <v/>
      </c>
      <c r="AK540" s="5" t="str">
        <f>IF('Div 4'!AS145="","",'Div 4'!AS145)</f>
        <v/>
      </c>
    </row>
    <row r="541" spans="2:37" x14ac:dyDescent="0.3">
      <c r="B541" s="34" t="str">
        <f>IF($AH541="","",IF($AI541=Instructions!$D$22,AG541,""))</f>
        <v/>
      </c>
      <c r="C541" s="34" t="str">
        <f>IF($AH541="","",IF($AI541=Instructions!$D$22,AH541,""))</f>
        <v/>
      </c>
      <c r="D541" s="34" t="str">
        <f t="shared" si="80"/>
        <v/>
      </c>
      <c r="E541" s="34" t="str">
        <f>IF($AH541="","",IF($AI541=Instructions!$D$22,HIDE1!$AJ541,""))</f>
        <v/>
      </c>
      <c r="F541" s="34" t="str">
        <f t="shared" si="81"/>
        <v/>
      </c>
      <c r="G541" s="34" t="str">
        <f>IF($AH541="","",IF($AI541=Instructions!$D$22,HIDE1!$AK541,""))</f>
        <v/>
      </c>
      <c r="H541" s="8" t="str">
        <f>IF(AH541="","",IF(AI541=Instructions!$D$23,HIDE1!AG541,""))</f>
        <v/>
      </c>
      <c r="I541" s="8" t="str">
        <f>IF(AI541="","",IF(AI541=Instructions!$D$23,HIDE1!AH541,""))</f>
        <v/>
      </c>
      <c r="J541" s="8" t="str">
        <f t="shared" si="82"/>
        <v/>
      </c>
      <c r="K541" s="8" t="str">
        <f>IF(AH541="","",IF(AI541=Instructions!$D$23,HIDE1!AJ541,""))</f>
        <v/>
      </c>
      <c r="L541" s="8" t="str">
        <f t="shared" si="83"/>
        <v/>
      </c>
      <c r="M541" s="8" t="str">
        <f>IF($AH541="","",IF($AI541=Instructions!$D$23,HIDE1!$AK541,""))</f>
        <v/>
      </c>
      <c r="N541" s="34" t="str">
        <f>IF(AH541="","",IF(AI541=Instructions!$D$24,HIDE1!AG541,""))</f>
        <v/>
      </c>
      <c r="O541" s="34" t="str">
        <f>IF(AI541="","",IF(AI541=Instructions!$D$24,HIDE1!AH541,""))</f>
        <v/>
      </c>
      <c r="P541" s="34" t="str">
        <f t="shared" si="84"/>
        <v/>
      </c>
      <c r="Q541" s="34" t="str">
        <f>IF(AH541="","",IF(AI541=Instructions!$D$24,HIDE1!AJ541,""))</f>
        <v/>
      </c>
      <c r="R541" s="34" t="str">
        <f t="shared" si="85"/>
        <v/>
      </c>
      <c r="S541" s="34" t="str">
        <f>IF($AH541="","",IF($AI541=Instructions!$D$24,HIDE1!$AK541,""))</f>
        <v/>
      </c>
      <c r="T541" s="8" t="str">
        <f>IF(AH541="","",IF(AI541=Instructions!$D$25,HIDE1!AG541,""))</f>
        <v/>
      </c>
      <c r="U541" s="8" t="str">
        <f>IF(AI541="","",IF(AI541=Instructions!$D$25,HIDE1!AH541,""))</f>
        <v/>
      </c>
      <c r="V541" s="8" t="str">
        <f t="shared" si="86"/>
        <v/>
      </c>
      <c r="W541" s="8" t="str">
        <f>IF(AH541="","",IF(AI541=Instructions!$D$25,HIDE1!AJ541,""))</f>
        <v/>
      </c>
      <c r="X541" s="8" t="str">
        <f t="shared" si="87"/>
        <v/>
      </c>
      <c r="Y541" s="8" t="str">
        <f>IF($AH541="","",IF($AI541=Instructions!$D$25,HIDE1!$AK541,""))</f>
        <v/>
      </c>
      <c r="Z541" s="34" t="str">
        <f>IF(AH541="","",IF(AI541=Instructions!$D$26,HIDE1!AG541,""))</f>
        <v/>
      </c>
      <c r="AA541" s="34" t="str">
        <f>IF(AI541="","",IF(AI541=Instructions!$D$26,HIDE1!AH541,""))</f>
        <v/>
      </c>
      <c r="AB541" s="34" t="str">
        <f t="shared" si="88"/>
        <v/>
      </c>
      <c r="AC541" s="34" t="str">
        <f>IF(AH541="","",IF(AI541=Instructions!$D$26,HIDE1!AJ541,""))</f>
        <v/>
      </c>
      <c r="AD541" s="34" t="str">
        <f t="shared" si="89"/>
        <v/>
      </c>
      <c r="AE541" s="34" t="str">
        <f>IF($AH541="","",IF($AI541=Instructions!$D$26,HIDE1!$AK541,""))</f>
        <v/>
      </c>
      <c r="AG541" s="8" t="str">
        <f>IF('Div 4'!A146="","",'Div 4'!A146)</f>
        <v/>
      </c>
      <c r="AH541" s="8" t="str">
        <f>IF('Div 4'!B146="","",'Div 4'!B146)</f>
        <v/>
      </c>
      <c r="AI541" s="8" t="str">
        <f>IF('Div 4'!H146="","",'Div 4'!H146)</f>
        <v/>
      </c>
      <c r="AJ541" s="5" t="str">
        <f>IF('Div 4'!AR146="","",'Div 4'!AR146)</f>
        <v/>
      </c>
      <c r="AK541" s="5" t="str">
        <f>IF('Div 4'!AS146="","",'Div 4'!AS146)</f>
        <v/>
      </c>
    </row>
    <row r="542" spans="2:37" x14ac:dyDescent="0.3">
      <c r="B542" s="34" t="str">
        <f>IF($AH542="","",IF($AI542=Instructions!$D$22,AG542,""))</f>
        <v/>
      </c>
      <c r="C542" s="34" t="str">
        <f>IF($AH542="","",IF($AI542=Instructions!$D$22,AH542,""))</f>
        <v/>
      </c>
      <c r="D542" s="34" t="str">
        <f t="shared" si="80"/>
        <v/>
      </c>
      <c r="E542" s="34" t="str">
        <f>IF($AH542="","",IF($AI542=Instructions!$D$22,HIDE1!$AJ542,""))</f>
        <v/>
      </c>
      <c r="F542" s="34" t="str">
        <f t="shared" si="81"/>
        <v/>
      </c>
      <c r="G542" s="34" t="str">
        <f>IF($AH542="","",IF($AI542=Instructions!$D$22,HIDE1!$AK542,""))</f>
        <v/>
      </c>
      <c r="H542" s="8" t="str">
        <f>IF(AH542="","",IF(AI542=Instructions!$D$23,HIDE1!AG542,""))</f>
        <v/>
      </c>
      <c r="I542" s="8" t="str">
        <f>IF(AI542="","",IF(AI542=Instructions!$D$23,HIDE1!AH542,""))</f>
        <v/>
      </c>
      <c r="J542" s="8" t="str">
        <f t="shared" si="82"/>
        <v/>
      </c>
      <c r="K542" s="8" t="str">
        <f>IF(AH542="","",IF(AI542=Instructions!$D$23,HIDE1!AJ542,""))</f>
        <v/>
      </c>
      <c r="L542" s="8" t="str">
        <f t="shared" si="83"/>
        <v/>
      </c>
      <c r="M542" s="8" t="str">
        <f>IF($AH542="","",IF($AI542=Instructions!$D$23,HIDE1!$AK542,""))</f>
        <v/>
      </c>
      <c r="N542" s="34" t="str">
        <f>IF(AH542="","",IF(AI542=Instructions!$D$24,HIDE1!AG542,""))</f>
        <v/>
      </c>
      <c r="O542" s="34" t="str">
        <f>IF(AI542="","",IF(AI542=Instructions!$D$24,HIDE1!AH542,""))</f>
        <v/>
      </c>
      <c r="P542" s="34" t="str">
        <f t="shared" si="84"/>
        <v/>
      </c>
      <c r="Q542" s="34" t="str">
        <f>IF(AH542="","",IF(AI542=Instructions!$D$24,HIDE1!AJ542,""))</f>
        <v/>
      </c>
      <c r="R542" s="34" t="str">
        <f t="shared" si="85"/>
        <v/>
      </c>
      <c r="S542" s="34" t="str">
        <f>IF($AH542="","",IF($AI542=Instructions!$D$24,HIDE1!$AK542,""))</f>
        <v/>
      </c>
      <c r="T542" s="8" t="str">
        <f>IF(AH542="","",IF(AI542=Instructions!$D$25,HIDE1!AG542,""))</f>
        <v/>
      </c>
      <c r="U542" s="8" t="str">
        <f>IF(AI542="","",IF(AI542=Instructions!$D$25,HIDE1!AH542,""))</f>
        <v/>
      </c>
      <c r="V542" s="8" t="str">
        <f t="shared" si="86"/>
        <v/>
      </c>
      <c r="W542" s="8" t="str">
        <f>IF(AH542="","",IF(AI542=Instructions!$D$25,HIDE1!AJ542,""))</f>
        <v/>
      </c>
      <c r="X542" s="8" t="str">
        <f t="shared" si="87"/>
        <v/>
      </c>
      <c r="Y542" s="8" t="str">
        <f>IF($AH542="","",IF($AI542=Instructions!$D$25,HIDE1!$AK542,""))</f>
        <v/>
      </c>
      <c r="Z542" s="34" t="str">
        <f>IF(AH542="","",IF(AI542=Instructions!$D$26,HIDE1!AG542,""))</f>
        <v/>
      </c>
      <c r="AA542" s="34" t="str">
        <f>IF(AI542="","",IF(AI542=Instructions!$D$26,HIDE1!AH542,""))</f>
        <v/>
      </c>
      <c r="AB542" s="34" t="str">
        <f t="shared" si="88"/>
        <v/>
      </c>
      <c r="AC542" s="34" t="str">
        <f>IF(AH542="","",IF(AI542=Instructions!$D$26,HIDE1!AJ542,""))</f>
        <v/>
      </c>
      <c r="AD542" s="34" t="str">
        <f t="shared" si="89"/>
        <v/>
      </c>
      <c r="AE542" s="34" t="str">
        <f>IF($AH542="","",IF($AI542=Instructions!$D$26,HIDE1!$AK542,""))</f>
        <v/>
      </c>
      <c r="AG542" s="8" t="str">
        <f>IF('Div 4'!A147="","",'Div 4'!A147)</f>
        <v/>
      </c>
      <c r="AH542" s="8" t="str">
        <f>IF('Div 4'!B147="","",'Div 4'!B147)</f>
        <v/>
      </c>
      <c r="AI542" s="8" t="str">
        <f>IF('Div 4'!H147="","",'Div 4'!H147)</f>
        <v/>
      </c>
      <c r="AJ542" s="5" t="str">
        <f>IF('Div 4'!AR147="","",'Div 4'!AR147)</f>
        <v/>
      </c>
      <c r="AK542" s="5" t="str">
        <f>IF('Div 4'!AS147="","",'Div 4'!AS147)</f>
        <v/>
      </c>
    </row>
    <row r="543" spans="2:37" x14ac:dyDescent="0.3">
      <c r="B543" s="34" t="str">
        <f>IF($AH543="","",IF($AI543=Instructions!$D$22,AG543,""))</f>
        <v/>
      </c>
      <c r="C543" s="34" t="str">
        <f>IF($AH543="","",IF($AI543=Instructions!$D$22,AH543,""))</f>
        <v/>
      </c>
      <c r="D543" s="34" t="str">
        <f t="shared" si="80"/>
        <v/>
      </c>
      <c r="E543" s="34" t="str">
        <f>IF($AH543="","",IF($AI543=Instructions!$D$22,HIDE1!$AJ543,""))</f>
        <v/>
      </c>
      <c r="F543" s="34" t="str">
        <f t="shared" si="81"/>
        <v/>
      </c>
      <c r="G543" s="34" t="str">
        <f>IF($AH543="","",IF($AI543=Instructions!$D$22,HIDE1!$AK543,""))</f>
        <v/>
      </c>
      <c r="H543" s="8" t="str">
        <f>IF(AH543="","",IF(AI543=Instructions!$D$23,HIDE1!AG543,""))</f>
        <v/>
      </c>
      <c r="I543" s="8" t="str">
        <f>IF(AI543="","",IF(AI543=Instructions!$D$23,HIDE1!AH543,""))</f>
        <v/>
      </c>
      <c r="J543" s="8" t="str">
        <f t="shared" si="82"/>
        <v/>
      </c>
      <c r="K543" s="8" t="str">
        <f>IF(AH543="","",IF(AI543=Instructions!$D$23,HIDE1!AJ543,""))</f>
        <v/>
      </c>
      <c r="L543" s="8" t="str">
        <f t="shared" si="83"/>
        <v/>
      </c>
      <c r="M543" s="8" t="str">
        <f>IF($AH543="","",IF($AI543=Instructions!$D$23,HIDE1!$AK543,""))</f>
        <v/>
      </c>
      <c r="N543" s="34" t="str">
        <f>IF(AH543="","",IF(AI543=Instructions!$D$24,HIDE1!AG543,""))</f>
        <v/>
      </c>
      <c r="O543" s="34" t="str">
        <f>IF(AI543="","",IF(AI543=Instructions!$D$24,HIDE1!AH543,""))</f>
        <v/>
      </c>
      <c r="P543" s="34" t="str">
        <f t="shared" si="84"/>
        <v/>
      </c>
      <c r="Q543" s="34" t="str">
        <f>IF(AH543="","",IF(AI543=Instructions!$D$24,HIDE1!AJ543,""))</f>
        <v/>
      </c>
      <c r="R543" s="34" t="str">
        <f t="shared" si="85"/>
        <v/>
      </c>
      <c r="S543" s="34" t="str">
        <f>IF($AH543="","",IF($AI543=Instructions!$D$24,HIDE1!$AK543,""))</f>
        <v/>
      </c>
      <c r="T543" s="8" t="str">
        <f>IF(AH543="","",IF(AI543=Instructions!$D$25,HIDE1!AG543,""))</f>
        <v/>
      </c>
      <c r="U543" s="8" t="str">
        <f>IF(AI543="","",IF(AI543=Instructions!$D$25,HIDE1!AH543,""))</f>
        <v/>
      </c>
      <c r="V543" s="8" t="str">
        <f t="shared" si="86"/>
        <v/>
      </c>
      <c r="W543" s="8" t="str">
        <f>IF(AH543="","",IF(AI543=Instructions!$D$25,HIDE1!AJ543,""))</f>
        <v/>
      </c>
      <c r="X543" s="8" t="str">
        <f t="shared" si="87"/>
        <v/>
      </c>
      <c r="Y543" s="8" t="str">
        <f>IF($AH543="","",IF($AI543=Instructions!$D$25,HIDE1!$AK543,""))</f>
        <v/>
      </c>
      <c r="Z543" s="34" t="str">
        <f>IF(AH543="","",IF(AI543=Instructions!$D$26,HIDE1!AG543,""))</f>
        <v/>
      </c>
      <c r="AA543" s="34" t="str">
        <f>IF(AI543="","",IF(AI543=Instructions!$D$26,HIDE1!AH543,""))</f>
        <v/>
      </c>
      <c r="AB543" s="34" t="str">
        <f t="shared" si="88"/>
        <v/>
      </c>
      <c r="AC543" s="34" t="str">
        <f>IF(AH543="","",IF(AI543=Instructions!$D$26,HIDE1!AJ543,""))</f>
        <v/>
      </c>
      <c r="AD543" s="34" t="str">
        <f t="shared" si="89"/>
        <v/>
      </c>
      <c r="AE543" s="34" t="str">
        <f>IF($AH543="","",IF($AI543=Instructions!$D$26,HIDE1!$AK543,""))</f>
        <v/>
      </c>
      <c r="AG543" s="8" t="str">
        <f>IF('Div 4'!A148="","",'Div 4'!A148)</f>
        <v>#</v>
      </c>
      <c r="AH543" s="8" t="str">
        <f>IF('Div 4'!B148="","",'Div 4'!B148)</f>
        <v>Team:</v>
      </c>
      <c r="AI543" s="8" t="str">
        <f>IF('Div 4'!H148="","",'Div 4'!H148)</f>
        <v xml:space="preserve"> Ind. Level Competed</v>
      </c>
      <c r="AJ543" s="5" t="str">
        <f>IF('Div 4'!AR148="","",'Div 4'!AR148)</f>
        <v>Totals</v>
      </c>
      <c r="AK543" s="5" t="str">
        <f>IF('Div 4'!AS148="","",'Div 4'!AS148)</f>
        <v/>
      </c>
    </row>
    <row r="544" spans="2:37" x14ac:dyDescent="0.3">
      <c r="B544" s="34" t="str">
        <f>IF($AH544="","",IF($AI544=Instructions!$D$22,AG544,""))</f>
        <v/>
      </c>
      <c r="C544" s="34" t="str">
        <f>IF($AH544="","",IF($AI544=Instructions!$D$22,AH544,""))</f>
        <v/>
      </c>
      <c r="D544" s="34" t="str">
        <f t="shared" si="80"/>
        <v/>
      </c>
      <c r="E544" s="34" t="str">
        <f>IF($AH544="","",IF($AI544=Instructions!$D$22,HIDE1!$AJ544,""))</f>
        <v/>
      </c>
      <c r="F544" s="34" t="str">
        <f t="shared" si="81"/>
        <v/>
      </c>
      <c r="G544" s="34" t="str">
        <f>IF($AH544="","",IF($AI544=Instructions!$D$22,HIDE1!$AK544,""))</f>
        <v/>
      </c>
      <c r="H544" s="8" t="str">
        <f>IF(AH544="","",IF(AI544=Instructions!$D$23,HIDE1!AG544,""))</f>
        <v/>
      </c>
      <c r="I544" s="8" t="str">
        <f>IF(AI544="","",IF(AI544=Instructions!$D$23,HIDE1!AH544,""))</f>
        <v/>
      </c>
      <c r="J544" s="8" t="str">
        <f t="shared" si="82"/>
        <v/>
      </c>
      <c r="K544" s="8" t="str">
        <f>IF(AH544="","",IF(AI544=Instructions!$D$23,HIDE1!AJ544,""))</f>
        <v/>
      </c>
      <c r="L544" s="8" t="str">
        <f t="shared" si="83"/>
        <v/>
      </c>
      <c r="M544" s="8" t="str">
        <f>IF($AH544="","",IF($AI544=Instructions!$D$23,HIDE1!$AK544,""))</f>
        <v/>
      </c>
      <c r="N544" s="34" t="str">
        <f>IF(AH544="","",IF(AI544=Instructions!$D$24,HIDE1!AG544,""))</f>
        <v/>
      </c>
      <c r="O544" s="34" t="str">
        <f>IF(AI544="","",IF(AI544=Instructions!$D$24,HIDE1!AH544,""))</f>
        <v/>
      </c>
      <c r="P544" s="34" t="str">
        <f t="shared" si="84"/>
        <v/>
      </c>
      <c r="Q544" s="34" t="str">
        <f>IF(AH544="","",IF(AI544=Instructions!$D$24,HIDE1!AJ544,""))</f>
        <v/>
      </c>
      <c r="R544" s="34" t="str">
        <f t="shared" si="85"/>
        <v/>
      </c>
      <c r="S544" s="34" t="str">
        <f>IF($AH544="","",IF($AI544=Instructions!$D$24,HIDE1!$AK544,""))</f>
        <v/>
      </c>
      <c r="T544" s="8" t="str">
        <f>IF(AH544="","",IF(AI544=Instructions!$D$25,HIDE1!AG544,""))</f>
        <v/>
      </c>
      <c r="U544" s="8" t="str">
        <f>IF(AI544="","",IF(AI544=Instructions!$D$25,HIDE1!AH544,""))</f>
        <v/>
      </c>
      <c r="V544" s="8" t="str">
        <f t="shared" si="86"/>
        <v/>
      </c>
      <c r="W544" s="8" t="str">
        <f>IF(AH544="","",IF(AI544=Instructions!$D$25,HIDE1!AJ544,""))</f>
        <v/>
      </c>
      <c r="X544" s="8" t="str">
        <f t="shared" si="87"/>
        <v/>
      </c>
      <c r="Y544" s="8" t="str">
        <f>IF($AH544="","",IF($AI544=Instructions!$D$25,HIDE1!$AK544,""))</f>
        <v/>
      </c>
      <c r="Z544" s="34" t="str">
        <f>IF(AH544="","",IF(AI544=Instructions!$D$26,HIDE1!AG544,""))</f>
        <v/>
      </c>
      <c r="AA544" s="34" t="str">
        <f>IF(AI544="","",IF(AI544=Instructions!$D$26,HIDE1!AH544,""))</f>
        <v/>
      </c>
      <c r="AB544" s="34" t="str">
        <f t="shared" si="88"/>
        <v/>
      </c>
      <c r="AC544" s="34" t="str">
        <f>IF(AH544="","",IF(AI544=Instructions!$D$26,HIDE1!AJ544,""))</f>
        <v/>
      </c>
      <c r="AD544" s="34" t="str">
        <f t="shared" si="89"/>
        <v/>
      </c>
      <c r="AE544" s="34" t="str">
        <f>IF($AH544="","",IF($AI544=Instructions!$D$26,HIDE1!$AK544,""))</f>
        <v/>
      </c>
      <c r="AG544" s="8" t="str">
        <f>IF('Div 4'!A150="","",'Div 4'!A150)</f>
        <v/>
      </c>
      <c r="AH544" s="8" t="str">
        <f>IF('Div 4'!B150="","",'Div 4'!B150)</f>
        <v/>
      </c>
      <c r="AI544" s="8" t="str">
        <f>IF('Div 4'!H150="","",'Div 4'!H150)</f>
        <v/>
      </c>
      <c r="AJ544" s="5" t="str">
        <f>IF('Div 4'!AR150="","",'Div 4'!AR150)</f>
        <v/>
      </c>
      <c r="AK544" s="5" t="str">
        <f>IF('Div 4'!AS150="","",'Div 4'!AS150)</f>
        <v/>
      </c>
    </row>
    <row r="545" spans="2:37" x14ac:dyDescent="0.3">
      <c r="B545" s="34" t="str">
        <f>IF($AH545="","",IF($AI545=Instructions!$D$22,AG545,""))</f>
        <v/>
      </c>
      <c r="C545" s="34" t="str">
        <f>IF($AH545="","",IF($AI545=Instructions!$D$22,AH545,""))</f>
        <v/>
      </c>
      <c r="D545" s="34" t="str">
        <f t="shared" si="80"/>
        <v/>
      </c>
      <c r="E545" s="34" t="str">
        <f>IF($AH545="","",IF($AI545=Instructions!$D$22,HIDE1!$AJ545,""))</f>
        <v/>
      </c>
      <c r="F545" s="34" t="str">
        <f t="shared" si="81"/>
        <v/>
      </c>
      <c r="G545" s="34" t="str">
        <f>IF($AH545="","",IF($AI545=Instructions!$D$22,HIDE1!$AK545,""))</f>
        <v/>
      </c>
      <c r="H545" s="8" t="str">
        <f>IF(AH545="","",IF(AI545=Instructions!$D$23,HIDE1!AG545,""))</f>
        <v/>
      </c>
      <c r="I545" s="8" t="str">
        <f>IF(AI545="","",IF(AI545=Instructions!$D$23,HIDE1!AH545,""))</f>
        <v/>
      </c>
      <c r="J545" s="8" t="str">
        <f t="shared" si="82"/>
        <v/>
      </c>
      <c r="K545" s="8" t="str">
        <f>IF(AH545="","",IF(AI545=Instructions!$D$23,HIDE1!AJ545,""))</f>
        <v/>
      </c>
      <c r="L545" s="8" t="str">
        <f t="shared" si="83"/>
        <v/>
      </c>
      <c r="M545" s="8" t="str">
        <f>IF($AH545="","",IF($AI545=Instructions!$D$23,HIDE1!$AK545,""))</f>
        <v/>
      </c>
      <c r="N545" s="34" t="str">
        <f>IF(AH545="","",IF(AI545=Instructions!$D$24,HIDE1!AG545,""))</f>
        <v/>
      </c>
      <c r="O545" s="34" t="str">
        <f>IF(AI545="","",IF(AI545=Instructions!$D$24,HIDE1!AH545,""))</f>
        <v/>
      </c>
      <c r="P545" s="34" t="str">
        <f t="shared" si="84"/>
        <v/>
      </c>
      <c r="Q545" s="34" t="str">
        <f>IF(AH545="","",IF(AI545=Instructions!$D$24,HIDE1!AJ545,""))</f>
        <v/>
      </c>
      <c r="R545" s="34" t="str">
        <f t="shared" si="85"/>
        <v/>
      </c>
      <c r="S545" s="34" t="str">
        <f>IF($AH545="","",IF($AI545=Instructions!$D$24,HIDE1!$AK545,""))</f>
        <v/>
      </c>
      <c r="T545" s="8" t="str">
        <f>IF(AH545="","",IF(AI545=Instructions!$D$25,HIDE1!AG545,""))</f>
        <v/>
      </c>
      <c r="U545" s="8" t="str">
        <f>IF(AI545="","",IF(AI545=Instructions!$D$25,HIDE1!AH545,""))</f>
        <v/>
      </c>
      <c r="V545" s="8" t="str">
        <f t="shared" si="86"/>
        <v/>
      </c>
      <c r="W545" s="8" t="str">
        <f>IF(AH545="","",IF(AI545=Instructions!$D$25,HIDE1!AJ545,""))</f>
        <v/>
      </c>
      <c r="X545" s="8" t="str">
        <f t="shared" si="87"/>
        <v/>
      </c>
      <c r="Y545" s="8" t="str">
        <f>IF($AH545="","",IF($AI545=Instructions!$D$25,HIDE1!$AK545,""))</f>
        <v/>
      </c>
      <c r="Z545" s="34" t="str">
        <f>IF(AH545="","",IF(AI545=Instructions!$D$26,HIDE1!AG545,""))</f>
        <v/>
      </c>
      <c r="AA545" s="34" t="str">
        <f>IF(AI545="","",IF(AI545=Instructions!$D$26,HIDE1!AH545,""))</f>
        <v/>
      </c>
      <c r="AB545" s="34" t="str">
        <f t="shared" si="88"/>
        <v/>
      </c>
      <c r="AC545" s="34" t="str">
        <f>IF(AH545="","",IF(AI545=Instructions!$D$26,HIDE1!AJ545,""))</f>
        <v/>
      </c>
      <c r="AD545" s="34" t="str">
        <f t="shared" si="89"/>
        <v/>
      </c>
      <c r="AE545" s="34" t="str">
        <f>IF($AH545="","",IF($AI545=Instructions!$D$26,HIDE1!$AK545,""))</f>
        <v/>
      </c>
      <c r="AG545" s="8" t="str">
        <f>IF('Div 4'!A151="","",'Div 4'!A151)</f>
        <v/>
      </c>
      <c r="AH545" s="8" t="str">
        <f>IF('Div 4'!B151="","",'Div 4'!B151)</f>
        <v/>
      </c>
      <c r="AI545" s="8" t="str">
        <f>IF('Div 4'!H151="","",'Div 4'!H151)</f>
        <v/>
      </c>
      <c r="AJ545" s="5" t="str">
        <f>IF('Div 4'!AR151="","",'Div 4'!AR151)</f>
        <v/>
      </c>
      <c r="AK545" s="5" t="str">
        <f>IF('Div 4'!AS151="","",'Div 4'!AS151)</f>
        <v/>
      </c>
    </row>
    <row r="546" spans="2:37" x14ac:dyDescent="0.3">
      <c r="B546" s="34" t="str">
        <f>IF($AH546="","",IF($AI546=Instructions!$D$22,AG546,""))</f>
        <v/>
      </c>
      <c r="C546" s="34" t="str">
        <f>IF($AH546="","",IF($AI546=Instructions!$D$22,AH546,""))</f>
        <v/>
      </c>
      <c r="D546" s="34" t="str">
        <f t="shared" si="80"/>
        <v/>
      </c>
      <c r="E546" s="34" t="str">
        <f>IF($AH546="","",IF($AI546=Instructions!$D$22,HIDE1!$AJ546,""))</f>
        <v/>
      </c>
      <c r="F546" s="34" t="str">
        <f t="shared" si="81"/>
        <v/>
      </c>
      <c r="G546" s="34" t="str">
        <f>IF($AH546="","",IF($AI546=Instructions!$D$22,HIDE1!$AK546,""))</f>
        <v/>
      </c>
      <c r="H546" s="8" t="str">
        <f>IF(AH546="","",IF(AI546=Instructions!$D$23,HIDE1!AG546,""))</f>
        <v/>
      </c>
      <c r="I546" s="8" t="str">
        <f>IF(AI546="","",IF(AI546=Instructions!$D$23,HIDE1!AH546,""))</f>
        <v/>
      </c>
      <c r="J546" s="8" t="str">
        <f t="shared" si="82"/>
        <v/>
      </c>
      <c r="K546" s="8" t="str">
        <f>IF(AH546="","",IF(AI546=Instructions!$D$23,HIDE1!AJ546,""))</f>
        <v/>
      </c>
      <c r="L546" s="8" t="str">
        <f t="shared" si="83"/>
        <v/>
      </c>
      <c r="M546" s="8" t="str">
        <f>IF($AH546="","",IF($AI546=Instructions!$D$23,HIDE1!$AK546,""))</f>
        <v/>
      </c>
      <c r="N546" s="34" t="str">
        <f>IF(AH546="","",IF(AI546=Instructions!$D$24,HIDE1!AG546,""))</f>
        <v/>
      </c>
      <c r="O546" s="34" t="str">
        <f>IF(AI546="","",IF(AI546=Instructions!$D$24,HIDE1!AH546,""))</f>
        <v/>
      </c>
      <c r="P546" s="34" t="str">
        <f t="shared" si="84"/>
        <v/>
      </c>
      <c r="Q546" s="34" t="str">
        <f>IF(AH546="","",IF(AI546=Instructions!$D$24,HIDE1!AJ546,""))</f>
        <v/>
      </c>
      <c r="R546" s="34" t="str">
        <f t="shared" si="85"/>
        <v/>
      </c>
      <c r="S546" s="34" t="str">
        <f>IF($AH546="","",IF($AI546=Instructions!$D$24,HIDE1!$AK546,""))</f>
        <v/>
      </c>
      <c r="T546" s="8" t="str">
        <f>IF(AH546="","",IF(AI546=Instructions!$D$25,HIDE1!AG546,""))</f>
        <v/>
      </c>
      <c r="U546" s="8" t="str">
        <f>IF(AI546="","",IF(AI546=Instructions!$D$25,HIDE1!AH546,""))</f>
        <v/>
      </c>
      <c r="V546" s="8" t="str">
        <f t="shared" si="86"/>
        <v/>
      </c>
      <c r="W546" s="8" t="str">
        <f>IF(AH546="","",IF(AI546=Instructions!$D$25,HIDE1!AJ546,""))</f>
        <v/>
      </c>
      <c r="X546" s="8" t="str">
        <f t="shared" si="87"/>
        <v/>
      </c>
      <c r="Y546" s="8" t="str">
        <f>IF($AH546="","",IF($AI546=Instructions!$D$25,HIDE1!$AK546,""))</f>
        <v/>
      </c>
      <c r="Z546" s="34" t="str">
        <f>IF(AH546="","",IF(AI546=Instructions!$D$26,HIDE1!AG546,""))</f>
        <v/>
      </c>
      <c r="AA546" s="34" t="str">
        <f>IF(AI546="","",IF(AI546=Instructions!$D$26,HIDE1!AH546,""))</f>
        <v/>
      </c>
      <c r="AB546" s="34" t="str">
        <f t="shared" si="88"/>
        <v/>
      </c>
      <c r="AC546" s="34" t="str">
        <f>IF(AH546="","",IF(AI546=Instructions!$D$26,HIDE1!AJ546,""))</f>
        <v/>
      </c>
      <c r="AD546" s="34" t="str">
        <f t="shared" si="89"/>
        <v/>
      </c>
      <c r="AE546" s="34" t="str">
        <f>IF($AH546="","",IF($AI546=Instructions!$D$26,HIDE1!$AK546,""))</f>
        <v/>
      </c>
      <c r="AG546" s="8" t="str">
        <f>IF('Div 4'!A152="","",'Div 4'!A152)</f>
        <v/>
      </c>
      <c r="AH546" s="8" t="str">
        <f>IF('Div 4'!B152="","",'Div 4'!B152)</f>
        <v/>
      </c>
      <c r="AI546" s="8" t="str">
        <f>IF('Div 4'!H152="","",'Div 4'!H152)</f>
        <v/>
      </c>
      <c r="AJ546" s="5" t="str">
        <f>IF('Div 4'!AR152="","",'Div 4'!AR152)</f>
        <v/>
      </c>
      <c r="AK546" s="5" t="str">
        <f>IF('Div 4'!AS152="","",'Div 4'!AS152)</f>
        <v/>
      </c>
    </row>
    <row r="547" spans="2:37" x14ac:dyDescent="0.3">
      <c r="B547" s="34" t="str">
        <f>IF($AH547="","",IF($AI547=Instructions!$D$22,AG547,""))</f>
        <v/>
      </c>
      <c r="C547" s="34" t="str">
        <f>IF($AH547="","",IF($AI547=Instructions!$D$22,AH547,""))</f>
        <v/>
      </c>
      <c r="D547" s="34" t="str">
        <f t="shared" si="80"/>
        <v/>
      </c>
      <c r="E547" s="34" t="str">
        <f>IF($AH547="","",IF($AI547=Instructions!$D$22,HIDE1!$AJ547,""))</f>
        <v/>
      </c>
      <c r="F547" s="34" t="str">
        <f t="shared" si="81"/>
        <v/>
      </c>
      <c r="G547" s="34" t="str">
        <f>IF($AH547="","",IF($AI547=Instructions!$D$22,HIDE1!$AK547,""))</f>
        <v/>
      </c>
      <c r="H547" s="8" t="str">
        <f>IF(AH547="","",IF(AI547=Instructions!$D$23,HIDE1!AG547,""))</f>
        <v/>
      </c>
      <c r="I547" s="8" t="str">
        <f>IF(AI547="","",IF(AI547=Instructions!$D$23,HIDE1!AH547,""))</f>
        <v/>
      </c>
      <c r="J547" s="8" t="str">
        <f t="shared" si="82"/>
        <v/>
      </c>
      <c r="K547" s="8" t="str">
        <f>IF(AH547="","",IF(AI547=Instructions!$D$23,HIDE1!AJ547,""))</f>
        <v/>
      </c>
      <c r="L547" s="8" t="str">
        <f t="shared" si="83"/>
        <v/>
      </c>
      <c r="M547" s="8" t="str">
        <f>IF($AH547="","",IF($AI547=Instructions!$D$23,HIDE1!$AK547,""))</f>
        <v/>
      </c>
      <c r="N547" s="34" t="str">
        <f>IF(AH547="","",IF(AI547=Instructions!$D$24,HIDE1!AG547,""))</f>
        <v/>
      </c>
      <c r="O547" s="34" t="str">
        <f>IF(AI547="","",IF(AI547=Instructions!$D$24,HIDE1!AH547,""))</f>
        <v/>
      </c>
      <c r="P547" s="34" t="str">
        <f t="shared" si="84"/>
        <v/>
      </c>
      <c r="Q547" s="34" t="str">
        <f>IF(AH547="","",IF(AI547=Instructions!$D$24,HIDE1!AJ547,""))</f>
        <v/>
      </c>
      <c r="R547" s="34" t="str">
        <f t="shared" si="85"/>
        <v/>
      </c>
      <c r="S547" s="34" t="str">
        <f>IF($AH547="","",IF($AI547=Instructions!$D$24,HIDE1!$AK547,""))</f>
        <v/>
      </c>
      <c r="T547" s="8" t="str">
        <f>IF(AH547="","",IF(AI547=Instructions!$D$25,HIDE1!AG547,""))</f>
        <v/>
      </c>
      <c r="U547" s="8" t="str">
        <f>IF(AI547="","",IF(AI547=Instructions!$D$25,HIDE1!AH547,""))</f>
        <v/>
      </c>
      <c r="V547" s="8" t="str">
        <f t="shared" si="86"/>
        <v/>
      </c>
      <c r="W547" s="8" t="str">
        <f>IF(AH547="","",IF(AI547=Instructions!$D$25,HIDE1!AJ547,""))</f>
        <v/>
      </c>
      <c r="X547" s="8" t="str">
        <f t="shared" si="87"/>
        <v/>
      </c>
      <c r="Y547" s="8" t="str">
        <f>IF($AH547="","",IF($AI547=Instructions!$D$25,HIDE1!$AK547,""))</f>
        <v/>
      </c>
      <c r="Z547" s="34" t="str">
        <f>IF(AH547="","",IF(AI547=Instructions!$D$26,HIDE1!AG547,""))</f>
        <v/>
      </c>
      <c r="AA547" s="34" t="str">
        <f>IF(AI547="","",IF(AI547=Instructions!$D$26,HIDE1!AH547,""))</f>
        <v/>
      </c>
      <c r="AB547" s="34" t="str">
        <f t="shared" si="88"/>
        <v/>
      </c>
      <c r="AC547" s="34" t="str">
        <f>IF(AH547="","",IF(AI547=Instructions!$D$26,HIDE1!AJ547,""))</f>
        <v/>
      </c>
      <c r="AD547" s="34" t="str">
        <f t="shared" si="89"/>
        <v/>
      </c>
      <c r="AE547" s="34" t="str">
        <f>IF($AH547="","",IF($AI547=Instructions!$D$26,HIDE1!$AK547,""))</f>
        <v/>
      </c>
      <c r="AG547" s="8" t="str">
        <f>IF('Div 4'!A153="","",'Div 4'!A153)</f>
        <v/>
      </c>
      <c r="AH547" s="8" t="str">
        <f>IF('Div 4'!B153="","",'Div 4'!B153)</f>
        <v/>
      </c>
      <c r="AI547" s="8" t="str">
        <f>IF('Div 4'!H153="","",'Div 4'!H153)</f>
        <v/>
      </c>
      <c r="AJ547" s="5" t="str">
        <f>IF('Div 4'!AR153="","",'Div 4'!AR153)</f>
        <v/>
      </c>
      <c r="AK547" s="5" t="str">
        <f>IF('Div 4'!AS153="","",'Div 4'!AS153)</f>
        <v/>
      </c>
    </row>
    <row r="548" spans="2:37" x14ac:dyDescent="0.3">
      <c r="B548" s="34" t="str">
        <f>IF($AH548="","",IF($AI548=Instructions!$D$22,AG548,""))</f>
        <v/>
      </c>
      <c r="C548" s="34" t="str">
        <f>IF($AH548="","",IF($AI548=Instructions!$D$22,AH548,""))</f>
        <v/>
      </c>
      <c r="D548" s="34" t="str">
        <f t="shared" si="80"/>
        <v/>
      </c>
      <c r="E548" s="34" t="str">
        <f>IF($AH548="","",IF($AI548=Instructions!$D$22,HIDE1!$AJ548,""))</f>
        <v/>
      </c>
      <c r="F548" s="34" t="str">
        <f t="shared" si="81"/>
        <v/>
      </c>
      <c r="G548" s="34" t="str">
        <f>IF($AH548="","",IF($AI548=Instructions!$D$22,HIDE1!$AK548,""))</f>
        <v/>
      </c>
      <c r="H548" s="8" t="str">
        <f>IF(AH548="","",IF(AI548=Instructions!$D$23,HIDE1!AG548,""))</f>
        <v/>
      </c>
      <c r="I548" s="8" t="str">
        <f>IF(AI548="","",IF(AI548=Instructions!$D$23,HIDE1!AH548,""))</f>
        <v/>
      </c>
      <c r="J548" s="8" t="str">
        <f t="shared" si="82"/>
        <v/>
      </c>
      <c r="K548" s="8" t="str">
        <f>IF(AH548="","",IF(AI548=Instructions!$D$23,HIDE1!AJ548,""))</f>
        <v/>
      </c>
      <c r="L548" s="8" t="str">
        <f t="shared" si="83"/>
        <v/>
      </c>
      <c r="M548" s="8" t="str">
        <f>IF($AH548="","",IF($AI548=Instructions!$D$23,HIDE1!$AK548,""))</f>
        <v/>
      </c>
      <c r="N548" s="34" t="str">
        <f>IF(AH548="","",IF(AI548=Instructions!$D$24,HIDE1!AG548,""))</f>
        <v/>
      </c>
      <c r="O548" s="34" t="str">
        <f>IF(AI548="","",IF(AI548=Instructions!$D$24,HIDE1!AH548,""))</f>
        <v/>
      </c>
      <c r="P548" s="34" t="str">
        <f t="shared" si="84"/>
        <v/>
      </c>
      <c r="Q548" s="34" t="str">
        <f>IF(AH548="","",IF(AI548=Instructions!$D$24,HIDE1!AJ548,""))</f>
        <v/>
      </c>
      <c r="R548" s="34" t="str">
        <f t="shared" si="85"/>
        <v/>
      </c>
      <c r="S548" s="34" t="str">
        <f>IF($AH548="","",IF($AI548=Instructions!$D$24,HIDE1!$AK548,""))</f>
        <v/>
      </c>
      <c r="T548" s="8" t="str">
        <f>IF(AH548="","",IF(AI548=Instructions!$D$25,HIDE1!AG548,""))</f>
        <v/>
      </c>
      <c r="U548" s="8" t="str">
        <f>IF(AI548="","",IF(AI548=Instructions!$D$25,HIDE1!AH548,""))</f>
        <v/>
      </c>
      <c r="V548" s="8" t="str">
        <f t="shared" si="86"/>
        <v/>
      </c>
      <c r="W548" s="8" t="str">
        <f>IF(AH548="","",IF(AI548=Instructions!$D$25,HIDE1!AJ548,""))</f>
        <v/>
      </c>
      <c r="X548" s="8" t="str">
        <f t="shared" si="87"/>
        <v/>
      </c>
      <c r="Y548" s="8" t="str">
        <f>IF($AH548="","",IF($AI548=Instructions!$D$25,HIDE1!$AK548,""))</f>
        <v/>
      </c>
      <c r="Z548" s="34" t="str">
        <f>IF(AH548="","",IF(AI548=Instructions!$D$26,HIDE1!AG548,""))</f>
        <v/>
      </c>
      <c r="AA548" s="34" t="str">
        <f>IF(AI548="","",IF(AI548=Instructions!$D$26,HIDE1!AH548,""))</f>
        <v/>
      </c>
      <c r="AB548" s="34" t="str">
        <f t="shared" si="88"/>
        <v/>
      </c>
      <c r="AC548" s="34" t="str">
        <f>IF(AH548="","",IF(AI548=Instructions!$D$26,HIDE1!AJ548,""))</f>
        <v/>
      </c>
      <c r="AD548" s="34" t="str">
        <f t="shared" si="89"/>
        <v/>
      </c>
      <c r="AE548" s="34" t="str">
        <f>IF($AH548="","",IF($AI548=Instructions!$D$26,HIDE1!$AK548,""))</f>
        <v/>
      </c>
      <c r="AG548" s="8" t="str">
        <f>IF('Div 4'!A154="","",'Div 4'!A154)</f>
        <v/>
      </c>
      <c r="AH548" s="8" t="str">
        <f>IF('Div 4'!B154="","",'Div 4'!B154)</f>
        <v/>
      </c>
      <c r="AI548" s="8" t="str">
        <f>IF('Div 4'!H154="","",'Div 4'!H154)</f>
        <v/>
      </c>
      <c r="AJ548" s="5" t="str">
        <f>IF('Div 4'!AR154="","",'Div 4'!AR154)</f>
        <v/>
      </c>
      <c r="AK548" s="5" t="str">
        <f>IF('Div 4'!AS154="","",'Div 4'!AS154)</f>
        <v/>
      </c>
    </row>
    <row r="549" spans="2:37" x14ac:dyDescent="0.3">
      <c r="B549" s="34" t="str">
        <f>IF($AH549="","",IF($AI549=Instructions!$D$22,AG549,""))</f>
        <v/>
      </c>
      <c r="C549" s="34" t="str">
        <f>IF($AH549="","",IF($AI549=Instructions!$D$22,AH549,""))</f>
        <v/>
      </c>
      <c r="D549" s="34" t="str">
        <f t="shared" si="80"/>
        <v/>
      </c>
      <c r="E549" s="34" t="str">
        <f>IF($AH549="","",IF($AI549=Instructions!$D$22,HIDE1!$AJ549,""))</f>
        <v/>
      </c>
      <c r="F549" s="34" t="str">
        <f t="shared" si="81"/>
        <v/>
      </c>
      <c r="G549" s="34" t="str">
        <f>IF($AH549="","",IF($AI549=Instructions!$D$22,HIDE1!$AK549,""))</f>
        <v/>
      </c>
      <c r="H549" s="8" t="str">
        <f>IF(AH549="","",IF(AI549=Instructions!$D$23,HIDE1!AG549,""))</f>
        <v/>
      </c>
      <c r="I549" s="8" t="str">
        <f>IF(AI549="","",IF(AI549=Instructions!$D$23,HIDE1!AH549,""))</f>
        <v/>
      </c>
      <c r="J549" s="8" t="str">
        <f t="shared" si="82"/>
        <v/>
      </c>
      <c r="K549" s="8" t="str">
        <f>IF(AH549="","",IF(AI549=Instructions!$D$23,HIDE1!AJ549,""))</f>
        <v/>
      </c>
      <c r="L549" s="8" t="str">
        <f t="shared" si="83"/>
        <v/>
      </c>
      <c r="M549" s="8" t="str">
        <f>IF($AH549="","",IF($AI549=Instructions!$D$23,HIDE1!$AK549,""))</f>
        <v/>
      </c>
      <c r="N549" s="34" t="str">
        <f>IF(AH549="","",IF(AI549=Instructions!$D$24,HIDE1!AG549,""))</f>
        <v/>
      </c>
      <c r="O549" s="34" t="str">
        <f>IF(AI549="","",IF(AI549=Instructions!$D$24,HIDE1!AH549,""))</f>
        <v/>
      </c>
      <c r="P549" s="34" t="str">
        <f t="shared" si="84"/>
        <v/>
      </c>
      <c r="Q549" s="34" t="str">
        <f>IF(AH549="","",IF(AI549=Instructions!$D$24,HIDE1!AJ549,""))</f>
        <v/>
      </c>
      <c r="R549" s="34" t="str">
        <f t="shared" si="85"/>
        <v/>
      </c>
      <c r="S549" s="34" t="str">
        <f>IF($AH549="","",IF($AI549=Instructions!$D$24,HIDE1!$AK549,""))</f>
        <v/>
      </c>
      <c r="T549" s="8" t="str">
        <f>IF(AH549="","",IF(AI549=Instructions!$D$25,HIDE1!AG549,""))</f>
        <v/>
      </c>
      <c r="U549" s="8" t="str">
        <f>IF(AI549="","",IF(AI549=Instructions!$D$25,HIDE1!AH549,""))</f>
        <v/>
      </c>
      <c r="V549" s="8" t="str">
        <f t="shared" si="86"/>
        <v/>
      </c>
      <c r="W549" s="8" t="str">
        <f>IF(AH549="","",IF(AI549=Instructions!$D$25,HIDE1!AJ549,""))</f>
        <v/>
      </c>
      <c r="X549" s="8" t="str">
        <f t="shared" si="87"/>
        <v/>
      </c>
      <c r="Y549" s="8" t="str">
        <f>IF($AH549="","",IF($AI549=Instructions!$D$25,HIDE1!$AK549,""))</f>
        <v/>
      </c>
      <c r="Z549" s="34" t="str">
        <f>IF(AH549="","",IF(AI549=Instructions!$D$26,HIDE1!AG549,""))</f>
        <v/>
      </c>
      <c r="AA549" s="34" t="str">
        <f>IF(AI549="","",IF(AI549=Instructions!$D$26,HIDE1!AH549,""))</f>
        <v/>
      </c>
      <c r="AB549" s="34" t="str">
        <f t="shared" si="88"/>
        <v/>
      </c>
      <c r="AC549" s="34" t="str">
        <f>IF(AH549="","",IF(AI549=Instructions!$D$26,HIDE1!AJ549,""))</f>
        <v/>
      </c>
      <c r="AD549" s="34" t="str">
        <f t="shared" si="89"/>
        <v/>
      </c>
      <c r="AE549" s="34" t="str">
        <f>IF($AH549="","",IF($AI549=Instructions!$D$26,HIDE1!$AK549,""))</f>
        <v/>
      </c>
      <c r="AG549" s="8" t="str">
        <f>IF('Div 4'!A155="","",'Div 4'!A155)</f>
        <v/>
      </c>
      <c r="AH549" s="8" t="str">
        <f>IF('Div 4'!B155="","",'Div 4'!B155)</f>
        <v/>
      </c>
      <c r="AI549" s="8" t="str">
        <f>IF('Div 4'!H155="","",'Div 4'!H155)</f>
        <v/>
      </c>
      <c r="AJ549" s="5" t="str">
        <f>IF('Div 4'!AR155="","",'Div 4'!AR155)</f>
        <v/>
      </c>
      <c r="AK549" s="5" t="str">
        <f>IF('Div 4'!AS155="","",'Div 4'!AS155)</f>
        <v/>
      </c>
    </row>
    <row r="550" spans="2:37" x14ac:dyDescent="0.3">
      <c r="B550" s="34" t="str">
        <f>IF($AH550="","",IF($AI550=Instructions!$D$22,AG550,""))</f>
        <v/>
      </c>
      <c r="C550" s="34" t="str">
        <f>IF($AH550="","",IF($AI550=Instructions!$D$22,AH550,""))</f>
        <v/>
      </c>
      <c r="D550" s="34" t="str">
        <f t="shared" si="80"/>
        <v/>
      </c>
      <c r="E550" s="34" t="str">
        <f>IF($AH550="","",IF($AI550=Instructions!$D$22,HIDE1!$AJ550,""))</f>
        <v/>
      </c>
      <c r="F550" s="34" t="str">
        <f t="shared" si="81"/>
        <v/>
      </c>
      <c r="G550" s="34" t="str">
        <f>IF($AH550="","",IF($AI550=Instructions!$D$22,HIDE1!$AK550,""))</f>
        <v/>
      </c>
      <c r="H550" s="8" t="str">
        <f>IF(AH550="","",IF(AI550=Instructions!$D$23,HIDE1!AG550,""))</f>
        <v/>
      </c>
      <c r="I550" s="8" t="str">
        <f>IF(AI550="","",IF(AI550=Instructions!$D$23,HIDE1!AH550,""))</f>
        <v/>
      </c>
      <c r="J550" s="8" t="str">
        <f t="shared" si="82"/>
        <v/>
      </c>
      <c r="K550" s="8" t="str">
        <f>IF(AH550="","",IF(AI550=Instructions!$D$23,HIDE1!AJ550,""))</f>
        <v/>
      </c>
      <c r="L550" s="8" t="str">
        <f t="shared" si="83"/>
        <v/>
      </c>
      <c r="M550" s="8" t="str">
        <f>IF($AH550="","",IF($AI550=Instructions!$D$23,HIDE1!$AK550,""))</f>
        <v/>
      </c>
      <c r="N550" s="34" t="str">
        <f>IF(AH550="","",IF(AI550=Instructions!$D$24,HIDE1!AG550,""))</f>
        <v/>
      </c>
      <c r="O550" s="34" t="str">
        <f>IF(AI550="","",IF(AI550=Instructions!$D$24,HIDE1!AH550,""))</f>
        <v/>
      </c>
      <c r="P550" s="34" t="str">
        <f t="shared" si="84"/>
        <v/>
      </c>
      <c r="Q550" s="34" t="str">
        <f>IF(AH550="","",IF(AI550=Instructions!$D$24,HIDE1!AJ550,""))</f>
        <v/>
      </c>
      <c r="R550" s="34" t="str">
        <f t="shared" si="85"/>
        <v/>
      </c>
      <c r="S550" s="34" t="str">
        <f>IF($AH550="","",IF($AI550=Instructions!$D$24,HIDE1!$AK550,""))</f>
        <v/>
      </c>
      <c r="T550" s="8" t="str">
        <f>IF(AH550="","",IF(AI550=Instructions!$D$25,HIDE1!AG550,""))</f>
        <v/>
      </c>
      <c r="U550" s="8" t="str">
        <f>IF(AI550="","",IF(AI550=Instructions!$D$25,HIDE1!AH550,""))</f>
        <v/>
      </c>
      <c r="V550" s="8" t="str">
        <f t="shared" si="86"/>
        <v/>
      </c>
      <c r="W550" s="8" t="str">
        <f>IF(AH550="","",IF(AI550=Instructions!$D$25,HIDE1!AJ550,""))</f>
        <v/>
      </c>
      <c r="X550" s="8" t="str">
        <f t="shared" si="87"/>
        <v/>
      </c>
      <c r="Y550" s="8" t="str">
        <f>IF($AH550="","",IF($AI550=Instructions!$D$25,HIDE1!$AK550,""))</f>
        <v/>
      </c>
      <c r="Z550" s="34" t="str">
        <f>IF(AH550="","",IF(AI550=Instructions!$D$26,HIDE1!AG550,""))</f>
        <v/>
      </c>
      <c r="AA550" s="34" t="str">
        <f>IF(AI550="","",IF(AI550=Instructions!$D$26,HIDE1!AH550,""))</f>
        <v/>
      </c>
      <c r="AB550" s="34" t="str">
        <f t="shared" si="88"/>
        <v/>
      </c>
      <c r="AC550" s="34" t="str">
        <f>IF(AH550="","",IF(AI550=Instructions!$D$26,HIDE1!AJ550,""))</f>
        <v/>
      </c>
      <c r="AD550" s="34" t="str">
        <f t="shared" si="89"/>
        <v/>
      </c>
      <c r="AE550" s="34" t="str">
        <f>IF($AH550="","",IF($AI550=Instructions!$D$26,HIDE1!$AK550,""))</f>
        <v/>
      </c>
      <c r="AG550" s="8" t="str">
        <f>IF('Div 4'!A156="","",'Div 4'!A156)</f>
        <v>#</v>
      </c>
      <c r="AH550" s="8" t="str">
        <f>IF('Div 4'!B156="","",'Div 4'!B156)</f>
        <v>Team:</v>
      </c>
      <c r="AI550" s="8" t="str">
        <f>IF('Div 4'!H156="","",'Div 4'!H156)</f>
        <v xml:space="preserve"> Ind. Level Competed</v>
      </c>
      <c r="AJ550" s="5" t="str">
        <f>IF('Div 4'!AR156="","",'Div 4'!AR156)</f>
        <v>Totals</v>
      </c>
      <c r="AK550" s="5" t="str">
        <f>IF('Div 4'!AS156="","",'Div 4'!AS156)</f>
        <v/>
      </c>
    </row>
    <row r="551" spans="2:37" x14ac:dyDescent="0.3">
      <c r="B551" s="34" t="str">
        <f>IF($AH551="","",IF($AI551=Instructions!$D$22,AG551,""))</f>
        <v/>
      </c>
      <c r="C551" s="34" t="str">
        <f>IF($AH551="","",IF($AI551=Instructions!$D$22,AH551,""))</f>
        <v/>
      </c>
      <c r="D551" s="34" t="str">
        <f t="shared" si="80"/>
        <v/>
      </c>
      <c r="E551" s="34" t="str">
        <f>IF($AH551="","",IF($AI551=Instructions!$D$22,HIDE1!$AJ551,""))</f>
        <v/>
      </c>
      <c r="F551" s="34" t="str">
        <f t="shared" si="81"/>
        <v/>
      </c>
      <c r="G551" s="34" t="str">
        <f>IF($AH551="","",IF($AI551=Instructions!$D$22,HIDE1!$AK551,""))</f>
        <v/>
      </c>
      <c r="H551" s="8" t="str">
        <f>IF(AH551="","",IF(AI551=Instructions!$D$23,HIDE1!AG551,""))</f>
        <v/>
      </c>
      <c r="I551" s="8" t="str">
        <f>IF(AI551="","",IF(AI551=Instructions!$D$23,HIDE1!AH551,""))</f>
        <v/>
      </c>
      <c r="J551" s="8" t="str">
        <f t="shared" si="82"/>
        <v/>
      </c>
      <c r="K551" s="8" t="str">
        <f>IF(AH551="","",IF(AI551=Instructions!$D$23,HIDE1!AJ551,""))</f>
        <v/>
      </c>
      <c r="L551" s="8" t="str">
        <f t="shared" si="83"/>
        <v/>
      </c>
      <c r="M551" s="8" t="str">
        <f>IF($AH551="","",IF($AI551=Instructions!$D$23,HIDE1!$AK551,""))</f>
        <v/>
      </c>
      <c r="N551" s="34" t="str">
        <f>IF(AH551="","",IF(AI551=Instructions!$D$24,HIDE1!AG551,""))</f>
        <v/>
      </c>
      <c r="O551" s="34" t="str">
        <f>IF(AI551="","",IF(AI551=Instructions!$D$24,HIDE1!AH551,""))</f>
        <v/>
      </c>
      <c r="P551" s="34" t="str">
        <f t="shared" si="84"/>
        <v/>
      </c>
      <c r="Q551" s="34" t="str">
        <f>IF(AH551="","",IF(AI551=Instructions!$D$24,HIDE1!AJ551,""))</f>
        <v/>
      </c>
      <c r="R551" s="34" t="str">
        <f t="shared" si="85"/>
        <v/>
      </c>
      <c r="S551" s="34" t="str">
        <f>IF($AH551="","",IF($AI551=Instructions!$D$24,HIDE1!$AK551,""))</f>
        <v/>
      </c>
      <c r="T551" s="8" t="str">
        <f>IF(AH551="","",IF(AI551=Instructions!$D$25,HIDE1!AG551,""))</f>
        <v/>
      </c>
      <c r="U551" s="8" t="str">
        <f>IF(AI551="","",IF(AI551=Instructions!$D$25,HIDE1!AH551,""))</f>
        <v/>
      </c>
      <c r="V551" s="8" t="str">
        <f t="shared" si="86"/>
        <v/>
      </c>
      <c r="W551" s="8" t="str">
        <f>IF(AH551="","",IF(AI551=Instructions!$D$25,HIDE1!AJ551,""))</f>
        <v/>
      </c>
      <c r="X551" s="8" t="str">
        <f t="shared" si="87"/>
        <v/>
      </c>
      <c r="Y551" s="8" t="str">
        <f>IF($AH551="","",IF($AI551=Instructions!$D$25,HIDE1!$AK551,""))</f>
        <v/>
      </c>
      <c r="Z551" s="34" t="str">
        <f>IF(AH551="","",IF(AI551=Instructions!$D$26,HIDE1!AG551,""))</f>
        <v/>
      </c>
      <c r="AA551" s="34" t="str">
        <f>IF(AI551="","",IF(AI551=Instructions!$D$26,HIDE1!AH551,""))</f>
        <v/>
      </c>
      <c r="AB551" s="34" t="str">
        <f t="shared" si="88"/>
        <v/>
      </c>
      <c r="AC551" s="34" t="str">
        <f>IF(AH551="","",IF(AI551=Instructions!$D$26,HIDE1!AJ551,""))</f>
        <v/>
      </c>
      <c r="AD551" s="34" t="str">
        <f t="shared" si="89"/>
        <v/>
      </c>
      <c r="AE551" s="34" t="str">
        <f>IF($AH551="","",IF($AI551=Instructions!$D$26,HIDE1!$AK551,""))</f>
        <v/>
      </c>
      <c r="AG551" s="8" t="str">
        <f>IF('Div 4'!A158="","",'Div 4'!A158)</f>
        <v/>
      </c>
      <c r="AH551" s="8" t="str">
        <f>IF('Div 4'!B158="","",'Div 4'!B158)</f>
        <v/>
      </c>
      <c r="AI551" s="8" t="str">
        <f>IF('Div 4'!H158="","",'Div 4'!H158)</f>
        <v/>
      </c>
      <c r="AJ551" s="5" t="str">
        <f>IF('Div 4'!AR158="","",'Div 4'!AR158)</f>
        <v/>
      </c>
      <c r="AK551" s="5" t="str">
        <f>IF('Div 4'!AS158="","",'Div 4'!AS158)</f>
        <v/>
      </c>
    </row>
    <row r="552" spans="2:37" x14ac:dyDescent="0.3">
      <c r="B552" s="34" t="str">
        <f>IF($AH552="","",IF($AI552=Instructions!$D$22,AG552,""))</f>
        <v/>
      </c>
      <c r="C552" s="34" t="str">
        <f>IF($AH552="","",IF($AI552=Instructions!$D$22,AH552,""))</f>
        <v/>
      </c>
      <c r="D552" s="34" t="str">
        <f t="shared" si="80"/>
        <v/>
      </c>
      <c r="E552" s="34" t="str">
        <f>IF($AH552="","",IF($AI552=Instructions!$D$22,HIDE1!$AJ552,""))</f>
        <v/>
      </c>
      <c r="F552" s="34" t="str">
        <f t="shared" si="81"/>
        <v/>
      </c>
      <c r="G552" s="34" t="str">
        <f>IF($AH552="","",IF($AI552=Instructions!$D$22,HIDE1!$AK552,""))</f>
        <v/>
      </c>
      <c r="H552" s="8" t="str">
        <f>IF(AH552="","",IF(AI552=Instructions!$D$23,HIDE1!AG552,""))</f>
        <v/>
      </c>
      <c r="I552" s="8" t="str">
        <f>IF(AI552="","",IF(AI552=Instructions!$D$23,HIDE1!AH552,""))</f>
        <v/>
      </c>
      <c r="J552" s="8" t="str">
        <f t="shared" si="82"/>
        <v/>
      </c>
      <c r="K552" s="8" t="str">
        <f>IF(AH552="","",IF(AI552=Instructions!$D$23,HIDE1!AJ552,""))</f>
        <v/>
      </c>
      <c r="L552" s="8" t="str">
        <f t="shared" si="83"/>
        <v/>
      </c>
      <c r="M552" s="8" t="str">
        <f>IF($AH552="","",IF($AI552=Instructions!$D$23,HIDE1!$AK552,""))</f>
        <v/>
      </c>
      <c r="N552" s="34" t="str">
        <f>IF(AH552="","",IF(AI552=Instructions!$D$24,HIDE1!AG552,""))</f>
        <v/>
      </c>
      <c r="O552" s="34" t="str">
        <f>IF(AI552="","",IF(AI552=Instructions!$D$24,HIDE1!AH552,""))</f>
        <v/>
      </c>
      <c r="P552" s="34" t="str">
        <f t="shared" si="84"/>
        <v/>
      </c>
      <c r="Q552" s="34" t="str">
        <f>IF(AH552="","",IF(AI552=Instructions!$D$24,HIDE1!AJ552,""))</f>
        <v/>
      </c>
      <c r="R552" s="34" t="str">
        <f t="shared" si="85"/>
        <v/>
      </c>
      <c r="S552" s="34" t="str">
        <f>IF($AH552="","",IF($AI552=Instructions!$D$24,HIDE1!$AK552,""))</f>
        <v/>
      </c>
      <c r="T552" s="8" t="str">
        <f>IF(AH552="","",IF(AI552=Instructions!$D$25,HIDE1!AG552,""))</f>
        <v/>
      </c>
      <c r="U552" s="8" t="str">
        <f>IF(AI552="","",IF(AI552=Instructions!$D$25,HIDE1!AH552,""))</f>
        <v/>
      </c>
      <c r="V552" s="8" t="str">
        <f t="shared" si="86"/>
        <v/>
      </c>
      <c r="W552" s="8" t="str">
        <f>IF(AH552="","",IF(AI552=Instructions!$D$25,HIDE1!AJ552,""))</f>
        <v/>
      </c>
      <c r="X552" s="8" t="str">
        <f t="shared" si="87"/>
        <v/>
      </c>
      <c r="Y552" s="8" t="str">
        <f>IF($AH552="","",IF($AI552=Instructions!$D$25,HIDE1!$AK552,""))</f>
        <v/>
      </c>
      <c r="Z552" s="34" t="str">
        <f>IF(AH552="","",IF(AI552=Instructions!$D$26,HIDE1!AG552,""))</f>
        <v/>
      </c>
      <c r="AA552" s="34" t="str">
        <f>IF(AI552="","",IF(AI552=Instructions!$D$26,HIDE1!AH552,""))</f>
        <v/>
      </c>
      <c r="AB552" s="34" t="str">
        <f t="shared" si="88"/>
        <v/>
      </c>
      <c r="AC552" s="34" t="str">
        <f>IF(AH552="","",IF(AI552=Instructions!$D$26,HIDE1!AJ552,""))</f>
        <v/>
      </c>
      <c r="AD552" s="34" t="str">
        <f t="shared" si="89"/>
        <v/>
      </c>
      <c r="AE552" s="34" t="str">
        <f>IF($AH552="","",IF($AI552=Instructions!$D$26,HIDE1!$AK552,""))</f>
        <v/>
      </c>
      <c r="AG552" s="8" t="str">
        <f>IF('Div 4'!A159="","",'Div 4'!A159)</f>
        <v/>
      </c>
      <c r="AH552" s="8" t="str">
        <f>IF('Div 4'!B159="","",'Div 4'!B159)</f>
        <v/>
      </c>
      <c r="AI552" s="8" t="str">
        <f>IF('Div 4'!H159="","",'Div 4'!H159)</f>
        <v/>
      </c>
      <c r="AJ552" s="5" t="str">
        <f>IF('Div 4'!AR159="","",'Div 4'!AR159)</f>
        <v/>
      </c>
      <c r="AK552" s="5" t="str">
        <f>IF('Div 4'!AS159="","",'Div 4'!AS159)</f>
        <v/>
      </c>
    </row>
    <row r="553" spans="2:37" x14ac:dyDescent="0.3">
      <c r="B553" s="34" t="str">
        <f>IF($AH553="","",IF($AI553=Instructions!$D$22,AG553,""))</f>
        <v/>
      </c>
      <c r="C553" s="34" t="str">
        <f>IF($AH553="","",IF($AI553=Instructions!$D$22,AH553,""))</f>
        <v/>
      </c>
      <c r="D553" s="34" t="str">
        <f t="shared" si="80"/>
        <v/>
      </c>
      <c r="E553" s="34" t="str">
        <f>IF($AH553="","",IF($AI553=Instructions!$D$22,HIDE1!$AJ553,""))</f>
        <v/>
      </c>
      <c r="F553" s="34" t="str">
        <f t="shared" si="81"/>
        <v/>
      </c>
      <c r="G553" s="34" t="str">
        <f>IF($AH553="","",IF($AI553=Instructions!$D$22,HIDE1!$AK553,""))</f>
        <v/>
      </c>
      <c r="H553" s="8" t="str">
        <f>IF(AH553="","",IF(AI553=Instructions!$D$23,HIDE1!AG553,""))</f>
        <v/>
      </c>
      <c r="I553" s="8" t="str">
        <f>IF(AI553="","",IF(AI553=Instructions!$D$23,HIDE1!AH553,""))</f>
        <v/>
      </c>
      <c r="J553" s="8" t="str">
        <f t="shared" si="82"/>
        <v/>
      </c>
      <c r="K553" s="8" t="str">
        <f>IF(AH553="","",IF(AI553=Instructions!$D$23,HIDE1!AJ553,""))</f>
        <v/>
      </c>
      <c r="L553" s="8" t="str">
        <f t="shared" si="83"/>
        <v/>
      </c>
      <c r="M553" s="8" t="str">
        <f>IF($AH553="","",IF($AI553=Instructions!$D$23,HIDE1!$AK553,""))</f>
        <v/>
      </c>
      <c r="N553" s="34" t="str">
        <f>IF(AH553="","",IF(AI553=Instructions!$D$24,HIDE1!AG553,""))</f>
        <v/>
      </c>
      <c r="O553" s="34" t="str">
        <f>IF(AI553="","",IF(AI553=Instructions!$D$24,HIDE1!AH553,""))</f>
        <v/>
      </c>
      <c r="P553" s="34" t="str">
        <f t="shared" si="84"/>
        <v/>
      </c>
      <c r="Q553" s="34" t="str">
        <f>IF(AH553="","",IF(AI553=Instructions!$D$24,HIDE1!AJ553,""))</f>
        <v/>
      </c>
      <c r="R553" s="34" t="str">
        <f t="shared" si="85"/>
        <v/>
      </c>
      <c r="S553" s="34" t="str">
        <f>IF($AH553="","",IF($AI553=Instructions!$D$24,HIDE1!$AK553,""))</f>
        <v/>
      </c>
      <c r="T553" s="8" t="str">
        <f>IF(AH553="","",IF(AI553=Instructions!$D$25,HIDE1!AG553,""))</f>
        <v/>
      </c>
      <c r="U553" s="8" t="str">
        <f>IF(AI553="","",IF(AI553=Instructions!$D$25,HIDE1!AH553,""))</f>
        <v/>
      </c>
      <c r="V553" s="8" t="str">
        <f t="shared" si="86"/>
        <v/>
      </c>
      <c r="W553" s="8" t="str">
        <f>IF(AH553="","",IF(AI553=Instructions!$D$25,HIDE1!AJ553,""))</f>
        <v/>
      </c>
      <c r="X553" s="8" t="str">
        <f t="shared" si="87"/>
        <v/>
      </c>
      <c r="Y553" s="8" t="str">
        <f>IF($AH553="","",IF($AI553=Instructions!$D$25,HIDE1!$AK553,""))</f>
        <v/>
      </c>
      <c r="Z553" s="34" t="str">
        <f>IF(AH553="","",IF(AI553=Instructions!$D$26,HIDE1!AG553,""))</f>
        <v/>
      </c>
      <c r="AA553" s="34" t="str">
        <f>IF(AI553="","",IF(AI553=Instructions!$D$26,HIDE1!AH553,""))</f>
        <v/>
      </c>
      <c r="AB553" s="34" t="str">
        <f t="shared" si="88"/>
        <v/>
      </c>
      <c r="AC553" s="34" t="str">
        <f>IF(AH553="","",IF(AI553=Instructions!$D$26,HIDE1!AJ553,""))</f>
        <v/>
      </c>
      <c r="AD553" s="34" t="str">
        <f t="shared" si="89"/>
        <v/>
      </c>
      <c r="AE553" s="34" t="str">
        <f>IF($AH553="","",IF($AI553=Instructions!$D$26,HIDE1!$AK553,""))</f>
        <v/>
      </c>
      <c r="AG553" s="8" t="str">
        <f>IF('Div 4'!A160="","",'Div 4'!A160)</f>
        <v/>
      </c>
      <c r="AH553" s="8" t="str">
        <f>IF('Div 4'!B160="","",'Div 4'!B160)</f>
        <v/>
      </c>
      <c r="AI553" s="8" t="str">
        <f>IF('Div 4'!H160="","",'Div 4'!H160)</f>
        <v/>
      </c>
      <c r="AJ553" s="5" t="str">
        <f>IF('Div 4'!AR160="","",'Div 4'!AR160)</f>
        <v/>
      </c>
      <c r="AK553" s="5" t="str">
        <f>IF('Div 4'!AS160="","",'Div 4'!AS160)</f>
        <v/>
      </c>
    </row>
    <row r="554" spans="2:37" x14ac:dyDescent="0.3">
      <c r="B554" s="34" t="str">
        <f>IF($AH554="","",IF($AI554=Instructions!$D$22,AG554,""))</f>
        <v/>
      </c>
      <c r="C554" s="34" t="str">
        <f>IF($AH554="","",IF($AI554=Instructions!$D$22,AH554,""))</f>
        <v/>
      </c>
      <c r="D554" s="34" t="str">
        <f t="shared" si="80"/>
        <v/>
      </c>
      <c r="E554" s="34" t="str">
        <f>IF($AH554="","",IF($AI554=Instructions!$D$22,HIDE1!$AJ554,""))</f>
        <v/>
      </c>
      <c r="F554" s="34" t="str">
        <f t="shared" si="81"/>
        <v/>
      </c>
      <c r="G554" s="34" t="str">
        <f>IF($AH554="","",IF($AI554=Instructions!$D$22,HIDE1!$AK554,""))</f>
        <v/>
      </c>
      <c r="H554" s="8" t="str">
        <f>IF(AH554="","",IF(AI554=Instructions!$D$23,HIDE1!AG554,""))</f>
        <v/>
      </c>
      <c r="I554" s="8" t="str">
        <f>IF(AI554="","",IF(AI554=Instructions!$D$23,HIDE1!AH554,""))</f>
        <v/>
      </c>
      <c r="J554" s="8" t="str">
        <f t="shared" si="82"/>
        <v/>
      </c>
      <c r="K554" s="8" t="str">
        <f>IF(AH554="","",IF(AI554=Instructions!$D$23,HIDE1!AJ554,""))</f>
        <v/>
      </c>
      <c r="L554" s="8" t="str">
        <f t="shared" si="83"/>
        <v/>
      </c>
      <c r="M554" s="8" t="str">
        <f>IF($AH554="","",IF($AI554=Instructions!$D$23,HIDE1!$AK554,""))</f>
        <v/>
      </c>
      <c r="N554" s="34" t="str">
        <f>IF(AH554="","",IF(AI554=Instructions!$D$24,HIDE1!AG554,""))</f>
        <v/>
      </c>
      <c r="O554" s="34" t="str">
        <f>IF(AI554="","",IF(AI554=Instructions!$D$24,HIDE1!AH554,""))</f>
        <v/>
      </c>
      <c r="P554" s="34" t="str">
        <f t="shared" si="84"/>
        <v/>
      </c>
      <c r="Q554" s="34" t="str">
        <f>IF(AH554="","",IF(AI554=Instructions!$D$24,HIDE1!AJ554,""))</f>
        <v/>
      </c>
      <c r="R554" s="34" t="str">
        <f t="shared" si="85"/>
        <v/>
      </c>
      <c r="S554" s="34" t="str">
        <f>IF($AH554="","",IF($AI554=Instructions!$D$24,HIDE1!$AK554,""))</f>
        <v/>
      </c>
      <c r="T554" s="8" t="str">
        <f>IF(AH554="","",IF(AI554=Instructions!$D$25,HIDE1!AG554,""))</f>
        <v/>
      </c>
      <c r="U554" s="8" t="str">
        <f>IF(AI554="","",IF(AI554=Instructions!$D$25,HIDE1!AH554,""))</f>
        <v/>
      </c>
      <c r="V554" s="8" t="str">
        <f t="shared" si="86"/>
        <v/>
      </c>
      <c r="W554" s="8" t="str">
        <f>IF(AH554="","",IF(AI554=Instructions!$D$25,HIDE1!AJ554,""))</f>
        <v/>
      </c>
      <c r="X554" s="8" t="str">
        <f t="shared" si="87"/>
        <v/>
      </c>
      <c r="Y554" s="8" t="str">
        <f>IF($AH554="","",IF($AI554=Instructions!$D$25,HIDE1!$AK554,""))</f>
        <v/>
      </c>
      <c r="Z554" s="34" t="str">
        <f>IF(AH554="","",IF(AI554=Instructions!$D$26,HIDE1!AG554,""))</f>
        <v/>
      </c>
      <c r="AA554" s="34" t="str">
        <f>IF(AI554="","",IF(AI554=Instructions!$D$26,HIDE1!AH554,""))</f>
        <v/>
      </c>
      <c r="AB554" s="34" t="str">
        <f t="shared" si="88"/>
        <v/>
      </c>
      <c r="AC554" s="34" t="str">
        <f>IF(AH554="","",IF(AI554=Instructions!$D$26,HIDE1!AJ554,""))</f>
        <v/>
      </c>
      <c r="AD554" s="34" t="str">
        <f t="shared" si="89"/>
        <v/>
      </c>
      <c r="AE554" s="34" t="str">
        <f>IF($AH554="","",IF($AI554=Instructions!$D$26,HIDE1!$AK554,""))</f>
        <v/>
      </c>
      <c r="AG554" s="8" t="str">
        <f>IF('Div 4'!A161="","",'Div 4'!A161)</f>
        <v/>
      </c>
      <c r="AH554" s="8" t="str">
        <f>IF('Div 4'!B161="","",'Div 4'!B161)</f>
        <v/>
      </c>
      <c r="AI554" s="8" t="str">
        <f>IF('Div 4'!H161="","",'Div 4'!H161)</f>
        <v/>
      </c>
      <c r="AJ554" s="5" t="str">
        <f>IF('Div 4'!AR161="","",'Div 4'!AR161)</f>
        <v/>
      </c>
      <c r="AK554" s="5" t="str">
        <f>IF('Div 4'!AS161="","",'Div 4'!AS161)</f>
        <v/>
      </c>
    </row>
    <row r="555" spans="2:37" x14ac:dyDescent="0.3">
      <c r="B555" s="34" t="str">
        <f>IF($AH555="","",IF($AI555=Instructions!$D$22,AG555,""))</f>
        <v/>
      </c>
      <c r="C555" s="34" t="str">
        <f>IF($AH555="","",IF($AI555=Instructions!$D$22,AH555,""))</f>
        <v/>
      </c>
      <c r="D555" s="34" t="str">
        <f t="shared" si="80"/>
        <v/>
      </c>
      <c r="E555" s="34" t="str">
        <f>IF($AH555="","",IF($AI555=Instructions!$D$22,HIDE1!$AJ555,""))</f>
        <v/>
      </c>
      <c r="F555" s="34" t="str">
        <f t="shared" si="81"/>
        <v/>
      </c>
      <c r="G555" s="34" t="str">
        <f>IF($AH555="","",IF($AI555=Instructions!$D$22,HIDE1!$AK555,""))</f>
        <v/>
      </c>
      <c r="H555" s="8" t="str">
        <f>IF(AH555="","",IF(AI555=Instructions!$D$23,HIDE1!AG555,""))</f>
        <v/>
      </c>
      <c r="I555" s="8" t="str">
        <f>IF(AI555="","",IF(AI555=Instructions!$D$23,HIDE1!AH555,""))</f>
        <v/>
      </c>
      <c r="J555" s="8" t="str">
        <f t="shared" si="82"/>
        <v/>
      </c>
      <c r="K555" s="8" t="str">
        <f>IF(AH555="","",IF(AI555=Instructions!$D$23,HIDE1!AJ555,""))</f>
        <v/>
      </c>
      <c r="L555" s="8" t="str">
        <f t="shared" si="83"/>
        <v/>
      </c>
      <c r="M555" s="8" t="str">
        <f>IF($AH555="","",IF($AI555=Instructions!$D$23,HIDE1!$AK555,""))</f>
        <v/>
      </c>
      <c r="N555" s="34" t="str">
        <f>IF(AH555="","",IF(AI555=Instructions!$D$24,HIDE1!AG555,""))</f>
        <v/>
      </c>
      <c r="O555" s="34" t="str">
        <f>IF(AI555="","",IF(AI555=Instructions!$D$24,HIDE1!AH555,""))</f>
        <v/>
      </c>
      <c r="P555" s="34" t="str">
        <f t="shared" si="84"/>
        <v/>
      </c>
      <c r="Q555" s="34" t="str">
        <f>IF(AH555="","",IF(AI555=Instructions!$D$24,HIDE1!AJ555,""))</f>
        <v/>
      </c>
      <c r="R555" s="34" t="str">
        <f t="shared" si="85"/>
        <v/>
      </c>
      <c r="S555" s="34" t="str">
        <f>IF($AH555="","",IF($AI555=Instructions!$D$24,HIDE1!$AK555,""))</f>
        <v/>
      </c>
      <c r="T555" s="8" t="str">
        <f>IF(AH555="","",IF(AI555=Instructions!$D$25,HIDE1!AG555,""))</f>
        <v/>
      </c>
      <c r="U555" s="8" t="str">
        <f>IF(AI555="","",IF(AI555=Instructions!$D$25,HIDE1!AH555,""))</f>
        <v/>
      </c>
      <c r="V555" s="8" t="str">
        <f t="shared" si="86"/>
        <v/>
      </c>
      <c r="W555" s="8" t="str">
        <f>IF(AH555="","",IF(AI555=Instructions!$D$25,HIDE1!AJ555,""))</f>
        <v/>
      </c>
      <c r="X555" s="8" t="str">
        <f t="shared" si="87"/>
        <v/>
      </c>
      <c r="Y555" s="8" t="str">
        <f>IF($AH555="","",IF($AI555=Instructions!$D$25,HIDE1!$AK555,""))</f>
        <v/>
      </c>
      <c r="Z555" s="34" t="str">
        <f>IF(AH555="","",IF(AI555=Instructions!$D$26,HIDE1!AG555,""))</f>
        <v/>
      </c>
      <c r="AA555" s="34" t="str">
        <f>IF(AI555="","",IF(AI555=Instructions!$D$26,HIDE1!AH555,""))</f>
        <v/>
      </c>
      <c r="AB555" s="34" t="str">
        <f t="shared" si="88"/>
        <v/>
      </c>
      <c r="AC555" s="34" t="str">
        <f>IF(AH555="","",IF(AI555=Instructions!$D$26,HIDE1!AJ555,""))</f>
        <v/>
      </c>
      <c r="AD555" s="34" t="str">
        <f t="shared" si="89"/>
        <v/>
      </c>
      <c r="AE555" s="34" t="str">
        <f>IF($AH555="","",IF($AI555=Instructions!$D$26,HIDE1!$AK555,""))</f>
        <v/>
      </c>
      <c r="AG555" s="8" t="str">
        <f>IF('Div 4'!A162="","",'Div 4'!A162)</f>
        <v/>
      </c>
      <c r="AH555" s="8" t="str">
        <f>IF('Div 4'!B162="","",'Div 4'!B162)</f>
        <v/>
      </c>
      <c r="AI555" s="8" t="str">
        <f>IF('Div 4'!H162="","",'Div 4'!H162)</f>
        <v/>
      </c>
      <c r="AJ555" s="5" t="str">
        <f>IF('Div 4'!AR162="","",'Div 4'!AR162)</f>
        <v/>
      </c>
      <c r="AK555" s="5" t="str">
        <f>IF('Div 4'!AS162="","",'Div 4'!AS162)</f>
        <v/>
      </c>
    </row>
    <row r="556" spans="2:37" x14ac:dyDescent="0.3">
      <c r="B556" s="34" t="str">
        <f>IF($AH556="","",IF($AI556=Instructions!$D$22,AG556,""))</f>
        <v/>
      </c>
      <c r="C556" s="34" t="str">
        <f>IF($AH556="","",IF($AI556=Instructions!$D$22,AH556,""))</f>
        <v/>
      </c>
      <c r="D556" s="34" t="str">
        <f t="shared" si="80"/>
        <v/>
      </c>
      <c r="E556" s="34" t="str">
        <f>IF($AH556="","",IF($AI556=Instructions!$D$22,HIDE1!$AJ556,""))</f>
        <v/>
      </c>
      <c r="F556" s="34" t="str">
        <f t="shared" si="81"/>
        <v/>
      </c>
      <c r="G556" s="34" t="str">
        <f>IF($AH556="","",IF($AI556=Instructions!$D$22,HIDE1!$AK556,""))</f>
        <v/>
      </c>
      <c r="H556" s="8" t="str">
        <f>IF(AH556="","",IF(AI556=Instructions!$D$23,HIDE1!AG556,""))</f>
        <v/>
      </c>
      <c r="I556" s="8" t="str">
        <f>IF(AI556="","",IF(AI556=Instructions!$D$23,HIDE1!AH556,""))</f>
        <v/>
      </c>
      <c r="J556" s="8" t="str">
        <f t="shared" si="82"/>
        <v/>
      </c>
      <c r="K556" s="8" t="str">
        <f>IF(AH556="","",IF(AI556=Instructions!$D$23,HIDE1!AJ556,""))</f>
        <v/>
      </c>
      <c r="L556" s="8" t="str">
        <f t="shared" si="83"/>
        <v/>
      </c>
      <c r="M556" s="8" t="str">
        <f>IF($AH556="","",IF($AI556=Instructions!$D$23,HIDE1!$AK556,""))</f>
        <v/>
      </c>
      <c r="N556" s="34" t="str">
        <f>IF(AH556="","",IF(AI556=Instructions!$D$24,HIDE1!AG556,""))</f>
        <v/>
      </c>
      <c r="O556" s="34" t="str">
        <f>IF(AI556="","",IF(AI556=Instructions!$D$24,HIDE1!AH556,""))</f>
        <v/>
      </c>
      <c r="P556" s="34" t="str">
        <f t="shared" si="84"/>
        <v/>
      </c>
      <c r="Q556" s="34" t="str">
        <f>IF(AH556="","",IF(AI556=Instructions!$D$24,HIDE1!AJ556,""))</f>
        <v/>
      </c>
      <c r="R556" s="34" t="str">
        <f t="shared" si="85"/>
        <v/>
      </c>
      <c r="S556" s="34" t="str">
        <f>IF($AH556="","",IF($AI556=Instructions!$D$24,HIDE1!$AK556,""))</f>
        <v/>
      </c>
      <c r="T556" s="8" t="str">
        <f>IF(AH556="","",IF(AI556=Instructions!$D$25,HIDE1!AG556,""))</f>
        <v/>
      </c>
      <c r="U556" s="8" t="str">
        <f>IF(AI556="","",IF(AI556=Instructions!$D$25,HIDE1!AH556,""))</f>
        <v/>
      </c>
      <c r="V556" s="8" t="str">
        <f t="shared" si="86"/>
        <v/>
      </c>
      <c r="W556" s="8" t="str">
        <f>IF(AH556="","",IF(AI556=Instructions!$D$25,HIDE1!AJ556,""))</f>
        <v/>
      </c>
      <c r="X556" s="8" t="str">
        <f t="shared" si="87"/>
        <v/>
      </c>
      <c r="Y556" s="8" t="str">
        <f>IF($AH556="","",IF($AI556=Instructions!$D$25,HIDE1!$AK556,""))</f>
        <v/>
      </c>
      <c r="Z556" s="34" t="str">
        <f>IF(AH556="","",IF(AI556=Instructions!$D$26,HIDE1!AG556,""))</f>
        <v/>
      </c>
      <c r="AA556" s="34" t="str">
        <f>IF(AI556="","",IF(AI556=Instructions!$D$26,HIDE1!AH556,""))</f>
        <v/>
      </c>
      <c r="AB556" s="34" t="str">
        <f t="shared" si="88"/>
        <v/>
      </c>
      <c r="AC556" s="34" t="str">
        <f>IF(AH556="","",IF(AI556=Instructions!$D$26,HIDE1!AJ556,""))</f>
        <v/>
      </c>
      <c r="AD556" s="34" t="str">
        <f t="shared" si="89"/>
        <v/>
      </c>
      <c r="AE556" s="34" t="str">
        <f>IF($AH556="","",IF($AI556=Instructions!$D$26,HIDE1!$AK556,""))</f>
        <v/>
      </c>
      <c r="AG556" s="8" t="str">
        <f>IF('Div 5'!A6="","",'Div 5'!A6)</f>
        <v/>
      </c>
      <c r="AH556" s="8" t="str">
        <f>IF('Div 5'!B6="","",'Div 5'!B6)</f>
        <v/>
      </c>
      <c r="AI556" s="8" t="str">
        <f>IF('Div 5'!H6="","",'Div 5'!H6)</f>
        <v/>
      </c>
      <c r="AJ556" s="5" t="str">
        <f>IF('Div 5'!AR6="","",'Div 5'!AR6)</f>
        <v/>
      </c>
      <c r="AK556" s="5" t="str">
        <f>IF('Div 5'!AS6="","",'Div 5'!AS6)</f>
        <v/>
      </c>
    </row>
    <row r="557" spans="2:37" x14ac:dyDescent="0.3">
      <c r="B557" s="34" t="str">
        <f>IF($AH557="","",IF($AI557=Instructions!$D$22,AG557,""))</f>
        <v/>
      </c>
      <c r="C557" s="34" t="str">
        <f>IF($AH557="","",IF($AI557=Instructions!$D$22,AH557,""))</f>
        <v/>
      </c>
      <c r="D557" s="34" t="str">
        <f t="shared" si="80"/>
        <v/>
      </c>
      <c r="E557" s="34" t="str">
        <f>IF($AH557="","",IF($AI557=Instructions!$D$22,HIDE1!$AJ557,""))</f>
        <v/>
      </c>
      <c r="F557" s="34" t="str">
        <f t="shared" si="81"/>
        <v/>
      </c>
      <c r="G557" s="34" t="str">
        <f>IF($AH557="","",IF($AI557=Instructions!$D$22,HIDE1!$AK557,""))</f>
        <v/>
      </c>
      <c r="H557" s="8" t="str">
        <f>IF(AH557="","",IF(AI557=Instructions!$D$23,HIDE1!AG557,""))</f>
        <v/>
      </c>
      <c r="I557" s="8" t="str">
        <f>IF(AI557="","",IF(AI557=Instructions!$D$23,HIDE1!AH557,""))</f>
        <v/>
      </c>
      <c r="J557" s="8" t="str">
        <f t="shared" si="82"/>
        <v/>
      </c>
      <c r="K557" s="8" t="str">
        <f>IF(AH557="","",IF(AI557=Instructions!$D$23,HIDE1!AJ557,""))</f>
        <v/>
      </c>
      <c r="L557" s="8" t="str">
        <f t="shared" si="83"/>
        <v/>
      </c>
      <c r="M557" s="8" t="str">
        <f>IF($AH557="","",IF($AI557=Instructions!$D$23,HIDE1!$AK557,""))</f>
        <v/>
      </c>
      <c r="N557" s="34" t="str">
        <f>IF(AH557="","",IF(AI557=Instructions!$D$24,HIDE1!AG557,""))</f>
        <v/>
      </c>
      <c r="O557" s="34" t="str">
        <f>IF(AI557="","",IF(AI557=Instructions!$D$24,HIDE1!AH557,""))</f>
        <v/>
      </c>
      <c r="P557" s="34" t="str">
        <f t="shared" si="84"/>
        <v/>
      </c>
      <c r="Q557" s="34" t="str">
        <f>IF(AH557="","",IF(AI557=Instructions!$D$24,HIDE1!AJ557,""))</f>
        <v/>
      </c>
      <c r="R557" s="34" t="str">
        <f t="shared" si="85"/>
        <v/>
      </c>
      <c r="S557" s="34" t="str">
        <f>IF($AH557="","",IF($AI557=Instructions!$D$24,HIDE1!$AK557,""))</f>
        <v/>
      </c>
      <c r="T557" s="8" t="str">
        <f>IF(AH557="","",IF(AI557=Instructions!$D$25,HIDE1!AG557,""))</f>
        <v/>
      </c>
      <c r="U557" s="8" t="str">
        <f>IF(AI557="","",IF(AI557=Instructions!$D$25,HIDE1!AH557,""))</f>
        <v/>
      </c>
      <c r="V557" s="8" t="str">
        <f t="shared" si="86"/>
        <v/>
      </c>
      <c r="W557" s="8" t="str">
        <f>IF(AH557="","",IF(AI557=Instructions!$D$25,HIDE1!AJ557,""))</f>
        <v/>
      </c>
      <c r="X557" s="8" t="str">
        <f t="shared" si="87"/>
        <v/>
      </c>
      <c r="Y557" s="8" t="str">
        <f>IF($AH557="","",IF($AI557=Instructions!$D$25,HIDE1!$AK557,""))</f>
        <v/>
      </c>
      <c r="Z557" s="34" t="str">
        <f>IF(AH557="","",IF(AI557=Instructions!$D$26,HIDE1!AG557,""))</f>
        <v/>
      </c>
      <c r="AA557" s="34" t="str">
        <f>IF(AI557="","",IF(AI557=Instructions!$D$26,HIDE1!AH557,""))</f>
        <v/>
      </c>
      <c r="AB557" s="34" t="str">
        <f t="shared" si="88"/>
        <v/>
      </c>
      <c r="AC557" s="34" t="str">
        <f>IF(AH557="","",IF(AI557=Instructions!$D$26,HIDE1!AJ557,""))</f>
        <v/>
      </c>
      <c r="AD557" s="34" t="str">
        <f t="shared" si="89"/>
        <v/>
      </c>
      <c r="AE557" s="34" t="str">
        <f>IF($AH557="","",IF($AI557=Instructions!$D$26,HIDE1!$AK557,""))</f>
        <v/>
      </c>
      <c r="AG557" s="8" t="str">
        <f>IF('Div 5'!A7="","",'Div 5'!A7)</f>
        <v/>
      </c>
      <c r="AH557" s="8" t="str">
        <f>IF('Div 5'!B7="","",'Div 5'!B7)</f>
        <v/>
      </c>
      <c r="AI557" s="8" t="str">
        <f>IF('Div 5'!H7="","",'Div 5'!H7)</f>
        <v/>
      </c>
      <c r="AJ557" s="5" t="str">
        <f>IF('Div 5'!AR7="","",'Div 5'!AR7)</f>
        <v/>
      </c>
      <c r="AK557" s="5" t="str">
        <f>IF('Div 5'!AS7="","",'Div 5'!AS7)</f>
        <v/>
      </c>
    </row>
    <row r="558" spans="2:37" x14ac:dyDescent="0.3">
      <c r="B558" s="34" t="str">
        <f>IF($AH558="","",IF($AI558=Instructions!$D$22,AG558,""))</f>
        <v/>
      </c>
      <c r="C558" s="34" t="str">
        <f>IF($AH558="","",IF($AI558=Instructions!$D$22,AH558,""))</f>
        <v/>
      </c>
      <c r="D558" s="34" t="str">
        <f t="shared" si="80"/>
        <v/>
      </c>
      <c r="E558" s="34" t="str">
        <f>IF($AH558="","",IF($AI558=Instructions!$D$22,HIDE1!$AJ558,""))</f>
        <v/>
      </c>
      <c r="F558" s="34" t="str">
        <f t="shared" si="81"/>
        <v/>
      </c>
      <c r="G558" s="34" t="str">
        <f>IF($AH558="","",IF($AI558=Instructions!$D$22,HIDE1!$AK558,""))</f>
        <v/>
      </c>
      <c r="H558" s="8" t="str">
        <f>IF(AH558="","",IF(AI558=Instructions!$D$23,HIDE1!AG558,""))</f>
        <v/>
      </c>
      <c r="I558" s="8" t="str">
        <f>IF(AI558="","",IF(AI558=Instructions!$D$23,HIDE1!AH558,""))</f>
        <v/>
      </c>
      <c r="J558" s="8" t="str">
        <f t="shared" si="82"/>
        <v/>
      </c>
      <c r="K558" s="8" t="str">
        <f>IF(AH558="","",IF(AI558=Instructions!$D$23,HIDE1!AJ558,""))</f>
        <v/>
      </c>
      <c r="L558" s="8" t="str">
        <f t="shared" si="83"/>
        <v/>
      </c>
      <c r="M558" s="8" t="str">
        <f>IF($AH558="","",IF($AI558=Instructions!$D$23,HIDE1!$AK558,""))</f>
        <v/>
      </c>
      <c r="N558" s="34" t="str">
        <f>IF(AH558="","",IF(AI558=Instructions!$D$24,HIDE1!AG558,""))</f>
        <v/>
      </c>
      <c r="O558" s="34" t="str">
        <f>IF(AI558="","",IF(AI558=Instructions!$D$24,HIDE1!AH558,""))</f>
        <v/>
      </c>
      <c r="P558" s="34" t="str">
        <f t="shared" si="84"/>
        <v/>
      </c>
      <c r="Q558" s="34" t="str">
        <f>IF(AH558="","",IF(AI558=Instructions!$D$24,HIDE1!AJ558,""))</f>
        <v/>
      </c>
      <c r="R558" s="34" t="str">
        <f t="shared" si="85"/>
        <v/>
      </c>
      <c r="S558" s="34" t="str">
        <f>IF($AH558="","",IF($AI558=Instructions!$D$24,HIDE1!$AK558,""))</f>
        <v/>
      </c>
      <c r="T558" s="8" t="str">
        <f>IF(AH558="","",IF(AI558=Instructions!$D$25,HIDE1!AG558,""))</f>
        <v/>
      </c>
      <c r="U558" s="8" t="str">
        <f>IF(AI558="","",IF(AI558=Instructions!$D$25,HIDE1!AH558,""))</f>
        <v/>
      </c>
      <c r="V558" s="8" t="str">
        <f t="shared" si="86"/>
        <v/>
      </c>
      <c r="W558" s="8" t="str">
        <f>IF(AH558="","",IF(AI558=Instructions!$D$25,HIDE1!AJ558,""))</f>
        <v/>
      </c>
      <c r="X558" s="8" t="str">
        <f t="shared" si="87"/>
        <v/>
      </c>
      <c r="Y558" s="8" t="str">
        <f>IF($AH558="","",IF($AI558=Instructions!$D$25,HIDE1!$AK558,""))</f>
        <v/>
      </c>
      <c r="Z558" s="34" t="str">
        <f>IF(AH558="","",IF(AI558=Instructions!$D$26,HIDE1!AG558,""))</f>
        <v/>
      </c>
      <c r="AA558" s="34" t="str">
        <f>IF(AI558="","",IF(AI558=Instructions!$D$26,HIDE1!AH558,""))</f>
        <v/>
      </c>
      <c r="AB558" s="34" t="str">
        <f t="shared" si="88"/>
        <v/>
      </c>
      <c r="AC558" s="34" t="str">
        <f>IF(AH558="","",IF(AI558=Instructions!$D$26,HIDE1!AJ558,""))</f>
        <v/>
      </c>
      <c r="AD558" s="34" t="str">
        <f t="shared" si="89"/>
        <v/>
      </c>
      <c r="AE558" s="34" t="str">
        <f>IF($AH558="","",IF($AI558=Instructions!$D$26,HIDE1!$AK558,""))</f>
        <v/>
      </c>
      <c r="AG558" s="8" t="str">
        <f>IF('Div 5'!A8="","",'Div 5'!A8)</f>
        <v/>
      </c>
      <c r="AH558" s="8" t="str">
        <f>IF('Div 5'!B8="","",'Div 5'!B8)</f>
        <v/>
      </c>
      <c r="AI558" s="8" t="str">
        <f>IF('Div 5'!H8="","",'Div 5'!H8)</f>
        <v/>
      </c>
      <c r="AJ558" s="5" t="str">
        <f>IF('Div 5'!AR8="","",'Div 5'!AR8)</f>
        <v/>
      </c>
      <c r="AK558" s="5" t="str">
        <f>IF('Div 5'!AS8="","",'Div 5'!AS8)</f>
        <v/>
      </c>
    </row>
    <row r="559" spans="2:37" x14ac:dyDescent="0.3">
      <c r="B559" s="34" t="str">
        <f>IF($AH559="","",IF($AI559=Instructions!$D$22,AG559,""))</f>
        <v/>
      </c>
      <c r="C559" s="34" t="str">
        <f>IF($AH559="","",IF($AI559=Instructions!$D$22,AH559,""))</f>
        <v/>
      </c>
      <c r="D559" s="34" t="str">
        <f t="shared" si="80"/>
        <v/>
      </c>
      <c r="E559" s="34" t="str">
        <f>IF($AH559="","",IF($AI559=Instructions!$D$22,HIDE1!$AJ559,""))</f>
        <v/>
      </c>
      <c r="F559" s="34" t="str">
        <f t="shared" si="81"/>
        <v/>
      </c>
      <c r="G559" s="34" t="str">
        <f>IF($AH559="","",IF($AI559=Instructions!$D$22,HIDE1!$AK559,""))</f>
        <v/>
      </c>
      <c r="H559" s="8" t="str">
        <f>IF(AH559="","",IF(AI559=Instructions!$D$23,HIDE1!AG559,""))</f>
        <v/>
      </c>
      <c r="I559" s="8" t="str">
        <f>IF(AI559="","",IF(AI559=Instructions!$D$23,HIDE1!AH559,""))</f>
        <v/>
      </c>
      <c r="J559" s="8" t="str">
        <f t="shared" si="82"/>
        <v/>
      </c>
      <c r="K559" s="8" t="str">
        <f>IF(AH559="","",IF(AI559=Instructions!$D$23,HIDE1!AJ559,""))</f>
        <v/>
      </c>
      <c r="L559" s="8" t="str">
        <f t="shared" si="83"/>
        <v/>
      </c>
      <c r="M559" s="8" t="str">
        <f>IF($AH559="","",IF($AI559=Instructions!$D$23,HIDE1!$AK559,""))</f>
        <v/>
      </c>
      <c r="N559" s="34" t="str">
        <f>IF(AH559="","",IF(AI559=Instructions!$D$24,HIDE1!AG559,""))</f>
        <v/>
      </c>
      <c r="O559" s="34" t="str">
        <f>IF(AI559="","",IF(AI559=Instructions!$D$24,HIDE1!AH559,""))</f>
        <v/>
      </c>
      <c r="P559" s="34" t="str">
        <f t="shared" si="84"/>
        <v/>
      </c>
      <c r="Q559" s="34" t="str">
        <f>IF(AH559="","",IF(AI559=Instructions!$D$24,HIDE1!AJ559,""))</f>
        <v/>
      </c>
      <c r="R559" s="34" t="str">
        <f t="shared" si="85"/>
        <v/>
      </c>
      <c r="S559" s="34" t="str">
        <f>IF($AH559="","",IF($AI559=Instructions!$D$24,HIDE1!$AK559,""))</f>
        <v/>
      </c>
      <c r="T559" s="8" t="str">
        <f>IF(AH559="","",IF(AI559=Instructions!$D$25,HIDE1!AG559,""))</f>
        <v/>
      </c>
      <c r="U559" s="8" t="str">
        <f>IF(AI559="","",IF(AI559=Instructions!$D$25,HIDE1!AH559,""))</f>
        <v/>
      </c>
      <c r="V559" s="8" t="str">
        <f t="shared" si="86"/>
        <v/>
      </c>
      <c r="W559" s="8" t="str">
        <f>IF(AH559="","",IF(AI559=Instructions!$D$25,HIDE1!AJ559,""))</f>
        <v/>
      </c>
      <c r="X559" s="8" t="str">
        <f t="shared" si="87"/>
        <v/>
      </c>
      <c r="Y559" s="8" t="str">
        <f>IF($AH559="","",IF($AI559=Instructions!$D$25,HIDE1!$AK559,""))</f>
        <v/>
      </c>
      <c r="Z559" s="34" t="str">
        <f>IF(AH559="","",IF(AI559=Instructions!$D$26,HIDE1!AG559,""))</f>
        <v/>
      </c>
      <c r="AA559" s="34" t="str">
        <f>IF(AI559="","",IF(AI559=Instructions!$D$26,HIDE1!AH559,""))</f>
        <v/>
      </c>
      <c r="AB559" s="34" t="str">
        <f t="shared" si="88"/>
        <v/>
      </c>
      <c r="AC559" s="34" t="str">
        <f>IF(AH559="","",IF(AI559=Instructions!$D$26,HIDE1!AJ559,""))</f>
        <v/>
      </c>
      <c r="AD559" s="34" t="str">
        <f t="shared" si="89"/>
        <v/>
      </c>
      <c r="AE559" s="34" t="str">
        <f>IF($AH559="","",IF($AI559=Instructions!$D$26,HIDE1!$AK559,""))</f>
        <v/>
      </c>
      <c r="AG559" s="8" t="str">
        <f>IF('Div 5'!A9="","",'Div 5'!A9)</f>
        <v/>
      </c>
      <c r="AH559" s="8" t="str">
        <f>IF('Div 5'!B9="","",'Div 5'!B9)</f>
        <v/>
      </c>
      <c r="AI559" s="8" t="str">
        <f>IF('Div 5'!H9="","",'Div 5'!H9)</f>
        <v/>
      </c>
      <c r="AJ559" s="5" t="str">
        <f>IF('Div 5'!AR9="","",'Div 5'!AR9)</f>
        <v/>
      </c>
      <c r="AK559" s="5" t="str">
        <f>IF('Div 5'!AS9="","",'Div 5'!AS9)</f>
        <v/>
      </c>
    </row>
    <row r="560" spans="2:37" x14ac:dyDescent="0.3">
      <c r="B560" s="34" t="str">
        <f>IF($AH560="","",IF($AI560=Instructions!$D$22,AG560,""))</f>
        <v/>
      </c>
      <c r="C560" s="34" t="str">
        <f>IF($AH560="","",IF($AI560=Instructions!$D$22,AH560,""))</f>
        <v/>
      </c>
      <c r="D560" s="34" t="str">
        <f t="shared" si="80"/>
        <v/>
      </c>
      <c r="E560" s="34" t="str">
        <f>IF($AH560="","",IF($AI560=Instructions!$D$22,HIDE1!$AJ560,""))</f>
        <v/>
      </c>
      <c r="F560" s="34" t="str">
        <f t="shared" si="81"/>
        <v/>
      </c>
      <c r="G560" s="34" t="str">
        <f>IF($AH560="","",IF($AI560=Instructions!$D$22,HIDE1!$AK560,""))</f>
        <v/>
      </c>
      <c r="H560" s="8" t="str">
        <f>IF(AH560="","",IF(AI560=Instructions!$D$23,HIDE1!AG560,""))</f>
        <v/>
      </c>
      <c r="I560" s="8" t="str">
        <f>IF(AI560="","",IF(AI560=Instructions!$D$23,HIDE1!AH560,""))</f>
        <v/>
      </c>
      <c r="J560" s="8" t="str">
        <f t="shared" si="82"/>
        <v/>
      </c>
      <c r="K560" s="8" t="str">
        <f>IF(AH560="","",IF(AI560=Instructions!$D$23,HIDE1!AJ560,""))</f>
        <v/>
      </c>
      <c r="L560" s="8" t="str">
        <f t="shared" si="83"/>
        <v/>
      </c>
      <c r="M560" s="8" t="str">
        <f>IF($AH560="","",IF($AI560=Instructions!$D$23,HIDE1!$AK560,""))</f>
        <v/>
      </c>
      <c r="N560" s="34" t="str">
        <f>IF(AH560="","",IF(AI560=Instructions!$D$24,HIDE1!AG560,""))</f>
        <v/>
      </c>
      <c r="O560" s="34" t="str">
        <f>IF(AI560="","",IF(AI560=Instructions!$D$24,HIDE1!AH560,""))</f>
        <v/>
      </c>
      <c r="P560" s="34" t="str">
        <f t="shared" si="84"/>
        <v/>
      </c>
      <c r="Q560" s="34" t="str">
        <f>IF(AH560="","",IF(AI560=Instructions!$D$24,HIDE1!AJ560,""))</f>
        <v/>
      </c>
      <c r="R560" s="34" t="str">
        <f t="shared" si="85"/>
        <v/>
      </c>
      <c r="S560" s="34" t="str">
        <f>IF($AH560="","",IF($AI560=Instructions!$D$24,HIDE1!$AK560,""))</f>
        <v/>
      </c>
      <c r="T560" s="8" t="str">
        <f>IF(AH560="","",IF(AI560=Instructions!$D$25,HIDE1!AG560,""))</f>
        <v/>
      </c>
      <c r="U560" s="8" t="str">
        <f>IF(AI560="","",IF(AI560=Instructions!$D$25,HIDE1!AH560,""))</f>
        <v/>
      </c>
      <c r="V560" s="8" t="str">
        <f t="shared" si="86"/>
        <v/>
      </c>
      <c r="W560" s="8" t="str">
        <f>IF(AH560="","",IF(AI560=Instructions!$D$25,HIDE1!AJ560,""))</f>
        <v/>
      </c>
      <c r="X560" s="8" t="str">
        <f t="shared" si="87"/>
        <v/>
      </c>
      <c r="Y560" s="8" t="str">
        <f>IF($AH560="","",IF($AI560=Instructions!$D$25,HIDE1!$AK560,""))</f>
        <v/>
      </c>
      <c r="Z560" s="34" t="str">
        <f>IF(AH560="","",IF(AI560=Instructions!$D$26,HIDE1!AG560,""))</f>
        <v/>
      </c>
      <c r="AA560" s="34" t="str">
        <f>IF(AI560="","",IF(AI560=Instructions!$D$26,HIDE1!AH560,""))</f>
        <v/>
      </c>
      <c r="AB560" s="34" t="str">
        <f t="shared" si="88"/>
        <v/>
      </c>
      <c r="AC560" s="34" t="str">
        <f>IF(AH560="","",IF(AI560=Instructions!$D$26,HIDE1!AJ560,""))</f>
        <v/>
      </c>
      <c r="AD560" s="34" t="str">
        <f t="shared" si="89"/>
        <v/>
      </c>
      <c r="AE560" s="34" t="str">
        <f>IF($AH560="","",IF($AI560=Instructions!$D$26,HIDE1!$AK560,""))</f>
        <v/>
      </c>
      <c r="AG560" s="8" t="str">
        <f>IF('Div 5'!A10="","",'Div 5'!A10)</f>
        <v/>
      </c>
      <c r="AH560" s="8" t="str">
        <f>IF('Div 5'!B10="","",'Div 5'!B10)</f>
        <v/>
      </c>
      <c r="AI560" s="8" t="str">
        <f>IF('Div 5'!H10="","",'Div 5'!H10)</f>
        <v/>
      </c>
      <c r="AJ560" s="5" t="str">
        <f>IF('Div 5'!AR10="","",'Div 5'!AR10)</f>
        <v/>
      </c>
      <c r="AK560" s="5" t="str">
        <f>IF('Div 5'!AS10="","",'Div 5'!AS10)</f>
        <v/>
      </c>
    </row>
    <row r="561" spans="2:37" x14ac:dyDescent="0.3">
      <c r="B561" s="34" t="str">
        <f>IF($AH561="","",IF($AI561=Instructions!$D$22,AG561,""))</f>
        <v/>
      </c>
      <c r="C561" s="34" t="str">
        <f>IF($AH561="","",IF($AI561=Instructions!$D$22,AH561,""))</f>
        <v/>
      </c>
      <c r="D561" s="34" t="str">
        <f t="shared" si="80"/>
        <v/>
      </c>
      <c r="E561" s="34" t="str">
        <f>IF($AH561="","",IF($AI561=Instructions!$D$22,HIDE1!$AJ561,""))</f>
        <v/>
      </c>
      <c r="F561" s="34" t="str">
        <f t="shared" si="81"/>
        <v/>
      </c>
      <c r="G561" s="34" t="str">
        <f>IF($AH561="","",IF($AI561=Instructions!$D$22,HIDE1!$AK561,""))</f>
        <v/>
      </c>
      <c r="H561" s="8" t="str">
        <f>IF(AH561="","",IF(AI561=Instructions!$D$23,HIDE1!AG561,""))</f>
        <v/>
      </c>
      <c r="I561" s="8" t="str">
        <f>IF(AI561="","",IF(AI561=Instructions!$D$23,HIDE1!AH561,""))</f>
        <v/>
      </c>
      <c r="J561" s="8" t="str">
        <f t="shared" si="82"/>
        <v/>
      </c>
      <c r="K561" s="8" t="str">
        <f>IF(AH561="","",IF(AI561=Instructions!$D$23,HIDE1!AJ561,""))</f>
        <v/>
      </c>
      <c r="L561" s="8" t="str">
        <f t="shared" si="83"/>
        <v/>
      </c>
      <c r="M561" s="8" t="str">
        <f>IF($AH561="","",IF($AI561=Instructions!$D$23,HIDE1!$AK561,""))</f>
        <v/>
      </c>
      <c r="N561" s="34" t="str">
        <f>IF(AH561="","",IF(AI561=Instructions!$D$24,HIDE1!AG561,""))</f>
        <v/>
      </c>
      <c r="O561" s="34" t="str">
        <f>IF(AI561="","",IF(AI561=Instructions!$D$24,HIDE1!AH561,""))</f>
        <v/>
      </c>
      <c r="P561" s="34" t="str">
        <f t="shared" si="84"/>
        <v/>
      </c>
      <c r="Q561" s="34" t="str">
        <f>IF(AH561="","",IF(AI561=Instructions!$D$24,HIDE1!AJ561,""))</f>
        <v/>
      </c>
      <c r="R561" s="34" t="str">
        <f t="shared" si="85"/>
        <v/>
      </c>
      <c r="S561" s="34" t="str">
        <f>IF($AH561="","",IF($AI561=Instructions!$D$24,HIDE1!$AK561,""))</f>
        <v/>
      </c>
      <c r="T561" s="8" t="str">
        <f>IF(AH561="","",IF(AI561=Instructions!$D$25,HIDE1!AG561,""))</f>
        <v/>
      </c>
      <c r="U561" s="8" t="str">
        <f>IF(AI561="","",IF(AI561=Instructions!$D$25,HIDE1!AH561,""))</f>
        <v/>
      </c>
      <c r="V561" s="8" t="str">
        <f t="shared" si="86"/>
        <v/>
      </c>
      <c r="W561" s="8" t="str">
        <f>IF(AH561="","",IF(AI561=Instructions!$D$25,HIDE1!AJ561,""))</f>
        <v/>
      </c>
      <c r="X561" s="8" t="str">
        <f t="shared" si="87"/>
        <v/>
      </c>
      <c r="Y561" s="8" t="str">
        <f>IF($AH561="","",IF($AI561=Instructions!$D$25,HIDE1!$AK561,""))</f>
        <v/>
      </c>
      <c r="Z561" s="34" t="str">
        <f>IF(AH561="","",IF(AI561=Instructions!$D$26,HIDE1!AG561,""))</f>
        <v/>
      </c>
      <c r="AA561" s="34" t="str">
        <f>IF(AI561="","",IF(AI561=Instructions!$D$26,HIDE1!AH561,""))</f>
        <v/>
      </c>
      <c r="AB561" s="34" t="str">
        <f t="shared" si="88"/>
        <v/>
      </c>
      <c r="AC561" s="34" t="str">
        <f>IF(AH561="","",IF(AI561=Instructions!$D$26,HIDE1!AJ561,""))</f>
        <v/>
      </c>
      <c r="AD561" s="34" t="str">
        <f t="shared" si="89"/>
        <v/>
      </c>
      <c r="AE561" s="34" t="str">
        <f>IF($AH561="","",IF($AI561=Instructions!$D$26,HIDE1!$AK561,""))</f>
        <v/>
      </c>
      <c r="AG561" s="8" t="str">
        <f>IF('Div 5'!A11="","",'Div 5'!A11)</f>
        <v/>
      </c>
      <c r="AH561" s="8" t="str">
        <f>IF('Div 5'!B11="","",'Div 5'!B11)</f>
        <v/>
      </c>
      <c r="AI561" s="8" t="str">
        <f>IF('Div 5'!H11="","",'Div 5'!H11)</f>
        <v/>
      </c>
      <c r="AJ561" s="5" t="str">
        <f>IF('Div 5'!AR11="","",'Div 5'!AR11)</f>
        <v/>
      </c>
      <c r="AK561" s="5" t="str">
        <f>IF('Div 5'!AS11="","",'Div 5'!AS11)</f>
        <v/>
      </c>
    </row>
    <row r="562" spans="2:37" x14ac:dyDescent="0.3">
      <c r="B562" s="34" t="str">
        <f>IF($AH562="","",IF($AI562=Instructions!$D$22,AG562,""))</f>
        <v/>
      </c>
      <c r="C562" s="34" t="str">
        <f>IF($AH562="","",IF($AI562=Instructions!$D$22,AH562,""))</f>
        <v/>
      </c>
      <c r="D562" s="34" t="str">
        <f t="shared" si="80"/>
        <v/>
      </c>
      <c r="E562" s="34" t="str">
        <f>IF($AH562="","",IF($AI562=Instructions!$D$22,HIDE1!$AJ562,""))</f>
        <v/>
      </c>
      <c r="F562" s="34" t="str">
        <f t="shared" si="81"/>
        <v/>
      </c>
      <c r="G562" s="34" t="str">
        <f>IF($AH562="","",IF($AI562=Instructions!$D$22,HIDE1!$AK562,""))</f>
        <v/>
      </c>
      <c r="H562" s="8" t="str">
        <f>IF(AH562="","",IF(AI562=Instructions!$D$23,HIDE1!AG562,""))</f>
        <v/>
      </c>
      <c r="I562" s="8" t="str">
        <f>IF(AI562="","",IF(AI562=Instructions!$D$23,HIDE1!AH562,""))</f>
        <v/>
      </c>
      <c r="J562" s="8" t="str">
        <f t="shared" si="82"/>
        <v/>
      </c>
      <c r="K562" s="8" t="str">
        <f>IF(AH562="","",IF(AI562=Instructions!$D$23,HIDE1!AJ562,""))</f>
        <v/>
      </c>
      <c r="L562" s="8" t="str">
        <f t="shared" si="83"/>
        <v/>
      </c>
      <c r="M562" s="8" t="str">
        <f>IF($AH562="","",IF($AI562=Instructions!$D$23,HIDE1!$AK562,""))</f>
        <v/>
      </c>
      <c r="N562" s="34" t="str">
        <f>IF(AH562="","",IF(AI562=Instructions!$D$24,HIDE1!AG562,""))</f>
        <v/>
      </c>
      <c r="O562" s="34" t="str">
        <f>IF(AI562="","",IF(AI562=Instructions!$D$24,HIDE1!AH562,""))</f>
        <v/>
      </c>
      <c r="P562" s="34" t="str">
        <f t="shared" si="84"/>
        <v/>
      </c>
      <c r="Q562" s="34" t="str">
        <f>IF(AH562="","",IF(AI562=Instructions!$D$24,HIDE1!AJ562,""))</f>
        <v/>
      </c>
      <c r="R562" s="34" t="str">
        <f t="shared" si="85"/>
        <v/>
      </c>
      <c r="S562" s="34" t="str">
        <f>IF($AH562="","",IF($AI562=Instructions!$D$24,HIDE1!$AK562,""))</f>
        <v/>
      </c>
      <c r="T562" s="8" t="str">
        <f>IF(AH562="","",IF(AI562=Instructions!$D$25,HIDE1!AG562,""))</f>
        <v/>
      </c>
      <c r="U562" s="8" t="str">
        <f>IF(AI562="","",IF(AI562=Instructions!$D$25,HIDE1!AH562,""))</f>
        <v/>
      </c>
      <c r="V562" s="8" t="str">
        <f t="shared" si="86"/>
        <v/>
      </c>
      <c r="W562" s="8" t="str">
        <f>IF(AH562="","",IF(AI562=Instructions!$D$25,HIDE1!AJ562,""))</f>
        <v/>
      </c>
      <c r="X562" s="8" t="str">
        <f t="shared" si="87"/>
        <v/>
      </c>
      <c r="Y562" s="8" t="str">
        <f>IF($AH562="","",IF($AI562=Instructions!$D$25,HIDE1!$AK562,""))</f>
        <v/>
      </c>
      <c r="Z562" s="34" t="str">
        <f>IF(AH562="","",IF(AI562=Instructions!$D$26,HIDE1!AG562,""))</f>
        <v/>
      </c>
      <c r="AA562" s="34" t="str">
        <f>IF(AI562="","",IF(AI562=Instructions!$D$26,HIDE1!AH562,""))</f>
        <v/>
      </c>
      <c r="AB562" s="34" t="str">
        <f t="shared" si="88"/>
        <v/>
      </c>
      <c r="AC562" s="34" t="str">
        <f>IF(AH562="","",IF(AI562=Instructions!$D$26,HIDE1!AJ562,""))</f>
        <v/>
      </c>
      <c r="AD562" s="34" t="str">
        <f t="shared" si="89"/>
        <v/>
      </c>
      <c r="AE562" s="34" t="str">
        <f>IF($AH562="","",IF($AI562=Instructions!$D$26,HIDE1!$AK562,""))</f>
        <v/>
      </c>
      <c r="AG562" s="8" t="str">
        <f>IF('Div 5'!A12="","",'Div 5'!A12)</f>
        <v>#</v>
      </c>
      <c r="AH562" s="8" t="str">
        <f>IF('Div 5'!B12="","",'Div 5'!B12)</f>
        <v>Team:</v>
      </c>
      <c r="AI562" s="8" t="str">
        <f>IF('Div 5'!H12="","",'Div 5'!H12)</f>
        <v xml:space="preserve"> Ind. Level Competed</v>
      </c>
      <c r="AJ562" s="5" t="str">
        <f>IF('Div 5'!AR12="","",'Div 5'!AR12)</f>
        <v>Totals</v>
      </c>
      <c r="AK562" s="5" t="str">
        <f>IF('Div 5'!AS12="","",'Div 5'!AS12)</f>
        <v/>
      </c>
    </row>
    <row r="563" spans="2:37" x14ac:dyDescent="0.3">
      <c r="B563" s="34" t="str">
        <f>IF($AH563="","",IF($AI563=Instructions!$D$22,AG563,""))</f>
        <v/>
      </c>
      <c r="C563" s="34" t="str">
        <f>IF($AH563="","",IF($AI563=Instructions!$D$22,AH563,""))</f>
        <v/>
      </c>
      <c r="D563" s="34" t="str">
        <f t="shared" si="80"/>
        <v/>
      </c>
      <c r="E563" s="34" t="str">
        <f>IF($AH563="","",IF($AI563=Instructions!$D$22,HIDE1!$AJ563,""))</f>
        <v/>
      </c>
      <c r="F563" s="34" t="str">
        <f t="shared" si="81"/>
        <v/>
      </c>
      <c r="G563" s="34" t="str">
        <f>IF($AH563="","",IF($AI563=Instructions!$D$22,HIDE1!$AK563,""))</f>
        <v/>
      </c>
      <c r="H563" s="8" t="str">
        <f>IF(AH563="","",IF(AI563=Instructions!$D$23,HIDE1!AG563,""))</f>
        <v/>
      </c>
      <c r="I563" s="8" t="str">
        <f>IF(AI563="","",IF(AI563=Instructions!$D$23,HIDE1!AH563,""))</f>
        <v/>
      </c>
      <c r="J563" s="8" t="str">
        <f t="shared" si="82"/>
        <v/>
      </c>
      <c r="K563" s="8" t="str">
        <f>IF(AH563="","",IF(AI563=Instructions!$D$23,HIDE1!AJ563,""))</f>
        <v/>
      </c>
      <c r="L563" s="8" t="str">
        <f t="shared" si="83"/>
        <v/>
      </c>
      <c r="M563" s="8" t="str">
        <f>IF($AH563="","",IF($AI563=Instructions!$D$23,HIDE1!$AK563,""))</f>
        <v/>
      </c>
      <c r="N563" s="34" t="str">
        <f>IF(AH563="","",IF(AI563=Instructions!$D$24,HIDE1!AG563,""))</f>
        <v/>
      </c>
      <c r="O563" s="34" t="str">
        <f>IF(AI563="","",IF(AI563=Instructions!$D$24,HIDE1!AH563,""))</f>
        <v/>
      </c>
      <c r="P563" s="34" t="str">
        <f t="shared" si="84"/>
        <v/>
      </c>
      <c r="Q563" s="34" t="str">
        <f>IF(AH563="","",IF(AI563=Instructions!$D$24,HIDE1!AJ563,""))</f>
        <v/>
      </c>
      <c r="R563" s="34" t="str">
        <f t="shared" si="85"/>
        <v/>
      </c>
      <c r="S563" s="34" t="str">
        <f>IF($AH563="","",IF($AI563=Instructions!$D$24,HIDE1!$AK563,""))</f>
        <v/>
      </c>
      <c r="T563" s="8" t="str">
        <f>IF(AH563="","",IF(AI563=Instructions!$D$25,HIDE1!AG563,""))</f>
        <v/>
      </c>
      <c r="U563" s="8" t="str">
        <f>IF(AI563="","",IF(AI563=Instructions!$D$25,HIDE1!AH563,""))</f>
        <v/>
      </c>
      <c r="V563" s="8" t="str">
        <f t="shared" si="86"/>
        <v/>
      </c>
      <c r="W563" s="8" t="str">
        <f>IF(AH563="","",IF(AI563=Instructions!$D$25,HIDE1!AJ563,""))</f>
        <v/>
      </c>
      <c r="X563" s="8" t="str">
        <f t="shared" si="87"/>
        <v/>
      </c>
      <c r="Y563" s="8" t="str">
        <f>IF($AH563="","",IF($AI563=Instructions!$D$25,HIDE1!$AK563,""))</f>
        <v/>
      </c>
      <c r="Z563" s="34" t="str">
        <f>IF(AH563="","",IF(AI563=Instructions!$D$26,HIDE1!AG563,""))</f>
        <v/>
      </c>
      <c r="AA563" s="34" t="str">
        <f>IF(AI563="","",IF(AI563=Instructions!$D$26,HIDE1!AH563,""))</f>
        <v/>
      </c>
      <c r="AB563" s="34" t="str">
        <f t="shared" si="88"/>
        <v/>
      </c>
      <c r="AC563" s="34" t="str">
        <f>IF(AH563="","",IF(AI563=Instructions!$D$26,HIDE1!AJ563,""))</f>
        <v/>
      </c>
      <c r="AD563" s="34" t="str">
        <f t="shared" si="89"/>
        <v/>
      </c>
      <c r="AE563" s="34" t="str">
        <f>IF($AH563="","",IF($AI563=Instructions!$D$26,HIDE1!$AK563,""))</f>
        <v/>
      </c>
      <c r="AG563" s="8" t="str">
        <f>IF('Div 5'!A14="","",'Div 5'!A14)</f>
        <v/>
      </c>
      <c r="AH563" s="8" t="str">
        <f>IF('Div 5'!B14="","",'Div 5'!B14)</f>
        <v/>
      </c>
      <c r="AI563" s="8" t="str">
        <f>IF('Div 5'!H14="","",'Div 5'!H14)</f>
        <v/>
      </c>
      <c r="AJ563" s="5" t="str">
        <f>IF('Div 5'!AR14="","",'Div 5'!AR14)</f>
        <v/>
      </c>
      <c r="AK563" s="5" t="str">
        <f>IF('Div 5'!AS14="","",'Div 5'!AS14)</f>
        <v/>
      </c>
    </row>
    <row r="564" spans="2:37" x14ac:dyDescent="0.3">
      <c r="B564" s="34" t="str">
        <f>IF($AH564="","",IF($AI564=Instructions!$D$22,AG564,""))</f>
        <v/>
      </c>
      <c r="C564" s="34" t="str">
        <f>IF($AH564="","",IF($AI564=Instructions!$D$22,AH564,""))</f>
        <v/>
      </c>
      <c r="D564" s="34" t="str">
        <f t="shared" si="80"/>
        <v/>
      </c>
      <c r="E564" s="34" t="str">
        <f>IF($AH564="","",IF($AI564=Instructions!$D$22,HIDE1!$AJ564,""))</f>
        <v/>
      </c>
      <c r="F564" s="34" t="str">
        <f t="shared" si="81"/>
        <v/>
      </c>
      <c r="G564" s="34" t="str">
        <f>IF($AH564="","",IF($AI564=Instructions!$D$22,HIDE1!$AK564,""))</f>
        <v/>
      </c>
      <c r="H564" s="8" t="str">
        <f>IF(AH564="","",IF(AI564=Instructions!$D$23,HIDE1!AG564,""))</f>
        <v/>
      </c>
      <c r="I564" s="8" t="str">
        <f>IF(AI564="","",IF(AI564=Instructions!$D$23,HIDE1!AH564,""))</f>
        <v/>
      </c>
      <c r="J564" s="8" t="str">
        <f t="shared" si="82"/>
        <v/>
      </c>
      <c r="K564" s="8" t="str">
        <f>IF(AH564="","",IF(AI564=Instructions!$D$23,HIDE1!AJ564,""))</f>
        <v/>
      </c>
      <c r="L564" s="8" t="str">
        <f t="shared" si="83"/>
        <v/>
      </c>
      <c r="M564" s="8" t="str">
        <f>IF($AH564="","",IF($AI564=Instructions!$D$23,HIDE1!$AK564,""))</f>
        <v/>
      </c>
      <c r="N564" s="34" t="str">
        <f>IF(AH564="","",IF(AI564=Instructions!$D$24,HIDE1!AG564,""))</f>
        <v/>
      </c>
      <c r="O564" s="34" t="str">
        <f>IF(AI564="","",IF(AI564=Instructions!$D$24,HIDE1!AH564,""))</f>
        <v/>
      </c>
      <c r="P564" s="34" t="str">
        <f t="shared" si="84"/>
        <v/>
      </c>
      <c r="Q564" s="34" t="str">
        <f>IF(AH564="","",IF(AI564=Instructions!$D$24,HIDE1!AJ564,""))</f>
        <v/>
      </c>
      <c r="R564" s="34" t="str">
        <f t="shared" si="85"/>
        <v/>
      </c>
      <c r="S564" s="34" t="str">
        <f>IF($AH564="","",IF($AI564=Instructions!$D$24,HIDE1!$AK564,""))</f>
        <v/>
      </c>
      <c r="T564" s="8" t="str">
        <f>IF(AH564="","",IF(AI564=Instructions!$D$25,HIDE1!AG564,""))</f>
        <v/>
      </c>
      <c r="U564" s="8" t="str">
        <f>IF(AI564="","",IF(AI564=Instructions!$D$25,HIDE1!AH564,""))</f>
        <v/>
      </c>
      <c r="V564" s="8" t="str">
        <f t="shared" si="86"/>
        <v/>
      </c>
      <c r="W564" s="8" t="str">
        <f>IF(AH564="","",IF(AI564=Instructions!$D$25,HIDE1!AJ564,""))</f>
        <v/>
      </c>
      <c r="X564" s="8" t="str">
        <f t="shared" si="87"/>
        <v/>
      </c>
      <c r="Y564" s="8" t="str">
        <f>IF($AH564="","",IF($AI564=Instructions!$D$25,HIDE1!$AK564,""))</f>
        <v/>
      </c>
      <c r="Z564" s="34" t="str">
        <f>IF(AH564="","",IF(AI564=Instructions!$D$26,HIDE1!AG564,""))</f>
        <v/>
      </c>
      <c r="AA564" s="34" t="str">
        <f>IF(AI564="","",IF(AI564=Instructions!$D$26,HIDE1!AH564,""))</f>
        <v/>
      </c>
      <c r="AB564" s="34" t="str">
        <f t="shared" si="88"/>
        <v/>
      </c>
      <c r="AC564" s="34" t="str">
        <f>IF(AH564="","",IF(AI564=Instructions!$D$26,HIDE1!AJ564,""))</f>
        <v/>
      </c>
      <c r="AD564" s="34" t="str">
        <f t="shared" si="89"/>
        <v/>
      </c>
      <c r="AE564" s="34" t="str">
        <f>IF($AH564="","",IF($AI564=Instructions!$D$26,HIDE1!$AK564,""))</f>
        <v/>
      </c>
      <c r="AG564" s="8" t="str">
        <f>IF('Div 5'!A15="","",'Div 5'!A15)</f>
        <v/>
      </c>
      <c r="AH564" s="8" t="str">
        <f>IF('Div 5'!B15="","",'Div 5'!B15)</f>
        <v/>
      </c>
      <c r="AI564" s="8" t="str">
        <f>IF('Div 5'!H15="","",'Div 5'!H15)</f>
        <v/>
      </c>
      <c r="AJ564" s="5" t="str">
        <f>IF('Div 5'!AR15="","",'Div 5'!AR15)</f>
        <v/>
      </c>
      <c r="AK564" s="5" t="str">
        <f>IF('Div 5'!AS15="","",'Div 5'!AS15)</f>
        <v/>
      </c>
    </row>
    <row r="565" spans="2:37" x14ac:dyDescent="0.3">
      <c r="B565" s="34" t="str">
        <f>IF($AH565="","",IF($AI565=Instructions!$D$22,AG565,""))</f>
        <v/>
      </c>
      <c r="C565" s="34" t="str">
        <f>IF($AH565="","",IF($AI565=Instructions!$D$22,AH565,""))</f>
        <v/>
      </c>
      <c r="D565" s="34" t="str">
        <f t="shared" si="80"/>
        <v/>
      </c>
      <c r="E565" s="34" t="str">
        <f>IF($AH565="","",IF($AI565=Instructions!$D$22,HIDE1!$AJ565,""))</f>
        <v/>
      </c>
      <c r="F565" s="34" t="str">
        <f t="shared" si="81"/>
        <v/>
      </c>
      <c r="G565" s="34" t="str">
        <f>IF($AH565="","",IF($AI565=Instructions!$D$22,HIDE1!$AK565,""))</f>
        <v/>
      </c>
      <c r="H565" s="8" t="str">
        <f>IF(AH565="","",IF(AI565=Instructions!$D$23,HIDE1!AG565,""))</f>
        <v/>
      </c>
      <c r="I565" s="8" t="str">
        <f>IF(AI565="","",IF(AI565=Instructions!$D$23,HIDE1!AH565,""))</f>
        <v/>
      </c>
      <c r="J565" s="8" t="str">
        <f t="shared" si="82"/>
        <v/>
      </c>
      <c r="K565" s="8" t="str">
        <f>IF(AH565="","",IF(AI565=Instructions!$D$23,HIDE1!AJ565,""))</f>
        <v/>
      </c>
      <c r="L565" s="8" t="str">
        <f t="shared" si="83"/>
        <v/>
      </c>
      <c r="M565" s="8" t="str">
        <f>IF($AH565="","",IF($AI565=Instructions!$D$23,HIDE1!$AK565,""))</f>
        <v/>
      </c>
      <c r="N565" s="34" t="str">
        <f>IF(AH565="","",IF(AI565=Instructions!$D$24,HIDE1!AG565,""))</f>
        <v/>
      </c>
      <c r="O565" s="34" t="str">
        <f>IF(AI565="","",IF(AI565=Instructions!$D$24,HIDE1!AH565,""))</f>
        <v/>
      </c>
      <c r="P565" s="34" t="str">
        <f t="shared" si="84"/>
        <v/>
      </c>
      <c r="Q565" s="34" t="str">
        <f>IF(AH565="","",IF(AI565=Instructions!$D$24,HIDE1!AJ565,""))</f>
        <v/>
      </c>
      <c r="R565" s="34" t="str">
        <f t="shared" si="85"/>
        <v/>
      </c>
      <c r="S565" s="34" t="str">
        <f>IF($AH565="","",IF($AI565=Instructions!$D$24,HIDE1!$AK565,""))</f>
        <v/>
      </c>
      <c r="T565" s="8" t="str">
        <f>IF(AH565="","",IF(AI565=Instructions!$D$25,HIDE1!AG565,""))</f>
        <v/>
      </c>
      <c r="U565" s="8" t="str">
        <f>IF(AI565="","",IF(AI565=Instructions!$D$25,HIDE1!AH565,""))</f>
        <v/>
      </c>
      <c r="V565" s="8" t="str">
        <f t="shared" si="86"/>
        <v/>
      </c>
      <c r="W565" s="8" t="str">
        <f>IF(AH565="","",IF(AI565=Instructions!$D$25,HIDE1!AJ565,""))</f>
        <v/>
      </c>
      <c r="X565" s="8" t="str">
        <f t="shared" si="87"/>
        <v/>
      </c>
      <c r="Y565" s="8" t="str">
        <f>IF($AH565="","",IF($AI565=Instructions!$D$25,HIDE1!$AK565,""))</f>
        <v/>
      </c>
      <c r="Z565" s="34" t="str">
        <f>IF(AH565="","",IF(AI565=Instructions!$D$26,HIDE1!AG565,""))</f>
        <v/>
      </c>
      <c r="AA565" s="34" t="str">
        <f>IF(AI565="","",IF(AI565=Instructions!$D$26,HIDE1!AH565,""))</f>
        <v/>
      </c>
      <c r="AB565" s="34" t="str">
        <f t="shared" si="88"/>
        <v/>
      </c>
      <c r="AC565" s="34" t="str">
        <f>IF(AH565="","",IF(AI565=Instructions!$D$26,HIDE1!AJ565,""))</f>
        <v/>
      </c>
      <c r="AD565" s="34" t="str">
        <f t="shared" si="89"/>
        <v/>
      </c>
      <c r="AE565" s="34" t="str">
        <f>IF($AH565="","",IF($AI565=Instructions!$D$26,HIDE1!$AK565,""))</f>
        <v/>
      </c>
      <c r="AG565" s="8" t="str">
        <f>IF('Div 5'!A16="","",'Div 5'!A16)</f>
        <v/>
      </c>
      <c r="AH565" s="8" t="str">
        <f>IF('Div 5'!B16="","",'Div 5'!B16)</f>
        <v/>
      </c>
      <c r="AI565" s="8" t="str">
        <f>IF('Div 5'!H16="","",'Div 5'!H16)</f>
        <v/>
      </c>
      <c r="AJ565" s="5" t="str">
        <f>IF('Div 5'!AR16="","",'Div 5'!AR16)</f>
        <v/>
      </c>
      <c r="AK565" s="5" t="str">
        <f>IF('Div 5'!AS16="","",'Div 5'!AS16)</f>
        <v/>
      </c>
    </row>
    <row r="566" spans="2:37" x14ac:dyDescent="0.3">
      <c r="B566" s="34" t="str">
        <f>IF($AH566="","",IF($AI566=Instructions!$D$22,AG566,""))</f>
        <v/>
      </c>
      <c r="C566" s="34" t="str">
        <f>IF($AH566="","",IF($AI566=Instructions!$D$22,AH566,""))</f>
        <v/>
      </c>
      <c r="D566" s="34" t="str">
        <f t="shared" si="80"/>
        <v/>
      </c>
      <c r="E566" s="34" t="str">
        <f>IF($AH566="","",IF($AI566=Instructions!$D$22,HIDE1!$AJ566,""))</f>
        <v/>
      </c>
      <c r="F566" s="34" t="str">
        <f t="shared" si="81"/>
        <v/>
      </c>
      <c r="G566" s="34" t="str">
        <f>IF($AH566="","",IF($AI566=Instructions!$D$22,HIDE1!$AK566,""))</f>
        <v/>
      </c>
      <c r="H566" s="8" t="str">
        <f>IF(AH566="","",IF(AI566=Instructions!$D$23,HIDE1!AG566,""))</f>
        <v/>
      </c>
      <c r="I566" s="8" t="str">
        <f>IF(AI566="","",IF(AI566=Instructions!$D$23,HIDE1!AH566,""))</f>
        <v/>
      </c>
      <c r="J566" s="8" t="str">
        <f t="shared" si="82"/>
        <v/>
      </c>
      <c r="K566" s="8" t="str">
        <f>IF(AH566="","",IF(AI566=Instructions!$D$23,HIDE1!AJ566,""))</f>
        <v/>
      </c>
      <c r="L566" s="8" t="str">
        <f t="shared" si="83"/>
        <v/>
      </c>
      <c r="M566" s="8" t="str">
        <f>IF($AH566="","",IF($AI566=Instructions!$D$23,HIDE1!$AK566,""))</f>
        <v/>
      </c>
      <c r="N566" s="34" t="str">
        <f>IF(AH566="","",IF(AI566=Instructions!$D$24,HIDE1!AG566,""))</f>
        <v/>
      </c>
      <c r="O566" s="34" t="str">
        <f>IF(AI566="","",IF(AI566=Instructions!$D$24,HIDE1!AH566,""))</f>
        <v/>
      </c>
      <c r="P566" s="34" t="str">
        <f t="shared" si="84"/>
        <v/>
      </c>
      <c r="Q566" s="34" t="str">
        <f>IF(AH566="","",IF(AI566=Instructions!$D$24,HIDE1!AJ566,""))</f>
        <v/>
      </c>
      <c r="R566" s="34" t="str">
        <f t="shared" si="85"/>
        <v/>
      </c>
      <c r="S566" s="34" t="str">
        <f>IF($AH566="","",IF($AI566=Instructions!$D$24,HIDE1!$AK566,""))</f>
        <v/>
      </c>
      <c r="T566" s="8" t="str">
        <f>IF(AH566="","",IF(AI566=Instructions!$D$25,HIDE1!AG566,""))</f>
        <v/>
      </c>
      <c r="U566" s="8" t="str">
        <f>IF(AI566="","",IF(AI566=Instructions!$D$25,HIDE1!AH566,""))</f>
        <v/>
      </c>
      <c r="V566" s="8" t="str">
        <f t="shared" si="86"/>
        <v/>
      </c>
      <c r="W566" s="8" t="str">
        <f>IF(AH566="","",IF(AI566=Instructions!$D$25,HIDE1!AJ566,""))</f>
        <v/>
      </c>
      <c r="X566" s="8" t="str">
        <f t="shared" si="87"/>
        <v/>
      </c>
      <c r="Y566" s="8" t="str">
        <f>IF($AH566="","",IF($AI566=Instructions!$D$25,HIDE1!$AK566,""))</f>
        <v/>
      </c>
      <c r="Z566" s="34" t="str">
        <f>IF(AH566="","",IF(AI566=Instructions!$D$26,HIDE1!AG566,""))</f>
        <v/>
      </c>
      <c r="AA566" s="34" t="str">
        <f>IF(AI566="","",IF(AI566=Instructions!$D$26,HIDE1!AH566,""))</f>
        <v/>
      </c>
      <c r="AB566" s="34" t="str">
        <f t="shared" si="88"/>
        <v/>
      </c>
      <c r="AC566" s="34" t="str">
        <f>IF(AH566="","",IF(AI566=Instructions!$D$26,HIDE1!AJ566,""))</f>
        <v/>
      </c>
      <c r="AD566" s="34" t="str">
        <f t="shared" si="89"/>
        <v/>
      </c>
      <c r="AE566" s="34" t="str">
        <f>IF($AH566="","",IF($AI566=Instructions!$D$26,HIDE1!$AK566,""))</f>
        <v/>
      </c>
      <c r="AG566" s="8" t="str">
        <f>IF('Div 5'!A17="","",'Div 5'!A17)</f>
        <v/>
      </c>
      <c r="AH566" s="8" t="str">
        <f>IF('Div 5'!B17="","",'Div 5'!B17)</f>
        <v/>
      </c>
      <c r="AI566" s="8" t="str">
        <f>IF('Div 5'!H17="","",'Div 5'!H17)</f>
        <v/>
      </c>
      <c r="AJ566" s="5" t="str">
        <f>IF('Div 5'!AR17="","",'Div 5'!AR17)</f>
        <v/>
      </c>
      <c r="AK566" s="5" t="str">
        <f>IF('Div 5'!AS17="","",'Div 5'!AS17)</f>
        <v/>
      </c>
    </row>
    <row r="567" spans="2:37" x14ac:dyDescent="0.3">
      <c r="B567" s="34" t="str">
        <f>IF($AH567="","",IF($AI567=Instructions!$D$22,AG567,""))</f>
        <v/>
      </c>
      <c r="C567" s="34" t="str">
        <f>IF($AH567="","",IF($AI567=Instructions!$D$22,AH567,""))</f>
        <v/>
      </c>
      <c r="D567" s="34" t="str">
        <f t="shared" si="80"/>
        <v/>
      </c>
      <c r="E567" s="34" t="str">
        <f>IF($AH567="","",IF($AI567=Instructions!$D$22,HIDE1!$AJ567,""))</f>
        <v/>
      </c>
      <c r="F567" s="34" t="str">
        <f t="shared" si="81"/>
        <v/>
      </c>
      <c r="G567" s="34" t="str">
        <f>IF($AH567="","",IF($AI567=Instructions!$D$22,HIDE1!$AK567,""))</f>
        <v/>
      </c>
      <c r="H567" s="8" t="str">
        <f>IF(AH567="","",IF(AI567=Instructions!$D$23,HIDE1!AG567,""))</f>
        <v/>
      </c>
      <c r="I567" s="8" t="str">
        <f>IF(AI567="","",IF(AI567=Instructions!$D$23,HIDE1!AH567,""))</f>
        <v/>
      </c>
      <c r="J567" s="8" t="str">
        <f t="shared" si="82"/>
        <v/>
      </c>
      <c r="K567" s="8" t="str">
        <f>IF(AH567="","",IF(AI567=Instructions!$D$23,HIDE1!AJ567,""))</f>
        <v/>
      </c>
      <c r="L567" s="8" t="str">
        <f t="shared" si="83"/>
        <v/>
      </c>
      <c r="M567" s="8" t="str">
        <f>IF($AH567="","",IF($AI567=Instructions!$D$23,HIDE1!$AK567,""))</f>
        <v/>
      </c>
      <c r="N567" s="34" t="str">
        <f>IF(AH567="","",IF(AI567=Instructions!$D$24,HIDE1!AG567,""))</f>
        <v/>
      </c>
      <c r="O567" s="34" t="str">
        <f>IF(AI567="","",IF(AI567=Instructions!$D$24,HIDE1!AH567,""))</f>
        <v/>
      </c>
      <c r="P567" s="34" t="str">
        <f t="shared" si="84"/>
        <v/>
      </c>
      <c r="Q567" s="34" t="str">
        <f>IF(AH567="","",IF(AI567=Instructions!$D$24,HIDE1!AJ567,""))</f>
        <v/>
      </c>
      <c r="R567" s="34" t="str">
        <f t="shared" si="85"/>
        <v/>
      </c>
      <c r="S567" s="34" t="str">
        <f>IF($AH567="","",IF($AI567=Instructions!$D$24,HIDE1!$AK567,""))</f>
        <v/>
      </c>
      <c r="T567" s="8" t="str">
        <f>IF(AH567="","",IF(AI567=Instructions!$D$25,HIDE1!AG567,""))</f>
        <v/>
      </c>
      <c r="U567" s="8" t="str">
        <f>IF(AI567="","",IF(AI567=Instructions!$D$25,HIDE1!AH567,""))</f>
        <v/>
      </c>
      <c r="V567" s="8" t="str">
        <f t="shared" si="86"/>
        <v/>
      </c>
      <c r="W567" s="8" t="str">
        <f>IF(AH567="","",IF(AI567=Instructions!$D$25,HIDE1!AJ567,""))</f>
        <v/>
      </c>
      <c r="X567" s="8" t="str">
        <f t="shared" si="87"/>
        <v/>
      </c>
      <c r="Y567" s="8" t="str">
        <f>IF($AH567="","",IF($AI567=Instructions!$D$25,HIDE1!$AK567,""))</f>
        <v/>
      </c>
      <c r="Z567" s="34" t="str">
        <f>IF(AH567="","",IF(AI567=Instructions!$D$26,HIDE1!AG567,""))</f>
        <v/>
      </c>
      <c r="AA567" s="34" t="str">
        <f>IF(AI567="","",IF(AI567=Instructions!$D$26,HIDE1!AH567,""))</f>
        <v/>
      </c>
      <c r="AB567" s="34" t="str">
        <f t="shared" si="88"/>
        <v/>
      </c>
      <c r="AC567" s="34" t="str">
        <f>IF(AH567="","",IF(AI567=Instructions!$D$26,HIDE1!AJ567,""))</f>
        <v/>
      </c>
      <c r="AD567" s="34" t="str">
        <f t="shared" si="89"/>
        <v/>
      </c>
      <c r="AE567" s="34" t="str">
        <f>IF($AH567="","",IF($AI567=Instructions!$D$26,HIDE1!$AK567,""))</f>
        <v/>
      </c>
      <c r="AG567" s="8" t="str">
        <f>IF('Div 5'!A18="","",'Div 5'!A18)</f>
        <v/>
      </c>
      <c r="AH567" s="8" t="str">
        <f>IF('Div 5'!B18="","",'Div 5'!B18)</f>
        <v/>
      </c>
      <c r="AI567" s="8" t="str">
        <f>IF('Div 5'!H18="","",'Div 5'!H18)</f>
        <v/>
      </c>
      <c r="AJ567" s="5" t="str">
        <f>IF('Div 5'!AR18="","",'Div 5'!AR18)</f>
        <v/>
      </c>
      <c r="AK567" s="5" t="str">
        <f>IF('Div 5'!AS18="","",'Div 5'!AS18)</f>
        <v/>
      </c>
    </row>
    <row r="568" spans="2:37" x14ac:dyDescent="0.3">
      <c r="B568" s="34" t="str">
        <f>IF($AH568="","",IF($AI568=Instructions!$D$22,AG568,""))</f>
        <v/>
      </c>
      <c r="C568" s="34" t="str">
        <f>IF($AH568="","",IF($AI568=Instructions!$D$22,AH568,""))</f>
        <v/>
      </c>
      <c r="D568" s="34" t="str">
        <f t="shared" si="80"/>
        <v/>
      </c>
      <c r="E568" s="34" t="str">
        <f>IF($AH568="","",IF($AI568=Instructions!$D$22,HIDE1!$AJ568,""))</f>
        <v/>
      </c>
      <c r="F568" s="34" t="str">
        <f t="shared" si="81"/>
        <v/>
      </c>
      <c r="G568" s="34" t="str">
        <f>IF($AH568="","",IF($AI568=Instructions!$D$22,HIDE1!$AK568,""))</f>
        <v/>
      </c>
      <c r="H568" s="8" t="str">
        <f>IF(AH568="","",IF(AI568=Instructions!$D$23,HIDE1!AG568,""))</f>
        <v/>
      </c>
      <c r="I568" s="8" t="str">
        <f>IF(AI568="","",IF(AI568=Instructions!$D$23,HIDE1!AH568,""))</f>
        <v/>
      </c>
      <c r="J568" s="8" t="str">
        <f t="shared" si="82"/>
        <v/>
      </c>
      <c r="K568" s="8" t="str">
        <f>IF(AH568="","",IF(AI568=Instructions!$D$23,HIDE1!AJ568,""))</f>
        <v/>
      </c>
      <c r="L568" s="8" t="str">
        <f t="shared" si="83"/>
        <v/>
      </c>
      <c r="M568" s="8" t="str">
        <f>IF($AH568="","",IF($AI568=Instructions!$D$23,HIDE1!$AK568,""))</f>
        <v/>
      </c>
      <c r="N568" s="34" t="str">
        <f>IF(AH568="","",IF(AI568=Instructions!$D$24,HIDE1!AG568,""))</f>
        <v/>
      </c>
      <c r="O568" s="34" t="str">
        <f>IF(AI568="","",IF(AI568=Instructions!$D$24,HIDE1!AH568,""))</f>
        <v/>
      </c>
      <c r="P568" s="34" t="str">
        <f t="shared" si="84"/>
        <v/>
      </c>
      <c r="Q568" s="34" t="str">
        <f>IF(AH568="","",IF(AI568=Instructions!$D$24,HIDE1!AJ568,""))</f>
        <v/>
      </c>
      <c r="R568" s="34" t="str">
        <f t="shared" si="85"/>
        <v/>
      </c>
      <c r="S568" s="34" t="str">
        <f>IF($AH568="","",IF($AI568=Instructions!$D$24,HIDE1!$AK568,""))</f>
        <v/>
      </c>
      <c r="T568" s="8" t="str">
        <f>IF(AH568="","",IF(AI568=Instructions!$D$25,HIDE1!AG568,""))</f>
        <v/>
      </c>
      <c r="U568" s="8" t="str">
        <f>IF(AI568="","",IF(AI568=Instructions!$D$25,HIDE1!AH568,""))</f>
        <v/>
      </c>
      <c r="V568" s="8" t="str">
        <f t="shared" si="86"/>
        <v/>
      </c>
      <c r="W568" s="8" t="str">
        <f>IF(AH568="","",IF(AI568=Instructions!$D$25,HIDE1!AJ568,""))</f>
        <v/>
      </c>
      <c r="X568" s="8" t="str">
        <f t="shared" si="87"/>
        <v/>
      </c>
      <c r="Y568" s="8" t="str">
        <f>IF($AH568="","",IF($AI568=Instructions!$D$25,HIDE1!$AK568,""))</f>
        <v/>
      </c>
      <c r="Z568" s="34" t="str">
        <f>IF(AH568="","",IF(AI568=Instructions!$D$26,HIDE1!AG568,""))</f>
        <v/>
      </c>
      <c r="AA568" s="34" t="str">
        <f>IF(AI568="","",IF(AI568=Instructions!$D$26,HIDE1!AH568,""))</f>
        <v/>
      </c>
      <c r="AB568" s="34" t="str">
        <f t="shared" si="88"/>
        <v/>
      </c>
      <c r="AC568" s="34" t="str">
        <f>IF(AH568="","",IF(AI568=Instructions!$D$26,HIDE1!AJ568,""))</f>
        <v/>
      </c>
      <c r="AD568" s="34" t="str">
        <f t="shared" si="89"/>
        <v/>
      </c>
      <c r="AE568" s="34" t="str">
        <f>IF($AH568="","",IF($AI568=Instructions!$D$26,HIDE1!$AK568,""))</f>
        <v/>
      </c>
      <c r="AG568" s="8" t="str">
        <f>IF('Div 5'!A19="","",'Div 5'!A19)</f>
        <v/>
      </c>
      <c r="AH568" s="8" t="str">
        <f>IF('Div 5'!B19="","",'Div 5'!B19)</f>
        <v/>
      </c>
      <c r="AI568" s="8" t="str">
        <f>IF('Div 5'!H19="","",'Div 5'!H19)</f>
        <v/>
      </c>
      <c r="AJ568" s="5" t="str">
        <f>IF('Div 5'!AR19="","",'Div 5'!AR19)</f>
        <v/>
      </c>
      <c r="AK568" s="5" t="str">
        <f>IF('Div 5'!AS19="","",'Div 5'!AS19)</f>
        <v/>
      </c>
    </row>
    <row r="569" spans="2:37" x14ac:dyDescent="0.3">
      <c r="B569" s="34" t="str">
        <f>IF($AH569="","",IF($AI569=Instructions!$D$22,AG569,""))</f>
        <v/>
      </c>
      <c r="C569" s="34" t="str">
        <f>IF($AH569="","",IF($AI569=Instructions!$D$22,AH569,""))</f>
        <v/>
      </c>
      <c r="D569" s="34" t="str">
        <f t="shared" si="80"/>
        <v/>
      </c>
      <c r="E569" s="34" t="str">
        <f>IF($AH569="","",IF($AI569=Instructions!$D$22,HIDE1!$AJ569,""))</f>
        <v/>
      </c>
      <c r="F569" s="34" t="str">
        <f t="shared" si="81"/>
        <v/>
      </c>
      <c r="G569" s="34" t="str">
        <f>IF($AH569="","",IF($AI569=Instructions!$D$22,HIDE1!$AK569,""))</f>
        <v/>
      </c>
      <c r="H569" s="8" t="str">
        <f>IF(AH569="","",IF(AI569=Instructions!$D$23,HIDE1!AG569,""))</f>
        <v/>
      </c>
      <c r="I569" s="8" t="str">
        <f>IF(AI569="","",IF(AI569=Instructions!$D$23,HIDE1!AH569,""))</f>
        <v/>
      </c>
      <c r="J569" s="8" t="str">
        <f t="shared" si="82"/>
        <v/>
      </c>
      <c r="K569" s="8" t="str">
        <f>IF(AH569="","",IF(AI569=Instructions!$D$23,HIDE1!AJ569,""))</f>
        <v/>
      </c>
      <c r="L569" s="8" t="str">
        <f t="shared" si="83"/>
        <v/>
      </c>
      <c r="M569" s="8" t="str">
        <f>IF($AH569="","",IF($AI569=Instructions!$D$23,HIDE1!$AK569,""))</f>
        <v/>
      </c>
      <c r="N569" s="34" t="str">
        <f>IF(AH569="","",IF(AI569=Instructions!$D$24,HIDE1!AG569,""))</f>
        <v/>
      </c>
      <c r="O569" s="34" t="str">
        <f>IF(AI569="","",IF(AI569=Instructions!$D$24,HIDE1!AH569,""))</f>
        <v/>
      </c>
      <c r="P569" s="34" t="str">
        <f t="shared" si="84"/>
        <v/>
      </c>
      <c r="Q569" s="34" t="str">
        <f>IF(AH569="","",IF(AI569=Instructions!$D$24,HIDE1!AJ569,""))</f>
        <v/>
      </c>
      <c r="R569" s="34" t="str">
        <f t="shared" si="85"/>
        <v/>
      </c>
      <c r="S569" s="34" t="str">
        <f>IF($AH569="","",IF($AI569=Instructions!$D$24,HIDE1!$AK569,""))</f>
        <v/>
      </c>
      <c r="T569" s="8" t="str">
        <f>IF(AH569="","",IF(AI569=Instructions!$D$25,HIDE1!AG569,""))</f>
        <v/>
      </c>
      <c r="U569" s="8" t="str">
        <f>IF(AI569="","",IF(AI569=Instructions!$D$25,HIDE1!AH569,""))</f>
        <v/>
      </c>
      <c r="V569" s="8" t="str">
        <f t="shared" si="86"/>
        <v/>
      </c>
      <c r="W569" s="8" t="str">
        <f>IF(AH569="","",IF(AI569=Instructions!$D$25,HIDE1!AJ569,""))</f>
        <v/>
      </c>
      <c r="X569" s="8" t="str">
        <f t="shared" si="87"/>
        <v/>
      </c>
      <c r="Y569" s="8" t="str">
        <f>IF($AH569="","",IF($AI569=Instructions!$D$25,HIDE1!$AK569,""))</f>
        <v/>
      </c>
      <c r="Z569" s="34" t="str">
        <f>IF(AH569="","",IF(AI569=Instructions!$D$26,HIDE1!AG569,""))</f>
        <v/>
      </c>
      <c r="AA569" s="34" t="str">
        <f>IF(AI569="","",IF(AI569=Instructions!$D$26,HIDE1!AH569,""))</f>
        <v/>
      </c>
      <c r="AB569" s="34" t="str">
        <f t="shared" si="88"/>
        <v/>
      </c>
      <c r="AC569" s="34" t="str">
        <f>IF(AH569="","",IF(AI569=Instructions!$D$26,HIDE1!AJ569,""))</f>
        <v/>
      </c>
      <c r="AD569" s="34" t="str">
        <f t="shared" si="89"/>
        <v/>
      </c>
      <c r="AE569" s="34" t="str">
        <f>IF($AH569="","",IF($AI569=Instructions!$D$26,HIDE1!$AK569,""))</f>
        <v/>
      </c>
      <c r="AG569" s="8" t="str">
        <f>IF('Div 5'!A20="","",'Div 5'!A20)</f>
        <v>#</v>
      </c>
      <c r="AH569" s="8" t="str">
        <f>IF('Div 5'!B20="","",'Div 5'!B20)</f>
        <v>Team:</v>
      </c>
      <c r="AI569" s="8" t="str">
        <f>IF('Div 5'!H20="","",'Div 5'!H20)</f>
        <v xml:space="preserve"> Ind. Level Competed</v>
      </c>
      <c r="AJ569" s="5" t="str">
        <f>IF('Div 5'!AR20="","",'Div 5'!AR20)</f>
        <v>Totals</v>
      </c>
      <c r="AK569" s="5" t="str">
        <f>IF('Div 5'!AS20="","",'Div 5'!AS20)</f>
        <v/>
      </c>
    </row>
    <row r="570" spans="2:37" x14ac:dyDescent="0.3">
      <c r="B570" s="34" t="str">
        <f>IF($AH570="","",IF($AI570=Instructions!$D$22,AG570,""))</f>
        <v/>
      </c>
      <c r="C570" s="34" t="str">
        <f>IF($AH570="","",IF($AI570=Instructions!$D$22,AH570,""))</f>
        <v/>
      </c>
      <c r="D570" s="34" t="str">
        <f t="shared" si="80"/>
        <v/>
      </c>
      <c r="E570" s="34" t="str">
        <f>IF($AH570="","",IF($AI570=Instructions!$D$22,HIDE1!$AJ570,""))</f>
        <v/>
      </c>
      <c r="F570" s="34" t="str">
        <f t="shared" si="81"/>
        <v/>
      </c>
      <c r="G570" s="34" t="str">
        <f>IF($AH570="","",IF($AI570=Instructions!$D$22,HIDE1!$AK570,""))</f>
        <v/>
      </c>
      <c r="H570" s="8" t="str">
        <f>IF(AH570="","",IF(AI570=Instructions!$D$23,HIDE1!AG570,""))</f>
        <v/>
      </c>
      <c r="I570" s="8" t="str">
        <f>IF(AI570="","",IF(AI570=Instructions!$D$23,HIDE1!AH570,""))</f>
        <v/>
      </c>
      <c r="J570" s="8" t="str">
        <f t="shared" si="82"/>
        <v/>
      </c>
      <c r="K570" s="8" t="str">
        <f>IF(AH570="","",IF(AI570=Instructions!$D$23,HIDE1!AJ570,""))</f>
        <v/>
      </c>
      <c r="L570" s="8" t="str">
        <f t="shared" si="83"/>
        <v/>
      </c>
      <c r="M570" s="8" t="str">
        <f>IF($AH570="","",IF($AI570=Instructions!$D$23,HIDE1!$AK570,""))</f>
        <v/>
      </c>
      <c r="N570" s="34" t="str">
        <f>IF(AH570="","",IF(AI570=Instructions!$D$24,HIDE1!AG570,""))</f>
        <v/>
      </c>
      <c r="O570" s="34" t="str">
        <f>IF(AI570="","",IF(AI570=Instructions!$D$24,HIDE1!AH570,""))</f>
        <v/>
      </c>
      <c r="P570" s="34" t="str">
        <f t="shared" si="84"/>
        <v/>
      </c>
      <c r="Q570" s="34" t="str">
        <f>IF(AH570="","",IF(AI570=Instructions!$D$24,HIDE1!AJ570,""))</f>
        <v/>
      </c>
      <c r="R570" s="34" t="str">
        <f t="shared" si="85"/>
        <v/>
      </c>
      <c r="S570" s="34" t="str">
        <f>IF($AH570="","",IF($AI570=Instructions!$D$24,HIDE1!$AK570,""))</f>
        <v/>
      </c>
      <c r="T570" s="8" t="str">
        <f>IF(AH570="","",IF(AI570=Instructions!$D$25,HIDE1!AG570,""))</f>
        <v/>
      </c>
      <c r="U570" s="8" t="str">
        <f>IF(AI570="","",IF(AI570=Instructions!$D$25,HIDE1!AH570,""))</f>
        <v/>
      </c>
      <c r="V570" s="8" t="str">
        <f t="shared" si="86"/>
        <v/>
      </c>
      <c r="W570" s="8" t="str">
        <f>IF(AH570="","",IF(AI570=Instructions!$D$25,HIDE1!AJ570,""))</f>
        <v/>
      </c>
      <c r="X570" s="8" t="str">
        <f t="shared" si="87"/>
        <v/>
      </c>
      <c r="Y570" s="8" t="str">
        <f>IF($AH570="","",IF($AI570=Instructions!$D$25,HIDE1!$AK570,""))</f>
        <v/>
      </c>
      <c r="Z570" s="34" t="str">
        <f>IF(AH570="","",IF(AI570=Instructions!$D$26,HIDE1!AG570,""))</f>
        <v/>
      </c>
      <c r="AA570" s="34" t="str">
        <f>IF(AI570="","",IF(AI570=Instructions!$D$26,HIDE1!AH570,""))</f>
        <v/>
      </c>
      <c r="AB570" s="34" t="str">
        <f t="shared" si="88"/>
        <v/>
      </c>
      <c r="AC570" s="34" t="str">
        <f>IF(AH570="","",IF(AI570=Instructions!$D$26,HIDE1!AJ570,""))</f>
        <v/>
      </c>
      <c r="AD570" s="34" t="str">
        <f t="shared" si="89"/>
        <v/>
      </c>
      <c r="AE570" s="34" t="str">
        <f>IF($AH570="","",IF($AI570=Instructions!$D$26,HIDE1!$AK570,""))</f>
        <v/>
      </c>
      <c r="AG570" s="8" t="str">
        <f>IF('Div 5'!A22="","",'Div 5'!A22)</f>
        <v/>
      </c>
      <c r="AH570" s="8" t="str">
        <f>IF('Div 5'!B22="","",'Div 5'!B22)</f>
        <v/>
      </c>
      <c r="AI570" s="8" t="str">
        <f>IF('Div 5'!H22="","",'Div 5'!H22)</f>
        <v/>
      </c>
      <c r="AJ570" s="5" t="str">
        <f>IF('Div 5'!AR22="","",'Div 5'!AR22)</f>
        <v/>
      </c>
      <c r="AK570" s="5" t="str">
        <f>IF('Div 5'!AS22="","",'Div 5'!AS22)</f>
        <v/>
      </c>
    </row>
    <row r="571" spans="2:37" x14ac:dyDescent="0.3">
      <c r="B571" s="34" t="str">
        <f>IF($AH571="","",IF($AI571=Instructions!$D$22,AG571,""))</f>
        <v/>
      </c>
      <c r="C571" s="34" t="str">
        <f>IF($AH571="","",IF($AI571=Instructions!$D$22,AH571,""))</f>
        <v/>
      </c>
      <c r="D571" s="34" t="str">
        <f t="shared" si="80"/>
        <v/>
      </c>
      <c r="E571" s="34" t="str">
        <f>IF($AH571="","",IF($AI571=Instructions!$D$22,HIDE1!$AJ571,""))</f>
        <v/>
      </c>
      <c r="F571" s="34" t="str">
        <f t="shared" si="81"/>
        <v/>
      </c>
      <c r="G571" s="34" t="str">
        <f>IF($AH571="","",IF($AI571=Instructions!$D$22,HIDE1!$AK571,""))</f>
        <v/>
      </c>
      <c r="H571" s="8" t="str">
        <f>IF(AH571="","",IF(AI571=Instructions!$D$23,HIDE1!AG571,""))</f>
        <v/>
      </c>
      <c r="I571" s="8" t="str">
        <f>IF(AI571="","",IF(AI571=Instructions!$D$23,HIDE1!AH571,""))</f>
        <v/>
      </c>
      <c r="J571" s="8" t="str">
        <f t="shared" si="82"/>
        <v/>
      </c>
      <c r="K571" s="8" t="str">
        <f>IF(AH571="","",IF(AI571=Instructions!$D$23,HIDE1!AJ571,""))</f>
        <v/>
      </c>
      <c r="L571" s="8" t="str">
        <f t="shared" si="83"/>
        <v/>
      </c>
      <c r="M571" s="8" t="str">
        <f>IF($AH571="","",IF($AI571=Instructions!$D$23,HIDE1!$AK571,""))</f>
        <v/>
      </c>
      <c r="N571" s="34" t="str">
        <f>IF(AH571="","",IF(AI571=Instructions!$D$24,HIDE1!AG571,""))</f>
        <v/>
      </c>
      <c r="O571" s="34" t="str">
        <f>IF(AI571="","",IF(AI571=Instructions!$D$24,HIDE1!AH571,""))</f>
        <v/>
      </c>
      <c r="P571" s="34" t="str">
        <f t="shared" si="84"/>
        <v/>
      </c>
      <c r="Q571" s="34" t="str">
        <f>IF(AH571="","",IF(AI571=Instructions!$D$24,HIDE1!AJ571,""))</f>
        <v/>
      </c>
      <c r="R571" s="34" t="str">
        <f t="shared" si="85"/>
        <v/>
      </c>
      <c r="S571" s="34" t="str">
        <f>IF($AH571="","",IF($AI571=Instructions!$D$24,HIDE1!$AK571,""))</f>
        <v/>
      </c>
      <c r="T571" s="8" t="str">
        <f>IF(AH571="","",IF(AI571=Instructions!$D$25,HIDE1!AG571,""))</f>
        <v/>
      </c>
      <c r="U571" s="8" t="str">
        <f>IF(AI571="","",IF(AI571=Instructions!$D$25,HIDE1!AH571,""))</f>
        <v/>
      </c>
      <c r="V571" s="8" t="str">
        <f t="shared" si="86"/>
        <v/>
      </c>
      <c r="W571" s="8" t="str">
        <f>IF(AH571="","",IF(AI571=Instructions!$D$25,HIDE1!AJ571,""))</f>
        <v/>
      </c>
      <c r="X571" s="8" t="str">
        <f t="shared" si="87"/>
        <v/>
      </c>
      <c r="Y571" s="8" t="str">
        <f>IF($AH571="","",IF($AI571=Instructions!$D$25,HIDE1!$AK571,""))</f>
        <v/>
      </c>
      <c r="Z571" s="34" t="str">
        <f>IF(AH571="","",IF(AI571=Instructions!$D$26,HIDE1!AG571,""))</f>
        <v/>
      </c>
      <c r="AA571" s="34" t="str">
        <f>IF(AI571="","",IF(AI571=Instructions!$D$26,HIDE1!AH571,""))</f>
        <v/>
      </c>
      <c r="AB571" s="34" t="str">
        <f t="shared" si="88"/>
        <v/>
      </c>
      <c r="AC571" s="34" t="str">
        <f>IF(AH571="","",IF(AI571=Instructions!$D$26,HIDE1!AJ571,""))</f>
        <v/>
      </c>
      <c r="AD571" s="34" t="str">
        <f t="shared" si="89"/>
        <v/>
      </c>
      <c r="AE571" s="34" t="str">
        <f>IF($AH571="","",IF($AI571=Instructions!$D$26,HIDE1!$AK571,""))</f>
        <v/>
      </c>
      <c r="AG571" s="8" t="str">
        <f>IF('Div 5'!A23="","",'Div 5'!A23)</f>
        <v/>
      </c>
      <c r="AH571" s="8" t="str">
        <f>IF('Div 5'!B23="","",'Div 5'!B23)</f>
        <v/>
      </c>
      <c r="AI571" s="8" t="str">
        <f>IF('Div 5'!H23="","",'Div 5'!H23)</f>
        <v/>
      </c>
      <c r="AJ571" s="5" t="str">
        <f>IF('Div 5'!AR23="","",'Div 5'!AR23)</f>
        <v/>
      </c>
      <c r="AK571" s="5" t="str">
        <f>IF('Div 5'!AS23="","",'Div 5'!AS23)</f>
        <v/>
      </c>
    </row>
    <row r="572" spans="2:37" x14ac:dyDescent="0.3">
      <c r="B572" s="34" t="str">
        <f>IF($AH572="","",IF($AI572=Instructions!$D$22,AG572,""))</f>
        <v/>
      </c>
      <c r="C572" s="34" t="str">
        <f>IF($AH572="","",IF($AI572=Instructions!$D$22,AH572,""))</f>
        <v/>
      </c>
      <c r="D572" s="34" t="str">
        <f t="shared" si="80"/>
        <v/>
      </c>
      <c r="E572" s="34" t="str">
        <f>IF($AH572="","",IF($AI572=Instructions!$D$22,HIDE1!$AJ572,""))</f>
        <v/>
      </c>
      <c r="F572" s="34" t="str">
        <f t="shared" si="81"/>
        <v/>
      </c>
      <c r="G572" s="34" t="str">
        <f>IF($AH572="","",IF($AI572=Instructions!$D$22,HIDE1!$AK572,""))</f>
        <v/>
      </c>
      <c r="H572" s="8" t="str">
        <f>IF(AH572="","",IF(AI572=Instructions!$D$23,HIDE1!AG572,""))</f>
        <v/>
      </c>
      <c r="I572" s="8" t="str">
        <f>IF(AI572="","",IF(AI572=Instructions!$D$23,HIDE1!AH572,""))</f>
        <v/>
      </c>
      <c r="J572" s="8" t="str">
        <f t="shared" si="82"/>
        <v/>
      </c>
      <c r="K572" s="8" t="str">
        <f>IF(AH572="","",IF(AI572=Instructions!$D$23,HIDE1!AJ572,""))</f>
        <v/>
      </c>
      <c r="L572" s="8" t="str">
        <f t="shared" si="83"/>
        <v/>
      </c>
      <c r="M572" s="8" t="str">
        <f>IF($AH572="","",IF($AI572=Instructions!$D$23,HIDE1!$AK572,""))</f>
        <v/>
      </c>
      <c r="N572" s="34" t="str">
        <f>IF(AH572="","",IF(AI572=Instructions!$D$24,HIDE1!AG572,""))</f>
        <v/>
      </c>
      <c r="O572" s="34" t="str">
        <f>IF(AI572="","",IF(AI572=Instructions!$D$24,HIDE1!AH572,""))</f>
        <v/>
      </c>
      <c r="P572" s="34" t="str">
        <f t="shared" si="84"/>
        <v/>
      </c>
      <c r="Q572" s="34" t="str">
        <f>IF(AH572="","",IF(AI572=Instructions!$D$24,HIDE1!AJ572,""))</f>
        <v/>
      </c>
      <c r="R572" s="34" t="str">
        <f t="shared" si="85"/>
        <v/>
      </c>
      <c r="S572" s="34" t="str">
        <f>IF($AH572="","",IF($AI572=Instructions!$D$24,HIDE1!$AK572,""))</f>
        <v/>
      </c>
      <c r="T572" s="8" t="str">
        <f>IF(AH572="","",IF(AI572=Instructions!$D$25,HIDE1!AG572,""))</f>
        <v/>
      </c>
      <c r="U572" s="8" t="str">
        <f>IF(AI572="","",IF(AI572=Instructions!$D$25,HIDE1!AH572,""))</f>
        <v/>
      </c>
      <c r="V572" s="8" t="str">
        <f t="shared" si="86"/>
        <v/>
      </c>
      <c r="W572" s="8" t="str">
        <f>IF(AH572="","",IF(AI572=Instructions!$D$25,HIDE1!AJ572,""))</f>
        <v/>
      </c>
      <c r="X572" s="8" t="str">
        <f t="shared" si="87"/>
        <v/>
      </c>
      <c r="Y572" s="8" t="str">
        <f>IF($AH572="","",IF($AI572=Instructions!$D$25,HIDE1!$AK572,""))</f>
        <v/>
      </c>
      <c r="Z572" s="34" t="str">
        <f>IF(AH572="","",IF(AI572=Instructions!$D$26,HIDE1!AG572,""))</f>
        <v/>
      </c>
      <c r="AA572" s="34" t="str">
        <f>IF(AI572="","",IF(AI572=Instructions!$D$26,HIDE1!AH572,""))</f>
        <v/>
      </c>
      <c r="AB572" s="34" t="str">
        <f t="shared" si="88"/>
        <v/>
      </c>
      <c r="AC572" s="34" t="str">
        <f>IF(AH572="","",IF(AI572=Instructions!$D$26,HIDE1!AJ572,""))</f>
        <v/>
      </c>
      <c r="AD572" s="34" t="str">
        <f t="shared" si="89"/>
        <v/>
      </c>
      <c r="AE572" s="34" t="str">
        <f>IF($AH572="","",IF($AI572=Instructions!$D$26,HIDE1!$AK572,""))</f>
        <v/>
      </c>
      <c r="AG572" s="8" t="str">
        <f>IF('Div 5'!A24="","",'Div 5'!A24)</f>
        <v/>
      </c>
      <c r="AH572" s="8" t="str">
        <f>IF('Div 5'!B24="","",'Div 5'!B24)</f>
        <v/>
      </c>
      <c r="AI572" s="8" t="str">
        <f>IF('Div 5'!H24="","",'Div 5'!H24)</f>
        <v/>
      </c>
      <c r="AJ572" s="5" t="str">
        <f>IF('Div 5'!AR24="","",'Div 5'!AR24)</f>
        <v/>
      </c>
      <c r="AK572" s="5" t="str">
        <f>IF('Div 5'!AS24="","",'Div 5'!AS24)</f>
        <v/>
      </c>
    </row>
    <row r="573" spans="2:37" x14ac:dyDescent="0.3">
      <c r="B573" s="34" t="str">
        <f>IF($AH573="","",IF($AI573=Instructions!$D$22,AG573,""))</f>
        <v/>
      </c>
      <c r="C573" s="34" t="str">
        <f>IF($AH573="","",IF($AI573=Instructions!$D$22,AH573,""))</f>
        <v/>
      </c>
      <c r="D573" s="34" t="str">
        <f t="shared" si="80"/>
        <v/>
      </c>
      <c r="E573" s="34" t="str">
        <f>IF($AH573="","",IF($AI573=Instructions!$D$22,HIDE1!$AJ573,""))</f>
        <v/>
      </c>
      <c r="F573" s="34" t="str">
        <f t="shared" si="81"/>
        <v/>
      </c>
      <c r="G573" s="34" t="str">
        <f>IF($AH573="","",IF($AI573=Instructions!$D$22,HIDE1!$AK573,""))</f>
        <v/>
      </c>
      <c r="H573" s="8" t="str">
        <f>IF(AH573="","",IF(AI573=Instructions!$D$23,HIDE1!AG573,""))</f>
        <v/>
      </c>
      <c r="I573" s="8" t="str">
        <f>IF(AI573="","",IF(AI573=Instructions!$D$23,HIDE1!AH573,""))</f>
        <v/>
      </c>
      <c r="J573" s="8" t="str">
        <f t="shared" si="82"/>
        <v/>
      </c>
      <c r="K573" s="8" t="str">
        <f>IF(AH573="","",IF(AI573=Instructions!$D$23,HIDE1!AJ573,""))</f>
        <v/>
      </c>
      <c r="L573" s="8" t="str">
        <f t="shared" si="83"/>
        <v/>
      </c>
      <c r="M573" s="8" t="str">
        <f>IF($AH573="","",IF($AI573=Instructions!$D$23,HIDE1!$AK573,""))</f>
        <v/>
      </c>
      <c r="N573" s="34" t="str">
        <f>IF(AH573="","",IF(AI573=Instructions!$D$24,HIDE1!AG573,""))</f>
        <v/>
      </c>
      <c r="O573" s="34" t="str">
        <f>IF(AI573="","",IF(AI573=Instructions!$D$24,HIDE1!AH573,""))</f>
        <v/>
      </c>
      <c r="P573" s="34" t="str">
        <f t="shared" si="84"/>
        <v/>
      </c>
      <c r="Q573" s="34" t="str">
        <f>IF(AH573="","",IF(AI573=Instructions!$D$24,HIDE1!AJ573,""))</f>
        <v/>
      </c>
      <c r="R573" s="34" t="str">
        <f t="shared" si="85"/>
        <v/>
      </c>
      <c r="S573" s="34" t="str">
        <f>IF($AH573="","",IF($AI573=Instructions!$D$24,HIDE1!$AK573,""))</f>
        <v/>
      </c>
      <c r="T573" s="8" t="str">
        <f>IF(AH573="","",IF(AI573=Instructions!$D$25,HIDE1!AG573,""))</f>
        <v/>
      </c>
      <c r="U573" s="8" t="str">
        <f>IF(AI573="","",IF(AI573=Instructions!$D$25,HIDE1!AH573,""))</f>
        <v/>
      </c>
      <c r="V573" s="8" t="str">
        <f t="shared" si="86"/>
        <v/>
      </c>
      <c r="W573" s="8" t="str">
        <f>IF(AH573="","",IF(AI573=Instructions!$D$25,HIDE1!AJ573,""))</f>
        <v/>
      </c>
      <c r="X573" s="8" t="str">
        <f t="shared" si="87"/>
        <v/>
      </c>
      <c r="Y573" s="8" t="str">
        <f>IF($AH573="","",IF($AI573=Instructions!$D$25,HIDE1!$AK573,""))</f>
        <v/>
      </c>
      <c r="Z573" s="34" t="str">
        <f>IF(AH573="","",IF(AI573=Instructions!$D$26,HIDE1!AG573,""))</f>
        <v/>
      </c>
      <c r="AA573" s="34" t="str">
        <f>IF(AI573="","",IF(AI573=Instructions!$D$26,HIDE1!AH573,""))</f>
        <v/>
      </c>
      <c r="AB573" s="34" t="str">
        <f t="shared" si="88"/>
        <v/>
      </c>
      <c r="AC573" s="34" t="str">
        <f>IF(AH573="","",IF(AI573=Instructions!$D$26,HIDE1!AJ573,""))</f>
        <v/>
      </c>
      <c r="AD573" s="34" t="str">
        <f t="shared" si="89"/>
        <v/>
      </c>
      <c r="AE573" s="34" t="str">
        <f>IF($AH573="","",IF($AI573=Instructions!$D$26,HIDE1!$AK573,""))</f>
        <v/>
      </c>
      <c r="AG573" s="8" t="str">
        <f>IF('Div 5'!A25="","",'Div 5'!A25)</f>
        <v/>
      </c>
      <c r="AH573" s="8" t="str">
        <f>IF('Div 5'!B25="","",'Div 5'!B25)</f>
        <v/>
      </c>
      <c r="AI573" s="8" t="str">
        <f>IF('Div 5'!H25="","",'Div 5'!H25)</f>
        <v/>
      </c>
      <c r="AJ573" s="5" t="str">
        <f>IF('Div 5'!AR25="","",'Div 5'!AR25)</f>
        <v/>
      </c>
      <c r="AK573" s="5" t="str">
        <f>IF('Div 5'!AS25="","",'Div 5'!AS25)</f>
        <v/>
      </c>
    </row>
    <row r="574" spans="2:37" x14ac:dyDescent="0.3">
      <c r="B574" s="34" t="str">
        <f>IF($AH574="","",IF($AI574=Instructions!$D$22,AG574,""))</f>
        <v/>
      </c>
      <c r="C574" s="34" t="str">
        <f>IF($AH574="","",IF($AI574=Instructions!$D$22,AH574,""))</f>
        <v/>
      </c>
      <c r="D574" s="34" t="str">
        <f t="shared" si="80"/>
        <v/>
      </c>
      <c r="E574" s="34" t="str">
        <f>IF($AH574="","",IF($AI574=Instructions!$D$22,HIDE1!$AJ574,""))</f>
        <v/>
      </c>
      <c r="F574" s="34" t="str">
        <f t="shared" si="81"/>
        <v/>
      </c>
      <c r="G574" s="34" t="str">
        <f>IF($AH574="","",IF($AI574=Instructions!$D$22,HIDE1!$AK574,""))</f>
        <v/>
      </c>
      <c r="H574" s="8" t="str">
        <f>IF(AH574="","",IF(AI574=Instructions!$D$23,HIDE1!AG574,""))</f>
        <v/>
      </c>
      <c r="I574" s="8" t="str">
        <f>IF(AI574="","",IF(AI574=Instructions!$D$23,HIDE1!AH574,""))</f>
        <v/>
      </c>
      <c r="J574" s="8" t="str">
        <f t="shared" si="82"/>
        <v/>
      </c>
      <c r="K574" s="8" t="str">
        <f>IF(AH574="","",IF(AI574=Instructions!$D$23,HIDE1!AJ574,""))</f>
        <v/>
      </c>
      <c r="L574" s="8" t="str">
        <f t="shared" si="83"/>
        <v/>
      </c>
      <c r="M574" s="8" t="str">
        <f>IF($AH574="","",IF($AI574=Instructions!$D$23,HIDE1!$AK574,""))</f>
        <v/>
      </c>
      <c r="N574" s="34" t="str">
        <f>IF(AH574="","",IF(AI574=Instructions!$D$24,HIDE1!AG574,""))</f>
        <v/>
      </c>
      <c r="O574" s="34" t="str">
        <f>IF(AI574="","",IF(AI574=Instructions!$D$24,HIDE1!AH574,""))</f>
        <v/>
      </c>
      <c r="P574" s="34" t="str">
        <f t="shared" si="84"/>
        <v/>
      </c>
      <c r="Q574" s="34" t="str">
        <f>IF(AH574="","",IF(AI574=Instructions!$D$24,HIDE1!AJ574,""))</f>
        <v/>
      </c>
      <c r="R574" s="34" t="str">
        <f t="shared" si="85"/>
        <v/>
      </c>
      <c r="S574" s="34" t="str">
        <f>IF($AH574="","",IF($AI574=Instructions!$D$24,HIDE1!$AK574,""))</f>
        <v/>
      </c>
      <c r="T574" s="8" t="str">
        <f>IF(AH574="","",IF(AI574=Instructions!$D$25,HIDE1!AG574,""))</f>
        <v/>
      </c>
      <c r="U574" s="8" t="str">
        <f>IF(AI574="","",IF(AI574=Instructions!$D$25,HIDE1!AH574,""))</f>
        <v/>
      </c>
      <c r="V574" s="8" t="str">
        <f t="shared" si="86"/>
        <v/>
      </c>
      <c r="W574" s="8" t="str">
        <f>IF(AH574="","",IF(AI574=Instructions!$D$25,HIDE1!AJ574,""))</f>
        <v/>
      </c>
      <c r="X574" s="8" t="str">
        <f t="shared" si="87"/>
        <v/>
      </c>
      <c r="Y574" s="8" t="str">
        <f>IF($AH574="","",IF($AI574=Instructions!$D$25,HIDE1!$AK574,""))</f>
        <v/>
      </c>
      <c r="Z574" s="34" t="str">
        <f>IF(AH574="","",IF(AI574=Instructions!$D$26,HIDE1!AG574,""))</f>
        <v/>
      </c>
      <c r="AA574" s="34" t="str">
        <f>IF(AI574="","",IF(AI574=Instructions!$D$26,HIDE1!AH574,""))</f>
        <v/>
      </c>
      <c r="AB574" s="34" t="str">
        <f t="shared" si="88"/>
        <v/>
      </c>
      <c r="AC574" s="34" t="str">
        <f>IF(AH574="","",IF(AI574=Instructions!$D$26,HIDE1!AJ574,""))</f>
        <v/>
      </c>
      <c r="AD574" s="34" t="str">
        <f t="shared" si="89"/>
        <v/>
      </c>
      <c r="AE574" s="34" t="str">
        <f>IF($AH574="","",IF($AI574=Instructions!$D$26,HIDE1!$AK574,""))</f>
        <v/>
      </c>
      <c r="AG574" s="8" t="str">
        <f>IF('Div 5'!A26="","",'Div 5'!A26)</f>
        <v/>
      </c>
      <c r="AH574" s="8" t="str">
        <f>IF('Div 5'!B26="","",'Div 5'!B26)</f>
        <v/>
      </c>
      <c r="AI574" s="8" t="str">
        <f>IF('Div 5'!H26="","",'Div 5'!H26)</f>
        <v/>
      </c>
      <c r="AJ574" s="5" t="str">
        <f>IF('Div 5'!AR26="","",'Div 5'!AR26)</f>
        <v/>
      </c>
      <c r="AK574" s="5" t="str">
        <f>IF('Div 5'!AS26="","",'Div 5'!AS26)</f>
        <v/>
      </c>
    </row>
    <row r="575" spans="2:37" x14ac:dyDescent="0.3">
      <c r="B575" s="34" t="str">
        <f>IF($AH575="","",IF($AI575=Instructions!$D$22,AG575,""))</f>
        <v/>
      </c>
      <c r="C575" s="34" t="str">
        <f>IF($AH575="","",IF($AI575=Instructions!$D$22,AH575,""))</f>
        <v/>
      </c>
      <c r="D575" s="34" t="str">
        <f t="shared" si="80"/>
        <v/>
      </c>
      <c r="E575" s="34" t="str">
        <f>IF($AH575="","",IF($AI575=Instructions!$D$22,HIDE1!$AJ575,""))</f>
        <v/>
      </c>
      <c r="F575" s="34" t="str">
        <f t="shared" si="81"/>
        <v/>
      </c>
      <c r="G575" s="34" t="str">
        <f>IF($AH575="","",IF($AI575=Instructions!$D$22,HIDE1!$AK575,""))</f>
        <v/>
      </c>
      <c r="H575" s="8" t="str">
        <f>IF(AH575="","",IF(AI575=Instructions!$D$23,HIDE1!AG575,""))</f>
        <v/>
      </c>
      <c r="I575" s="8" t="str">
        <f>IF(AI575="","",IF(AI575=Instructions!$D$23,HIDE1!AH575,""))</f>
        <v/>
      </c>
      <c r="J575" s="8" t="str">
        <f t="shared" si="82"/>
        <v/>
      </c>
      <c r="K575" s="8" t="str">
        <f>IF(AH575="","",IF(AI575=Instructions!$D$23,HIDE1!AJ575,""))</f>
        <v/>
      </c>
      <c r="L575" s="8" t="str">
        <f t="shared" si="83"/>
        <v/>
      </c>
      <c r="M575" s="8" t="str">
        <f>IF($AH575="","",IF($AI575=Instructions!$D$23,HIDE1!$AK575,""))</f>
        <v/>
      </c>
      <c r="N575" s="34" t="str">
        <f>IF(AH575="","",IF(AI575=Instructions!$D$24,HIDE1!AG575,""))</f>
        <v/>
      </c>
      <c r="O575" s="34" t="str">
        <f>IF(AI575="","",IF(AI575=Instructions!$D$24,HIDE1!AH575,""))</f>
        <v/>
      </c>
      <c r="P575" s="34" t="str">
        <f t="shared" si="84"/>
        <v/>
      </c>
      <c r="Q575" s="34" t="str">
        <f>IF(AH575="","",IF(AI575=Instructions!$D$24,HIDE1!AJ575,""))</f>
        <v/>
      </c>
      <c r="R575" s="34" t="str">
        <f t="shared" si="85"/>
        <v/>
      </c>
      <c r="S575" s="34" t="str">
        <f>IF($AH575="","",IF($AI575=Instructions!$D$24,HIDE1!$AK575,""))</f>
        <v/>
      </c>
      <c r="T575" s="8" t="str">
        <f>IF(AH575="","",IF(AI575=Instructions!$D$25,HIDE1!AG575,""))</f>
        <v/>
      </c>
      <c r="U575" s="8" t="str">
        <f>IF(AI575="","",IF(AI575=Instructions!$D$25,HIDE1!AH575,""))</f>
        <v/>
      </c>
      <c r="V575" s="8" t="str">
        <f t="shared" si="86"/>
        <v/>
      </c>
      <c r="W575" s="8" t="str">
        <f>IF(AH575="","",IF(AI575=Instructions!$D$25,HIDE1!AJ575,""))</f>
        <v/>
      </c>
      <c r="X575" s="8" t="str">
        <f t="shared" si="87"/>
        <v/>
      </c>
      <c r="Y575" s="8" t="str">
        <f>IF($AH575="","",IF($AI575=Instructions!$D$25,HIDE1!$AK575,""))</f>
        <v/>
      </c>
      <c r="Z575" s="34" t="str">
        <f>IF(AH575="","",IF(AI575=Instructions!$D$26,HIDE1!AG575,""))</f>
        <v/>
      </c>
      <c r="AA575" s="34" t="str">
        <f>IF(AI575="","",IF(AI575=Instructions!$D$26,HIDE1!AH575,""))</f>
        <v/>
      </c>
      <c r="AB575" s="34" t="str">
        <f t="shared" si="88"/>
        <v/>
      </c>
      <c r="AC575" s="34" t="str">
        <f>IF(AH575="","",IF(AI575=Instructions!$D$26,HIDE1!AJ575,""))</f>
        <v/>
      </c>
      <c r="AD575" s="34" t="str">
        <f t="shared" si="89"/>
        <v/>
      </c>
      <c r="AE575" s="34" t="str">
        <f>IF($AH575="","",IF($AI575=Instructions!$D$26,HIDE1!$AK575,""))</f>
        <v/>
      </c>
      <c r="AG575" s="8" t="str">
        <f>IF('Div 5'!A27="","",'Div 5'!A27)</f>
        <v/>
      </c>
      <c r="AH575" s="8" t="str">
        <f>IF('Div 5'!B27="","",'Div 5'!B27)</f>
        <v/>
      </c>
      <c r="AI575" s="8" t="str">
        <f>IF('Div 5'!H27="","",'Div 5'!H27)</f>
        <v/>
      </c>
      <c r="AJ575" s="5" t="str">
        <f>IF('Div 5'!AR27="","",'Div 5'!AR27)</f>
        <v/>
      </c>
      <c r="AK575" s="5" t="str">
        <f>IF('Div 5'!AS27="","",'Div 5'!AS27)</f>
        <v/>
      </c>
    </row>
    <row r="576" spans="2:37" x14ac:dyDescent="0.3">
      <c r="B576" s="34" t="str">
        <f>IF($AH576="","",IF($AI576=Instructions!$D$22,AG576,""))</f>
        <v/>
      </c>
      <c r="C576" s="34" t="str">
        <f>IF($AH576="","",IF($AI576=Instructions!$D$22,AH576,""))</f>
        <v/>
      </c>
      <c r="D576" s="34" t="str">
        <f t="shared" si="80"/>
        <v/>
      </c>
      <c r="E576" s="34" t="str">
        <f>IF($AH576="","",IF($AI576=Instructions!$D$22,HIDE1!$AJ576,""))</f>
        <v/>
      </c>
      <c r="F576" s="34" t="str">
        <f t="shared" si="81"/>
        <v/>
      </c>
      <c r="G576" s="34" t="str">
        <f>IF($AH576="","",IF($AI576=Instructions!$D$22,HIDE1!$AK576,""))</f>
        <v/>
      </c>
      <c r="H576" s="8" t="str">
        <f>IF(AH576="","",IF(AI576=Instructions!$D$23,HIDE1!AG576,""))</f>
        <v/>
      </c>
      <c r="I576" s="8" t="str">
        <f>IF(AI576="","",IF(AI576=Instructions!$D$23,HIDE1!AH576,""))</f>
        <v/>
      </c>
      <c r="J576" s="8" t="str">
        <f t="shared" si="82"/>
        <v/>
      </c>
      <c r="K576" s="8" t="str">
        <f>IF(AH576="","",IF(AI576=Instructions!$D$23,HIDE1!AJ576,""))</f>
        <v/>
      </c>
      <c r="L576" s="8" t="str">
        <f t="shared" si="83"/>
        <v/>
      </c>
      <c r="M576" s="8" t="str">
        <f>IF($AH576="","",IF($AI576=Instructions!$D$23,HIDE1!$AK576,""))</f>
        <v/>
      </c>
      <c r="N576" s="34" t="str">
        <f>IF(AH576="","",IF(AI576=Instructions!$D$24,HIDE1!AG576,""))</f>
        <v/>
      </c>
      <c r="O576" s="34" t="str">
        <f>IF(AI576="","",IF(AI576=Instructions!$D$24,HIDE1!AH576,""))</f>
        <v/>
      </c>
      <c r="P576" s="34" t="str">
        <f t="shared" si="84"/>
        <v/>
      </c>
      <c r="Q576" s="34" t="str">
        <f>IF(AH576="","",IF(AI576=Instructions!$D$24,HIDE1!AJ576,""))</f>
        <v/>
      </c>
      <c r="R576" s="34" t="str">
        <f t="shared" si="85"/>
        <v/>
      </c>
      <c r="S576" s="34" t="str">
        <f>IF($AH576="","",IF($AI576=Instructions!$D$24,HIDE1!$AK576,""))</f>
        <v/>
      </c>
      <c r="T576" s="8" t="str">
        <f>IF(AH576="","",IF(AI576=Instructions!$D$25,HIDE1!AG576,""))</f>
        <v/>
      </c>
      <c r="U576" s="8" t="str">
        <f>IF(AI576="","",IF(AI576=Instructions!$D$25,HIDE1!AH576,""))</f>
        <v/>
      </c>
      <c r="V576" s="8" t="str">
        <f t="shared" si="86"/>
        <v/>
      </c>
      <c r="W576" s="8" t="str">
        <f>IF(AH576="","",IF(AI576=Instructions!$D$25,HIDE1!AJ576,""))</f>
        <v/>
      </c>
      <c r="X576" s="8" t="str">
        <f t="shared" si="87"/>
        <v/>
      </c>
      <c r="Y576" s="8" t="str">
        <f>IF($AH576="","",IF($AI576=Instructions!$D$25,HIDE1!$AK576,""))</f>
        <v/>
      </c>
      <c r="Z576" s="34" t="str">
        <f>IF(AH576="","",IF(AI576=Instructions!$D$26,HIDE1!AG576,""))</f>
        <v/>
      </c>
      <c r="AA576" s="34" t="str">
        <f>IF(AI576="","",IF(AI576=Instructions!$D$26,HIDE1!AH576,""))</f>
        <v/>
      </c>
      <c r="AB576" s="34" t="str">
        <f t="shared" si="88"/>
        <v/>
      </c>
      <c r="AC576" s="34" t="str">
        <f>IF(AH576="","",IF(AI576=Instructions!$D$26,HIDE1!AJ576,""))</f>
        <v/>
      </c>
      <c r="AD576" s="34" t="str">
        <f t="shared" si="89"/>
        <v/>
      </c>
      <c r="AE576" s="34" t="str">
        <f>IF($AH576="","",IF($AI576=Instructions!$D$26,HIDE1!$AK576,""))</f>
        <v/>
      </c>
      <c r="AG576" s="8" t="str">
        <f>IF('Div 5'!A28="","",'Div 5'!A28)</f>
        <v>#</v>
      </c>
      <c r="AH576" s="8" t="str">
        <f>IF('Div 5'!B28="","",'Div 5'!B28)</f>
        <v>Team:</v>
      </c>
      <c r="AI576" s="8" t="str">
        <f>IF('Div 5'!H28="","",'Div 5'!H28)</f>
        <v xml:space="preserve"> Ind. Level Competed</v>
      </c>
      <c r="AJ576" s="5" t="str">
        <f>IF('Div 5'!AR28="","",'Div 5'!AR28)</f>
        <v>Totals</v>
      </c>
      <c r="AK576" s="5" t="str">
        <f>IF('Div 5'!AS28="","",'Div 5'!AS28)</f>
        <v/>
      </c>
    </row>
    <row r="577" spans="2:37" x14ac:dyDescent="0.3">
      <c r="B577" s="34" t="str">
        <f>IF($AH577="","",IF($AI577=Instructions!$D$22,AG577,""))</f>
        <v/>
      </c>
      <c r="C577" s="34" t="str">
        <f>IF($AH577="","",IF($AI577=Instructions!$D$22,AH577,""))</f>
        <v/>
      </c>
      <c r="D577" s="34" t="str">
        <f t="shared" si="80"/>
        <v/>
      </c>
      <c r="E577" s="34" t="str">
        <f>IF($AH577="","",IF($AI577=Instructions!$D$22,HIDE1!$AJ577,""))</f>
        <v/>
      </c>
      <c r="F577" s="34" t="str">
        <f t="shared" si="81"/>
        <v/>
      </c>
      <c r="G577" s="34" t="str">
        <f>IF($AH577="","",IF($AI577=Instructions!$D$22,HIDE1!$AK577,""))</f>
        <v/>
      </c>
      <c r="H577" s="8" t="str">
        <f>IF(AH577="","",IF(AI577=Instructions!$D$23,HIDE1!AG577,""))</f>
        <v/>
      </c>
      <c r="I577" s="8" t="str">
        <f>IF(AI577="","",IF(AI577=Instructions!$D$23,HIDE1!AH577,""))</f>
        <v/>
      </c>
      <c r="J577" s="8" t="str">
        <f t="shared" si="82"/>
        <v/>
      </c>
      <c r="K577" s="8" t="str">
        <f>IF(AH577="","",IF(AI577=Instructions!$D$23,HIDE1!AJ577,""))</f>
        <v/>
      </c>
      <c r="L577" s="8" t="str">
        <f t="shared" si="83"/>
        <v/>
      </c>
      <c r="M577" s="8" t="str">
        <f>IF($AH577="","",IF($AI577=Instructions!$D$23,HIDE1!$AK577,""))</f>
        <v/>
      </c>
      <c r="N577" s="34" t="str">
        <f>IF(AH577="","",IF(AI577=Instructions!$D$24,HIDE1!AG577,""))</f>
        <v/>
      </c>
      <c r="O577" s="34" t="str">
        <f>IF(AI577="","",IF(AI577=Instructions!$D$24,HIDE1!AH577,""))</f>
        <v/>
      </c>
      <c r="P577" s="34" t="str">
        <f t="shared" si="84"/>
        <v/>
      </c>
      <c r="Q577" s="34" t="str">
        <f>IF(AH577="","",IF(AI577=Instructions!$D$24,HIDE1!AJ577,""))</f>
        <v/>
      </c>
      <c r="R577" s="34" t="str">
        <f t="shared" si="85"/>
        <v/>
      </c>
      <c r="S577" s="34" t="str">
        <f>IF($AH577="","",IF($AI577=Instructions!$D$24,HIDE1!$AK577,""))</f>
        <v/>
      </c>
      <c r="T577" s="8" t="str">
        <f>IF(AH577="","",IF(AI577=Instructions!$D$25,HIDE1!AG577,""))</f>
        <v/>
      </c>
      <c r="U577" s="8" t="str">
        <f>IF(AI577="","",IF(AI577=Instructions!$D$25,HIDE1!AH577,""))</f>
        <v/>
      </c>
      <c r="V577" s="8" t="str">
        <f t="shared" si="86"/>
        <v/>
      </c>
      <c r="W577" s="8" t="str">
        <f>IF(AH577="","",IF(AI577=Instructions!$D$25,HIDE1!AJ577,""))</f>
        <v/>
      </c>
      <c r="X577" s="8" t="str">
        <f t="shared" si="87"/>
        <v/>
      </c>
      <c r="Y577" s="8" t="str">
        <f>IF($AH577="","",IF($AI577=Instructions!$D$25,HIDE1!$AK577,""))</f>
        <v/>
      </c>
      <c r="Z577" s="34" t="str">
        <f>IF(AH577="","",IF(AI577=Instructions!$D$26,HIDE1!AG577,""))</f>
        <v/>
      </c>
      <c r="AA577" s="34" t="str">
        <f>IF(AI577="","",IF(AI577=Instructions!$D$26,HIDE1!AH577,""))</f>
        <v/>
      </c>
      <c r="AB577" s="34" t="str">
        <f t="shared" si="88"/>
        <v/>
      </c>
      <c r="AC577" s="34" t="str">
        <f>IF(AH577="","",IF(AI577=Instructions!$D$26,HIDE1!AJ577,""))</f>
        <v/>
      </c>
      <c r="AD577" s="34" t="str">
        <f t="shared" si="89"/>
        <v/>
      </c>
      <c r="AE577" s="34" t="str">
        <f>IF($AH577="","",IF($AI577=Instructions!$D$26,HIDE1!$AK577,""))</f>
        <v/>
      </c>
      <c r="AG577" s="8" t="str">
        <f>IF('Div 5'!A30="","",'Div 5'!A30)</f>
        <v/>
      </c>
      <c r="AH577" s="8" t="str">
        <f>IF('Div 5'!B30="","",'Div 5'!B30)</f>
        <v/>
      </c>
      <c r="AI577" s="8" t="str">
        <f>IF('Div 5'!H30="","",'Div 5'!H30)</f>
        <v/>
      </c>
      <c r="AJ577" s="5" t="str">
        <f>IF('Div 5'!AR30="","",'Div 5'!AR30)</f>
        <v/>
      </c>
      <c r="AK577" s="5" t="str">
        <f>IF('Div 5'!AS30="","",'Div 5'!AS30)</f>
        <v/>
      </c>
    </row>
    <row r="578" spans="2:37" x14ac:dyDescent="0.3">
      <c r="B578" s="34" t="str">
        <f>IF($AH578="","",IF($AI578=Instructions!$D$22,AG578,""))</f>
        <v/>
      </c>
      <c r="C578" s="34" t="str">
        <f>IF($AH578="","",IF($AI578=Instructions!$D$22,AH578,""))</f>
        <v/>
      </c>
      <c r="D578" s="34" t="str">
        <f t="shared" si="80"/>
        <v/>
      </c>
      <c r="E578" s="34" t="str">
        <f>IF($AH578="","",IF($AI578=Instructions!$D$22,HIDE1!$AJ578,""))</f>
        <v/>
      </c>
      <c r="F578" s="34" t="str">
        <f t="shared" si="81"/>
        <v/>
      </c>
      <c r="G578" s="34" t="str">
        <f>IF($AH578="","",IF($AI578=Instructions!$D$22,HIDE1!$AK578,""))</f>
        <v/>
      </c>
      <c r="H578" s="8" t="str">
        <f>IF(AH578="","",IF(AI578=Instructions!$D$23,HIDE1!AG578,""))</f>
        <v/>
      </c>
      <c r="I578" s="8" t="str">
        <f>IF(AI578="","",IF(AI578=Instructions!$D$23,HIDE1!AH578,""))</f>
        <v/>
      </c>
      <c r="J578" s="8" t="str">
        <f t="shared" si="82"/>
        <v/>
      </c>
      <c r="K578" s="8" t="str">
        <f>IF(AH578="","",IF(AI578=Instructions!$D$23,HIDE1!AJ578,""))</f>
        <v/>
      </c>
      <c r="L578" s="8" t="str">
        <f t="shared" si="83"/>
        <v/>
      </c>
      <c r="M578" s="8" t="str">
        <f>IF($AH578="","",IF($AI578=Instructions!$D$23,HIDE1!$AK578,""))</f>
        <v/>
      </c>
      <c r="N578" s="34" t="str">
        <f>IF(AH578="","",IF(AI578=Instructions!$D$24,HIDE1!AG578,""))</f>
        <v/>
      </c>
      <c r="O578" s="34" t="str">
        <f>IF(AI578="","",IF(AI578=Instructions!$D$24,HIDE1!AH578,""))</f>
        <v/>
      </c>
      <c r="P578" s="34" t="str">
        <f t="shared" si="84"/>
        <v/>
      </c>
      <c r="Q578" s="34" t="str">
        <f>IF(AH578="","",IF(AI578=Instructions!$D$24,HIDE1!AJ578,""))</f>
        <v/>
      </c>
      <c r="R578" s="34" t="str">
        <f t="shared" si="85"/>
        <v/>
      </c>
      <c r="S578" s="34" t="str">
        <f>IF($AH578="","",IF($AI578=Instructions!$D$24,HIDE1!$AK578,""))</f>
        <v/>
      </c>
      <c r="T578" s="8" t="str">
        <f>IF(AH578="","",IF(AI578=Instructions!$D$25,HIDE1!AG578,""))</f>
        <v/>
      </c>
      <c r="U578" s="8" t="str">
        <f>IF(AI578="","",IF(AI578=Instructions!$D$25,HIDE1!AH578,""))</f>
        <v/>
      </c>
      <c r="V578" s="8" t="str">
        <f t="shared" si="86"/>
        <v/>
      </c>
      <c r="W578" s="8" t="str">
        <f>IF(AH578="","",IF(AI578=Instructions!$D$25,HIDE1!AJ578,""))</f>
        <v/>
      </c>
      <c r="X578" s="8" t="str">
        <f t="shared" si="87"/>
        <v/>
      </c>
      <c r="Y578" s="8" t="str">
        <f>IF($AH578="","",IF($AI578=Instructions!$D$25,HIDE1!$AK578,""))</f>
        <v/>
      </c>
      <c r="Z578" s="34" t="str">
        <f>IF(AH578="","",IF(AI578=Instructions!$D$26,HIDE1!AG578,""))</f>
        <v/>
      </c>
      <c r="AA578" s="34" t="str">
        <f>IF(AI578="","",IF(AI578=Instructions!$D$26,HIDE1!AH578,""))</f>
        <v/>
      </c>
      <c r="AB578" s="34" t="str">
        <f t="shared" si="88"/>
        <v/>
      </c>
      <c r="AC578" s="34" t="str">
        <f>IF(AH578="","",IF(AI578=Instructions!$D$26,HIDE1!AJ578,""))</f>
        <v/>
      </c>
      <c r="AD578" s="34" t="str">
        <f t="shared" si="89"/>
        <v/>
      </c>
      <c r="AE578" s="34" t="str">
        <f>IF($AH578="","",IF($AI578=Instructions!$D$26,HIDE1!$AK578,""))</f>
        <v/>
      </c>
      <c r="AG578" s="8" t="str">
        <f>IF('Div 5'!A31="","",'Div 5'!A31)</f>
        <v/>
      </c>
      <c r="AH578" s="8" t="str">
        <f>IF('Div 5'!B31="","",'Div 5'!B31)</f>
        <v/>
      </c>
      <c r="AI578" s="8" t="str">
        <f>IF('Div 5'!H31="","",'Div 5'!H31)</f>
        <v/>
      </c>
      <c r="AJ578" s="5" t="str">
        <f>IF('Div 5'!AR31="","",'Div 5'!AR31)</f>
        <v/>
      </c>
      <c r="AK578" s="5" t="str">
        <f>IF('Div 5'!AS31="","",'Div 5'!AS31)</f>
        <v/>
      </c>
    </row>
    <row r="579" spans="2:37" x14ac:dyDescent="0.3">
      <c r="B579" s="34" t="str">
        <f>IF($AH579="","",IF($AI579=Instructions!$D$22,AG579,""))</f>
        <v/>
      </c>
      <c r="C579" s="34" t="str">
        <f>IF($AH579="","",IF($AI579=Instructions!$D$22,AH579,""))</f>
        <v/>
      </c>
      <c r="D579" s="34" t="str">
        <f t="shared" si="80"/>
        <v/>
      </c>
      <c r="E579" s="34" t="str">
        <f>IF($AH579="","",IF($AI579=Instructions!$D$22,HIDE1!$AJ579,""))</f>
        <v/>
      </c>
      <c r="F579" s="34" t="str">
        <f t="shared" si="81"/>
        <v/>
      </c>
      <c r="G579" s="34" t="str">
        <f>IF($AH579="","",IF($AI579=Instructions!$D$22,HIDE1!$AK579,""))</f>
        <v/>
      </c>
      <c r="H579" s="8" t="str">
        <f>IF(AH579="","",IF(AI579=Instructions!$D$23,HIDE1!AG579,""))</f>
        <v/>
      </c>
      <c r="I579" s="8" t="str">
        <f>IF(AI579="","",IF(AI579=Instructions!$D$23,HIDE1!AH579,""))</f>
        <v/>
      </c>
      <c r="J579" s="8" t="str">
        <f t="shared" si="82"/>
        <v/>
      </c>
      <c r="K579" s="8" t="str">
        <f>IF(AH579="","",IF(AI579=Instructions!$D$23,HIDE1!AJ579,""))</f>
        <v/>
      </c>
      <c r="L579" s="8" t="str">
        <f t="shared" si="83"/>
        <v/>
      </c>
      <c r="M579" s="8" t="str">
        <f>IF($AH579="","",IF($AI579=Instructions!$D$23,HIDE1!$AK579,""))</f>
        <v/>
      </c>
      <c r="N579" s="34" t="str">
        <f>IF(AH579="","",IF(AI579=Instructions!$D$24,HIDE1!AG579,""))</f>
        <v/>
      </c>
      <c r="O579" s="34" t="str">
        <f>IF(AI579="","",IF(AI579=Instructions!$D$24,HIDE1!AH579,""))</f>
        <v/>
      </c>
      <c r="P579" s="34" t="str">
        <f t="shared" si="84"/>
        <v/>
      </c>
      <c r="Q579" s="34" t="str">
        <f>IF(AH579="","",IF(AI579=Instructions!$D$24,HIDE1!AJ579,""))</f>
        <v/>
      </c>
      <c r="R579" s="34" t="str">
        <f t="shared" si="85"/>
        <v/>
      </c>
      <c r="S579" s="34" t="str">
        <f>IF($AH579="","",IF($AI579=Instructions!$D$24,HIDE1!$AK579,""))</f>
        <v/>
      </c>
      <c r="T579" s="8" t="str">
        <f>IF(AH579="","",IF(AI579=Instructions!$D$25,HIDE1!AG579,""))</f>
        <v/>
      </c>
      <c r="U579" s="8" t="str">
        <f>IF(AI579="","",IF(AI579=Instructions!$D$25,HIDE1!AH579,""))</f>
        <v/>
      </c>
      <c r="V579" s="8" t="str">
        <f t="shared" si="86"/>
        <v/>
      </c>
      <c r="W579" s="8" t="str">
        <f>IF(AH579="","",IF(AI579=Instructions!$D$25,HIDE1!AJ579,""))</f>
        <v/>
      </c>
      <c r="X579" s="8" t="str">
        <f t="shared" si="87"/>
        <v/>
      </c>
      <c r="Y579" s="8" t="str">
        <f>IF($AH579="","",IF($AI579=Instructions!$D$25,HIDE1!$AK579,""))</f>
        <v/>
      </c>
      <c r="Z579" s="34" t="str">
        <f>IF(AH579="","",IF(AI579=Instructions!$D$26,HIDE1!AG579,""))</f>
        <v/>
      </c>
      <c r="AA579" s="34" t="str">
        <f>IF(AI579="","",IF(AI579=Instructions!$D$26,HIDE1!AH579,""))</f>
        <v/>
      </c>
      <c r="AB579" s="34" t="str">
        <f t="shared" si="88"/>
        <v/>
      </c>
      <c r="AC579" s="34" t="str">
        <f>IF(AH579="","",IF(AI579=Instructions!$D$26,HIDE1!AJ579,""))</f>
        <v/>
      </c>
      <c r="AD579" s="34" t="str">
        <f t="shared" si="89"/>
        <v/>
      </c>
      <c r="AE579" s="34" t="str">
        <f>IF($AH579="","",IF($AI579=Instructions!$D$26,HIDE1!$AK579,""))</f>
        <v/>
      </c>
      <c r="AG579" s="8" t="str">
        <f>IF('Div 5'!A32="","",'Div 5'!A32)</f>
        <v/>
      </c>
      <c r="AH579" s="8" t="str">
        <f>IF('Div 5'!B32="","",'Div 5'!B32)</f>
        <v/>
      </c>
      <c r="AI579" s="8" t="str">
        <f>IF('Div 5'!H32="","",'Div 5'!H32)</f>
        <v/>
      </c>
      <c r="AJ579" s="5" t="str">
        <f>IF('Div 5'!AR32="","",'Div 5'!AR32)</f>
        <v/>
      </c>
      <c r="AK579" s="5" t="str">
        <f>IF('Div 5'!AS32="","",'Div 5'!AS32)</f>
        <v/>
      </c>
    </row>
    <row r="580" spans="2:37" x14ac:dyDescent="0.3">
      <c r="B580" s="34" t="str">
        <f>IF($AH580="","",IF($AI580=Instructions!$D$22,AG580,""))</f>
        <v/>
      </c>
      <c r="C580" s="34" t="str">
        <f>IF($AH580="","",IF($AI580=Instructions!$D$22,AH580,""))</f>
        <v/>
      </c>
      <c r="D580" s="34" t="str">
        <f t="shared" ref="D580:D643" si="90">IF(E580="","",RANK(E580,$E$4:$E$693,1))</f>
        <v/>
      </c>
      <c r="E580" s="34" t="str">
        <f>IF($AH580="","",IF($AI580=Instructions!$D$22,HIDE1!$AJ580,""))</f>
        <v/>
      </c>
      <c r="F580" s="34" t="str">
        <f t="shared" ref="F580:F643" si="91">IF(G580="","",RANK(G580,$G$4:$G$693,1))</f>
        <v/>
      </c>
      <c r="G580" s="34" t="str">
        <f>IF($AH580="","",IF($AI580=Instructions!$D$22,HIDE1!$AK580,""))</f>
        <v/>
      </c>
      <c r="H580" s="8" t="str">
        <f>IF(AH580="","",IF(AI580=Instructions!$D$23,HIDE1!AG580,""))</f>
        <v/>
      </c>
      <c r="I580" s="8" t="str">
        <f>IF(AI580="","",IF(AI580=Instructions!$D$23,HIDE1!AH580,""))</f>
        <v/>
      </c>
      <c r="J580" s="8" t="str">
        <f t="shared" ref="J580:J643" si="92">IF(K580="","",RANK(K580,$K$4:$K$693,1))</f>
        <v/>
      </c>
      <c r="K580" s="8" t="str">
        <f>IF(AH580="","",IF(AI580=Instructions!$D$23,HIDE1!AJ580,""))</f>
        <v/>
      </c>
      <c r="L580" s="8" t="str">
        <f t="shared" ref="L580:L643" si="93">IF(M580="","",RANK(M580,$M$4:$M$693,1))</f>
        <v/>
      </c>
      <c r="M580" s="8" t="str">
        <f>IF($AH580="","",IF($AI580=Instructions!$D$23,HIDE1!$AK580,""))</f>
        <v/>
      </c>
      <c r="N580" s="34" t="str">
        <f>IF(AH580="","",IF(AI580=Instructions!$D$24,HIDE1!AG580,""))</f>
        <v/>
      </c>
      <c r="O580" s="34" t="str">
        <f>IF(AI580="","",IF(AI580=Instructions!$D$24,HIDE1!AH580,""))</f>
        <v/>
      </c>
      <c r="P580" s="34" t="str">
        <f t="shared" ref="P580:P643" si="94">IF(Q580="","",RANK(Q580,$Q$4:$Q$693,1))</f>
        <v/>
      </c>
      <c r="Q580" s="34" t="str">
        <f>IF(AH580="","",IF(AI580=Instructions!$D$24,HIDE1!AJ580,""))</f>
        <v/>
      </c>
      <c r="R580" s="34" t="str">
        <f t="shared" ref="R580:R643" si="95">IF(S580="","",RANK(S580,$S$4:$S$693,1))</f>
        <v/>
      </c>
      <c r="S580" s="34" t="str">
        <f>IF($AH580="","",IF($AI580=Instructions!$D$24,HIDE1!$AK580,""))</f>
        <v/>
      </c>
      <c r="T580" s="8" t="str">
        <f>IF(AH580="","",IF(AI580=Instructions!$D$25,HIDE1!AG580,""))</f>
        <v/>
      </c>
      <c r="U580" s="8" t="str">
        <f>IF(AI580="","",IF(AI580=Instructions!$D$25,HIDE1!AH580,""))</f>
        <v/>
      </c>
      <c r="V580" s="8" t="str">
        <f t="shared" ref="V580:V643" si="96">IF(W580="","",RANK(W580,$W$4:$W$693,1))</f>
        <v/>
      </c>
      <c r="W580" s="8" t="str">
        <f>IF(AH580="","",IF(AI580=Instructions!$D$25,HIDE1!AJ580,""))</f>
        <v/>
      </c>
      <c r="X580" s="8" t="str">
        <f t="shared" ref="X580:X643" si="97">IF(Y580="","",RANK(Y580,$Y$4:$Y$693,1))</f>
        <v/>
      </c>
      <c r="Y580" s="8" t="str">
        <f>IF($AH580="","",IF($AI580=Instructions!$D$25,HIDE1!$AK580,""))</f>
        <v/>
      </c>
      <c r="Z580" s="34" t="str">
        <f>IF(AH580="","",IF(AI580=Instructions!$D$26,HIDE1!AG580,""))</f>
        <v/>
      </c>
      <c r="AA580" s="34" t="str">
        <f>IF(AI580="","",IF(AI580=Instructions!$D$26,HIDE1!AH580,""))</f>
        <v/>
      </c>
      <c r="AB580" s="34" t="str">
        <f t="shared" ref="AB580:AB643" si="98">IF(AC580="","",RANK(AC580,$AC$4:$AC$693,1))</f>
        <v/>
      </c>
      <c r="AC580" s="34" t="str">
        <f>IF(AH580="","",IF(AI580=Instructions!$D$26,HIDE1!AJ580,""))</f>
        <v/>
      </c>
      <c r="AD580" s="34" t="str">
        <f t="shared" ref="AD580:AD643" si="99">IF(AE580="","",RANK(AE580,$AE$4:$AE$693,1))</f>
        <v/>
      </c>
      <c r="AE580" s="34" t="str">
        <f>IF($AH580="","",IF($AI580=Instructions!$D$26,HIDE1!$AK580,""))</f>
        <v/>
      </c>
      <c r="AG580" s="8" t="str">
        <f>IF('Div 5'!A33="","",'Div 5'!A33)</f>
        <v/>
      </c>
      <c r="AH580" s="8" t="str">
        <f>IF('Div 5'!B33="","",'Div 5'!B33)</f>
        <v/>
      </c>
      <c r="AI580" s="8" t="str">
        <f>IF('Div 5'!H33="","",'Div 5'!H33)</f>
        <v/>
      </c>
      <c r="AJ580" s="5" t="str">
        <f>IF('Div 5'!AR33="","",'Div 5'!AR33)</f>
        <v/>
      </c>
      <c r="AK580" s="5" t="str">
        <f>IF('Div 5'!AS33="","",'Div 5'!AS33)</f>
        <v/>
      </c>
    </row>
    <row r="581" spans="2:37" x14ac:dyDescent="0.3">
      <c r="B581" s="34" t="str">
        <f>IF($AH581="","",IF($AI581=Instructions!$D$22,AG581,""))</f>
        <v/>
      </c>
      <c r="C581" s="34" t="str">
        <f>IF($AH581="","",IF($AI581=Instructions!$D$22,AH581,""))</f>
        <v/>
      </c>
      <c r="D581" s="34" t="str">
        <f t="shared" si="90"/>
        <v/>
      </c>
      <c r="E581" s="34" t="str">
        <f>IF($AH581="","",IF($AI581=Instructions!$D$22,HIDE1!$AJ581,""))</f>
        <v/>
      </c>
      <c r="F581" s="34" t="str">
        <f t="shared" si="91"/>
        <v/>
      </c>
      <c r="G581" s="34" t="str">
        <f>IF($AH581="","",IF($AI581=Instructions!$D$22,HIDE1!$AK581,""))</f>
        <v/>
      </c>
      <c r="H581" s="8" t="str">
        <f>IF(AH581="","",IF(AI581=Instructions!$D$23,HIDE1!AG581,""))</f>
        <v/>
      </c>
      <c r="I581" s="8" t="str">
        <f>IF(AI581="","",IF(AI581=Instructions!$D$23,HIDE1!AH581,""))</f>
        <v/>
      </c>
      <c r="J581" s="8" t="str">
        <f t="shared" si="92"/>
        <v/>
      </c>
      <c r="K581" s="8" t="str">
        <f>IF(AH581="","",IF(AI581=Instructions!$D$23,HIDE1!AJ581,""))</f>
        <v/>
      </c>
      <c r="L581" s="8" t="str">
        <f t="shared" si="93"/>
        <v/>
      </c>
      <c r="M581" s="8" t="str">
        <f>IF($AH581="","",IF($AI581=Instructions!$D$23,HIDE1!$AK581,""))</f>
        <v/>
      </c>
      <c r="N581" s="34" t="str">
        <f>IF(AH581="","",IF(AI581=Instructions!$D$24,HIDE1!AG581,""))</f>
        <v/>
      </c>
      <c r="O581" s="34" t="str">
        <f>IF(AI581="","",IF(AI581=Instructions!$D$24,HIDE1!AH581,""))</f>
        <v/>
      </c>
      <c r="P581" s="34" t="str">
        <f t="shared" si="94"/>
        <v/>
      </c>
      <c r="Q581" s="34" t="str">
        <f>IF(AH581="","",IF(AI581=Instructions!$D$24,HIDE1!AJ581,""))</f>
        <v/>
      </c>
      <c r="R581" s="34" t="str">
        <f t="shared" si="95"/>
        <v/>
      </c>
      <c r="S581" s="34" t="str">
        <f>IF($AH581="","",IF($AI581=Instructions!$D$24,HIDE1!$AK581,""))</f>
        <v/>
      </c>
      <c r="T581" s="8" t="str">
        <f>IF(AH581="","",IF(AI581=Instructions!$D$25,HIDE1!AG581,""))</f>
        <v/>
      </c>
      <c r="U581" s="8" t="str">
        <f>IF(AI581="","",IF(AI581=Instructions!$D$25,HIDE1!AH581,""))</f>
        <v/>
      </c>
      <c r="V581" s="8" t="str">
        <f t="shared" si="96"/>
        <v/>
      </c>
      <c r="W581" s="8" t="str">
        <f>IF(AH581="","",IF(AI581=Instructions!$D$25,HIDE1!AJ581,""))</f>
        <v/>
      </c>
      <c r="X581" s="8" t="str">
        <f t="shared" si="97"/>
        <v/>
      </c>
      <c r="Y581" s="8" t="str">
        <f>IF($AH581="","",IF($AI581=Instructions!$D$25,HIDE1!$AK581,""))</f>
        <v/>
      </c>
      <c r="Z581" s="34" t="str">
        <f>IF(AH581="","",IF(AI581=Instructions!$D$26,HIDE1!AG581,""))</f>
        <v/>
      </c>
      <c r="AA581" s="34" t="str">
        <f>IF(AI581="","",IF(AI581=Instructions!$D$26,HIDE1!AH581,""))</f>
        <v/>
      </c>
      <c r="AB581" s="34" t="str">
        <f t="shared" si="98"/>
        <v/>
      </c>
      <c r="AC581" s="34" t="str">
        <f>IF(AH581="","",IF(AI581=Instructions!$D$26,HIDE1!AJ581,""))</f>
        <v/>
      </c>
      <c r="AD581" s="34" t="str">
        <f t="shared" si="99"/>
        <v/>
      </c>
      <c r="AE581" s="34" t="str">
        <f>IF($AH581="","",IF($AI581=Instructions!$D$26,HIDE1!$AK581,""))</f>
        <v/>
      </c>
      <c r="AG581" s="8" t="str">
        <f>IF('Div 5'!A34="","",'Div 5'!A34)</f>
        <v/>
      </c>
      <c r="AH581" s="8" t="str">
        <f>IF('Div 5'!B34="","",'Div 5'!B34)</f>
        <v/>
      </c>
      <c r="AI581" s="8" t="str">
        <f>IF('Div 5'!H34="","",'Div 5'!H34)</f>
        <v/>
      </c>
      <c r="AJ581" s="5" t="str">
        <f>IF('Div 5'!AR34="","",'Div 5'!AR34)</f>
        <v/>
      </c>
      <c r="AK581" s="5" t="str">
        <f>IF('Div 5'!AS34="","",'Div 5'!AS34)</f>
        <v/>
      </c>
    </row>
    <row r="582" spans="2:37" x14ac:dyDescent="0.3">
      <c r="B582" s="34" t="str">
        <f>IF($AH582="","",IF($AI582=Instructions!$D$22,AG582,""))</f>
        <v/>
      </c>
      <c r="C582" s="34" t="str">
        <f>IF($AH582="","",IF($AI582=Instructions!$D$22,AH582,""))</f>
        <v/>
      </c>
      <c r="D582" s="34" t="str">
        <f t="shared" si="90"/>
        <v/>
      </c>
      <c r="E582" s="34" t="str">
        <f>IF($AH582="","",IF($AI582=Instructions!$D$22,HIDE1!$AJ582,""))</f>
        <v/>
      </c>
      <c r="F582" s="34" t="str">
        <f t="shared" si="91"/>
        <v/>
      </c>
      <c r="G582" s="34" t="str">
        <f>IF($AH582="","",IF($AI582=Instructions!$D$22,HIDE1!$AK582,""))</f>
        <v/>
      </c>
      <c r="H582" s="8" t="str">
        <f>IF(AH582="","",IF(AI582=Instructions!$D$23,HIDE1!AG582,""))</f>
        <v/>
      </c>
      <c r="I582" s="8" t="str">
        <f>IF(AI582="","",IF(AI582=Instructions!$D$23,HIDE1!AH582,""))</f>
        <v/>
      </c>
      <c r="J582" s="8" t="str">
        <f t="shared" si="92"/>
        <v/>
      </c>
      <c r="K582" s="8" t="str">
        <f>IF(AH582="","",IF(AI582=Instructions!$D$23,HIDE1!AJ582,""))</f>
        <v/>
      </c>
      <c r="L582" s="8" t="str">
        <f t="shared" si="93"/>
        <v/>
      </c>
      <c r="M582" s="8" t="str">
        <f>IF($AH582="","",IF($AI582=Instructions!$D$23,HIDE1!$AK582,""))</f>
        <v/>
      </c>
      <c r="N582" s="34" t="str">
        <f>IF(AH582="","",IF(AI582=Instructions!$D$24,HIDE1!AG582,""))</f>
        <v/>
      </c>
      <c r="O582" s="34" t="str">
        <f>IF(AI582="","",IF(AI582=Instructions!$D$24,HIDE1!AH582,""))</f>
        <v/>
      </c>
      <c r="P582" s="34" t="str">
        <f t="shared" si="94"/>
        <v/>
      </c>
      <c r="Q582" s="34" t="str">
        <f>IF(AH582="","",IF(AI582=Instructions!$D$24,HIDE1!AJ582,""))</f>
        <v/>
      </c>
      <c r="R582" s="34" t="str">
        <f t="shared" si="95"/>
        <v/>
      </c>
      <c r="S582" s="34" t="str">
        <f>IF($AH582="","",IF($AI582=Instructions!$D$24,HIDE1!$AK582,""))</f>
        <v/>
      </c>
      <c r="T582" s="8" t="str">
        <f>IF(AH582="","",IF(AI582=Instructions!$D$25,HIDE1!AG582,""))</f>
        <v/>
      </c>
      <c r="U582" s="8" t="str">
        <f>IF(AI582="","",IF(AI582=Instructions!$D$25,HIDE1!AH582,""))</f>
        <v/>
      </c>
      <c r="V582" s="8" t="str">
        <f t="shared" si="96"/>
        <v/>
      </c>
      <c r="W582" s="8" t="str">
        <f>IF(AH582="","",IF(AI582=Instructions!$D$25,HIDE1!AJ582,""))</f>
        <v/>
      </c>
      <c r="X582" s="8" t="str">
        <f t="shared" si="97"/>
        <v/>
      </c>
      <c r="Y582" s="8" t="str">
        <f>IF($AH582="","",IF($AI582=Instructions!$D$25,HIDE1!$AK582,""))</f>
        <v/>
      </c>
      <c r="Z582" s="34" t="str">
        <f>IF(AH582="","",IF(AI582=Instructions!$D$26,HIDE1!AG582,""))</f>
        <v/>
      </c>
      <c r="AA582" s="34" t="str">
        <f>IF(AI582="","",IF(AI582=Instructions!$D$26,HIDE1!AH582,""))</f>
        <v/>
      </c>
      <c r="AB582" s="34" t="str">
        <f t="shared" si="98"/>
        <v/>
      </c>
      <c r="AC582" s="34" t="str">
        <f>IF(AH582="","",IF(AI582=Instructions!$D$26,HIDE1!AJ582,""))</f>
        <v/>
      </c>
      <c r="AD582" s="34" t="str">
        <f t="shared" si="99"/>
        <v/>
      </c>
      <c r="AE582" s="34" t="str">
        <f>IF($AH582="","",IF($AI582=Instructions!$D$26,HIDE1!$AK582,""))</f>
        <v/>
      </c>
      <c r="AG582" s="8" t="str">
        <f>IF('Div 5'!A35="","",'Div 5'!A35)</f>
        <v/>
      </c>
      <c r="AH582" s="8" t="str">
        <f>IF('Div 5'!B35="","",'Div 5'!B35)</f>
        <v/>
      </c>
      <c r="AI582" s="8" t="str">
        <f>IF('Div 5'!H35="","",'Div 5'!H35)</f>
        <v/>
      </c>
      <c r="AJ582" s="5" t="str">
        <f>IF('Div 5'!AR35="","",'Div 5'!AR35)</f>
        <v/>
      </c>
      <c r="AK582" s="5" t="str">
        <f>IF('Div 5'!AS35="","",'Div 5'!AS35)</f>
        <v/>
      </c>
    </row>
    <row r="583" spans="2:37" x14ac:dyDescent="0.3">
      <c r="B583" s="34" t="str">
        <f>IF($AH583="","",IF($AI583=Instructions!$D$22,AG583,""))</f>
        <v/>
      </c>
      <c r="C583" s="34" t="str">
        <f>IF($AH583="","",IF($AI583=Instructions!$D$22,AH583,""))</f>
        <v/>
      </c>
      <c r="D583" s="34" t="str">
        <f t="shared" si="90"/>
        <v/>
      </c>
      <c r="E583" s="34" t="str">
        <f>IF($AH583="","",IF($AI583=Instructions!$D$22,HIDE1!$AJ583,""))</f>
        <v/>
      </c>
      <c r="F583" s="34" t="str">
        <f t="shared" si="91"/>
        <v/>
      </c>
      <c r="G583" s="34" t="str">
        <f>IF($AH583="","",IF($AI583=Instructions!$D$22,HIDE1!$AK583,""))</f>
        <v/>
      </c>
      <c r="H583" s="8" t="str">
        <f>IF(AH583="","",IF(AI583=Instructions!$D$23,HIDE1!AG583,""))</f>
        <v/>
      </c>
      <c r="I583" s="8" t="str">
        <f>IF(AI583="","",IF(AI583=Instructions!$D$23,HIDE1!AH583,""))</f>
        <v/>
      </c>
      <c r="J583" s="8" t="str">
        <f t="shared" si="92"/>
        <v/>
      </c>
      <c r="K583" s="8" t="str">
        <f>IF(AH583="","",IF(AI583=Instructions!$D$23,HIDE1!AJ583,""))</f>
        <v/>
      </c>
      <c r="L583" s="8" t="str">
        <f t="shared" si="93"/>
        <v/>
      </c>
      <c r="M583" s="8" t="str">
        <f>IF($AH583="","",IF($AI583=Instructions!$D$23,HIDE1!$AK583,""))</f>
        <v/>
      </c>
      <c r="N583" s="34" t="str">
        <f>IF(AH583="","",IF(AI583=Instructions!$D$24,HIDE1!AG583,""))</f>
        <v/>
      </c>
      <c r="O583" s="34" t="str">
        <f>IF(AI583="","",IF(AI583=Instructions!$D$24,HIDE1!AH583,""))</f>
        <v/>
      </c>
      <c r="P583" s="34" t="str">
        <f t="shared" si="94"/>
        <v/>
      </c>
      <c r="Q583" s="34" t="str">
        <f>IF(AH583="","",IF(AI583=Instructions!$D$24,HIDE1!AJ583,""))</f>
        <v/>
      </c>
      <c r="R583" s="34" t="str">
        <f t="shared" si="95"/>
        <v/>
      </c>
      <c r="S583" s="34" t="str">
        <f>IF($AH583="","",IF($AI583=Instructions!$D$24,HIDE1!$AK583,""))</f>
        <v/>
      </c>
      <c r="T583" s="8" t="str">
        <f>IF(AH583="","",IF(AI583=Instructions!$D$25,HIDE1!AG583,""))</f>
        <v/>
      </c>
      <c r="U583" s="8" t="str">
        <f>IF(AI583="","",IF(AI583=Instructions!$D$25,HIDE1!AH583,""))</f>
        <v/>
      </c>
      <c r="V583" s="8" t="str">
        <f t="shared" si="96"/>
        <v/>
      </c>
      <c r="W583" s="8" t="str">
        <f>IF(AH583="","",IF(AI583=Instructions!$D$25,HIDE1!AJ583,""))</f>
        <v/>
      </c>
      <c r="X583" s="8" t="str">
        <f t="shared" si="97"/>
        <v/>
      </c>
      <c r="Y583" s="8" t="str">
        <f>IF($AH583="","",IF($AI583=Instructions!$D$25,HIDE1!$AK583,""))</f>
        <v/>
      </c>
      <c r="Z583" s="34" t="str">
        <f>IF(AH583="","",IF(AI583=Instructions!$D$26,HIDE1!AG583,""))</f>
        <v/>
      </c>
      <c r="AA583" s="34" t="str">
        <f>IF(AI583="","",IF(AI583=Instructions!$D$26,HIDE1!AH583,""))</f>
        <v/>
      </c>
      <c r="AB583" s="34" t="str">
        <f t="shared" si="98"/>
        <v/>
      </c>
      <c r="AC583" s="34" t="str">
        <f>IF(AH583="","",IF(AI583=Instructions!$D$26,HIDE1!AJ583,""))</f>
        <v/>
      </c>
      <c r="AD583" s="34" t="str">
        <f t="shared" si="99"/>
        <v/>
      </c>
      <c r="AE583" s="34" t="str">
        <f>IF($AH583="","",IF($AI583=Instructions!$D$26,HIDE1!$AK583,""))</f>
        <v/>
      </c>
      <c r="AG583" s="8" t="str">
        <f>IF('Div 5'!A36="","",'Div 5'!A36)</f>
        <v>#</v>
      </c>
      <c r="AH583" s="8" t="str">
        <f>IF('Div 5'!B36="","",'Div 5'!B36)</f>
        <v>Team:</v>
      </c>
      <c r="AI583" s="8" t="str">
        <f>IF('Div 5'!H36="","",'Div 5'!H36)</f>
        <v xml:space="preserve"> Ind. Level Competed</v>
      </c>
      <c r="AJ583" s="5" t="str">
        <f>IF('Div 5'!AR36="","",'Div 5'!AR36)</f>
        <v>Totals</v>
      </c>
      <c r="AK583" s="5" t="str">
        <f>IF('Div 5'!AS36="","",'Div 5'!AS36)</f>
        <v/>
      </c>
    </row>
    <row r="584" spans="2:37" x14ac:dyDescent="0.3">
      <c r="B584" s="34" t="str">
        <f>IF($AH584="","",IF($AI584=Instructions!$D$22,AG584,""))</f>
        <v/>
      </c>
      <c r="C584" s="34" t="str">
        <f>IF($AH584="","",IF($AI584=Instructions!$D$22,AH584,""))</f>
        <v/>
      </c>
      <c r="D584" s="34" t="str">
        <f t="shared" si="90"/>
        <v/>
      </c>
      <c r="E584" s="34" t="str">
        <f>IF($AH584="","",IF($AI584=Instructions!$D$22,HIDE1!$AJ584,""))</f>
        <v/>
      </c>
      <c r="F584" s="34" t="str">
        <f t="shared" si="91"/>
        <v/>
      </c>
      <c r="G584" s="34" t="str">
        <f>IF($AH584="","",IF($AI584=Instructions!$D$22,HIDE1!$AK584,""))</f>
        <v/>
      </c>
      <c r="H584" s="8" t="str">
        <f>IF(AH584="","",IF(AI584=Instructions!$D$23,HIDE1!AG584,""))</f>
        <v/>
      </c>
      <c r="I584" s="8" t="str">
        <f>IF(AI584="","",IF(AI584=Instructions!$D$23,HIDE1!AH584,""))</f>
        <v/>
      </c>
      <c r="J584" s="8" t="str">
        <f t="shared" si="92"/>
        <v/>
      </c>
      <c r="K584" s="8" t="str">
        <f>IF(AH584="","",IF(AI584=Instructions!$D$23,HIDE1!AJ584,""))</f>
        <v/>
      </c>
      <c r="L584" s="8" t="str">
        <f t="shared" si="93"/>
        <v/>
      </c>
      <c r="M584" s="8" t="str">
        <f>IF($AH584="","",IF($AI584=Instructions!$D$23,HIDE1!$AK584,""))</f>
        <v/>
      </c>
      <c r="N584" s="34" t="str">
        <f>IF(AH584="","",IF(AI584=Instructions!$D$24,HIDE1!AG584,""))</f>
        <v/>
      </c>
      <c r="O584" s="34" t="str">
        <f>IF(AI584="","",IF(AI584=Instructions!$D$24,HIDE1!AH584,""))</f>
        <v/>
      </c>
      <c r="P584" s="34" t="str">
        <f t="shared" si="94"/>
        <v/>
      </c>
      <c r="Q584" s="34" t="str">
        <f>IF(AH584="","",IF(AI584=Instructions!$D$24,HIDE1!AJ584,""))</f>
        <v/>
      </c>
      <c r="R584" s="34" t="str">
        <f t="shared" si="95"/>
        <v/>
      </c>
      <c r="S584" s="34" t="str">
        <f>IF($AH584="","",IF($AI584=Instructions!$D$24,HIDE1!$AK584,""))</f>
        <v/>
      </c>
      <c r="T584" s="8" t="str">
        <f>IF(AH584="","",IF(AI584=Instructions!$D$25,HIDE1!AG584,""))</f>
        <v/>
      </c>
      <c r="U584" s="8" t="str">
        <f>IF(AI584="","",IF(AI584=Instructions!$D$25,HIDE1!AH584,""))</f>
        <v/>
      </c>
      <c r="V584" s="8" t="str">
        <f t="shared" si="96"/>
        <v/>
      </c>
      <c r="W584" s="8" t="str">
        <f>IF(AH584="","",IF(AI584=Instructions!$D$25,HIDE1!AJ584,""))</f>
        <v/>
      </c>
      <c r="X584" s="8" t="str">
        <f t="shared" si="97"/>
        <v/>
      </c>
      <c r="Y584" s="8" t="str">
        <f>IF($AH584="","",IF($AI584=Instructions!$D$25,HIDE1!$AK584,""))</f>
        <v/>
      </c>
      <c r="Z584" s="34" t="str">
        <f>IF(AH584="","",IF(AI584=Instructions!$D$26,HIDE1!AG584,""))</f>
        <v/>
      </c>
      <c r="AA584" s="34" t="str">
        <f>IF(AI584="","",IF(AI584=Instructions!$D$26,HIDE1!AH584,""))</f>
        <v/>
      </c>
      <c r="AB584" s="34" t="str">
        <f t="shared" si="98"/>
        <v/>
      </c>
      <c r="AC584" s="34" t="str">
        <f>IF(AH584="","",IF(AI584=Instructions!$D$26,HIDE1!AJ584,""))</f>
        <v/>
      </c>
      <c r="AD584" s="34" t="str">
        <f t="shared" si="99"/>
        <v/>
      </c>
      <c r="AE584" s="34" t="str">
        <f>IF($AH584="","",IF($AI584=Instructions!$D$26,HIDE1!$AK584,""))</f>
        <v/>
      </c>
      <c r="AG584" s="8" t="str">
        <f>IF('Div 5'!A38="","",'Div 5'!A38)</f>
        <v/>
      </c>
      <c r="AH584" s="8" t="str">
        <f>IF('Div 5'!B38="","",'Div 5'!B38)</f>
        <v/>
      </c>
      <c r="AI584" s="8" t="str">
        <f>IF('Div 5'!H38="","",'Div 5'!H38)</f>
        <v/>
      </c>
      <c r="AJ584" s="5" t="str">
        <f>IF('Div 5'!AR38="","",'Div 5'!AR38)</f>
        <v/>
      </c>
      <c r="AK584" s="5" t="str">
        <f>IF('Div 5'!AS38="","",'Div 5'!AS38)</f>
        <v/>
      </c>
    </row>
    <row r="585" spans="2:37" x14ac:dyDescent="0.3">
      <c r="B585" s="34" t="str">
        <f>IF($AH585="","",IF($AI585=Instructions!$D$22,AG585,""))</f>
        <v/>
      </c>
      <c r="C585" s="34" t="str">
        <f>IF($AH585="","",IF($AI585=Instructions!$D$22,AH585,""))</f>
        <v/>
      </c>
      <c r="D585" s="34" t="str">
        <f t="shared" si="90"/>
        <v/>
      </c>
      <c r="E585" s="34" t="str">
        <f>IF($AH585="","",IF($AI585=Instructions!$D$22,HIDE1!$AJ585,""))</f>
        <v/>
      </c>
      <c r="F585" s="34" t="str">
        <f t="shared" si="91"/>
        <v/>
      </c>
      <c r="G585" s="34" t="str">
        <f>IF($AH585="","",IF($AI585=Instructions!$D$22,HIDE1!$AK585,""))</f>
        <v/>
      </c>
      <c r="H585" s="8" t="str">
        <f>IF(AH585="","",IF(AI585=Instructions!$D$23,HIDE1!AG585,""))</f>
        <v/>
      </c>
      <c r="I585" s="8" t="str">
        <f>IF(AI585="","",IF(AI585=Instructions!$D$23,HIDE1!AH585,""))</f>
        <v/>
      </c>
      <c r="J585" s="8" t="str">
        <f t="shared" si="92"/>
        <v/>
      </c>
      <c r="K585" s="8" t="str">
        <f>IF(AH585="","",IF(AI585=Instructions!$D$23,HIDE1!AJ585,""))</f>
        <v/>
      </c>
      <c r="L585" s="8" t="str">
        <f t="shared" si="93"/>
        <v/>
      </c>
      <c r="M585" s="8" t="str">
        <f>IF($AH585="","",IF($AI585=Instructions!$D$23,HIDE1!$AK585,""))</f>
        <v/>
      </c>
      <c r="N585" s="34" t="str">
        <f>IF(AH585="","",IF(AI585=Instructions!$D$24,HIDE1!AG585,""))</f>
        <v/>
      </c>
      <c r="O585" s="34" t="str">
        <f>IF(AI585="","",IF(AI585=Instructions!$D$24,HIDE1!AH585,""))</f>
        <v/>
      </c>
      <c r="P585" s="34" t="str">
        <f t="shared" si="94"/>
        <v/>
      </c>
      <c r="Q585" s="34" t="str">
        <f>IF(AH585="","",IF(AI585=Instructions!$D$24,HIDE1!AJ585,""))</f>
        <v/>
      </c>
      <c r="R585" s="34" t="str">
        <f t="shared" si="95"/>
        <v/>
      </c>
      <c r="S585" s="34" t="str">
        <f>IF($AH585="","",IF($AI585=Instructions!$D$24,HIDE1!$AK585,""))</f>
        <v/>
      </c>
      <c r="T585" s="8" t="str">
        <f>IF(AH585="","",IF(AI585=Instructions!$D$25,HIDE1!AG585,""))</f>
        <v/>
      </c>
      <c r="U585" s="8" t="str">
        <f>IF(AI585="","",IF(AI585=Instructions!$D$25,HIDE1!AH585,""))</f>
        <v/>
      </c>
      <c r="V585" s="8" t="str">
        <f t="shared" si="96"/>
        <v/>
      </c>
      <c r="W585" s="8" t="str">
        <f>IF(AH585="","",IF(AI585=Instructions!$D$25,HIDE1!AJ585,""))</f>
        <v/>
      </c>
      <c r="X585" s="8" t="str">
        <f t="shared" si="97"/>
        <v/>
      </c>
      <c r="Y585" s="8" t="str">
        <f>IF($AH585="","",IF($AI585=Instructions!$D$25,HIDE1!$AK585,""))</f>
        <v/>
      </c>
      <c r="Z585" s="34" t="str">
        <f>IF(AH585="","",IF(AI585=Instructions!$D$26,HIDE1!AG585,""))</f>
        <v/>
      </c>
      <c r="AA585" s="34" t="str">
        <f>IF(AI585="","",IF(AI585=Instructions!$D$26,HIDE1!AH585,""))</f>
        <v/>
      </c>
      <c r="AB585" s="34" t="str">
        <f t="shared" si="98"/>
        <v/>
      </c>
      <c r="AC585" s="34" t="str">
        <f>IF(AH585="","",IF(AI585=Instructions!$D$26,HIDE1!AJ585,""))</f>
        <v/>
      </c>
      <c r="AD585" s="34" t="str">
        <f t="shared" si="99"/>
        <v/>
      </c>
      <c r="AE585" s="34" t="str">
        <f>IF($AH585="","",IF($AI585=Instructions!$D$26,HIDE1!$AK585,""))</f>
        <v/>
      </c>
      <c r="AG585" s="8" t="str">
        <f>IF('Div 5'!A39="","",'Div 5'!A39)</f>
        <v/>
      </c>
      <c r="AH585" s="8" t="str">
        <f>IF('Div 5'!B39="","",'Div 5'!B39)</f>
        <v/>
      </c>
      <c r="AI585" s="8" t="str">
        <f>IF('Div 5'!H39="","",'Div 5'!H39)</f>
        <v/>
      </c>
      <c r="AJ585" s="5" t="str">
        <f>IF('Div 5'!AR39="","",'Div 5'!AR39)</f>
        <v/>
      </c>
      <c r="AK585" s="5" t="str">
        <f>IF('Div 5'!AS39="","",'Div 5'!AS39)</f>
        <v/>
      </c>
    </row>
    <row r="586" spans="2:37" x14ac:dyDescent="0.3">
      <c r="B586" s="34" t="str">
        <f>IF($AH586="","",IF($AI586=Instructions!$D$22,AG586,""))</f>
        <v/>
      </c>
      <c r="C586" s="34" t="str">
        <f>IF($AH586="","",IF($AI586=Instructions!$D$22,AH586,""))</f>
        <v/>
      </c>
      <c r="D586" s="34" t="str">
        <f t="shared" si="90"/>
        <v/>
      </c>
      <c r="E586" s="34" t="str">
        <f>IF($AH586="","",IF($AI586=Instructions!$D$22,HIDE1!$AJ586,""))</f>
        <v/>
      </c>
      <c r="F586" s="34" t="str">
        <f t="shared" si="91"/>
        <v/>
      </c>
      <c r="G586" s="34" t="str">
        <f>IF($AH586="","",IF($AI586=Instructions!$D$22,HIDE1!$AK586,""))</f>
        <v/>
      </c>
      <c r="H586" s="8" t="str">
        <f>IF(AH586="","",IF(AI586=Instructions!$D$23,HIDE1!AG586,""))</f>
        <v/>
      </c>
      <c r="I586" s="8" t="str">
        <f>IF(AI586="","",IF(AI586=Instructions!$D$23,HIDE1!AH586,""))</f>
        <v/>
      </c>
      <c r="J586" s="8" t="str">
        <f t="shared" si="92"/>
        <v/>
      </c>
      <c r="K586" s="8" t="str">
        <f>IF(AH586="","",IF(AI586=Instructions!$D$23,HIDE1!AJ586,""))</f>
        <v/>
      </c>
      <c r="L586" s="8" t="str">
        <f t="shared" si="93"/>
        <v/>
      </c>
      <c r="M586" s="8" t="str">
        <f>IF($AH586="","",IF($AI586=Instructions!$D$23,HIDE1!$AK586,""))</f>
        <v/>
      </c>
      <c r="N586" s="34" t="str">
        <f>IF(AH586="","",IF(AI586=Instructions!$D$24,HIDE1!AG586,""))</f>
        <v/>
      </c>
      <c r="O586" s="34" t="str">
        <f>IF(AI586="","",IF(AI586=Instructions!$D$24,HIDE1!AH586,""))</f>
        <v/>
      </c>
      <c r="P586" s="34" t="str">
        <f t="shared" si="94"/>
        <v/>
      </c>
      <c r="Q586" s="34" t="str">
        <f>IF(AH586="","",IF(AI586=Instructions!$D$24,HIDE1!AJ586,""))</f>
        <v/>
      </c>
      <c r="R586" s="34" t="str">
        <f t="shared" si="95"/>
        <v/>
      </c>
      <c r="S586" s="34" t="str">
        <f>IF($AH586="","",IF($AI586=Instructions!$D$24,HIDE1!$AK586,""))</f>
        <v/>
      </c>
      <c r="T586" s="8" t="str">
        <f>IF(AH586="","",IF(AI586=Instructions!$D$25,HIDE1!AG586,""))</f>
        <v/>
      </c>
      <c r="U586" s="8" t="str">
        <f>IF(AI586="","",IF(AI586=Instructions!$D$25,HIDE1!AH586,""))</f>
        <v/>
      </c>
      <c r="V586" s="8" t="str">
        <f t="shared" si="96"/>
        <v/>
      </c>
      <c r="W586" s="8" t="str">
        <f>IF(AH586="","",IF(AI586=Instructions!$D$25,HIDE1!AJ586,""))</f>
        <v/>
      </c>
      <c r="X586" s="8" t="str">
        <f t="shared" si="97"/>
        <v/>
      </c>
      <c r="Y586" s="8" t="str">
        <f>IF($AH586="","",IF($AI586=Instructions!$D$25,HIDE1!$AK586,""))</f>
        <v/>
      </c>
      <c r="Z586" s="34" t="str">
        <f>IF(AH586="","",IF(AI586=Instructions!$D$26,HIDE1!AG586,""))</f>
        <v/>
      </c>
      <c r="AA586" s="34" t="str">
        <f>IF(AI586="","",IF(AI586=Instructions!$D$26,HIDE1!AH586,""))</f>
        <v/>
      </c>
      <c r="AB586" s="34" t="str">
        <f t="shared" si="98"/>
        <v/>
      </c>
      <c r="AC586" s="34" t="str">
        <f>IF(AH586="","",IF(AI586=Instructions!$D$26,HIDE1!AJ586,""))</f>
        <v/>
      </c>
      <c r="AD586" s="34" t="str">
        <f t="shared" si="99"/>
        <v/>
      </c>
      <c r="AE586" s="34" t="str">
        <f>IF($AH586="","",IF($AI586=Instructions!$D$26,HIDE1!$AK586,""))</f>
        <v/>
      </c>
      <c r="AG586" s="8" t="str">
        <f>IF('Div 5'!A40="","",'Div 5'!A40)</f>
        <v/>
      </c>
      <c r="AH586" s="8" t="str">
        <f>IF('Div 5'!B40="","",'Div 5'!B40)</f>
        <v/>
      </c>
      <c r="AI586" s="8" t="str">
        <f>IF('Div 5'!H40="","",'Div 5'!H40)</f>
        <v/>
      </c>
      <c r="AJ586" s="5" t="str">
        <f>IF('Div 5'!AR40="","",'Div 5'!AR40)</f>
        <v/>
      </c>
      <c r="AK586" s="5" t="str">
        <f>IF('Div 5'!AS40="","",'Div 5'!AS40)</f>
        <v/>
      </c>
    </row>
    <row r="587" spans="2:37" x14ac:dyDescent="0.3">
      <c r="B587" s="34" t="str">
        <f>IF($AH587="","",IF($AI587=Instructions!$D$22,AG587,""))</f>
        <v/>
      </c>
      <c r="C587" s="34" t="str">
        <f>IF($AH587="","",IF($AI587=Instructions!$D$22,AH587,""))</f>
        <v/>
      </c>
      <c r="D587" s="34" t="str">
        <f t="shared" si="90"/>
        <v/>
      </c>
      <c r="E587" s="34" t="str">
        <f>IF($AH587="","",IF($AI587=Instructions!$D$22,HIDE1!$AJ587,""))</f>
        <v/>
      </c>
      <c r="F587" s="34" t="str">
        <f t="shared" si="91"/>
        <v/>
      </c>
      <c r="G587" s="34" t="str">
        <f>IF($AH587="","",IF($AI587=Instructions!$D$22,HIDE1!$AK587,""))</f>
        <v/>
      </c>
      <c r="H587" s="8" t="str">
        <f>IF(AH587="","",IF(AI587=Instructions!$D$23,HIDE1!AG587,""))</f>
        <v/>
      </c>
      <c r="I587" s="8" t="str">
        <f>IF(AI587="","",IF(AI587=Instructions!$D$23,HIDE1!AH587,""))</f>
        <v/>
      </c>
      <c r="J587" s="8" t="str">
        <f t="shared" si="92"/>
        <v/>
      </c>
      <c r="K587" s="8" t="str">
        <f>IF(AH587="","",IF(AI587=Instructions!$D$23,HIDE1!AJ587,""))</f>
        <v/>
      </c>
      <c r="L587" s="8" t="str">
        <f t="shared" si="93"/>
        <v/>
      </c>
      <c r="M587" s="8" t="str">
        <f>IF($AH587="","",IF($AI587=Instructions!$D$23,HIDE1!$AK587,""))</f>
        <v/>
      </c>
      <c r="N587" s="34" t="str">
        <f>IF(AH587="","",IF(AI587=Instructions!$D$24,HIDE1!AG587,""))</f>
        <v/>
      </c>
      <c r="O587" s="34" t="str">
        <f>IF(AI587="","",IF(AI587=Instructions!$D$24,HIDE1!AH587,""))</f>
        <v/>
      </c>
      <c r="P587" s="34" t="str">
        <f t="shared" si="94"/>
        <v/>
      </c>
      <c r="Q587" s="34" t="str">
        <f>IF(AH587="","",IF(AI587=Instructions!$D$24,HIDE1!AJ587,""))</f>
        <v/>
      </c>
      <c r="R587" s="34" t="str">
        <f t="shared" si="95"/>
        <v/>
      </c>
      <c r="S587" s="34" t="str">
        <f>IF($AH587="","",IF($AI587=Instructions!$D$24,HIDE1!$AK587,""))</f>
        <v/>
      </c>
      <c r="T587" s="8" t="str">
        <f>IF(AH587="","",IF(AI587=Instructions!$D$25,HIDE1!AG587,""))</f>
        <v/>
      </c>
      <c r="U587" s="8" t="str">
        <f>IF(AI587="","",IF(AI587=Instructions!$D$25,HIDE1!AH587,""))</f>
        <v/>
      </c>
      <c r="V587" s="8" t="str">
        <f t="shared" si="96"/>
        <v/>
      </c>
      <c r="W587" s="8" t="str">
        <f>IF(AH587="","",IF(AI587=Instructions!$D$25,HIDE1!AJ587,""))</f>
        <v/>
      </c>
      <c r="X587" s="8" t="str">
        <f t="shared" si="97"/>
        <v/>
      </c>
      <c r="Y587" s="8" t="str">
        <f>IF($AH587="","",IF($AI587=Instructions!$D$25,HIDE1!$AK587,""))</f>
        <v/>
      </c>
      <c r="Z587" s="34" t="str">
        <f>IF(AH587="","",IF(AI587=Instructions!$D$26,HIDE1!AG587,""))</f>
        <v/>
      </c>
      <c r="AA587" s="34" t="str">
        <f>IF(AI587="","",IF(AI587=Instructions!$D$26,HIDE1!AH587,""))</f>
        <v/>
      </c>
      <c r="AB587" s="34" t="str">
        <f t="shared" si="98"/>
        <v/>
      </c>
      <c r="AC587" s="34" t="str">
        <f>IF(AH587="","",IF(AI587=Instructions!$D$26,HIDE1!AJ587,""))</f>
        <v/>
      </c>
      <c r="AD587" s="34" t="str">
        <f t="shared" si="99"/>
        <v/>
      </c>
      <c r="AE587" s="34" t="str">
        <f>IF($AH587="","",IF($AI587=Instructions!$D$26,HIDE1!$AK587,""))</f>
        <v/>
      </c>
      <c r="AG587" s="8" t="str">
        <f>IF('Div 5'!A41="","",'Div 5'!A41)</f>
        <v/>
      </c>
      <c r="AH587" s="8" t="str">
        <f>IF('Div 5'!B41="","",'Div 5'!B41)</f>
        <v/>
      </c>
      <c r="AI587" s="8" t="str">
        <f>IF('Div 5'!H41="","",'Div 5'!H41)</f>
        <v/>
      </c>
      <c r="AJ587" s="5" t="str">
        <f>IF('Div 5'!AR41="","",'Div 5'!AR41)</f>
        <v/>
      </c>
      <c r="AK587" s="5" t="str">
        <f>IF('Div 5'!AS41="","",'Div 5'!AS41)</f>
        <v/>
      </c>
    </row>
    <row r="588" spans="2:37" x14ac:dyDescent="0.3">
      <c r="B588" s="34" t="str">
        <f>IF($AH588="","",IF($AI588=Instructions!$D$22,AG588,""))</f>
        <v/>
      </c>
      <c r="C588" s="34" t="str">
        <f>IF($AH588="","",IF($AI588=Instructions!$D$22,AH588,""))</f>
        <v/>
      </c>
      <c r="D588" s="34" t="str">
        <f t="shared" si="90"/>
        <v/>
      </c>
      <c r="E588" s="34" t="str">
        <f>IF($AH588="","",IF($AI588=Instructions!$D$22,HIDE1!$AJ588,""))</f>
        <v/>
      </c>
      <c r="F588" s="34" t="str">
        <f t="shared" si="91"/>
        <v/>
      </c>
      <c r="G588" s="34" t="str">
        <f>IF($AH588="","",IF($AI588=Instructions!$D$22,HIDE1!$AK588,""))</f>
        <v/>
      </c>
      <c r="H588" s="8" t="str">
        <f>IF(AH588="","",IF(AI588=Instructions!$D$23,HIDE1!AG588,""))</f>
        <v/>
      </c>
      <c r="I588" s="8" t="str">
        <f>IF(AI588="","",IF(AI588=Instructions!$D$23,HIDE1!AH588,""))</f>
        <v/>
      </c>
      <c r="J588" s="8" t="str">
        <f t="shared" si="92"/>
        <v/>
      </c>
      <c r="K588" s="8" t="str">
        <f>IF(AH588="","",IF(AI588=Instructions!$D$23,HIDE1!AJ588,""))</f>
        <v/>
      </c>
      <c r="L588" s="8" t="str">
        <f t="shared" si="93"/>
        <v/>
      </c>
      <c r="M588" s="8" t="str">
        <f>IF($AH588="","",IF($AI588=Instructions!$D$23,HIDE1!$AK588,""))</f>
        <v/>
      </c>
      <c r="N588" s="34" t="str">
        <f>IF(AH588="","",IF(AI588=Instructions!$D$24,HIDE1!AG588,""))</f>
        <v/>
      </c>
      <c r="O588" s="34" t="str">
        <f>IF(AI588="","",IF(AI588=Instructions!$D$24,HIDE1!AH588,""))</f>
        <v/>
      </c>
      <c r="P588" s="34" t="str">
        <f t="shared" si="94"/>
        <v/>
      </c>
      <c r="Q588" s="34" t="str">
        <f>IF(AH588="","",IF(AI588=Instructions!$D$24,HIDE1!AJ588,""))</f>
        <v/>
      </c>
      <c r="R588" s="34" t="str">
        <f t="shared" si="95"/>
        <v/>
      </c>
      <c r="S588" s="34" t="str">
        <f>IF($AH588="","",IF($AI588=Instructions!$D$24,HIDE1!$AK588,""))</f>
        <v/>
      </c>
      <c r="T588" s="8" t="str">
        <f>IF(AH588="","",IF(AI588=Instructions!$D$25,HIDE1!AG588,""))</f>
        <v/>
      </c>
      <c r="U588" s="8" t="str">
        <f>IF(AI588="","",IF(AI588=Instructions!$D$25,HIDE1!AH588,""))</f>
        <v/>
      </c>
      <c r="V588" s="8" t="str">
        <f t="shared" si="96"/>
        <v/>
      </c>
      <c r="W588" s="8" t="str">
        <f>IF(AH588="","",IF(AI588=Instructions!$D$25,HIDE1!AJ588,""))</f>
        <v/>
      </c>
      <c r="X588" s="8" t="str">
        <f t="shared" si="97"/>
        <v/>
      </c>
      <c r="Y588" s="8" t="str">
        <f>IF($AH588="","",IF($AI588=Instructions!$D$25,HIDE1!$AK588,""))</f>
        <v/>
      </c>
      <c r="Z588" s="34" t="str">
        <f>IF(AH588="","",IF(AI588=Instructions!$D$26,HIDE1!AG588,""))</f>
        <v/>
      </c>
      <c r="AA588" s="34" t="str">
        <f>IF(AI588="","",IF(AI588=Instructions!$D$26,HIDE1!AH588,""))</f>
        <v/>
      </c>
      <c r="AB588" s="34" t="str">
        <f t="shared" si="98"/>
        <v/>
      </c>
      <c r="AC588" s="34" t="str">
        <f>IF(AH588="","",IF(AI588=Instructions!$D$26,HIDE1!AJ588,""))</f>
        <v/>
      </c>
      <c r="AD588" s="34" t="str">
        <f t="shared" si="99"/>
        <v/>
      </c>
      <c r="AE588" s="34" t="str">
        <f>IF($AH588="","",IF($AI588=Instructions!$D$26,HIDE1!$AK588,""))</f>
        <v/>
      </c>
      <c r="AG588" s="8" t="str">
        <f>IF('Div 5'!A42="","",'Div 5'!A42)</f>
        <v/>
      </c>
      <c r="AH588" s="8" t="str">
        <f>IF('Div 5'!B42="","",'Div 5'!B42)</f>
        <v/>
      </c>
      <c r="AI588" s="8" t="str">
        <f>IF('Div 5'!H42="","",'Div 5'!H42)</f>
        <v/>
      </c>
      <c r="AJ588" s="5" t="str">
        <f>IF('Div 5'!AR42="","",'Div 5'!AR42)</f>
        <v/>
      </c>
      <c r="AK588" s="5" t="str">
        <f>IF('Div 5'!AS42="","",'Div 5'!AS42)</f>
        <v/>
      </c>
    </row>
    <row r="589" spans="2:37" x14ac:dyDescent="0.3">
      <c r="B589" s="34" t="str">
        <f>IF($AH589="","",IF($AI589=Instructions!$D$22,AG589,""))</f>
        <v/>
      </c>
      <c r="C589" s="34" t="str">
        <f>IF($AH589="","",IF($AI589=Instructions!$D$22,AH589,""))</f>
        <v/>
      </c>
      <c r="D589" s="34" t="str">
        <f t="shared" si="90"/>
        <v/>
      </c>
      <c r="E589" s="34" t="str">
        <f>IF($AH589="","",IF($AI589=Instructions!$D$22,HIDE1!$AJ589,""))</f>
        <v/>
      </c>
      <c r="F589" s="34" t="str">
        <f t="shared" si="91"/>
        <v/>
      </c>
      <c r="G589" s="34" t="str">
        <f>IF($AH589="","",IF($AI589=Instructions!$D$22,HIDE1!$AK589,""))</f>
        <v/>
      </c>
      <c r="H589" s="8" t="str">
        <f>IF(AH589="","",IF(AI589=Instructions!$D$23,HIDE1!AG589,""))</f>
        <v/>
      </c>
      <c r="I589" s="8" t="str">
        <f>IF(AI589="","",IF(AI589=Instructions!$D$23,HIDE1!AH589,""))</f>
        <v/>
      </c>
      <c r="J589" s="8" t="str">
        <f t="shared" si="92"/>
        <v/>
      </c>
      <c r="K589" s="8" t="str">
        <f>IF(AH589="","",IF(AI589=Instructions!$D$23,HIDE1!AJ589,""))</f>
        <v/>
      </c>
      <c r="L589" s="8" t="str">
        <f t="shared" si="93"/>
        <v/>
      </c>
      <c r="M589" s="8" t="str">
        <f>IF($AH589="","",IF($AI589=Instructions!$D$23,HIDE1!$AK589,""))</f>
        <v/>
      </c>
      <c r="N589" s="34" t="str">
        <f>IF(AH589="","",IF(AI589=Instructions!$D$24,HIDE1!AG589,""))</f>
        <v/>
      </c>
      <c r="O589" s="34" t="str">
        <f>IF(AI589="","",IF(AI589=Instructions!$D$24,HIDE1!AH589,""))</f>
        <v/>
      </c>
      <c r="P589" s="34" t="str">
        <f t="shared" si="94"/>
        <v/>
      </c>
      <c r="Q589" s="34" t="str">
        <f>IF(AH589="","",IF(AI589=Instructions!$D$24,HIDE1!AJ589,""))</f>
        <v/>
      </c>
      <c r="R589" s="34" t="str">
        <f t="shared" si="95"/>
        <v/>
      </c>
      <c r="S589" s="34" t="str">
        <f>IF($AH589="","",IF($AI589=Instructions!$D$24,HIDE1!$AK589,""))</f>
        <v/>
      </c>
      <c r="T589" s="8" t="str">
        <f>IF(AH589="","",IF(AI589=Instructions!$D$25,HIDE1!AG589,""))</f>
        <v/>
      </c>
      <c r="U589" s="8" t="str">
        <f>IF(AI589="","",IF(AI589=Instructions!$D$25,HIDE1!AH589,""))</f>
        <v/>
      </c>
      <c r="V589" s="8" t="str">
        <f t="shared" si="96"/>
        <v/>
      </c>
      <c r="W589" s="8" t="str">
        <f>IF(AH589="","",IF(AI589=Instructions!$D$25,HIDE1!AJ589,""))</f>
        <v/>
      </c>
      <c r="X589" s="8" t="str">
        <f t="shared" si="97"/>
        <v/>
      </c>
      <c r="Y589" s="8" t="str">
        <f>IF($AH589="","",IF($AI589=Instructions!$D$25,HIDE1!$AK589,""))</f>
        <v/>
      </c>
      <c r="Z589" s="34" t="str">
        <f>IF(AH589="","",IF(AI589=Instructions!$D$26,HIDE1!AG589,""))</f>
        <v/>
      </c>
      <c r="AA589" s="34" t="str">
        <f>IF(AI589="","",IF(AI589=Instructions!$D$26,HIDE1!AH589,""))</f>
        <v/>
      </c>
      <c r="AB589" s="34" t="str">
        <f t="shared" si="98"/>
        <v/>
      </c>
      <c r="AC589" s="34" t="str">
        <f>IF(AH589="","",IF(AI589=Instructions!$D$26,HIDE1!AJ589,""))</f>
        <v/>
      </c>
      <c r="AD589" s="34" t="str">
        <f t="shared" si="99"/>
        <v/>
      </c>
      <c r="AE589" s="34" t="str">
        <f>IF($AH589="","",IF($AI589=Instructions!$D$26,HIDE1!$AK589,""))</f>
        <v/>
      </c>
      <c r="AG589" s="8" t="str">
        <f>IF('Div 5'!A43="","",'Div 5'!A43)</f>
        <v/>
      </c>
      <c r="AH589" s="8" t="str">
        <f>IF('Div 5'!B43="","",'Div 5'!B43)</f>
        <v/>
      </c>
      <c r="AI589" s="8" t="str">
        <f>IF('Div 5'!H43="","",'Div 5'!H43)</f>
        <v/>
      </c>
      <c r="AJ589" s="5" t="str">
        <f>IF('Div 5'!AR43="","",'Div 5'!AR43)</f>
        <v/>
      </c>
      <c r="AK589" s="5" t="str">
        <f>IF('Div 5'!AS43="","",'Div 5'!AS43)</f>
        <v/>
      </c>
    </row>
    <row r="590" spans="2:37" x14ac:dyDescent="0.3">
      <c r="B590" s="34" t="str">
        <f>IF($AH590="","",IF($AI590=Instructions!$D$22,AG590,""))</f>
        <v/>
      </c>
      <c r="C590" s="34" t="str">
        <f>IF($AH590="","",IF($AI590=Instructions!$D$22,AH590,""))</f>
        <v/>
      </c>
      <c r="D590" s="34" t="str">
        <f t="shared" si="90"/>
        <v/>
      </c>
      <c r="E590" s="34" t="str">
        <f>IF($AH590="","",IF($AI590=Instructions!$D$22,HIDE1!$AJ590,""))</f>
        <v/>
      </c>
      <c r="F590" s="34" t="str">
        <f t="shared" si="91"/>
        <v/>
      </c>
      <c r="G590" s="34" t="str">
        <f>IF($AH590="","",IF($AI590=Instructions!$D$22,HIDE1!$AK590,""))</f>
        <v/>
      </c>
      <c r="H590" s="8" t="str">
        <f>IF(AH590="","",IF(AI590=Instructions!$D$23,HIDE1!AG590,""))</f>
        <v/>
      </c>
      <c r="I590" s="8" t="str">
        <f>IF(AI590="","",IF(AI590=Instructions!$D$23,HIDE1!AH590,""))</f>
        <v/>
      </c>
      <c r="J590" s="8" t="str">
        <f t="shared" si="92"/>
        <v/>
      </c>
      <c r="K590" s="8" t="str">
        <f>IF(AH590="","",IF(AI590=Instructions!$D$23,HIDE1!AJ590,""))</f>
        <v/>
      </c>
      <c r="L590" s="8" t="str">
        <f t="shared" si="93"/>
        <v/>
      </c>
      <c r="M590" s="8" t="str">
        <f>IF($AH590="","",IF($AI590=Instructions!$D$23,HIDE1!$AK590,""))</f>
        <v/>
      </c>
      <c r="N590" s="34" t="str">
        <f>IF(AH590="","",IF(AI590=Instructions!$D$24,HIDE1!AG590,""))</f>
        <v/>
      </c>
      <c r="O590" s="34" t="str">
        <f>IF(AI590="","",IF(AI590=Instructions!$D$24,HIDE1!AH590,""))</f>
        <v/>
      </c>
      <c r="P590" s="34" t="str">
        <f t="shared" si="94"/>
        <v/>
      </c>
      <c r="Q590" s="34" t="str">
        <f>IF(AH590="","",IF(AI590=Instructions!$D$24,HIDE1!AJ590,""))</f>
        <v/>
      </c>
      <c r="R590" s="34" t="str">
        <f t="shared" si="95"/>
        <v/>
      </c>
      <c r="S590" s="34" t="str">
        <f>IF($AH590="","",IF($AI590=Instructions!$D$24,HIDE1!$AK590,""))</f>
        <v/>
      </c>
      <c r="T590" s="8" t="str">
        <f>IF(AH590="","",IF(AI590=Instructions!$D$25,HIDE1!AG590,""))</f>
        <v/>
      </c>
      <c r="U590" s="8" t="str">
        <f>IF(AI590="","",IF(AI590=Instructions!$D$25,HIDE1!AH590,""))</f>
        <v/>
      </c>
      <c r="V590" s="8" t="str">
        <f t="shared" si="96"/>
        <v/>
      </c>
      <c r="W590" s="8" t="str">
        <f>IF(AH590="","",IF(AI590=Instructions!$D$25,HIDE1!AJ590,""))</f>
        <v/>
      </c>
      <c r="X590" s="8" t="str">
        <f t="shared" si="97"/>
        <v/>
      </c>
      <c r="Y590" s="8" t="str">
        <f>IF($AH590="","",IF($AI590=Instructions!$D$25,HIDE1!$AK590,""))</f>
        <v/>
      </c>
      <c r="Z590" s="34" t="str">
        <f>IF(AH590="","",IF(AI590=Instructions!$D$26,HIDE1!AG590,""))</f>
        <v/>
      </c>
      <c r="AA590" s="34" t="str">
        <f>IF(AI590="","",IF(AI590=Instructions!$D$26,HIDE1!AH590,""))</f>
        <v/>
      </c>
      <c r="AB590" s="34" t="str">
        <f t="shared" si="98"/>
        <v/>
      </c>
      <c r="AC590" s="34" t="str">
        <f>IF(AH590="","",IF(AI590=Instructions!$D$26,HIDE1!AJ590,""))</f>
        <v/>
      </c>
      <c r="AD590" s="34" t="str">
        <f t="shared" si="99"/>
        <v/>
      </c>
      <c r="AE590" s="34" t="str">
        <f>IF($AH590="","",IF($AI590=Instructions!$D$26,HIDE1!$AK590,""))</f>
        <v/>
      </c>
      <c r="AG590" s="8" t="str">
        <f>IF('Div 5'!A44="","",'Div 5'!A44)</f>
        <v>#</v>
      </c>
      <c r="AH590" s="8" t="str">
        <f>IF('Div 5'!B44="","",'Div 5'!B44)</f>
        <v>Team:</v>
      </c>
      <c r="AI590" s="8" t="str">
        <f>IF('Div 5'!H44="","",'Div 5'!H44)</f>
        <v xml:space="preserve"> Ind. Level Competed</v>
      </c>
      <c r="AJ590" s="5" t="str">
        <f>IF('Div 5'!AR44="","",'Div 5'!AR44)</f>
        <v>Totals</v>
      </c>
      <c r="AK590" s="5" t="str">
        <f>IF('Div 5'!AS44="","",'Div 5'!AS44)</f>
        <v/>
      </c>
    </row>
    <row r="591" spans="2:37" x14ac:dyDescent="0.3">
      <c r="B591" s="34" t="str">
        <f>IF($AH591="","",IF($AI591=Instructions!$D$22,AG591,""))</f>
        <v/>
      </c>
      <c r="C591" s="34" t="str">
        <f>IF($AH591="","",IF($AI591=Instructions!$D$22,AH591,""))</f>
        <v/>
      </c>
      <c r="D591" s="34" t="str">
        <f t="shared" si="90"/>
        <v/>
      </c>
      <c r="E591" s="34" t="str">
        <f>IF($AH591="","",IF($AI591=Instructions!$D$22,HIDE1!$AJ591,""))</f>
        <v/>
      </c>
      <c r="F591" s="34" t="str">
        <f t="shared" si="91"/>
        <v/>
      </c>
      <c r="G591" s="34" t="str">
        <f>IF($AH591="","",IF($AI591=Instructions!$D$22,HIDE1!$AK591,""))</f>
        <v/>
      </c>
      <c r="H591" s="8" t="str">
        <f>IF(AH591="","",IF(AI591=Instructions!$D$23,HIDE1!AG591,""))</f>
        <v/>
      </c>
      <c r="I591" s="8" t="str">
        <f>IF(AI591="","",IF(AI591=Instructions!$D$23,HIDE1!AH591,""))</f>
        <v/>
      </c>
      <c r="J591" s="8" t="str">
        <f t="shared" si="92"/>
        <v/>
      </c>
      <c r="K591" s="8" t="str">
        <f>IF(AH591="","",IF(AI591=Instructions!$D$23,HIDE1!AJ591,""))</f>
        <v/>
      </c>
      <c r="L591" s="8" t="str">
        <f t="shared" si="93"/>
        <v/>
      </c>
      <c r="M591" s="8" t="str">
        <f>IF($AH591="","",IF($AI591=Instructions!$D$23,HIDE1!$AK591,""))</f>
        <v/>
      </c>
      <c r="N591" s="34" t="str">
        <f>IF(AH591="","",IF(AI591=Instructions!$D$24,HIDE1!AG591,""))</f>
        <v/>
      </c>
      <c r="O591" s="34" t="str">
        <f>IF(AI591="","",IF(AI591=Instructions!$D$24,HIDE1!AH591,""))</f>
        <v/>
      </c>
      <c r="P591" s="34" t="str">
        <f t="shared" si="94"/>
        <v/>
      </c>
      <c r="Q591" s="34" t="str">
        <f>IF(AH591="","",IF(AI591=Instructions!$D$24,HIDE1!AJ591,""))</f>
        <v/>
      </c>
      <c r="R591" s="34" t="str">
        <f t="shared" si="95"/>
        <v/>
      </c>
      <c r="S591" s="34" t="str">
        <f>IF($AH591="","",IF($AI591=Instructions!$D$24,HIDE1!$AK591,""))</f>
        <v/>
      </c>
      <c r="T591" s="8" t="str">
        <f>IF(AH591="","",IF(AI591=Instructions!$D$25,HIDE1!AG591,""))</f>
        <v/>
      </c>
      <c r="U591" s="8" t="str">
        <f>IF(AI591="","",IF(AI591=Instructions!$D$25,HIDE1!AH591,""))</f>
        <v/>
      </c>
      <c r="V591" s="8" t="str">
        <f t="shared" si="96"/>
        <v/>
      </c>
      <c r="W591" s="8" t="str">
        <f>IF(AH591="","",IF(AI591=Instructions!$D$25,HIDE1!AJ591,""))</f>
        <v/>
      </c>
      <c r="X591" s="8" t="str">
        <f t="shared" si="97"/>
        <v/>
      </c>
      <c r="Y591" s="8" t="str">
        <f>IF($AH591="","",IF($AI591=Instructions!$D$25,HIDE1!$AK591,""))</f>
        <v/>
      </c>
      <c r="Z591" s="34" t="str">
        <f>IF(AH591="","",IF(AI591=Instructions!$D$26,HIDE1!AG591,""))</f>
        <v/>
      </c>
      <c r="AA591" s="34" t="str">
        <f>IF(AI591="","",IF(AI591=Instructions!$D$26,HIDE1!AH591,""))</f>
        <v/>
      </c>
      <c r="AB591" s="34" t="str">
        <f t="shared" si="98"/>
        <v/>
      </c>
      <c r="AC591" s="34" t="str">
        <f>IF(AH591="","",IF(AI591=Instructions!$D$26,HIDE1!AJ591,""))</f>
        <v/>
      </c>
      <c r="AD591" s="34" t="str">
        <f t="shared" si="99"/>
        <v/>
      </c>
      <c r="AE591" s="34" t="str">
        <f>IF($AH591="","",IF($AI591=Instructions!$D$26,HIDE1!$AK591,""))</f>
        <v/>
      </c>
      <c r="AG591" s="8" t="str">
        <f>IF('Div 5'!A46="","",'Div 5'!A46)</f>
        <v/>
      </c>
      <c r="AH591" s="8" t="str">
        <f>IF('Div 5'!B46="","",'Div 5'!B46)</f>
        <v/>
      </c>
      <c r="AI591" s="8" t="str">
        <f>IF('Div 5'!H46="","",'Div 5'!H46)</f>
        <v/>
      </c>
      <c r="AJ591" s="5" t="str">
        <f>IF('Div 5'!AR46="","",'Div 5'!AR46)</f>
        <v/>
      </c>
      <c r="AK591" s="5" t="str">
        <f>IF('Div 5'!AS46="","",'Div 5'!AS46)</f>
        <v/>
      </c>
    </row>
    <row r="592" spans="2:37" x14ac:dyDescent="0.3">
      <c r="B592" s="34" t="str">
        <f>IF($AH592="","",IF($AI592=Instructions!$D$22,AG592,""))</f>
        <v/>
      </c>
      <c r="C592" s="34" t="str">
        <f>IF($AH592="","",IF($AI592=Instructions!$D$22,AH592,""))</f>
        <v/>
      </c>
      <c r="D592" s="34" t="str">
        <f t="shared" si="90"/>
        <v/>
      </c>
      <c r="E592" s="34" t="str">
        <f>IF($AH592="","",IF($AI592=Instructions!$D$22,HIDE1!$AJ592,""))</f>
        <v/>
      </c>
      <c r="F592" s="34" t="str">
        <f t="shared" si="91"/>
        <v/>
      </c>
      <c r="G592" s="34" t="str">
        <f>IF($AH592="","",IF($AI592=Instructions!$D$22,HIDE1!$AK592,""))</f>
        <v/>
      </c>
      <c r="H592" s="8" t="str">
        <f>IF(AH592="","",IF(AI592=Instructions!$D$23,HIDE1!AG592,""))</f>
        <v/>
      </c>
      <c r="I592" s="8" t="str">
        <f>IF(AI592="","",IF(AI592=Instructions!$D$23,HIDE1!AH592,""))</f>
        <v/>
      </c>
      <c r="J592" s="8" t="str">
        <f t="shared" si="92"/>
        <v/>
      </c>
      <c r="K592" s="8" t="str">
        <f>IF(AH592="","",IF(AI592=Instructions!$D$23,HIDE1!AJ592,""))</f>
        <v/>
      </c>
      <c r="L592" s="8" t="str">
        <f t="shared" si="93"/>
        <v/>
      </c>
      <c r="M592" s="8" t="str">
        <f>IF($AH592="","",IF($AI592=Instructions!$D$23,HIDE1!$AK592,""))</f>
        <v/>
      </c>
      <c r="N592" s="34" t="str">
        <f>IF(AH592="","",IF(AI592=Instructions!$D$24,HIDE1!AG592,""))</f>
        <v/>
      </c>
      <c r="O592" s="34" t="str">
        <f>IF(AI592="","",IF(AI592=Instructions!$D$24,HIDE1!AH592,""))</f>
        <v/>
      </c>
      <c r="P592" s="34" t="str">
        <f t="shared" si="94"/>
        <v/>
      </c>
      <c r="Q592" s="34" t="str">
        <f>IF(AH592="","",IF(AI592=Instructions!$D$24,HIDE1!AJ592,""))</f>
        <v/>
      </c>
      <c r="R592" s="34" t="str">
        <f t="shared" si="95"/>
        <v/>
      </c>
      <c r="S592" s="34" t="str">
        <f>IF($AH592="","",IF($AI592=Instructions!$D$24,HIDE1!$AK592,""))</f>
        <v/>
      </c>
      <c r="T592" s="8" t="str">
        <f>IF(AH592="","",IF(AI592=Instructions!$D$25,HIDE1!AG592,""))</f>
        <v/>
      </c>
      <c r="U592" s="8" t="str">
        <f>IF(AI592="","",IF(AI592=Instructions!$D$25,HIDE1!AH592,""))</f>
        <v/>
      </c>
      <c r="V592" s="8" t="str">
        <f t="shared" si="96"/>
        <v/>
      </c>
      <c r="W592" s="8" t="str">
        <f>IF(AH592="","",IF(AI592=Instructions!$D$25,HIDE1!AJ592,""))</f>
        <v/>
      </c>
      <c r="X592" s="8" t="str">
        <f t="shared" si="97"/>
        <v/>
      </c>
      <c r="Y592" s="8" t="str">
        <f>IF($AH592="","",IF($AI592=Instructions!$D$25,HIDE1!$AK592,""))</f>
        <v/>
      </c>
      <c r="Z592" s="34" t="str">
        <f>IF(AH592="","",IF(AI592=Instructions!$D$26,HIDE1!AG592,""))</f>
        <v/>
      </c>
      <c r="AA592" s="34" t="str">
        <f>IF(AI592="","",IF(AI592=Instructions!$D$26,HIDE1!AH592,""))</f>
        <v/>
      </c>
      <c r="AB592" s="34" t="str">
        <f t="shared" si="98"/>
        <v/>
      </c>
      <c r="AC592" s="34" t="str">
        <f>IF(AH592="","",IF(AI592=Instructions!$D$26,HIDE1!AJ592,""))</f>
        <v/>
      </c>
      <c r="AD592" s="34" t="str">
        <f t="shared" si="99"/>
        <v/>
      </c>
      <c r="AE592" s="34" t="str">
        <f>IF($AH592="","",IF($AI592=Instructions!$D$26,HIDE1!$AK592,""))</f>
        <v/>
      </c>
      <c r="AG592" s="8" t="str">
        <f>IF('Div 5'!A47="","",'Div 5'!A47)</f>
        <v/>
      </c>
      <c r="AH592" s="8" t="str">
        <f>IF('Div 5'!B47="","",'Div 5'!B47)</f>
        <v/>
      </c>
      <c r="AI592" s="8" t="str">
        <f>IF('Div 5'!H47="","",'Div 5'!H47)</f>
        <v/>
      </c>
      <c r="AJ592" s="5" t="str">
        <f>IF('Div 5'!AR47="","",'Div 5'!AR47)</f>
        <v/>
      </c>
      <c r="AK592" s="5" t="str">
        <f>IF('Div 5'!AS47="","",'Div 5'!AS47)</f>
        <v/>
      </c>
    </row>
    <row r="593" spans="2:37" x14ac:dyDescent="0.3">
      <c r="B593" s="34" t="str">
        <f>IF($AH593="","",IF($AI593=Instructions!$D$22,AG593,""))</f>
        <v/>
      </c>
      <c r="C593" s="34" t="str">
        <f>IF($AH593="","",IF($AI593=Instructions!$D$22,AH593,""))</f>
        <v/>
      </c>
      <c r="D593" s="34" t="str">
        <f t="shared" si="90"/>
        <v/>
      </c>
      <c r="E593" s="34" t="str">
        <f>IF($AH593="","",IF($AI593=Instructions!$D$22,HIDE1!$AJ593,""))</f>
        <v/>
      </c>
      <c r="F593" s="34" t="str">
        <f t="shared" si="91"/>
        <v/>
      </c>
      <c r="G593" s="34" t="str">
        <f>IF($AH593="","",IF($AI593=Instructions!$D$22,HIDE1!$AK593,""))</f>
        <v/>
      </c>
      <c r="H593" s="8" t="str">
        <f>IF(AH593="","",IF(AI593=Instructions!$D$23,HIDE1!AG593,""))</f>
        <v/>
      </c>
      <c r="I593" s="8" t="str">
        <f>IF(AI593="","",IF(AI593=Instructions!$D$23,HIDE1!AH593,""))</f>
        <v/>
      </c>
      <c r="J593" s="8" t="str">
        <f t="shared" si="92"/>
        <v/>
      </c>
      <c r="K593" s="8" t="str">
        <f>IF(AH593="","",IF(AI593=Instructions!$D$23,HIDE1!AJ593,""))</f>
        <v/>
      </c>
      <c r="L593" s="8" t="str">
        <f t="shared" si="93"/>
        <v/>
      </c>
      <c r="M593" s="8" t="str">
        <f>IF($AH593="","",IF($AI593=Instructions!$D$23,HIDE1!$AK593,""))</f>
        <v/>
      </c>
      <c r="N593" s="34" t="str">
        <f>IF(AH593="","",IF(AI593=Instructions!$D$24,HIDE1!AG593,""))</f>
        <v/>
      </c>
      <c r="O593" s="34" t="str">
        <f>IF(AI593="","",IF(AI593=Instructions!$D$24,HIDE1!AH593,""))</f>
        <v/>
      </c>
      <c r="P593" s="34" t="str">
        <f t="shared" si="94"/>
        <v/>
      </c>
      <c r="Q593" s="34" t="str">
        <f>IF(AH593="","",IF(AI593=Instructions!$D$24,HIDE1!AJ593,""))</f>
        <v/>
      </c>
      <c r="R593" s="34" t="str">
        <f t="shared" si="95"/>
        <v/>
      </c>
      <c r="S593" s="34" t="str">
        <f>IF($AH593="","",IF($AI593=Instructions!$D$24,HIDE1!$AK593,""))</f>
        <v/>
      </c>
      <c r="T593" s="8" t="str">
        <f>IF(AH593="","",IF(AI593=Instructions!$D$25,HIDE1!AG593,""))</f>
        <v/>
      </c>
      <c r="U593" s="8" t="str">
        <f>IF(AI593="","",IF(AI593=Instructions!$D$25,HIDE1!AH593,""))</f>
        <v/>
      </c>
      <c r="V593" s="8" t="str">
        <f t="shared" si="96"/>
        <v/>
      </c>
      <c r="W593" s="8" t="str">
        <f>IF(AH593="","",IF(AI593=Instructions!$D$25,HIDE1!AJ593,""))</f>
        <v/>
      </c>
      <c r="X593" s="8" t="str">
        <f t="shared" si="97"/>
        <v/>
      </c>
      <c r="Y593" s="8" t="str">
        <f>IF($AH593="","",IF($AI593=Instructions!$D$25,HIDE1!$AK593,""))</f>
        <v/>
      </c>
      <c r="Z593" s="34" t="str">
        <f>IF(AH593="","",IF(AI593=Instructions!$D$26,HIDE1!AG593,""))</f>
        <v/>
      </c>
      <c r="AA593" s="34" t="str">
        <f>IF(AI593="","",IF(AI593=Instructions!$D$26,HIDE1!AH593,""))</f>
        <v/>
      </c>
      <c r="AB593" s="34" t="str">
        <f t="shared" si="98"/>
        <v/>
      </c>
      <c r="AC593" s="34" t="str">
        <f>IF(AH593="","",IF(AI593=Instructions!$D$26,HIDE1!AJ593,""))</f>
        <v/>
      </c>
      <c r="AD593" s="34" t="str">
        <f t="shared" si="99"/>
        <v/>
      </c>
      <c r="AE593" s="34" t="str">
        <f>IF($AH593="","",IF($AI593=Instructions!$D$26,HIDE1!$AK593,""))</f>
        <v/>
      </c>
      <c r="AG593" s="8" t="str">
        <f>IF('Div 5'!A48="","",'Div 5'!A48)</f>
        <v/>
      </c>
      <c r="AH593" s="8" t="str">
        <f>IF('Div 5'!B48="","",'Div 5'!B48)</f>
        <v/>
      </c>
      <c r="AI593" s="8" t="str">
        <f>IF('Div 5'!H48="","",'Div 5'!H48)</f>
        <v/>
      </c>
      <c r="AJ593" s="5" t="str">
        <f>IF('Div 5'!AR48="","",'Div 5'!AR48)</f>
        <v/>
      </c>
      <c r="AK593" s="5" t="str">
        <f>IF('Div 5'!AS48="","",'Div 5'!AS48)</f>
        <v/>
      </c>
    </row>
    <row r="594" spans="2:37" x14ac:dyDescent="0.3">
      <c r="B594" s="34" t="str">
        <f>IF($AH594="","",IF($AI594=Instructions!$D$22,AG594,""))</f>
        <v/>
      </c>
      <c r="C594" s="34" t="str">
        <f>IF($AH594="","",IF($AI594=Instructions!$D$22,AH594,""))</f>
        <v/>
      </c>
      <c r="D594" s="34" t="str">
        <f t="shared" si="90"/>
        <v/>
      </c>
      <c r="E594" s="34" t="str">
        <f>IF($AH594="","",IF($AI594=Instructions!$D$22,HIDE1!$AJ594,""))</f>
        <v/>
      </c>
      <c r="F594" s="34" t="str">
        <f t="shared" si="91"/>
        <v/>
      </c>
      <c r="G594" s="34" t="str">
        <f>IF($AH594="","",IF($AI594=Instructions!$D$22,HIDE1!$AK594,""))</f>
        <v/>
      </c>
      <c r="H594" s="8" t="str">
        <f>IF(AH594="","",IF(AI594=Instructions!$D$23,HIDE1!AG594,""))</f>
        <v/>
      </c>
      <c r="I594" s="8" t="str">
        <f>IF(AI594="","",IF(AI594=Instructions!$D$23,HIDE1!AH594,""))</f>
        <v/>
      </c>
      <c r="J594" s="8" t="str">
        <f t="shared" si="92"/>
        <v/>
      </c>
      <c r="K594" s="8" t="str">
        <f>IF(AH594="","",IF(AI594=Instructions!$D$23,HIDE1!AJ594,""))</f>
        <v/>
      </c>
      <c r="L594" s="8" t="str">
        <f t="shared" si="93"/>
        <v/>
      </c>
      <c r="M594" s="8" t="str">
        <f>IF($AH594="","",IF($AI594=Instructions!$D$23,HIDE1!$AK594,""))</f>
        <v/>
      </c>
      <c r="N594" s="34" t="str">
        <f>IF(AH594="","",IF(AI594=Instructions!$D$24,HIDE1!AG594,""))</f>
        <v/>
      </c>
      <c r="O594" s="34" t="str">
        <f>IF(AI594="","",IF(AI594=Instructions!$D$24,HIDE1!AH594,""))</f>
        <v/>
      </c>
      <c r="P594" s="34" t="str">
        <f t="shared" si="94"/>
        <v/>
      </c>
      <c r="Q594" s="34" t="str">
        <f>IF(AH594="","",IF(AI594=Instructions!$D$24,HIDE1!AJ594,""))</f>
        <v/>
      </c>
      <c r="R594" s="34" t="str">
        <f t="shared" si="95"/>
        <v/>
      </c>
      <c r="S594" s="34" t="str">
        <f>IF($AH594="","",IF($AI594=Instructions!$D$24,HIDE1!$AK594,""))</f>
        <v/>
      </c>
      <c r="T594" s="8" t="str">
        <f>IF(AH594="","",IF(AI594=Instructions!$D$25,HIDE1!AG594,""))</f>
        <v/>
      </c>
      <c r="U594" s="8" t="str">
        <f>IF(AI594="","",IF(AI594=Instructions!$D$25,HIDE1!AH594,""))</f>
        <v/>
      </c>
      <c r="V594" s="8" t="str">
        <f t="shared" si="96"/>
        <v/>
      </c>
      <c r="W594" s="8" t="str">
        <f>IF(AH594="","",IF(AI594=Instructions!$D$25,HIDE1!AJ594,""))</f>
        <v/>
      </c>
      <c r="X594" s="8" t="str">
        <f t="shared" si="97"/>
        <v/>
      </c>
      <c r="Y594" s="8" t="str">
        <f>IF($AH594="","",IF($AI594=Instructions!$D$25,HIDE1!$AK594,""))</f>
        <v/>
      </c>
      <c r="Z594" s="34" t="str">
        <f>IF(AH594="","",IF(AI594=Instructions!$D$26,HIDE1!AG594,""))</f>
        <v/>
      </c>
      <c r="AA594" s="34" t="str">
        <f>IF(AI594="","",IF(AI594=Instructions!$D$26,HIDE1!AH594,""))</f>
        <v/>
      </c>
      <c r="AB594" s="34" t="str">
        <f t="shared" si="98"/>
        <v/>
      </c>
      <c r="AC594" s="34" t="str">
        <f>IF(AH594="","",IF(AI594=Instructions!$D$26,HIDE1!AJ594,""))</f>
        <v/>
      </c>
      <c r="AD594" s="34" t="str">
        <f t="shared" si="99"/>
        <v/>
      </c>
      <c r="AE594" s="34" t="str">
        <f>IF($AH594="","",IF($AI594=Instructions!$D$26,HIDE1!$AK594,""))</f>
        <v/>
      </c>
      <c r="AG594" s="8" t="str">
        <f>IF('Div 5'!A49="","",'Div 5'!A49)</f>
        <v/>
      </c>
      <c r="AH594" s="8" t="str">
        <f>IF('Div 5'!B49="","",'Div 5'!B49)</f>
        <v/>
      </c>
      <c r="AI594" s="8" t="str">
        <f>IF('Div 5'!H49="","",'Div 5'!H49)</f>
        <v/>
      </c>
      <c r="AJ594" s="5" t="str">
        <f>IF('Div 5'!AR49="","",'Div 5'!AR49)</f>
        <v/>
      </c>
      <c r="AK594" s="5" t="str">
        <f>IF('Div 5'!AS49="","",'Div 5'!AS49)</f>
        <v/>
      </c>
    </row>
    <row r="595" spans="2:37" x14ac:dyDescent="0.3">
      <c r="B595" s="34" t="str">
        <f>IF($AH595="","",IF($AI595=Instructions!$D$22,AG595,""))</f>
        <v/>
      </c>
      <c r="C595" s="34" t="str">
        <f>IF($AH595="","",IF($AI595=Instructions!$D$22,AH595,""))</f>
        <v/>
      </c>
      <c r="D595" s="34" t="str">
        <f t="shared" si="90"/>
        <v/>
      </c>
      <c r="E595" s="34" t="str">
        <f>IF($AH595="","",IF($AI595=Instructions!$D$22,HIDE1!$AJ595,""))</f>
        <v/>
      </c>
      <c r="F595" s="34" t="str">
        <f t="shared" si="91"/>
        <v/>
      </c>
      <c r="G595" s="34" t="str">
        <f>IF($AH595="","",IF($AI595=Instructions!$D$22,HIDE1!$AK595,""))</f>
        <v/>
      </c>
      <c r="H595" s="8" t="str">
        <f>IF(AH595="","",IF(AI595=Instructions!$D$23,HIDE1!AG595,""))</f>
        <v/>
      </c>
      <c r="I595" s="8" t="str">
        <f>IF(AI595="","",IF(AI595=Instructions!$D$23,HIDE1!AH595,""))</f>
        <v/>
      </c>
      <c r="J595" s="8" t="str">
        <f t="shared" si="92"/>
        <v/>
      </c>
      <c r="K595" s="8" t="str">
        <f>IF(AH595="","",IF(AI595=Instructions!$D$23,HIDE1!AJ595,""))</f>
        <v/>
      </c>
      <c r="L595" s="8" t="str">
        <f t="shared" si="93"/>
        <v/>
      </c>
      <c r="M595" s="8" t="str">
        <f>IF($AH595="","",IF($AI595=Instructions!$D$23,HIDE1!$AK595,""))</f>
        <v/>
      </c>
      <c r="N595" s="34" t="str">
        <f>IF(AH595="","",IF(AI595=Instructions!$D$24,HIDE1!AG595,""))</f>
        <v/>
      </c>
      <c r="O595" s="34" t="str">
        <f>IF(AI595="","",IF(AI595=Instructions!$D$24,HIDE1!AH595,""))</f>
        <v/>
      </c>
      <c r="P595" s="34" t="str">
        <f t="shared" si="94"/>
        <v/>
      </c>
      <c r="Q595" s="34" t="str">
        <f>IF(AH595="","",IF(AI595=Instructions!$D$24,HIDE1!AJ595,""))</f>
        <v/>
      </c>
      <c r="R595" s="34" t="str">
        <f t="shared" si="95"/>
        <v/>
      </c>
      <c r="S595" s="34" t="str">
        <f>IF($AH595="","",IF($AI595=Instructions!$D$24,HIDE1!$AK595,""))</f>
        <v/>
      </c>
      <c r="T595" s="8" t="str">
        <f>IF(AH595="","",IF(AI595=Instructions!$D$25,HIDE1!AG595,""))</f>
        <v/>
      </c>
      <c r="U595" s="8" t="str">
        <f>IF(AI595="","",IF(AI595=Instructions!$D$25,HIDE1!AH595,""))</f>
        <v/>
      </c>
      <c r="V595" s="8" t="str">
        <f t="shared" si="96"/>
        <v/>
      </c>
      <c r="W595" s="8" t="str">
        <f>IF(AH595="","",IF(AI595=Instructions!$D$25,HIDE1!AJ595,""))</f>
        <v/>
      </c>
      <c r="X595" s="8" t="str">
        <f t="shared" si="97"/>
        <v/>
      </c>
      <c r="Y595" s="8" t="str">
        <f>IF($AH595="","",IF($AI595=Instructions!$D$25,HIDE1!$AK595,""))</f>
        <v/>
      </c>
      <c r="Z595" s="34" t="str">
        <f>IF(AH595="","",IF(AI595=Instructions!$D$26,HIDE1!AG595,""))</f>
        <v/>
      </c>
      <c r="AA595" s="34" t="str">
        <f>IF(AI595="","",IF(AI595=Instructions!$D$26,HIDE1!AH595,""))</f>
        <v/>
      </c>
      <c r="AB595" s="34" t="str">
        <f t="shared" si="98"/>
        <v/>
      </c>
      <c r="AC595" s="34" t="str">
        <f>IF(AH595="","",IF(AI595=Instructions!$D$26,HIDE1!AJ595,""))</f>
        <v/>
      </c>
      <c r="AD595" s="34" t="str">
        <f t="shared" si="99"/>
        <v/>
      </c>
      <c r="AE595" s="34" t="str">
        <f>IF($AH595="","",IF($AI595=Instructions!$D$26,HIDE1!$AK595,""))</f>
        <v/>
      </c>
      <c r="AG595" s="8" t="str">
        <f>IF('Div 5'!A50="","",'Div 5'!A50)</f>
        <v/>
      </c>
      <c r="AH595" s="8" t="str">
        <f>IF('Div 5'!B50="","",'Div 5'!B50)</f>
        <v/>
      </c>
      <c r="AI595" s="8" t="str">
        <f>IF('Div 5'!H50="","",'Div 5'!H50)</f>
        <v/>
      </c>
      <c r="AJ595" s="5" t="str">
        <f>IF('Div 5'!AR50="","",'Div 5'!AR50)</f>
        <v/>
      </c>
      <c r="AK595" s="5" t="str">
        <f>IF('Div 5'!AS50="","",'Div 5'!AS50)</f>
        <v/>
      </c>
    </row>
    <row r="596" spans="2:37" x14ac:dyDescent="0.3">
      <c r="B596" s="34" t="str">
        <f>IF($AH596="","",IF($AI596=Instructions!$D$22,AG596,""))</f>
        <v/>
      </c>
      <c r="C596" s="34" t="str">
        <f>IF($AH596="","",IF($AI596=Instructions!$D$22,AH596,""))</f>
        <v/>
      </c>
      <c r="D596" s="34" t="str">
        <f t="shared" si="90"/>
        <v/>
      </c>
      <c r="E596" s="34" t="str">
        <f>IF($AH596="","",IF($AI596=Instructions!$D$22,HIDE1!$AJ596,""))</f>
        <v/>
      </c>
      <c r="F596" s="34" t="str">
        <f t="shared" si="91"/>
        <v/>
      </c>
      <c r="G596" s="34" t="str">
        <f>IF($AH596="","",IF($AI596=Instructions!$D$22,HIDE1!$AK596,""))</f>
        <v/>
      </c>
      <c r="H596" s="8" t="str">
        <f>IF(AH596="","",IF(AI596=Instructions!$D$23,HIDE1!AG596,""))</f>
        <v/>
      </c>
      <c r="I596" s="8" t="str">
        <f>IF(AI596="","",IF(AI596=Instructions!$D$23,HIDE1!AH596,""))</f>
        <v/>
      </c>
      <c r="J596" s="8" t="str">
        <f t="shared" si="92"/>
        <v/>
      </c>
      <c r="K596" s="8" t="str">
        <f>IF(AH596="","",IF(AI596=Instructions!$D$23,HIDE1!AJ596,""))</f>
        <v/>
      </c>
      <c r="L596" s="8" t="str">
        <f t="shared" si="93"/>
        <v/>
      </c>
      <c r="M596" s="8" t="str">
        <f>IF($AH596="","",IF($AI596=Instructions!$D$23,HIDE1!$AK596,""))</f>
        <v/>
      </c>
      <c r="N596" s="34" t="str">
        <f>IF(AH596="","",IF(AI596=Instructions!$D$24,HIDE1!AG596,""))</f>
        <v/>
      </c>
      <c r="O596" s="34" t="str">
        <f>IF(AI596="","",IF(AI596=Instructions!$D$24,HIDE1!AH596,""))</f>
        <v/>
      </c>
      <c r="P596" s="34" t="str">
        <f t="shared" si="94"/>
        <v/>
      </c>
      <c r="Q596" s="34" t="str">
        <f>IF(AH596="","",IF(AI596=Instructions!$D$24,HIDE1!AJ596,""))</f>
        <v/>
      </c>
      <c r="R596" s="34" t="str">
        <f t="shared" si="95"/>
        <v/>
      </c>
      <c r="S596" s="34" t="str">
        <f>IF($AH596="","",IF($AI596=Instructions!$D$24,HIDE1!$AK596,""))</f>
        <v/>
      </c>
      <c r="T596" s="8" t="str">
        <f>IF(AH596="","",IF(AI596=Instructions!$D$25,HIDE1!AG596,""))</f>
        <v/>
      </c>
      <c r="U596" s="8" t="str">
        <f>IF(AI596="","",IF(AI596=Instructions!$D$25,HIDE1!AH596,""))</f>
        <v/>
      </c>
      <c r="V596" s="8" t="str">
        <f t="shared" si="96"/>
        <v/>
      </c>
      <c r="W596" s="8" t="str">
        <f>IF(AH596="","",IF(AI596=Instructions!$D$25,HIDE1!AJ596,""))</f>
        <v/>
      </c>
      <c r="X596" s="8" t="str">
        <f t="shared" si="97"/>
        <v/>
      </c>
      <c r="Y596" s="8" t="str">
        <f>IF($AH596="","",IF($AI596=Instructions!$D$25,HIDE1!$AK596,""))</f>
        <v/>
      </c>
      <c r="Z596" s="34" t="str">
        <f>IF(AH596="","",IF(AI596=Instructions!$D$26,HIDE1!AG596,""))</f>
        <v/>
      </c>
      <c r="AA596" s="34" t="str">
        <f>IF(AI596="","",IF(AI596=Instructions!$D$26,HIDE1!AH596,""))</f>
        <v/>
      </c>
      <c r="AB596" s="34" t="str">
        <f t="shared" si="98"/>
        <v/>
      </c>
      <c r="AC596" s="34" t="str">
        <f>IF(AH596="","",IF(AI596=Instructions!$D$26,HIDE1!AJ596,""))</f>
        <v/>
      </c>
      <c r="AD596" s="34" t="str">
        <f t="shared" si="99"/>
        <v/>
      </c>
      <c r="AE596" s="34" t="str">
        <f>IF($AH596="","",IF($AI596=Instructions!$D$26,HIDE1!$AK596,""))</f>
        <v/>
      </c>
      <c r="AG596" s="8" t="str">
        <f>IF('Div 5'!A51="","",'Div 5'!A51)</f>
        <v/>
      </c>
      <c r="AH596" s="8" t="str">
        <f>IF('Div 5'!B51="","",'Div 5'!B51)</f>
        <v/>
      </c>
      <c r="AI596" s="8" t="str">
        <f>IF('Div 5'!H51="","",'Div 5'!H51)</f>
        <v/>
      </c>
      <c r="AJ596" s="5" t="str">
        <f>IF('Div 5'!AR51="","",'Div 5'!AR51)</f>
        <v/>
      </c>
      <c r="AK596" s="5" t="str">
        <f>IF('Div 5'!AS51="","",'Div 5'!AS51)</f>
        <v/>
      </c>
    </row>
    <row r="597" spans="2:37" x14ac:dyDescent="0.3">
      <c r="B597" s="34" t="str">
        <f>IF($AH597="","",IF($AI597=Instructions!$D$22,AG597,""))</f>
        <v/>
      </c>
      <c r="C597" s="34" t="str">
        <f>IF($AH597="","",IF($AI597=Instructions!$D$22,AH597,""))</f>
        <v/>
      </c>
      <c r="D597" s="34" t="str">
        <f t="shared" si="90"/>
        <v/>
      </c>
      <c r="E597" s="34" t="str">
        <f>IF($AH597="","",IF($AI597=Instructions!$D$22,HIDE1!$AJ597,""))</f>
        <v/>
      </c>
      <c r="F597" s="34" t="str">
        <f t="shared" si="91"/>
        <v/>
      </c>
      <c r="G597" s="34" t="str">
        <f>IF($AH597="","",IF($AI597=Instructions!$D$22,HIDE1!$AK597,""))</f>
        <v/>
      </c>
      <c r="H597" s="8" t="str">
        <f>IF(AH597="","",IF(AI597=Instructions!$D$23,HIDE1!AG597,""))</f>
        <v/>
      </c>
      <c r="I597" s="8" t="str">
        <f>IF(AI597="","",IF(AI597=Instructions!$D$23,HIDE1!AH597,""))</f>
        <v/>
      </c>
      <c r="J597" s="8" t="str">
        <f t="shared" si="92"/>
        <v/>
      </c>
      <c r="K597" s="8" t="str">
        <f>IF(AH597="","",IF(AI597=Instructions!$D$23,HIDE1!AJ597,""))</f>
        <v/>
      </c>
      <c r="L597" s="8" t="str">
        <f t="shared" si="93"/>
        <v/>
      </c>
      <c r="M597" s="8" t="str">
        <f>IF($AH597="","",IF($AI597=Instructions!$D$23,HIDE1!$AK597,""))</f>
        <v/>
      </c>
      <c r="N597" s="34" t="str">
        <f>IF(AH597="","",IF(AI597=Instructions!$D$24,HIDE1!AG597,""))</f>
        <v/>
      </c>
      <c r="O597" s="34" t="str">
        <f>IF(AI597="","",IF(AI597=Instructions!$D$24,HIDE1!AH597,""))</f>
        <v/>
      </c>
      <c r="P597" s="34" t="str">
        <f t="shared" si="94"/>
        <v/>
      </c>
      <c r="Q597" s="34" t="str">
        <f>IF(AH597="","",IF(AI597=Instructions!$D$24,HIDE1!AJ597,""))</f>
        <v/>
      </c>
      <c r="R597" s="34" t="str">
        <f t="shared" si="95"/>
        <v/>
      </c>
      <c r="S597" s="34" t="str">
        <f>IF($AH597="","",IF($AI597=Instructions!$D$24,HIDE1!$AK597,""))</f>
        <v/>
      </c>
      <c r="T597" s="8" t="str">
        <f>IF(AH597="","",IF(AI597=Instructions!$D$25,HIDE1!AG597,""))</f>
        <v/>
      </c>
      <c r="U597" s="8" t="str">
        <f>IF(AI597="","",IF(AI597=Instructions!$D$25,HIDE1!AH597,""))</f>
        <v/>
      </c>
      <c r="V597" s="8" t="str">
        <f t="shared" si="96"/>
        <v/>
      </c>
      <c r="W597" s="8" t="str">
        <f>IF(AH597="","",IF(AI597=Instructions!$D$25,HIDE1!AJ597,""))</f>
        <v/>
      </c>
      <c r="X597" s="8" t="str">
        <f t="shared" si="97"/>
        <v/>
      </c>
      <c r="Y597" s="8" t="str">
        <f>IF($AH597="","",IF($AI597=Instructions!$D$25,HIDE1!$AK597,""))</f>
        <v/>
      </c>
      <c r="Z597" s="34" t="str">
        <f>IF(AH597="","",IF(AI597=Instructions!$D$26,HIDE1!AG597,""))</f>
        <v/>
      </c>
      <c r="AA597" s="34" t="str">
        <f>IF(AI597="","",IF(AI597=Instructions!$D$26,HIDE1!AH597,""))</f>
        <v/>
      </c>
      <c r="AB597" s="34" t="str">
        <f t="shared" si="98"/>
        <v/>
      </c>
      <c r="AC597" s="34" t="str">
        <f>IF(AH597="","",IF(AI597=Instructions!$D$26,HIDE1!AJ597,""))</f>
        <v/>
      </c>
      <c r="AD597" s="34" t="str">
        <f t="shared" si="99"/>
        <v/>
      </c>
      <c r="AE597" s="34" t="str">
        <f>IF($AH597="","",IF($AI597=Instructions!$D$26,HIDE1!$AK597,""))</f>
        <v/>
      </c>
      <c r="AG597" s="8" t="str">
        <f>IF('Div 5'!A52="","",'Div 5'!A52)</f>
        <v>#</v>
      </c>
      <c r="AH597" s="8" t="str">
        <f>IF('Div 5'!B52="","",'Div 5'!B52)</f>
        <v>Team:</v>
      </c>
      <c r="AI597" s="8" t="str">
        <f>IF('Div 5'!H52="","",'Div 5'!H52)</f>
        <v xml:space="preserve"> Ind. Level Competed</v>
      </c>
      <c r="AJ597" s="5" t="str">
        <f>IF('Div 5'!AR52="","",'Div 5'!AR52)</f>
        <v>Totals</v>
      </c>
      <c r="AK597" s="5" t="str">
        <f>IF('Div 5'!AS52="","",'Div 5'!AS52)</f>
        <v/>
      </c>
    </row>
    <row r="598" spans="2:37" x14ac:dyDescent="0.3">
      <c r="B598" s="34" t="str">
        <f>IF($AH598="","",IF($AI598=Instructions!$D$22,AG598,""))</f>
        <v/>
      </c>
      <c r="C598" s="34" t="str">
        <f>IF($AH598="","",IF($AI598=Instructions!$D$22,AH598,""))</f>
        <v/>
      </c>
      <c r="D598" s="34" t="str">
        <f t="shared" si="90"/>
        <v/>
      </c>
      <c r="E598" s="34" t="str">
        <f>IF($AH598="","",IF($AI598=Instructions!$D$22,HIDE1!$AJ598,""))</f>
        <v/>
      </c>
      <c r="F598" s="34" t="str">
        <f t="shared" si="91"/>
        <v/>
      </c>
      <c r="G598" s="34" t="str">
        <f>IF($AH598="","",IF($AI598=Instructions!$D$22,HIDE1!$AK598,""))</f>
        <v/>
      </c>
      <c r="H598" s="8" t="str">
        <f>IF(AH598="","",IF(AI598=Instructions!$D$23,HIDE1!AG598,""))</f>
        <v/>
      </c>
      <c r="I598" s="8" t="str">
        <f>IF(AI598="","",IF(AI598=Instructions!$D$23,HIDE1!AH598,""))</f>
        <v/>
      </c>
      <c r="J598" s="8" t="str">
        <f t="shared" si="92"/>
        <v/>
      </c>
      <c r="K598" s="8" t="str">
        <f>IF(AH598="","",IF(AI598=Instructions!$D$23,HIDE1!AJ598,""))</f>
        <v/>
      </c>
      <c r="L598" s="8" t="str">
        <f t="shared" si="93"/>
        <v/>
      </c>
      <c r="M598" s="8" t="str">
        <f>IF($AH598="","",IF($AI598=Instructions!$D$23,HIDE1!$AK598,""))</f>
        <v/>
      </c>
      <c r="N598" s="34" t="str">
        <f>IF(AH598="","",IF(AI598=Instructions!$D$24,HIDE1!AG598,""))</f>
        <v/>
      </c>
      <c r="O598" s="34" t="str">
        <f>IF(AI598="","",IF(AI598=Instructions!$D$24,HIDE1!AH598,""))</f>
        <v/>
      </c>
      <c r="P598" s="34" t="str">
        <f t="shared" si="94"/>
        <v/>
      </c>
      <c r="Q598" s="34" t="str">
        <f>IF(AH598="","",IF(AI598=Instructions!$D$24,HIDE1!AJ598,""))</f>
        <v/>
      </c>
      <c r="R598" s="34" t="str">
        <f t="shared" si="95"/>
        <v/>
      </c>
      <c r="S598" s="34" t="str">
        <f>IF($AH598="","",IF($AI598=Instructions!$D$24,HIDE1!$AK598,""))</f>
        <v/>
      </c>
      <c r="T598" s="8" t="str">
        <f>IF(AH598="","",IF(AI598=Instructions!$D$25,HIDE1!AG598,""))</f>
        <v/>
      </c>
      <c r="U598" s="8" t="str">
        <f>IF(AI598="","",IF(AI598=Instructions!$D$25,HIDE1!AH598,""))</f>
        <v/>
      </c>
      <c r="V598" s="8" t="str">
        <f t="shared" si="96"/>
        <v/>
      </c>
      <c r="W598" s="8" t="str">
        <f>IF(AH598="","",IF(AI598=Instructions!$D$25,HIDE1!AJ598,""))</f>
        <v/>
      </c>
      <c r="X598" s="8" t="str">
        <f t="shared" si="97"/>
        <v/>
      </c>
      <c r="Y598" s="8" t="str">
        <f>IF($AH598="","",IF($AI598=Instructions!$D$25,HIDE1!$AK598,""))</f>
        <v/>
      </c>
      <c r="Z598" s="34" t="str">
        <f>IF(AH598="","",IF(AI598=Instructions!$D$26,HIDE1!AG598,""))</f>
        <v/>
      </c>
      <c r="AA598" s="34" t="str">
        <f>IF(AI598="","",IF(AI598=Instructions!$D$26,HIDE1!AH598,""))</f>
        <v/>
      </c>
      <c r="AB598" s="34" t="str">
        <f t="shared" si="98"/>
        <v/>
      </c>
      <c r="AC598" s="34" t="str">
        <f>IF(AH598="","",IF(AI598=Instructions!$D$26,HIDE1!AJ598,""))</f>
        <v/>
      </c>
      <c r="AD598" s="34" t="str">
        <f t="shared" si="99"/>
        <v/>
      </c>
      <c r="AE598" s="34" t="str">
        <f>IF($AH598="","",IF($AI598=Instructions!$D$26,HIDE1!$AK598,""))</f>
        <v/>
      </c>
      <c r="AG598" s="8" t="str">
        <f>IF('Div 5'!A54="","",'Div 5'!A54)</f>
        <v/>
      </c>
      <c r="AH598" s="8" t="str">
        <f>IF('Div 5'!B54="","",'Div 5'!B54)</f>
        <v/>
      </c>
      <c r="AI598" s="8" t="str">
        <f>IF('Div 5'!H54="","",'Div 5'!H54)</f>
        <v/>
      </c>
      <c r="AJ598" s="5" t="str">
        <f>IF('Div 5'!AR54="","",'Div 5'!AR54)</f>
        <v/>
      </c>
      <c r="AK598" s="5" t="str">
        <f>IF('Div 5'!AS54="","",'Div 5'!AS54)</f>
        <v/>
      </c>
    </row>
    <row r="599" spans="2:37" x14ac:dyDescent="0.3">
      <c r="B599" s="34" t="str">
        <f>IF($AH599="","",IF($AI599=Instructions!$D$22,AG599,""))</f>
        <v/>
      </c>
      <c r="C599" s="34" t="str">
        <f>IF($AH599="","",IF($AI599=Instructions!$D$22,AH599,""))</f>
        <v/>
      </c>
      <c r="D599" s="34" t="str">
        <f t="shared" si="90"/>
        <v/>
      </c>
      <c r="E599" s="34" t="str">
        <f>IF($AH599="","",IF($AI599=Instructions!$D$22,HIDE1!$AJ599,""))</f>
        <v/>
      </c>
      <c r="F599" s="34" t="str">
        <f t="shared" si="91"/>
        <v/>
      </c>
      <c r="G599" s="34" t="str">
        <f>IF($AH599="","",IF($AI599=Instructions!$D$22,HIDE1!$AK599,""))</f>
        <v/>
      </c>
      <c r="H599" s="8" t="str">
        <f>IF(AH599="","",IF(AI599=Instructions!$D$23,HIDE1!AG599,""))</f>
        <v/>
      </c>
      <c r="I599" s="8" t="str">
        <f>IF(AI599="","",IF(AI599=Instructions!$D$23,HIDE1!AH599,""))</f>
        <v/>
      </c>
      <c r="J599" s="8" t="str">
        <f t="shared" si="92"/>
        <v/>
      </c>
      <c r="K599" s="8" t="str">
        <f>IF(AH599="","",IF(AI599=Instructions!$D$23,HIDE1!AJ599,""))</f>
        <v/>
      </c>
      <c r="L599" s="8" t="str">
        <f t="shared" si="93"/>
        <v/>
      </c>
      <c r="M599" s="8" t="str">
        <f>IF($AH599="","",IF($AI599=Instructions!$D$23,HIDE1!$AK599,""))</f>
        <v/>
      </c>
      <c r="N599" s="34" t="str">
        <f>IF(AH599="","",IF(AI599=Instructions!$D$24,HIDE1!AG599,""))</f>
        <v/>
      </c>
      <c r="O599" s="34" t="str">
        <f>IF(AI599="","",IF(AI599=Instructions!$D$24,HIDE1!AH599,""))</f>
        <v/>
      </c>
      <c r="P599" s="34" t="str">
        <f t="shared" si="94"/>
        <v/>
      </c>
      <c r="Q599" s="34" t="str">
        <f>IF(AH599="","",IF(AI599=Instructions!$D$24,HIDE1!AJ599,""))</f>
        <v/>
      </c>
      <c r="R599" s="34" t="str">
        <f t="shared" si="95"/>
        <v/>
      </c>
      <c r="S599" s="34" t="str">
        <f>IF($AH599="","",IF($AI599=Instructions!$D$24,HIDE1!$AK599,""))</f>
        <v/>
      </c>
      <c r="T599" s="8" t="str">
        <f>IF(AH599="","",IF(AI599=Instructions!$D$25,HIDE1!AG599,""))</f>
        <v/>
      </c>
      <c r="U599" s="8" t="str">
        <f>IF(AI599="","",IF(AI599=Instructions!$D$25,HIDE1!AH599,""))</f>
        <v/>
      </c>
      <c r="V599" s="8" t="str">
        <f t="shared" si="96"/>
        <v/>
      </c>
      <c r="W599" s="8" t="str">
        <f>IF(AH599="","",IF(AI599=Instructions!$D$25,HIDE1!AJ599,""))</f>
        <v/>
      </c>
      <c r="X599" s="8" t="str">
        <f t="shared" si="97"/>
        <v/>
      </c>
      <c r="Y599" s="8" t="str">
        <f>IF($AH599="","",IF($AI599=Instructions!$D$25,HIDE1!$AK599,""))</f>
        <v/>
      </c>
      <c r="Z599" s="34" t="str">
        <f>IF(AH599="","",IF(AI599=Instructions!$D$26,HIDE1!AG599,""))</f>
        <v/>
      </c>
      <c r="AA599" s="34" t="str">
        <f>IF(AI599="","",IF(AI599=Instructions!$D$26,HIDE1!AH599,""))</f>
        <v/>
      </c>
      <c r="AB599" s="34" t="str">
        <f t="shared" si="98"/>
        <v/>
      </c>
      <c r="AC599" s="34" t="str">
        <f>IF(AH599="","",IF(AI599=Instructions!$D$26,HIDE1!AJ599,""))</f>
        <v/>
      </c>
      <c r="AD599" s="34" t="str">
        <f t="shared" si="99"/>
        <v/>
      </c>
      <c r="AE599" s="34" t="str">
        <f>IF($AH599="","",IF($AI599=Instructions!$D$26,HIDE1!$AK599,""))</f>
        <v/>
      </c>
      <c r="AG599" s="8" t="str">
        <f>IF('Div 5'!A55="","",'Div 5'!A55)</f>
        <v/>
      </c>
      <c r="AH599" s="8" t="str">
        <f>IF('Div 5'!B55="","",'Div 5'!B55)</f>
        <v/>
      </c>
      <c r="AI599" s="8" t="str">
        <f>IF('Div 5'!H55="","",'Div 5'!H55)</f>
        <v/>
      </c>
      <c r="AJ599" s="5" t="str">
        <f>IF('Div 5'!AR55="","",'Div 5'!AR55)</f>
        <v/>
      </c>
      <c r="AK599" s="5" t="str">
        <f>IF('Div 5'!AS55="","",'Div 5'!AS55)</f>
        <v/>
      </c>
    </row>
    <row r="600" spans="2:37" x14ac:dyDescent="0.3">
      <c r="B600" s="34" t="str">
        <f>IF($AH600="","",IF($AI600=Instructions!$D$22,AG600,""))</f>
        <v/>
      </c>
      <c r="C600" s="34" t="str">
        <f>IF($AH600="","",IF($AI600=Instructions!$D$22,AH600,""))</f>
        <v/>
      </c>
      <c r="D600" s="34" t="str">
        <f t="shared" si="90"/>
        <v/>
      </c>
      <c r="E600" s="34" t="str">
        <f>IF($AH600="","",IF($AI600=Instructions!$D$22,HIDE1!$AJ600,""))</f>
        <v/>
      </c>
      <c r="F600" s="34" t="str">
        <f t="shared" si="91"/>
        <v/>
      </c>
      <c r="G600" s="34" t="str">
        <f>IF($AH600="","",IF($AI600=Instructions!$D$22,HIDE1!$AK600,""))</f>
        <v/>
      </c>
      <c r="H600" s="8" t="str">
        <f>IF(AH600="","",IF(AI600=Instructions!$D$23,HIDE1!AG600,""))</f>
        <v/>
      </c>
      <c r="I600" s="8" t="str">
        <f>IF(AI600="","",IF(AI600=Instructions!$D$23,HIDE1!AH600,""))</f>
        <v/>
      </c>
      <c r="J600" s="8" t="str">
        <f t="shared" si="92"/>
        <v/>
      </c>
      <c r="K600" s="8" t="str">
        <f>IF(AH600="","",IF(AI600=Instructions!$D$23,HIDE1!AJ600,""))</f>
        <v/>
      </c>
      <c r="L600" s="8" t="str">
        <f t="shared" si="93"/>
        <v/>
      </c>
      <c r="M600" s="8" t="str">
        <f>IF($AH600="","",IF($AI600=Instructions!$D$23,HIDE1!$AK600,""))</f>
        <v/>
      </c>
      <c r="N600" s="34" t="str">
        <f>IF(AH600="","",IF(AI600=Instructions!$D$24,HIDE1!AG600,""))</f>
        <v/>
      </c>
      <c r="O600" s="34" t="str">
        <f>IF(AI600="","",IF(AI600=Instructions!$D$24,HIDE1!AH600,""))</f>
        <v/>
      </c>
      <c r="P600" s="34" t="str">
        <f t="shared" si="94"/>
        <v/>
      </c>
      <c r="Q600" s="34" t="str">
        <f>IF(AH600="","",IF(AI600=Instructions!$D$24,HIDE1!AJ600,""))</f>
        <v/>
      </c>
      <c r="R600" s="34" t="str">
        <f t="shared" si="95"/>
        <v/>
      </c>
      <c r="S600" s="34" t="str">
        <f>IF($AH600="","",IF($AI600=Instructions!$D$24,HIDE1!$AK600,""))</f>
        <v/>
      </c>
      <c r="T600" s="8" t="str">
        <f>IF(AH600="","",IF(AI600=Instructions!$D$25,HIDE1!AG600,""))</f>
        <v/>
      </c>
      <c r="U600" s="8" t="str">
        <f>IF(AI600="","",IF(AI600=Instructions!$D$25,HIDE1!AH600,""))</f>
        <v/>
      </c>
      <c r="V600" s="8" t="str">
        <f t="shared" si="96"/>
        <v/>
      </c>
      <c r="W600" s="8" t="str">
        <f>IF(AH600="","",IF(AI600=Instructions!$D$25,HIDE1!AJ600,""))</f>
        <v/>
      </c>
      <c r="X600" s="8" t="str">
        <f t="shared" si="97"/>
        <v/>
      </c>
      <c r="Y600" s="8" t="str">
        <f>IF($AH600="","",IF($AI600=Instructions!$D$25,HIDE1!$AK600,""))</f>
        <v/>
      </c>
      <c r="Z600" s="34" t="str">
        <f>IF(AH600="","",IF(AI600=Instructions!$D$26,HIDE1!AG600,""))</f>
        <v/>
      </c>
      <c r="AA600" s="34" t="str">
        <f>IF(AI600="","",IF(AI600=Instructions!$D$26,HIDE1!AH600,""))</f>
        <v/>
      </c>
      <c r="AB600" s="34" t="str">
        <f t="shared" si="98"/>
        <v/>
      </c>
      <c r="AC600" s="34" t="str">
        <f>IF(AH600="","",IF(AI600=Instructions!$D$26,HIDE1!AJ600,""))</f>
        <v/>
      </c>
      <c r="AD600" s="34" t="str">
        <f t="shared" si="99"/>
        <v/>
      </c>
      <c r="AE600" s="34" t="str">
        <f>IF($AH600="","",IF($AI600=Instructions!$D$26,HIDE1!$AK600,""))</f>
        <v/>
      </c>
      <c r="AG600" s="8" t="str">
        <f>IF('Div 5'!A56="","",'Div 5'!A56)</f>
        <v/>
      </c>
      <c r="AH600" s="8" t="str">
        <f>IF('Div 5'!B56="","",'Div 5'!B56)</f>
        <v/>
      </c>
      <c r="AI600" s="8" t="str">
        <f>IF('Div 5'!H56="","",'Div 5'!H56)</f>
        <v/>
      </c>
      <c r="AJ600" s="5" t="str">
        <f>IF('Div 5'!AR56="","",'Div 5'!AR56)</f>
        <v/>
      </c>
      <c r="AK600" s="5" t="str">
        <f>IF('Div 5'!AS56="","",'Div 5'!AS56)</f>
        <v/>
      </c>
    </row>
    <row r="601" spans="2:37" x14ac:dyDescent="0.3">
      <c r="B601" s="34" t="str">
        <f>IF($AH601="","",IF($AI601=Instructions!$D$22,AG601,""))</f>
        <v/>
      </c>
      <c r="C601" s="34" t="str">
        <f>IF($AH601="","",IF($AI601=Instructions!$D$22,AH601,""))</f>
        <v/>
      </c>
      <c r="D601" s="34" t="str">
        <f t="shared" si="90"/>
        <v/>
      </c>
      <c r="E601" s="34" t="str">
        <f>IF($AH601="","",IF($AI601=Instructions!$D$22,HIDE1!$AJ601,""))</f>
        <v/>
      </c>
      <c r="F601" s="34" t="str">
        <f t="shared" si="91"/>
        <v/>
      </c>
      <c r="G601" s="34" t="str">
        <f>IF($AH601="","",IF($AI601=Instructions!$D$22,HIDE1!$AK601,""))</f>
        <v/>
      </c>
      <c r="H601" s="8" t="str">
        <f>IF(AH601="","",IF(AI601=Instructions!$D$23,HIDE1!AG601,""))</f>
        <v/>
      </c>
      <c r="I601" s="8" t="str">
        <f>IF(AI601="","",IF(AI601=Instructions!$D$23,HIDE1!AH601,""))</f>
        <v/>
      </c>
      <c r="J601" s="8" t="str">
        <f t="shared" si="92"/>
        <v/>
      </c>
      <c r="K601" s="8" t="str">
        <f>IF(AH601="","",IF(AI601=Instructions!$D$23,HIDE1!AJ601,""))</f>
        <v/>
      </c>
      <c r="L601" s="8" t="str">
        <f t="shared" si="93"/>
        <v/>
      </c>
      <c r="M601" s="8" t="str">
        <f>IF($AH601="","",IF($AI601=Instructions!$D$23,HIDE1!$AK601,""))</f>
        <v/>
      </c>
      <c r="N601" s="34" t="str">
        <f>IF(AH601="","",IF(AI601=Instructions!$D$24,HIDE1!AG601,""))</f>
        <v/>
      </c>
      <c r="O601" s="34" t="str">
        <f>IF(AI601="","",IF(AI601=Instructions!$D$24,HIDE1!AH601,""))</f>
        <v/>
      </c>
      <c r="P601" s="34" t="str">
        <f t="shared" si="94"/>
        <v/>
      </c>
      <c r="Q601" s="34" t="str">
        <f>IF(AH601="","",IF(AI601=Instructions!$D$24,HIDE1!AJ601,""))</f>
        <v/>
      </c>
      <c r="R601" s="34" t="str">
        <f t="shared" si="95"/>
        <v/>
      </c>
      <c r="S601" s="34" t="str">
        <f>IF($AH601="","",IF($AI601=Instructions!$D$24,HIDE1!$AK601,""))</f>
        <v/>
      </c>
      <c r="T601" s="8" t="str">
        <f>IF(AH601="","",IF(AI601=Instructions!$D$25,HIDE1!AG601,""))</f>
        <v/>
      </c>
      <c r="U601" s="8" t="str">
        <f>IF(AI601="","",IF(AI601=Instructions!$D$25,HIDE1!AH601,""))</f>
        <v/>
      </c>
      <c r="V601" s="8" t="str">
        <f t="shared" si="96"/>
        <v/>
      </c>
      <c r="W601" s="8" t="str">
        <f>IF(AH601="","",IF(AI601=Instructions!$D$25,HIDE1!AJ601,""))</f>
        <v/>
      </c>
      <c r="X601" s="8" t="str">
        <f t="shared" si="97"/>
        <v/>
      </c>
      <c r="Y601" s="8" t="str">
        <f>IF($AH601="","",IF($AI601=Instructions!$D$25,HIDE1!$AK601,""))</f>
        <v/>
      </c>
      <c r="Z601" s="34" t="str">
        <f>IF(AH601="","",IF(AI601=Instructions!$D$26,HIDE1!AG601,""))</f>
        <v/>
      </c>
      <c r="AA601" s="34" t="str">
        <f>IF(AI601="","",IF(AI601=Instructions!$D$26,HIDE1!AH601,""))</f>
        <v/>
      </c>
      <c r="AB601" s="34" t="str">
        <f t="shared" si="98"/>
        <v/>
      </c>
      <c r="AC601" s="34" t="str">
        <f>IF(AH601="","",IF(AI601=Instructions!$D$26,HIDE1!AJ601,""))</f>
        <v/>
      </c>
      <c r="AD601" s="34" t="str">
        <f t="shared" si="99"/>
        <v/>
      </c>
      <c r="AE601" s="34" t="str">
        <f>IF($AH601="","",IF($AI601=Instructions!$D$26,HIDE1!$AK601,""))</f>
        <v/>
      </c>
      <c r="AG601" s="8" t="str">
        <f>IF('Div 5'!A57="","",'Div 5'!A57)</f>
        <v/>
      </c>
      <c r="AH601" s="8" t="str">
        <f>IF('Div 5'!B57="","",'Div 5'!B57)</f>
        <v/>
      </c>
      <c r="AI601" s="8" t="str">
        <f>IF('Div 5'!H57="","",'Div 5'!H57)</f>
        <v/>
      </c>
      <c r="AJ601" s="5" t="str">
        <f>IF('Div 5'!AR57="","",'Div 5'!AR57)</f>
        <v/>
      </c>
      <c r="AK601" s="5" t="str">
        <f>IF('Div 5'!AS57="","",'Div 5'!AS57)</f>
        <v/>
      </c>
    </row>
    <row r="602" spans="2:37" x14ac:dyDescent="0.3">
      <c r="B602" s="34" t="str">
        <f>IF($AH602="","",IF($AI602=Instructions!$D$22,AG602,""))</f>
        <v/>
      </c>
      <c r="C602" s="34" t="str">
        <f>IF($AH602="","",IF($AI602=Instructions!$D$22,AH602,""))</f>
        <v/>
      </c>
      <c r="D602" s="34" t="str">
        <f t="shared" si="90"/>
        <v/>
      </c>
      <c r="E602" s="34" t="str">
        <f>IF($AH602="","",IF($AI602=Instructions!$D$22,HIDE1!$AJ602,""))</f>
        <v/>
      </c>
      <c r="F602" s="34" t="str">
        <f t="shared" si="91"/>
        <v/>
      </c>
      <c r="G602" s="34" t="str">
        <f>IF($AH602="","",IF($AI602=Instructions!$D$22,HIDE1!$AK602,""))</f>
        <v/>
      </c>
      <c r="H602" s="8" t="str">
        <f>IF(AH602="","",IF(AI602=Instructions!$D$23,HIDE1!AG602,""))</f>
        <v/>
      </c>
      <c r="I602" s="8" t="str">
        <f>IF(AI602="","",IF(AI602=Instructions!$D$23,HIDE1!AH602,""))</f>
        <v/>
      </c>
      <c r="J602" s="8" t="str">
        <f t="shared" si="92"/>
        <v/>
      </c>
      <c r="K602" s="8" t="str">
        <f>IF(AH602="","",IF(AI602=Instructions!$D$23,HIDE1!AJ602,""))</f>
        <v/>
      </c>
      <c r="L602" s="8" t="str">
        <f t="shared" si="93"/>
        <v/>
      </c>
      <c r="M602" s="8" t="str">
        <f>IF($AH602="","",IF($AI602=Instructions!$D$23,HIDE1!$AK602,""))</f>
        <v/>
      </c>
      <c r="N602" s="34" t="str">
        <f>IF(AH602="","",IF(AI602=Instructions!$D$24,HIDE1!AG602,""))</f>
        <v/>
      </c>
      <c r="O602" s="34" t="str">
        <f>IF(AI602="","",IF(AI602=Instructions!$D$24,HIDE1!AH602,""))</f>
        <v/>
      </c>
      <c r="P602" s="34" t="str">
        <f t="shared" si="94"/>
        <v/>
      </c>
      <c r="Q602" s="34" t="str">
        <f>IF(AH602="","",IF(AI602=Instructions!$D$24,HIDE1!AJ602,""))</f>
        <v/>
      </c>
      <c r="R602" s="34" t="str">
        <f t="shared" si="95"/>
        <v/>
      </c>
      <c r="S602" s="34" t="str">
        <f>IF($AH602="","",IF($AI602=Instructions!$D$24,HIDE1!$AK602,""))</f>
        <v/>
      </c>
      <c r="T602" s="8" t="str">
        <f>IF(AH602="","",IF(AI602=Instructions!$D$25,HIDE1!AG602,""))</f>
        <v/>
      </c>
      <c r="U602" s="8" t="str">
        <f>IF(AI602="","",IF(AI602=Instructions!$D$25,HIDE1!AH602,""))</f>
        <v/>
      </c>
      <c r="V602" s="8" t="str">
        <f t="shared" si="96"/>
        <v/>
      </c>
      <c r="W602" s="8" t="str">
        <f>IF(AH602="","",IF(AI602=Instructions!$D$25,HIDE1!AJ602,""))</f>
        <v/>
      </c>
      <c r="X602" s="8" t="str">
        <f t="shared" si="97"/>
        <v/>
      </c>
      <c r="Y602" s="8" t="str">
        <f>IF($AH602="","",IF($AI602=Instructions!$D$25,HIDE1!$AK602,""))</f>
        <v/>
      </c>
      <c r="Z602" s="34" t="str">
        <f>IF(AH602="","",IF(AI602=Instructions!$D$26,HIDE1!AG602,""))</f>
        <v/>
      </c>
      <c r="AA602" s="34" t="str">
        <f>IF(AI602="","",IF(AI602=Instructions!$D$26,HIDE1!AH602,""))</f>
        <v/>
      </c>
      <c r="AB602" s="34" t="str">
        <f t="shared" si="98"/>
        <v/>
      </c>
      <c r="AC602" s="34" t="str">
        <f>IF(AH602="","",IF(AI602=Instructions!$D$26,HIDE1!AJ602,""))</f>
        <v/>
      </c>
      <c r="AD602" s="34" t="str">
        <f t="shared" si="99"/>
        <v/>
      </c>
      <c r="AE602" s="34" t="str">
        <f>IF($AH602="","",IF($AI602=Instructions!$D$26,HIDE1!$AK602,""))</f>
        <v/>
      </c>
      <c r="AG602" s="8" t="str">
        <f>IF('Div 5'!A58="","",'Div 5'!A58)</f>
        <v/>
      </c>
      <c r="AH602" s="8" t="str">
        <f>IF('Div 5'!B58="","",'Div 5'!B58)</f>
        <v/>
      </c>
      <c r="AI602" s="8" t="str">
        <f>IF('Div 5'!H58="","",'Div 5'!H58)</f>
        <v/>
      </c>
      <c r="AJ602" s="5" t="str">
        <f>IF('Div 5'!AR58="","",'Div 5'!AR58)</f>
        <v/>
      </c>
      <c r="AK602" s="5" t="str">
        <f>IF('Div 5'!AS58="","",'Div 5'!AS58)</f>
        <v/>
      </c>
    </row>
    <row r="603" spans="2:37" x14ac:dyDescent="0.3">
      <c r="B603" s="34" t="str">
        <f>IF($AH603="","",IF($AI603=Instructions!$D$22,AG603,""))</f>
        <v/>
      </c>
      <c r="C603" s="34" t="str">
        <f>IF($AH603="","",IF($AI603=Instructions!$D$22,AH603,""))</f>
        <v/>
      </c>
      <c r="D603" s="34" t="str">
        <f t="shared" si="90"/>
        <v/>
      </c>
      <c r="E603" s="34" t="str">
        <f>IF($AH603="","",IF($AI603=Instructions!$D$22,HIDE1!$AJ603,""))</f>
        <v/>
      </c>
      <c r="F603" s="34" t="str">
        <f t="shared" si="91"/>
        <v/>
      </c>
      <c r="G603" s="34" t="str">
        <f>IF($AH603="","",IF($AI603=Instructions!$D$22,HIDE1!$AK603,""))</f>
        <v/>
      </c>
      <c r="H603" s="8" t="str">
        <f>IF(AH603="","",IF(AI603=Instructions!$D$23,HIDE1!AG603,""))</f>
        <v/>
      </c>
      <c r="I603" s="8" t="str">
        <f>IF(AI603="","",IF(AI603=Instructions!$D$23,HIDE1!AH603,""))</f>
        <v/>
      </c>
      <c r="J603" s="8" t="str">
        <f t="shared" si="92"/>
        <v/>
      </c>
      <c r="K603" s="8" t="str">
        <f>IF(AH603="","",IF(AI603=Instructions!$D$23,HIDE1!AJ603,""))</f>
        <v/>
      </c>
      <c r="L603" s="8" t="str">
        <f t="shared" si="93"/>
        <v/>
      </c>
      <c r="M603" s="8" t="str">
        <f>IF($AH603="","",IF($AI603=Instructions!$D$23,HIDE1!$AK603,""))</f>
        <v/>
      </c>
      <c r="N603" s="34" t="str">
        <f>IF(AH603="","",IF(AI603=Instructions!$D$24,HIDE1!AG603,""))</f>
        <v/>
      </c>
      <c r="O603" s="34" t="str">
        <f>IF(AI603="","",IF(AI603=Instructions!$D$24,HIDE1!AH603,""))</f>
        <v/>
      </c>
      <c r="P603" s="34" t="str">
        <f t="shared" si="94"/>
        <v/>
      </c>
      <c r="Q603" s="34" t="str">
        <f>IF(AH603="","",IF(AI603=Instructions!$D$24,HIDE1!AJ603,""))</f>
        <v/>
      </c>
      <c r="R603" s="34" t="str">
        <f t="shared" si="95"/>
        <v/>
      </c>
      <c r="S603" s="34" t="str">
        <f>IF($AH603="","",IF($AI603=Instructions!$D$24,HIDE1!$AK603,""))</f>
        <v/>
      </c>
      <c r="T603" s="8" t="str">
        <f>IF(AH603="","",IF(AI603=Instructions!$D$25,HIDE1!AG603,""))</f>
        <v/>
      </c>
      <c r="U603" s="8" t="str">
        <f>IF(AI603="","",IF(AI603=Instructions!$D$25,HIDE1!AH603,""))</f>
        <v/>
      </c>
      <c r="V603" s="8" t="str">
        <f t="shared" si="96"/>
        <v/>
      </c>
      <c r="W603" s="8" t="str">
        <f>IF(AH603="","",IF(AI603=Instructions!$D$25,HIDE1!AJ603,""))</f>
        <v/>
      </c>
      <c r="X603" s="8" t="str">
        <f t="shared" si="97"/>
        <v/>
      </c>
      <c r="Y603" s="8" t="str">
        <f>IF($AH603="","",IF($AI603=Instructions!$D$25,HIDE1!$AK603,""))</f>
        <v/>
      </c>
      <c r="Z603" s="34" t="str">
        <f>IF(AH603="","",IF(AI603=Instructions!$D$26,HIDE1!AG603,""))</f>
        <v/>
      </c>
      <c r="AA603" s="34" t="str">
        <f>IF(AI603="","",IF(AI603=Instructions!$D$26,HIDE1!AH603,""))</f>
        <v/>
      </c>
      <c r="AB603" s="34" t="str">
        <f t="shared" si="98"/>
        <v/>
      </c>
      <c r="AC603" s="34" t="str">
        <f>IF(AH603="","",IF(AI603=Instructions!$D$26,HIDE1!AJ603,""))</f>
        <v/>
      </c>
      <c r="AD603" s="34" t="str">
        <f t="shared" si="99"/>
        <v/>
      </c>
      <c r="AE603" s="34" t="str">
        <f>IF($AH603="","",IF($AI603=Instructions!$D$26,HIDE1!$AK603,""))</f>
        <v/>
      </c>
      <c r="AG603" s="8" t="str">
        <f>IF('Div 5'!A59="","",'Div 5'!A59)</f>
        <v/>
      </c>
      <c r="AH603" s="8" t="str">
        <f>IF('Div 5'!B59="","",'Div 5'!B59)</f>
        <v/>
      </c>
      <c r="AI603" s="8" t="str">
        <f>IF('Div 5'!H59="","",'Div 5'!H59)</f>
        <v/>
      </c>
      <c r="AJ603" s="5" t="str">
        <f>IF('Div 5'!AR59="","",'Div 5'!AR59)</f>
        <v/>
      </c>
      <c r="AK603" s="5" t="str">
        <f>IF('Div 5'!AS59="","",'Div 5'!AS59)</f>
        <v/>
      </c>
    </row>
    <row r="604" spans="2:37" x14ac:dyDescent="0.3">
      <c r="B604" s="34" t="str">
        <f>IF($AH604="","",IF($AI604=Instructions!$D$22,AG604,""))</f>
        <v/>
      </c>
      <c r="C604" s="34" t="str">
        <f>IF($AH604="","",IF($AI604=Instructions!$D$22,AH604,""))</f>
        <v/>
      </c>
      <c r="D604" s="34" t="str">
        <f t="shared" si="90"/>
        <v/>
      </c>
      <c r="E604" s="34" t="str">
        <f>IF($AH604="","",IF($AI604=Instructions!$D$22,HIDE1!$AJ604,""))</f>
        <v/>
      </c>
      <c r="F604" s="34" t="str">
        <f t="shared" si="91"/>
        <v/>
      </c>
      <c r="G604" s="34" t="str">
        <f>IF($AH604="","",IF($AI604=Instructions!$D$22,HIDE1!$AK604,""))</f>
        <v/>
      </c>
      <c r="H604" s="8" t="str">
        <f>IF(AH604="","",IF(AI604=Instructions!$D$23,HIDE1!AG604,""))</f>
        <v/>
      </c>
      <c r="I604" s="8" t="str">
        <f>IF(AI604="","",IF(AI604=Instructions!$D$23,HIDE1!AH604,""))</f>
        <v/>
      </c>
      <c r="J604" s="8" t="str">
        <f t="shared" si="92"/>
        <v/>
      </c>
      <c r="K604" s="8" t="str">
        <f>IF(AH604="","",IF(AI604=Instructions!$D$23,HIDE1!AJ604,""))</f>
        <v/>
      </c>
      <c r="L604" s="8" t="str">
        <f t="shared" si="93"/>
        <v/>
      </c>
      <c r="M604" s="8" t="str">
        <f>IF($AH604="","",IF($AI604=Instructions!$D$23,HIDE1!$AK604,""))</f>
        <v/>
      </c>
      <c r="N604" s="34" t="str">
        <f>IF(AH604="","",IF(AI604=Instructions!$D$24,HIDE1!AG604,""))</f>
        <v/>
      </c>
      <c r="O604" s="34" t="str">
        <f>IF(AI604="","",IF(AI604=Instructions!$D$24,HIDE1!AH604,""))</f>
        <v/>
      </c>
      <c r="P604" s="34" t="str">
        <f t="shared" si="94"/>
        <v/>
      </c>
      <c r="Q604" s="34" t="str">
        <f>IF(AH604="","",IF(AI604=Instructions!$D$24,HIDE1!AJ604,""))</f>
        <v/>
      </c>
      <c r="R604" s="34" t="str">
        <f t="shared" si="95"/>
        <v/>
      </c>
      <c r="S604" s="34" t="str">
        <f>IF($AH604="","",IF($AI604=Instructions!$D$24,HIDE1!$AK604,""))</f>
        <v/>
      </c>
      <c r="T604" s="8" t="str">
        <f>IF(AH604="","",IF(AI604=Instructions!$D$25,HIDE1!AG604,""))</f>
        <v/>
      </c>
      <c r="U604" s="8" t="str">
        <f>IF(AI604="","",IF(AI604=Instructions!$D$25,HIDE1!AH604,""))</f>
        <v/>
      </c>
      <c r="V604" s="8" t="str">
        <f t="shared" si="96"/>
        <v/>
      </c>
      <c r="W604" s="8" t="str">
        <f>IF(AH604="","",IF(AI604=Instructions!$D$25,HIDE1!AJ604,""))</f>
        <v/>
      </c>
      <c r="X604" s="8" t="str">
        <f t="shared" si="97"/>
        <v/>
      </c>
      <c r="Y604" s="8" t="str">
        <f>IF($AH604="","",IF($AI604=Instructions!$D$25,HIDE1!$AK604,""))</f>
        <v/>
      </c>
      <c r="Z604" s="34" t="str">
        <f>IF(AH604="","",IF(AI604=Instructions!$D$26,HIDE1!AG604,""))</f>
        <v/>
      </c>
      <c r="AA604" s="34" t="str">
        <f>IF(AI604="","",IF(AI604=Instructions!$D$26,HIDE1!AH604,""))</f>
        <v/>
      </c>
      <c r="AB604" s="34" t="str">
        <f t="shared" si="98"/>
        <v/>
      </c>
      <c r="AC604" s="34" t="str">
        <f>IF(AH604="","",IF(AI604=Instructions!$D$26,HIDE1!AJ604,""))</f>
        <v/>
      </c>
      <c r="AD604" s="34" t="str">
        <f t="shared" si="99"/>
        <v/>
      </c>
      <c r="AE604" s="34" t="str">
        <f>IF($AH604="","",IF($AI604=Instructions!$D$26,HIDE1!$AK604,""))</f>
        <v/>
      </c>
      <c r="AG604" s="8" t="str">
        <f>IF('Div 5'!A60="","",'Div 5'!A60)</f>
        <v>#</v>
      </c>
      <c r="AH604" s="8" t="str">
        <f>IF('Div 5'!B60="","",'Div 5'!B60)</f>
        <v>Team:</v>
      </c>
      <c r="AI604" s="8" t="str">
        <f>IF('Div 5'!H60="","",'Div 5'!H60)</f>
        <v xml:space="preserve"> Ind. Level Competed</v>
      </c>
      <c r="AJ604" s="5" t="str">
        <f>IF('Div 5'!AR60="","",'Div 5'!AR60)</f>
        <v>Totals</v>
      </c>
      <c r="AK604" s="5" t="str">
        <f>IF('Div 5'!AS60="","",'Div 5'!AS60)</f>
        <v/>
      </c>
    </row>
    <row r="605" spans="2:37" x14ac:dyDescent="0.3">
      <c r="B605" s="34" t="str">
        <f>IF($AH605="","",IF($AI605=Instructions!$D$22,AG605,""))</f>
        <v/>
      </c>
      <c r="C605" s="34" t="str">
        <f>IF($AH605="","",IF($AI605=Instructions!$D$22,AH605,""))</f>
        <v/>
      </c>
      <c r="D605" s="34" t="str">
        <f t="shared" si="90"/>
        <v/>
      </c>
      <c r="E605" s="34" t="str">
        <f>IF($AH605="","",IF($AI605=Instructions!$D$22,HIDE1!$AJ605,""))</f>
        <v/>
      </c>
      <c r="F605" s="34" t="str">
        <f t="shared" si="91"/>
        <v/>
      </c>
      <c r="G605" s="34" t="str">
        <f>IF($AH605="","",IF($AI605=Instructions!$D$22,HIDE1!$AK605,""))</f>
        <v/>
      </c>
      <c r="H605" s="8" t="str">
        <f>IF(AH605="","",IF(AI605=Instructions!$D$23,HIDE1!AG605,""))</f>
        <v/>
      </c>
      <c r="I605" s="8" t="str">
        <f>IF(AI605="","",IF(AI605=Instructions!$D$23,HIDE1!AH605,""))</f>
        <v/>
      </c>
      <c r="J605" s="8" t="str">
        <f t="shared" si="92"/>
        <v/>
      </c>
      <c r="K605" s="8" t="str">
        <f>IF(AH605="","",IF(AI605=Instructions!$D$23,HIDE1!AJ605,""))</f>
        <v/>
      </c>
      <c r="L605" s="8" t="str">
        <f t="shared" si="93"/>
        <v/>
      </c>
      <c r="M605" s="8" t="str">
        <f>IF($AH605="","",IF($AI605=Instructions!$D$23,HIDE1!$AK605,""))</f>
        <v/>
      </c>
      <c r="N605" s="34" t="str">
        <f>IF(AH605="","",IF(AI605=Instructions!$D$24,HIDE1!AG605,""))</f>
        <v/>
      </c>
      <c r="O605" s="34" t="str">
        <f>IF(AI605="","",IF(AI605=Instructions!$D$24,HIDE1!AH605,""))</f>
        <v/>
      </c>
      <c r="P605" s="34" t="str">
        <f t="shared" si="94"/>
        <v/>
      </c>
      <c r="Q605" s="34" t="str">
        <f>IF(AH605="","",IF(AI605=Instructions!$D$24,HIDE1!AJ605,""))</f>
        <v/>
      </c>
      <c r="R605" s="34" t="str">
        <f t="shared" si="95"/>
        <v/>
      </c>
      <c r="S605" s="34" t="str">
        <f>IF($AH605="","",IF($AI605=Instructions!$D$24,HIDE1!$AK605,""))</f>
        <v/>
      </c>
      <c r="T605" s="8" t="str">
        <f>IF(AH605="","",IF(AI605=Instructions!$D$25,HIDE1!AG605,""))</f>
        <v/>
      </c>
      <c r="U605" s="8" t="str">
        <f>IF(AI605="","",IF(AI605=Instructions!$D$25,HIDE1!AH605,""))</f>
        <v/>
      </c>
      <c r="V605" s="8" t="str">
        <f t="shared" si="96"/>
        <v/>
      </c>
      <c r="W605" s="8" t="str">
        <f>IF(AH605="","",IF(AI605=Instructions!$D$25,HIDE1!AJ605,""))</f>
        <v/>
      </c>
      <c r="X605" s="8" t="str">
        <f t="shared" si="97"/>
        <v/>
      </c>
      <c r="Y605" s="8" t="str">
        <f>IF($AH605="","",IF($AI605=Instructions!$D$25,HIDE1!$AK605,""))</f>
        <v/>
      </c>
      <c r="Z605" s="34" t="str">
        <f>IF(AH605="","",IF(AI605=Instructions!$D$26,HIDE1!AG605,""))</f>
        <v/>
      </c>
      <c r="AA605" s="34" t="str">
        <f>IF(AI605="","",IF(AI605=Instructions!$D$26,HIDE1!AH605,""))</f>
        <v/>
      </c>
      <c r="AB605" s="34" t="str">
        <f t="shared" si="98"/>
        <v/>
      </c>
      <c r="AC605" s="34" t="str">
        <f>IF(AH605="","",IF(AI605=Instructions!$D$26,HIDE1!AJ605,""))</f>
        <v/>
      </c>
      <c r="AD605" s="34" t="str">
        <f t="shared" si="99"/>
        <v/>
      </c>
      <c r="AE605" s="34" t="str">
        <f>IF($AH605="","",IF($AI605=Instructions!$D$26,HIDE1!$AK605,""))</f>
        <v/>
      </c>
      <c r="AG605" s="8" t="str">
        <f>IF('Div 5'!A62="","",'Div 5'!A62)</f>
        <v/>
      </c>
      <c r="AH605" s="8" t="str">
        <f>IF('Div 5'!B62="","",'Div 5'!B62)</f>
        <v/>
      </c>
      <c r="AI605" s="8" t="str">
        <f>IF('Div 5'!H62="","",'Div 5'!H62)</f>
        <v/>
      </c>
      <c r="AJ605" s="5" t="str">
        <f>IF('Div 5'!AR62="","",'Div 5'!AR62)</f>
        <v/>
      </c>
      <c r="AK605" s="5" t="str">
        <f>IF('Div 5'!AS62="","",'Div 5'!AS62)</f>
        <v/>
      </c>
    </row>
    <row r="606" spans="2:37" x14ac:dyDescent="0.3">
      <c r="B606" s="34" t="str">
        <f>IF($AH606="","",IF($AI606=Instructions!$D$22,AG606,""))</f>
        <v/>
      </c>
      <c r="C606" s="34" t="str">
        <f>IF($AH606="","",IF($AI606=Instructions!$D$22,AH606,""))</f>
        <v/>
      </c>
      <c r="D606" s="34" t="str">
        <f t="shared" si="90"/>
        <v/>
      </c>
      <c r="E606" s="34" t="str">
        <f>IF($AH606="","",IF($AI606=Instructions!$D$22,HIDE1!$AJ606,""))</f>
        <v/>
      </c>
      <c r="F606" s="34" t="str">
        <f t="shared" si="91"/>
        <v/>
      </c>
      <c r="G606" s="34" t="str">
        <f>IF($AH606="","",IF($AI606=Instructions!$D$22,HIDE1!$AK606,""))</f>
        <v/>
      </c>
      <c r="H606" s="8" t="str">
        <f>IF(AH606="","",IF(AI606=Instructions!$D$23,HIDE1!AG606,""))</f>
        <v/>
      </c>
      <c r="I606" s="8" t="str">
        <f>IF(AI606="","",IF(AI606=Instructions!$D$23,HIDE1!AH606,""))</f>
        <v/>
      </c>
      <c r="J606" s="8" t="str">
        <f t="shared" si="92"/>
        <v/>
      </c>
      <c r="K606" s="8" t="str">
        <f>IF(AH606="","",IF(AI606=Instructions!$D$23,HIDE1!AJ606,""))</f>
        <v/>
      </c>
      <c r="L606" s="8" t="str">
        <f t="shared" si="93"/>
        <v/>
      </c>
      <c r="M606" s="8" t="str">
        <f>IF($AH606="","",IF($AI606=Instructions!$D$23,HIDE1!$AK606,""))</f>
        <v/>
      </c>
      <c r="N606" s="34" t="str">
        <f>IF(AH606="","",IF(AI606=Instructions!$D$24,HIDE1!AG606,""))</f>
        <v/>
      </c>
      <c r="O606" s="34" t="str">
        <f>IF(AI606="","",IF(AI606=Instructions!$D$24,HIDE1!AH606,""))</f>
        <v/>
      </c>
      <c r="P606" s="34" t="str">
        <f t="shared" si="94"/>
        <v/>
      </c>
      <c r="Q606" s="34" t="str">
        <f>IF(AH606="","",IF(AI606=Instructions!$D$24,HIDE1!AJ606,""))</f>
        <v/>
      </c>
      <c r="R606" s="34" t="str">
        <f t="shared" si="95"/>
        <v/>
      </c>
      <c r="S606" s="34" t="str">
        <f>IF($AH606="","",IF($AI606=Instructions!$D$24,HIDE1!$AK606,""))</f>
        <v/>
      </c>
      <c r="T606" s="8" t="str">
        <f>IF(AH606="","",IF(AI606=Instructions!$D$25,HIDE1!AG606,""))</f>
        <v/>
      </c>
      <c r="U606" s="8" t="str">
        <f>IF(AI606="","",IF(AI606=Instructions!$D$25,HIDE1!AH606,""))</f>
        <v/>
      </c>
      <c r="V606" s="8" t="str">
        <f t="shared" si="96"/>
        <v/>
      </c>
      <c r="W606" s="8" t="str">
        <f>IF(AH606="","",IF(AI606=Instructions!$D$25,HIDE1!AJ606,""))</f>
        <v/>
      </c>
      <c r="X606" s="8" t="str">
        <f t="shared" si="97"/>
        <v/>
      </c>
      <c r="Y606" s="8" t="str">
        <f>IF($AH606="","",IF($AI606=Instructions!$D$25,HIDE1!$AK606,""))</f>
        <v/>
      </c>
      <c r="Z606" s="34" t="str">
        <f>IF(AH606="","",IF(AI606=Instructions!$D$26,HIDE1!AG606,""))</f>
        <v/>
      </c>
      <c r="AA606" s="34" t="str">
        <f>IF(AI606="","",IF(AI606=Instructions!$D$26,HIDE1!AH606,""))</f>
        <v/>
      </c>
      <c r="AB606" s="34" t="str">
        <f t="shared" si="98"/>
        <v/>
      </c>
      <c r="AC606" s="34" t="str">
        <f>IF(AH606="","",IF(AI606=Instructions!$D$26,HIDE1!AJ606,""))</f>
        <v/>
      </c>
      <c r="AD606" s="34" t="str">
        <f t="shared" si="99"/>
        <v/>
      </c>
      <c r="AE606" s="34" t="str">
        <f>IF($AH606="","",IF($AI606=Instructions!$D$26,HIDE1!$AK606,""))</f>
        <v/>
      </c>
      <c r="AG606" s="8" t="str">
        <f>IF('Div 5'!A63="","",'Div 5'!A63)</f>
        <v/>
      </c>
      <c r="AH606" s="8" t="str">
        <f>IF('Div 5'!B63="","",'Div 5'!B63)</f>
        <v/>
      </c>
      <c r="AI606" s="8" t="str">
        <f>IF('Div 5'!H63="","",'Div 5'!H63)</f>
        <v/>
      </c>
      <c r="AJ606" s="5" t="str">
        <f>IF('Div 5'!AR63="","",'Div 5'!AR63)</f>
        <v/>
      </c>
      <c r="AK606" s="5" t="str">
        <f>IF('Div 5'!AS63="","",'Div 5'!AS63)</f>
        <v/>
      </c>
    </row>
    <row r="607" spans="2:37" x14ac:dyDescent="0.3">
      <c r="B607" s="34" t="str">
        <f>IF($AH607="","",IF($AI607=Instructions!$D$22,AG607,""))</f>
        <v/>
      </c>
      <c r="C607" s="34" t="str">
        <f>IF($AH607="","",IF($AI607=Instructions!$D$22,AH607,""))</f>
        <v/>
      </c>
      <c r="D607" s="34" t="str">
        <f t="shared" si="90"/>
        <v/>
      </c>
      <c r="E607" s="34" t="str">
        <f>IF($AH607="","",IF($AI607=Instructions!$D$22,HIDE1!$AJ607,""))</f>
        <v/>
      </c>
      <c r="F607" s="34" t="str">
        <f t="shared" si="91"/>
        <v/>
      </c>
      <c r="G607" s="34" t="str">
        <f>IF($AH607="","",IF($AI607=Instructions!$D$22,HIDE1!$AK607,""))</f>
        <v/>
      </c>
      <c r="H607" s="8" t="str">
        <f>IF(AH607="","",IF(AI607=Instructions!$D$23,HIDE1!AG607,""))</f>
        <v/>
      </c>
      <c r="I607" s="8" t="str">
        <f>IF(AI607="","",IF(AI607=Instructions!$D$23,HIDE1!AH607,""))</f>
        <v/>
      </c>
      <c r="J607" s="8" t="str">
        <f t="shared" si="92"/>
        <v/>
      </c>
      <c r="K607" s="8" t="str">
        <f>IF(AH607="","",IF(AI607=Instructions!$D$23,HIDE1!AJ607,""))</f>
        <v/>
      </c>
      <c r="L607" s="8" t="str">
        <f t="shared" si="93"/>
        <v/>
      </c>
      <c r="M607" s="8" t="str">
        <f>IF($AH607="","",IF($AI607=Instructions!$D$23,HIDE1!$AK607,""))</f>
        <v/>
      </c>
      <c r="N607" s="34" t="str">
        <f>IF(AH607="","",IF(AI607=Instructions!$D$24,HIDE1!AG607,""))</f>
        <v/>
      </c>
      <c r="O607" s="34" t="str">
        <f>IF(AI607="","",IF(AI607=Instructions!$D$24,HIDE1!AH607,""))</f>
        <v/>
      </c>
      <c r="P607" s="34" t="str">
        <f t="shared" si="94"/>
        <v/>
      </c>
      <c r="Q607" s="34" t="str">
        <f>IF(AH607="","",IF(AI607=Instructions!$D$24,HIDE1!AJ607,""))</f>
        <v/>
      </c>
      <c r="R607" s="34" t="str">
        <f t="shared" si="95"/>
        <v/>
      </c>
      <c r="S607" s="34" t="str">
        <f>IF($AH607="","",IF($AI607=Instructions!$D$24,HIDE1!$AK607,""))</f>
        <v/>
      </c>
      <c r="T607" s="8" t="str">
        <f>IF(AH607="","",IF(AI607=Instructions!$D$25,HIDE1!AG607,""))</f>
        <v/>
      </c>
      <c r="U607" s="8" t="str">
        <f>IF(AI607="","",IF(AI607=Instructions!$D$25,HIDE1!AH607,""))</f>
        <v/>
      </c>
      <c r="V607" s="8" t="str">
        <f t="shared" si="96"/>
        <v/>
      </c>
      <c r="W607" s="8" t="str">
        <f>IF(AH607="","",IF(AI607=Instructions!$D$25,HIDE1!AJ607,""))</f>
        <v/>
      </c>
      <c r="X607" s="8" t="str">
        <f t="shared" si="97"/>
        <v/>
      </c>
      <c r="Y607" s="8" t="str">
        <f>IF($AH607="","",IF($AI607=Instructions!$D$25,HIDE1!$AK607,""))</f>
        <v/>
      </c>
      <c r="Z607" s="34" t="str">
        <f>IF(AH607="","",IF(AI607=Instructions!$D$26,HIDE1!AG607,""))</f>
        <v/>
      </c>
      <c r="AA607" s="34" t="str">
        <f>IF(AI607="","",IF(AI607=Instructions!$D$26,HIDE1!AH607,""))</f>
        <v/>
      </c>
      <c r="AB607" s="34" t="str">
        <f t="shared" si="98"/>
        <v/>
      </c>
      <c r="AC607" s="34" t="str">
        <f>IF(AH607="","",IF(AI607=Instructions!$D$26,HIDE1!AJ607,""))</f>
        <v/>
      </c>
      <c r="AD607" s="34" t="str">
        <f t="shared" si="99"/>
        <v/>
      </c>
      <c r="AE607" s="34" t="str">
        <f>IF($AH607="","",IF($AI607=Instructions!$D$26,HIDE1!$AK607,""))</f>
        <v/>
      </c>
      <c r="AG607" s="8" t="str">
        <f>IF('Div 5'!A64="","",'Div 5'!A64)</f>
        <v/>
      </c>
      <c r="AH607" s="8" t="str">
        <f>IF('Div 5'!B64="","",'Div 5'!B64)</f>
        <v/>
      </c>
      <c r="AI607" s="8" t="str">
        <f>IF('Div 5'!H64="","",'Div 5'!H64)</f>
        <v/>
      </c>
      <c r="AJ607" s="5" t="str">
        <f>IF('Div 5'!AR64="","",'Div 5'!AR64)</f>
        <v/>
      </c>
      <c r="AK607" s="5" t="str">
        <f>IF('Div 5'!AS64="","",'Div 5'!AS64)</f>
        <v/>
      </c>
    </row>
    <row r="608" spans="2:37" x14ac:dyDescent="0.3">
      <c r="B608" s="34" t="str">
        <f>IF($AH608="","",IF($AI608=Instructions!$D$22,AG608,""))</f>
        <v/>
      </c>
      <c r="C608" s="34" t="str">
        <f>IF($AH608="","",IF($AI608=Instructions!$D$22,AH608,""))</f>
        <v/>
      </c>
      <c r="D608" s="34" t="str">
        <f t="shared" si="90"/>
        <v/>
      </c>
      <c r="E608" s="34" t="str">
        <f>IF($AH608="","",IF($AI608=Instructions!$D$22,HIDE1!$AJ608,""))</f>
        <v/>
      </c>
      <c r="F608" s="34" t="str">
        <f t="shared" si="91"/>
        <v/>
      </c>
      <c r="G608" s="34" t="str">
        <f>IF($AH608="","",IF($AI608=Instructions!$D$22,HIDE1!$AK608,""))</f>
        <v/>
      </c>
      <c r="H608" s="8" t="str">
        <f>IF(AH608="","",IF(AI608=Instructions!$D$23,HIDE1!AG608,""))</f>
        <v/>
      </c>
      <c r="I608" s="8" t="str">
        <f>IF(AI608="","",IF(AI608=Instructions!$D$23,HIDE1!AH608,""))</f>
        <v/>
      </c>
      <c r="J608" s="8" t="str">
        <f t="shared" si="92"/>
        <v/>
      </c>
      <c r="K608" s="8" t="str">
        <f>IF(AH608="","",IF(AI608=Instructions!$D$23,HIDE1!AJ608,""))</f>
        <v/>
      </c>
      <c r="L608" s="8" t="str">
        <f t="shared" si="93"/>
        <v/>
      </c>
      <c r="M608" s="8" t="str">
        <f>IF($AH608="","",IF($AI608=Instructions!$D$23,HIDE1!$AK608,""))</f>
        <v/>
      </c>
      <c r="N608" s="34" t="str">
        <f>IF(AH608="","",IF(AI608=Instructions!$D$24,HIDE1!AG608,""))</f>
        <v/>
      </c>
      <c r="O608" s="34" t="str">
        <f>IF(AI608="","",IF(AI608=Instructions!$D$24,HIDE1!AH608,""))</f>
        <v/>
      </c>
      <c r="P608" s="34" t="str">
        <f t="shared" si="94"/>
        <v/>
      </c>
      <c r="Q608" s="34" t="str">
        <f>IF(AH608="","",IF(AI608=Instructions!$D$24,HIDE1!AJ608,""))</f>
        <v/>
      </c>
      <c r="R608" s="34" t="str">
        <f t="shared" si="95"/>
        <v/>
      </c>
      <c r="S608" s="34" t="str">
        <f>IF($AH608="","",IF($AI608=Instructions!$D$24,HIDE1!$AK608,""))</f>
        <v/>
      </c>
      <c r="T608" s="8" t="str">
        <f>IF(AH608="","",IF(AI608=Instructions!$D$25,HIDE1!AG608,""))</f>
        <v/>
      </c>
      <c r="U608" s="8" t="str">
        <f>IF(AI608="","",IF(AI608=Instructions!$D$25,HIDE1!AH608,""))</f>
        <v/>
      </c>
      <c r="V608" s="8" t="str">
        <f t="shared" si="96"/>
        <v/>
      </c>
      <c r="W608" s="8" t="str">
        <f>IF(AH608="","",IF(AI608=Instructions!$D$25,HIDE1!AJ608,""))</f>
        <v/>
      </c>
      <c r="X608" s="8" t="str">
        <f t="shared" si="97"/>
        <v/>
      </c>
      <c r="Y608" s="8" t="str">
        <f>IF($AH608="","",IF($AI608=Instructions!$D$25,HIDE1!$AK608,""))</f>
        <v/>
      </c>
      <c r="Z608" s="34" t="str">
        <f>IF(AH608="","",IF(AI608=Instructions!$D$26,HIDE1!AG608,""))</f>
        <v/>
      </c>
      <c r="AA608" s="34" t="str">
        <f>IF(AI608="","",IF(AI608=Instructions!$D$26,HIDE1!AH608,""))</f>
        <v/>
      </c>
      <c r="AB608" s="34" t="str">
        <f t="shared" si="98"/>
        <v/>
      </c>
      <c r="AC608" s="34" t="str">
        <f>IF(AH608="","",IF(AI608=Instructions!$D$26,HIDE1!AJ608,""))</f>
        <v/>
      </c>
      <c r="AD608" s="34" t="str">
        <f t="shared" si="99"/>
        <v/>
      </c>
      <c r="AE608" s="34" t="str">
        <f>IF($AH608="","",IF($AI608=Instructions!$D$26,HIDE1!$AK608,""))</f>
        <v/>
      </c>
      <c r="AG608" s="8" t="str">
        <f>IF('Div 5'!A65="","",'Div 5'!A65)</f>
        <v/>
      </c>
      <c r="AH608" s="8" t="str">
        <f>IF('Div 5'!B65="","",'Div 5'!B65)</f>
        <v/>
      </c>
      <c r="AI608" s="8" t="str">
        <f>IF('Div 5'!H65="","",'Div 5'!H65)</f>
        <v/>
      </c>
      <c r="AJ608" s="5" t="str">
        <f>IF('Div 5'!AR65="","",'Div 5'!AR65)</f>
        <v/>
      </c>
      <c r="AK608" s="5" t="str">
        <f>IF('Div 5'!AS65="","",'Div 5'!AS65)</f>
        <v/>
      </c>
    </row>
    <row r="609" spans="2:37" x14ac:dyDescent="0.3">
      <c r="B609" s="34" t="str">
        <f>IF($AH609="","",IF($AI609=Instructions!$D$22,AG609,""))</f>
        <v/>
      </c>
      <c r="C609" s="34" t="str">
        <f>IF($AH609="","",IF($AI609=Instructions!$D$22,AH609,""))</f>
        <v/>
      </c>
      <c r="D609" s="34" t="str">
        <f t="shared" si="90"/>
        <v/>
      </c>
      <c r="E609" s="34" t="str">
        <f>IF($AH609="","",IF($AI609=Instructions!$D$22,HIDE1!$AJ609,""))</f>
        <v/>
      </c>
      <c r="F609" s="34" t="str">
        <f t="shared" si="91"/>
        <v/>
      </c>
      <c r="G609" s="34" t="str">
        <f>IF($AH609="","",IF($AI609=Instructions!$D$22,HIDE1!$AK609,""))</f>
        <v/>
      </c>
      <c r="H609" s="8" t="str">
        <f>IF(AH609="","",IF(AI609=Instructions!$D$23,HIDE1!AG609,""))</f>
        <v/>
      </c>
      <c r="I609" s="8" t="str">
        <f>IF(AI609="","",IF(AI609=Instructions!$D$23,HIDE1!AH609,""))</f>
        <v/>
      </c>
      <c r="J609" s="8" t="str">
        <f t="shared" si="92"/>
        <v/>
      </c>
      <c r="K609" s="8" t="str">
        <f>IF(AH609="","",IF(AI609=Instructions!$D$23,HIDE1!AJ609,""))</f>
        <v/>
      </c>
      <c r="L609" s="8" t="str">
        <f t="shared" si="93"/>
        <v/>
      </c>
      <c r="M609" s="8" t="str">
        <f>IF($AH609="","",IF($AI609=Instructions!$D$23,HIDE1!$AK609,""))</f>
        <v/>
      </c>
      <c r="N609" s="34" t="str">
        <f>IF(AH609="","",IF(AI609=Instructions!$D$24,HIDE1!AG609,""))</f>
        <v/>
      </c>
      <c r="O609" s="34" t="str">
        <f>IF(AI609="","",IF(AI609=Instructions!$D$24,HIDE1!AH609,""))</f>
        <v/>
      </c>
      <c r="P609" s="34" t="str">
        <f t="shared" si="94"/>
        <v/>
      </c>
      <c r="Q609" s="34" t="str">
        <f>IF(AH609="","",IF(AI609=Instructions!$D$24,HIDE1!AJ609,""))</f>
        <v/>
      </c>
      <c r="R609" s="34" t="str">
        <f t="shared" si="95"/>
        <v/>
      </c>
      <c r="S609" s="34" t="str">
        <f>IF($AH609="","",IF($AI609=Instructions!$D$24,HIDE1!$AK609,""))</f>
        <v/>
      </c>
      <c r="T609" s="8" t="str">
        <f>IF(AH609="","",IF(AI609=Instructions!$D$25,HIDE1!AG609,""))</f>
        <v/>
      </c>
      <c r="U609" s="8" t="str">
        <f>IF(AI609="","",IF(AI609=Instructions!$D$25,HIDE1!AH609,""))</f>
        <v/>
      </c>
      <c r="V609" s="8" t="str">
        <f t="shared" si="96"/>
        <v/>
      </c>
      <c r="W609" s="8" t="str">
        <f>IF(AH609="","",IF(AI609=Instructions!$D$25,HIDE1!AJ609,""))</f>
        <v/>
      </c>
      <c r="X609" s="8" t="str">
        <f t="shared" si="97"/>
        <v/>
      </c>
      <c r="Y609" s="8" t="str">
        <f>IF($AH609="","",IF($AI609=Instructions!$D$25,HIDE1!$AK609,""))</f>
        <v/>
      </c>
      <c r="Z609" s="34" t="str">
        <f>IF(AH609="","",IF(AI609=Instructions!$D$26,HIDE1!AG609,""))</f>
        <v/>
      </c>
      <c r="AA609" s="34" t="str">
        <f>IF(AI609="","",IF(AI609=Instructions!$D$26,HIDE1!AH609,""))</f>
        <v/>
      </c>
      <c r="AB609" s="34" t="str">
        <f t="shared" si="98"/>
        <v/>
      </c>
      <c r="AC609" s="34" t="str">
        <f>IF(AH609="","",IF(AI609=Instructions!$D$26,HIDE1!AJ609,""))</f>
        <v/>
      </c>
      <c r="AD609" s="34" t="str">
        <f t="shared" si="99"/>
        <v/>
      </c>
      <c r="AE609" s="34" t="str">
        <f>IF($AH609="","",IF($AI609=Instructions!$D$26,HIDE1!$AK609,""))</f>
        <v/>
      </c>
      <c r="AG609" s="8" t="str">
        <f>IF('Div 5'!A66="","",'Div 5'!A66)</f>
        <v/>
      </c>
      <c r="AH609" s="8" t="str">
        <f>IF('Div 5'!B66="","",'Div 5'!B66)</f>
        <v/>
      </c>
      <c r="AI609" s="8" t="str">
        <f>IF('Div 5'!H66="","",'Div 5'!H66)</f>
        <v/>
      </c>
      <c r="AJ609" s="5" t="str">
        <f>IF('Div 5'!AR66="","",'Div 5'!AR66)</f>
        <v/>
      </c>
      <c r="AK609" s="5" t="str">
        <f>IF('Div 5'!AS66="","",'Div 5'!AS66)</f>
        <v/>
      </c>
    </row>
    <row r="610" spans="2:37" x14ac:dyDescent="0.3">
      <c r="B610" s="34" t="str">
        <f>IF($AH610="","",IF($AI610=Instructions!$D$22,AG610,""))</f>
        <v/>
      </c>
      <c r="C610" s="34" t="str">
        <f>IF($AH610="","",IF($AI610=Instructions!$D$22,AH610,""))</f>
        <v/>
      </c>
      <c r="D610" s="34" t="str">
        <f t="shared" si="90"/>
        <v/>
      </c>
      <c r="E610" s="34" t="str">
        <f>IF($AH610="","",IF($AI610=Instructions!$D$22,HIDE1!$AJ610,""))</f>
        <v/>
      </c>
      <c r="F610" s="34" t="str">
        <f t="shared" si="91"/>
        <v/>
      </c>
      <c r="G610" s="34" t="str">
        <f>IF($AH610="","",IF($AI610=Instructions!$D$22,HIDE1!$AK610,""))</f>
        <v/>
      </c>
      <c r="H610" s="8" t="str">
        <f>IF(AH610="","",IF(AI610=Instructions!$D$23,HIDE1!AG610,""))</f>
        <v/>
      </c>
      <c r="I610" s="8" t="str">
        <f>IF(AI610="","",IF(AI610=Instructions!$D$23,HIDE1!AH610,""))</f>
        <v/>
      </c>
      <c r="J610" s="8" t="str">
        <f t="shared" si="92"/>
        <v/>
      </c>
      <c r="K610" s="8" t="str">
        <f>IF(AH610="","",IF(AI610=Instructions!$D$23,HIDE1!AJ610,""))</f>
        <v/>
      </c>
      <c r="L610" s="8" t="str">
        <f t="shared" si="93"/>
        <v/>
      </c>
      <c r="M610" s="8" t="str">
        <f>IF($AH610="","",IF($AI610=Instructions!$D$23,HIDE1!$AK610,""))</f>
        <v/>
      </c>
      <c r="N610" s="34" t="str">
        <f>IF(AH610="","",IF(AI610=Instructions!$D$24,HIDE1!AG610,""))</f>
        <v/>
      </c>
      <c r="O610" s="34" t="str">
        <f>IF(AI610="","",IF(AI610=Instructions!$D$24,HIDE1!AH610,""))</f>
        <v/>
      </c>
      <c r="P610" s="34" t="str">
        <f t="shared" si="94"/>
        <v/>
      </c>
      <c r="Q610" s="34" t="str">
        <f>IF(AH610="","",IF(AI610=Instructions!$D$24,HIDE1!AJ610,""))</f>
        <v/>
      </c>
      <c r="R610" s="34" t="str">
        <f t="shared" si="95"/>
        <v/>
      </c>
      <c r="S610" s="34" t="str">
        <f>IF($AH610="","",IF($AI610=Instructions!$D$24,HIDE1!$AK610,""))</f>
        <v/>
      </c>
      <c r="T610" s="8" t="str">
        <f>IF(AH610="","",IF(AI610=Instructions!$D$25,HIDE1!AG610,""))</f>
        <v/>
      </c>
      <c r="U610" s="8" t="str">
        <f>IF(AI610="","",IF(AI610=Instructions!$D$25,HIDE1!AH610,""))</f>
        <v/>
      </c>
      <c r="V610" s="8" t="str">
        <f t="shared" si="96"/>
        <v/>
      </c>
      <c r="W610" s="8" t="str">
        <f>IF(AH610="","",IF(AI610=Instructions!$D$25,HIDE1!AJ610,""))</f>
        <v/>
      </c>
      <c r="X610" s="8" t="str">
        <f t="shared" si="97"/>
        <v/>
      </c>
      <c r="Y610" s="8" t="str">
        <f>IF($AH610="","",IF($AI610=Instructions!$D$25,HIDE1!$AK610,""))</f>
        <v/>
      </c>
      <c r="Z610" s="34" t="str">
        <f>IF(AH610="","",IF(AI610=Instructions!$D$26,HIDE1!AG610,""))</f>
        <v/>
      </c>
      <c r="AA610" s="34" t="str">
        <f>IF(AI610="","",IF(AI610=Instructions!$D$26,HIDE1!AH610,""))</f>
        <v/>
      </c>
      <c r="AB610" s="34" t="str">
        <f t="shared" si="98"/>
        <v/>
      </c>
      <c r="AC610" s="34" t="str">
        <f>IF(AH610="","",IF(AI610=Instructions!$D$26,HIDE1!AJ610,""))</f>
        <v/>
      </c>
      <c r="AD610" s="34" t="str">
        <f t="shared" si="99"/>
        <v/>
      </c>
      <c r="AE610" s="34" t="str">
        <f>IF($AH610="","",IF($AI610=Instructions!$D$26,HIDE1!$AK610,""))</f>
        <v/>
      </c>
      <c r="AG610" s="8" t="str">
        <f>IF('Div 5'!A67="","",'Div 5'!A67)</f>
        <v/>
      </c>
      <c r="AH610" s="8" t="str">
        <f>IF('Div 5'!B67="","",'Div 5'!B67)</f>
        <v/>
      </c>
      <c r="AI610" s="8" t="str">
        <f>IF('Div 5'!H67="","",'Div 5'!H67)</f>
        <v/>
      </c>
      <c r="AJ610" s="5" t="str">
        <f>IF('Div 5'!AR67="","",'Div 5'!AR67)</f>
        <v/>
      </c>
      <c r="AK610" s="5" t="str">
        <f>IF('Div 5'!AS67="","",'Div 5'!AS67)</f>
        <v/>
      </c>
    </row>
    <row r="611" spans="2:37" x14ac:dyDescent="0.3">
      <c r="B611" s="34" t="str">
        <f>IF($AH611="","",IF($AI611=Instructions!$D$22,AG611,""))</f>
        <v/>
      </c>
      <c r="C611" s="34" t="str">
        <f>IF($AH611="","",IF($AI611=Instructions!$D$22,AH611,""))</f>
        <v/>
      </c>
      <c r="D611" s="34" t="str">
        <f t="shared" si="90"/>
        <v/>
      </c>
      <c r="E611" s="34" t="str">
        <f>IF($AH611="","",IF($AI611=Instructions!$D$22,HIDE1!$AJ611,""))</f>
        <v/>
      </c>
      <c r="F611" s="34" t="str">
        <f t="shared" si="91"/>
        <v/>
      </c>
      <c r="G611" s="34" t="str">
        <f>IF($AH611="","",IF($AI611=Instructions!$D$22,HIDE1!$AK611,""))</f>
        <v/>
      </c>
      <c r="H611" s="8" t="str">
        <f>IF(AH611="","",IF(AI611=Instructions!$D$23,HIDE1!AG611,""))</f>
        <v/>
      </c>
      <c r="I611" s="8" t="str">
        <f>IF(AI611="","",IF(AI611=Instructions!$D$23,HIDE1!AH611,""))</f>
        <v/>
      </c>
      <c r="J611" s="8" t="str">
        <f t="shared" si="92"/>
        <v/>
      </c>
      <c r="K611" s="8" t="str">
        <f>IF(AH611="","",IF(AI611=Instructions!$D$23,HIDE1!AJ611,""))</f>
        <v/>
      </c>
      <c r="L611" s="8" t="str">
        <f t="shared" si="93"/>
        <v/>
      </c>
      <c r="M611" s="8" t="str">
        <f>IF($AH611="","",IF($AI611=Instructions!$D$23,HIDE1!$AK611,""))</f>
        <v/>
      </c>
      <c r="N611" s="34" t="str">
        <f>IF(AH611="","",IF(AI611=Instructions!$D$24,HIDE1!AG611,""))</f>
        <v/>
      </c>
      <c r="O611" s="34" t="str">
        <f>IF(AI611="","",IF(AI611=Instructions!$D$24,HIDE1!AH611,""))</f>
        <v/>
      </c>
      <c r="P611" s="34" t="str">
        <f t="shared" si="94"/>
        <v/>
      </c>
      <c r="Q611" s="34" t="str">
        <f>IF(AH611="","",IF(AI611=Instructions!$D$24,HIDE1!AJ611,""))</f>
        <v/>
      </c>
      <c r="R611" s="34" t="str">
        <f t="shared" si="95"/>
        <v/>
      </c>
      <c r="S611" s="34" t="str">
        <f>IF($AH611="","",IF($AI611=Instructions!$D$24,HIDE1!$AK611,""))</f>
        <v/>
      </c>
      <c r="T611" s="8" t="str">
        <f>IF(AH611="","",IF(AI611=Instructions!$D$25,HIDE1!AG611,""))</f>
        <v/>
      </c>
      <c r="U611" s="8" t="str">
        <f>IF(AI611="","",IF(AI611=Instructions!$D$25,HIDE1!AH611,""))</f>
        <v/>
      </c>
      <c r="V611" s="8" t="str">
        <f t="shared" si="96"/>
        <v/>
      </c>
      <c r="W611" s="8" t="str">
        <f>IF(AH611="","",IF(AI611=Instructions!$D$25,HIDE1!AJ611,""))</f>
        <v/>
      </c>
      <c r="X611" s="8" t="str">
        <f t="shared" si="97"/>
        <v/>
      </c>
      <c r="Y611" s="8" t="str">
        <f>IF($AH611="","",IF($AI611=Instructions!$D$25,HIDE1!$AK611,""))</f>
        <v/>
      </c>
      <c r="Z611" s="34" t="str">
        <f>IF(AH611="","",IF(AI611=Instructions!$D$26,HIDE1!AG611,""))</f>
        <v/>
      </c>
      <c r="AA611" s="34" t="str">
        <f>IF(AI611="","",IF(AI611=Instructions!$D$26,HIDE1!AH611,""))</f>
        <v/>
      </c>
      <c r="AB611" s="34" t="str">
        <f t="shared" si="98"/>
        <v/>
      </c>
      <c r="AC611" s="34" t="str">
        <f>IF(AH611="","",IF(AI611=Instructions!$D$26,HIDE1!AJ611,""))</f>
        <v/>
      </c>
      <c r="AD611" s="34" t="str">
        <f t="shared" si="99"/>
        <v/>
      </c>
      <c r="AE611" s="34" t="str">
        <f>IF($AH611="","",IF($AI611=Instructions!$D$26,HIDE1!$AK611,""))</f>
        <v/>
      </c>
      <c r="AG611" s="8" t="str">
        <f>IF('Div 5'!A68="","",'Div 5'!A68)</f>
        <v>#</v>
      </c>
      <c r="AH611" s="8" t="str">
        <f>IF('Div 5'!B68="","",'Div 5'!B68)</f>
        <v>Team:</v>
      </c>
      <c r="AI611" s="8" t="str">
        <f>IF('Div 5'!H68="","",'Div 5'!H68)</f>
        <v xml:space="preserve"> Ind. Level Competed</v>
      </c>
      <c r="AJ611" s="5" t="str">
        <f>IF('Div 5'!AR68="","",'Div 5'!AR68)</f>
        <v>Totals</v>
      </c>
      <c r="AK611" s="5" t="str">
        <f>IF('Div 5'!AS68="","",'Div 5'!AS68)</f>
        <v/>
      </c>
    </row>
    <row r="612" spans="2:37" x14ac:dyDescent="0.3">
      <c r="B612" s="34" t="str">
        <f>IF($AH612="","",IF($AI612=Instructions!$D$22,AG612,""))</f>
        <v/>
      </c>
      <c r="C612" s="34" t="str">
        <f>IF($AH612="","",IF($AI612=Instructions!$D$22,AH612,""))</f>
        <v/>
      </c>
      <c r="D612" s="34" t="str">
        <f t="shared" si="90"/>
        <v/>
      </c>
      <c r="E612" s="34" t="str">
        <f>IF($AH612="","",IF($AI612=Instructions!$D$22,HIDE1!$AJ612,""))</f>
        <v/>
      </c>
      <c r="F612" s="34" t="str">
        <f t="shared" si="91"/>
        <v/>
      </c>
      <c r="G612" s="34" t="str">
        <f>IF($AH612="","",IF($AI612=Instructions!$D$22,HIDE1!$AK612,""))</f>
        <v/>
      </c>
      <c r="H612" s="8" t="str">
        <f>IF(AH612="","",IF(AI612=Instructions!$D$23,HIDE1!AG612,""))</f>
        <v/>
      </c>
      <c r="I612" s="8" t="str">
        <f>IF(AI612="","",IF(AI612=Instructions!$D$23,HIDE1!AH612,""))</f>
        <v/>
      </c>
      <c r="J612" s="8" t="str">
        <f t="shared" si="92"/>
        <v/>
      </c>
      <c r="K612" s="8" t="str">
        <f>IF(AH612="","",IF(AI612=Instructions!$D$23,HIDE1!AJ612,""))</f>
        <v/>
      </c>
      <c r="L612" s="8" t="str">
        <f t="shared" si="93"/>
        <v/>
      </c>
      <c r="M612" s="8" t="str">
        <f>IF($AH612="","",IF($AI612=Instructions!$D$23,HIDE1!$AK612,""))</f>
        <v/>
      </c>
      <c r="N612" s="34" t="str">
        <f>IF(AH612="","",IF(AI612=Instructions!$D$24,HIDE1!AG612,""))</f>
        <v/>
      </c>
      <c r="O612" s="34" t="str">
        <f>IF(AI612="","",IF(AI612=Instructions!$D$24,HIDE1!AH612,""))</f>
        <v/>
      </c>
      <c r="P612" s="34" t="str">
        <f t="shared" si="94"/>
        <v/>
      </c>
      <c r="Q612" s="34" t="str">
        <f>IF(AH612="","",IF(AI612=Instructions!$D$24,HIDE1!AJ612,""))</f>
        <v/>
      </c>
      <c r="R612" s="34" t="str">
        <f t="shared" si="95"/>
        <v/>
      </c>
      <c r="S612" s="34" t="str">
        <f>IF($AH612="","",IF($AI612=Instructions!$D$24,HIDE1!$AK612,""))</f>
        <v/>
      </c>
      <c r="T612" s="8" t="str">
        <f>IF(AH612="","",IF(AI612=Instructions!$D$25,HIDE1!AG612,""))</f>
        <v/>
      </c>
      <c r="U612" s="8" t="str">
        <f>IF(AI612="","",IF(AI612=Instructions!$D$25,HIDE1!AH612,""))</f>
        <v/>
      </c>
      <c r="V612" s="8" t="str">
        <f t="shared" si="96"/>
        <v/>
      </c>
      <c r="W612" s="8" t="str">
        <f>IF(AH612="","",IF(AI612=Instructions!$D$25,HIDE1!AJ612,""))</f>
        <v/>
      </c>
      <c r="X612" s="8" t="str">
        <f t="shared" si="97"/>
        <v/>
      </c>
      <c r="Y612" s="8" t="str">
        <f>IF($AH612="","",IF($AI612=Instructions!$D$25,HIDE1!$AK612,""))</f>
        <v/>
      </c>
      <c r="Z612" s="34" t="str">
        <f>IF(AH612="","",IF(AI612=Instructions!$D$26,HIDE1!AG612,""))</f>
        <v/>
      </c>
      <c r="AA612" s="34" t="str">
        <f>IF(AI612="","",IF(AI612=Instructions!$D$26,HIDE1!AH612,""))</f>
        <v/>
      </c>
      <c r="AB612" s="34" t="str">
        <f t="shared" si="98"/>
        <v/>
      </c>
      <c r="AC612" s="34" t="str">
        <f>IF(AH612="","",IF(AI612=Instructions!$D$26,HIDE1!AJ612,""))</f>
        <v/>
      </c>
      <c r="AD612" s="34" t="str">
        <f t="shared" si="99"/>
        <v/>
      </c>
      <c r="AE612" s="34" t="str">
        <f>IF($AH612="","",IF($AI612=Instructions!$D$26,HIDE1!$AK612,""))</f>
        <v/>
      </c>
      <c r="AG612" s="8" t="str">
        <f>IF('Div 5'!A70="","",'Div 5'!A70)</f>
        <v/>
      </c>
      <c r="AH612" s="8" t="str">
        <f>IF('Div 5'!B70="","",'Div 5'!B70)</f>
        <v/>
      </c>
      <c r="AI612" s="8" t="str">
        <f>IF('Div 5'!H70="","",'Div 5'!H70)</f>
        <v/>
      </c>
      <c r="AJ612" s="5" t="str">
        <f>IF('Div 5'!AR70="","",'Div 5'!AR70)</f>
        <v/>
      </c>
      <c r="AK612" s="5" t="str">
        <f>IF('Div 5'!AS70="","",'Div 5'!AS70)</f>
        <v/>
      </c>
    </row>
    <row r="613" spans="2:37" x14ac:dyDescent="0.3">
      <c r="B613" s="34" t="str">
        <f>IF($AH613="","",IF($AI613=Instructions!$D$22,AG613,""))</f>
        <v/>
      </c>
      <c r="C613" s="34" t="str">
        <f>IF($AH613="","",IF($AI613=Instructions!$D$22,AH613,""))</f>
        <v/>
      </c>
      <c r="D613" s="34" t="str">
        <f t="shared" si="90"/>
        <v/>
      </c>
      <c r="E613" s="34" t="str">
        <f>IF($AH613="","",IF($AI613=Instructions!$D$22,HIDE1!$AJ613,""))</f>
        <v/>
      </c>
      <c r="F613" s="34" t="str">
        <f t="shared" si="91"/>
        <v/>
      </c>
      <c r="G613" s="34" t="str">
        <f>IF($AH613="","",IF($AI613=Instructions!$D$22,HIDE1!$AK613,""))</f>
        <v/>
      </c>
      <c r="H613" s="8" t="str">
        <f>IF(AH613="","",IF(AI613=Instructions!$D$23,HIDE1!AG613,""))</f>
        <v/>
      </c>
      <c r="I613" s="8" t="str">
        <f>IF(AI613="","",IF(AI613=Instructions!$D$23,HIDE1!AH613,""))</f>
        <v/>
      </c>
      <c r="J613" s="8" t="str">
        <f t="shared" si="92"/>
        <v/>
      </c>
      <c r="K613" s="8" t="str">
        <f>IF(AH613="","",IF(AI613=Instructions!$D$23,HIDE1!AJ613,""))</f>
        <v/>
      </c>
      <c r="L613" s="8" t="str">
        <f t="shared" si="93"/>
        <v/>
      </c>
      <c r="M613" s="8" t="str">
        <f>IF($AH613="","",IF($AI613=Instructions!$D$23,HIDE1!$AK613,""))</f>
        <v/>
      </c>
      <c r="N613" s="34" t="str">
        <f>IF(AH613="","",IF(AI613=Instructions!$D$24,HIDE1!AG613,""))</f>
        <v/>
      </c>
      <c r="O613" s="34" t="str">
        <f>IF(AI613="","",IF(AI613=Instructions!$D$24,HIDE1!AH613,""))</f>
        <v/>
      </c>
      <c r="P613" s="34" t="str">
        <f t="shared" si="94"/>
        <v/>
      </c>
      <c r="Q613" s="34" t="str">
        <f>IF(AH613="","",IF(AI613=Instructions!$D$24,HIDE1!AJ613,""))</f>
        <v/>
      </c>
      <c r="R613" s="34" t="str">
        <f t="shared" si="95"/>
        <v/>
      </c>
      <c r="S613" s="34" t="str">
        <f>IF($AH613="","",IF($AI613=Instructions!$D$24,HIDE1!$AK613,""))</f>
        <v/>
      </c>
      <c r="T613" s="8" t="str">
        <f>IF(AH613="","",IF(AI613=Instructions!$D$25,HIDE1!AG613,""))</f>
        <v/>
      </c>
      <c r="U613" s="8" t="str">
        <f>IF(AI613="","",IF(AI613=Instructions!$D$25,HIDE1!AH613,""))</f>
        <v/>
      </c>
      <c r="V613" s="8" t="str">
        <f t="shared" si="96"/>
        <v/>
      </c>
      <c r="W613" s="8" t="str">
        <f>IF(AH613="","",IF(AI613=Instructions!$D$25,HIDE1!AJ613,""))</f>
        <v/>
      </c>
      <c r="X613" s="8" t="str">
        <f t="shared" si="97"/>
        <v/>
      </c>
      <c r="Y613" s="8" t="str">
        <f>IF($AH613="","",IF($AI613=Instructions!$D$25,HIDE1!$AK613,""))</f>
        <v/>
      </c>
      <c r="Z613" s="34" t="str">
        <f>IF(AH613="","",IF(AI613=Instructions!$D$26,HIDE1!AG613,""))</f>
        <v/>
      </c>
      <c r="AA613" s="34" t="str">
        <f>IF(AI613="","",IF(AI613=Instructions!$D$26,HIDE1!AH613,""))</f>
        <v/>
      </c>
      <c r="AB613" s="34" t="str">
        <f t="shared" si="98"/>
        <v/>
      </c>
      <c r="AC613" s="34" t="str">
        <f>IF(AH613="","",IF(AI613=Instructions!$D$26,HIDE1!AJ613,""))</f>
        <v/>
      </c>
      <c r="AD613" s="34" t="str">
        <f t="shared" si="99"/>
        <v/>
      </c>
      <c r="AE613" s="34" t="str">
        <f>IF($AH613="","",IF($AI613=Instructions!$D$26,HIDE1!$AK613,""))</f>
        <v/>
      </c>
      <c r="AG613" s="8" t="str">
        <f>IF('Div 5'!A71="","",'Div 5'!A71)</f>
        <v/>
      </c>
      <c r="AH613" s="8" t="str">
        <f>IF('Div 5'!B71="","",'Div 5'!B71)</f>
        <v/>
      </c>
      <c r="AI613" s="8" t="str">
        <f>IF('Div 5'!H71="","",'Div 5'!H71)</f>
        <v/>
      </c>
      <c r="AJ613" s="5" t="str">
        <f>IF('Div 5'!AR71="","",'Div 5'!AR71)</f>
        <v/>
      </c>
      <c r="AK613" s="5" t="str">
        <f>IF('Div 5'!AS71="","",'Div 5'!AS71)</f>
        <v/>
      </c>
    </row>
    <row r="614" spans="2:37" x14ac:dyDescent="0.3">
      <c r="B614" s="34" t="str">
        <f>IF($AH614="","",IF($AI614=Instructions!$D$22,AG614,""))</f>
        <v/>
      </c>
      <c r="C614" s="34" t="str">
        <f>IF($AH614="","",IF($AI614=Instructions!$D$22,AH614,""))</f>
        <v/>
      </c>
      <c r="D614" s="34" t="str">
        <f t="shared" si="90"/>
        <v/>
      </c>
      <c r="E614" s="34" t="str">
        <f>IF($AH614="","",IF($AI614=Instructions!$D$22,HIDE1!$AJ614,""))</f>
        <v/>
      </c>
      <c r="F614" s="34" t="str">
        <f t="shared" si="91"/>
        <v/>
      </c>
      <c r="G614" s="34" t="str">
        <f>IF($AH614="","",IF($AI614=Instructions!$D$22,HIDE1!$AK614,""))</f>
        <v/>
      </c>
      <c r="H614" s="8" t="str">
        <f>IF(AH614="","",IF(AI614=Instructions!$D$23,HIDE1!AG614,""))</f>
        <v/>
      </c>
      <c r="I614" s="8" t="str">
        <f>IF(AI614="","",IF(AI614=Instructions!$D$23,HIDE1!AH614,""))</f>
        <v/>
      </c>
      <c r="J614" s="8" t="str">
        <f t="shared" si="92"/>
        <v/>
      </c>
      <c r="K614" s="8" t="str">
        <f>IF(AH614="","",IF(AI614=Instructions!$D$23,HIDE1!AJ614,""))</f>
        <v/>
      </c>
      <c r="L614" s="8" t="str">
        <f t="shared" si="93"/>
        <v/>
      </c>
      <c r="M614" s="8" t="str">
        <f>IF($AH614="","",IF($AI614=Instructions!$D$23,HIDE1!$AK614,""))</f>
        <v/>
      </c>
      <c r="N614" s="34" t="str">
        <f>IF(AH614="","",IF(AI614=Instructions!$D$24,HIDE1!AG614,""))</f>
        <v/>
      </c>
      <c r="O614" s="34" t="str">
        <f>IF(AI614="","",IF(AI614=Instructions!$D$24,HIDE1!AH614,""))</f>
        <v/>
      </c>
      <c r="P614" s="34" t="str">
        <f t="shared" si="94"/>
        <v/>
      </c>
      <c r="Q614" s="34" t="str">
        <f>IF(AH614="","",IF(AI614=Instructions!$D$24,HIDE1!AJ614,""))</f>
        <v/>
      </c>
      <c r="R614" s="34" t="str">
        <f t="shared" si="95"/>
        <v/>
      </c>
      <c r="S614" s="34" t="str">
        <f>IF($AH614="","",IF($AI614=Instructions!$D$24,HIDE1!$AK614,""))</f>
        <v/>
      </c>
      <c r="T614" s="8" t="str">
        <f>IF(AH614="","",IF(AI614=Instructions!$D$25,HIDE1!AG614,""))</f>
        <v/>
      </c>
      <c r="U614" s="8" t="str">
        <f>IF(AI614="","",IF(AI614=Instructions!$D$25,HIDE1!AH614,""))</f>
        <v/>
      </c>
      <c r="V614" s="8" t="str">
        <f t="shared" si="96"/>
        <v/>
      </c>
      <c r="W614" s="8" t="str">
        <f>IF(AH614="","",IF(AI614=Instructions!$D$25,HIDE1!AJ614,""))</f>
        <v/>
      </c>
      <c r="X614" s="8" t="str">
        <f t="shared" si="97"/>
        <v/>
      </c>
      <c r="Y614" s="8" t="str">
        <f>IF($AH614="","",IF($AI614=Instructions!$D$25,HIDE1!$AK614,""))</f>
        <v/>
      </c>
      <c r="Z614" s="34" t="str">
        <f>IF(AH614="","",IF(AI614=Instructions!$D$26,HIDE1!AG614,""))</f>
        <v/>
      </c>
      <c r="AA614" s="34" t="str">
        <f>IF(AI614="","",IF(AI614=Instructions!$D$26,HIDE1!AH614,""))</f>
        <v/>
      </c>
      <c r="AB614" s="34" t="str">
        <f t="shared" si="98"/>
        <v/>
      </c>
      <c r="AC614" s="34" t="str">
        <f>IF(AH614="","",IF(AI614=Instructions!$D$26,HIDE1!AJ614,""))</f>
        <v/>
      </c>
      <c r="AD614" s="34" t="str">
        <f t="shared" si="99"/>
        <v/>
      </c>
      <c r="AE614" s="34" t="str">
        <f>IF($AH614="","",IF($AI614=Instructions!$D$26,HIDE1!$AK614,""))</f>
        <v/>
      </c>
      <c r="AG614" s="8" t="str">
        <f>IF('Div 5'!A72="","",'Div 5'!A72)</f>
        <v/>
      </c>
      <c r="AH614" s="8" t="str">
        <f>IF('Div 5'!B72="","",'Div 5'!B72)</f>
        <v/>
      </c>
      <c r="AI614" s="8" t="str">
        <f>IF('Div 5'!H72="","",'Div 5'!H72)</f>
        <v/>
      </c>
      <c r="AJ614" s="5" t="str">
        <f>IF('Div 5'!AR72="","",'Div 5'!AR72)</f>
        <v/>
      </c>
      <c r="AK614" s="5" t="str">
        <f>IF('Div 5'!AS72="","",'Div 5'!AS72)</f>
        <v/>
      </c>
    </row>
    <row r="615" spans="2:37" x14ac:dyDescent="0.3">
      <c r="B615" s="34" t="str">
        <f>IF($AH615="","",IF($AI615=Instructions!$D$22,AG615,""))</f>
        <v/>
      </c>
      <c r="C615" s="34" t="str">
        <f>IF($AH615="","",IF($AI615=Instructions!$D$22,AH615,""))</f>
        <v/>
      </c>
      <c r="D615" s="34" t="str">
        <f t="shared" si="90"/>
        <v/>
      </c>
      <c r="E615" s="34" t="str">
        <f>IF($AH615="","",IF($AI615=Instructions!$D$22,HIDE1!$AJ615,""))</f>
        <v/>
      </c>
      <c r="F615" s="34" t="str">
        <f t="shared" si="91"/>
        <v/>
      </c>
      <c r="G615" s="34" t="str">
        <f>IF($AH615="","",IF($AI615=Instructions!$D$22,HIDE1!$AK615,""))</f>
        <v/>
      </c>
      <c r="H615" s="8" t="str">
        <f>IF(AH615="","",IF(AI615=Instructions!$D$23,HIDE1!AG615,""))</f>
        <v/>
      </c>
      <c r="I615" s="8" t="str">
        <f>IF(AI615="","",IF(AI615=Instructions!$D$23,HIDE1!AH615,""))</f>
        <v/>
      </c>
      <c r="J615" s="8" t="str">
        <f t="shared" si="92"/>
        <v/>
      </c>
      <c r="K615" s="8" t="str">
        <f>IF(AH615="","",IF(AI615=Instructions!$D$23,HIDE1!AJ615,""))</f>
        <v/>
      </c>
      <c r="L615" s="8" t="str">
        <f t="shared" si="93"/>
        <v/>
      </c>
      <c r="M615" s="8" t="str">
        <f>IF($AH615="","",IF($AI615=Instructions!$D$23,HIDE1!$AK615,""))</f>
        <v/>
      </c>
      <c r="N615" s="34" t="str">
        <f>IF(AH615="","",IF(AI615=Instructions!$D$24,HIDE1!AG615,""))</f>
        <v/>
      </c>
      <c r="O615" s="34" t="str">
        <f>IF(AI615="","",IF(AI615=Instructions!$D$24,HIDE1!AH615,""))</f>
        <v/>
      </c>
      <c r="P615" s="34" t="str">
        <f t="shared" si="94"/>
        <v/>
      </c>
      <c r="Q615" s="34" t="str">
        <f>IF(AH615="","",IF(AI615=Instructions!$D$24,HIDE1!AJ615,""))</f>
        <v/>
      </c>
      <c r="R615" s="34" t="str">
        <f t="shared" si="95"/>
        <v/>
      </c>
      <c r="S615" s="34" t="str">
        <f>IF($AH615="","",IF($AI615=Instructions!$D$24,HIDE1!$AK615,""))</f>
        <v/>
      </c>
      <c r="T615" s="8" t="str">
        <f>IF(AH615="","",IF(AI615=Instructions!$D$25,HIDE1!AG615,""))</f>
        <v/>
      </c>
      <c r="U615" s="8" t="str">
        <f>IF(AI615="","",IF(AI615=Instructions!$D$25,HIDE1!AH615,""))</f>
        <v/>
      </c>
      <c r="V615" s="8" t="str">
        <f t="shared" si="96"/>
        <v/>
      </c>
      <c r="W615" s="8" t="str">
        <f>IF(AH615="","",IF(AI615=Instructions!$D$25,HIDE1!AJ615,""))</f>
        <v/>
      </c>
      <c r="X615" s="8" t="str">
        <f t="shared" si="97"/>
        <v/>
      </c>
      <c r="Y615" s="8" t="str">
        <f>IF($AH615="","",IF($AI615=Instructions!$D$25,HIDE1!$AK615,""))</f>
        <v/>
      </c>
      <c r="Z615" s="34" t="str">
        <f>IF(AH615="","",IF(AI615=Instructions!$D$26,HIDE1!AG615,""))</f>
        <v/>
      </c>
      <c r="AA615" s="34" t="str">
        <f>IF(AI615="","",IF(AI615=Instructions!$D$26,HIDE1!AH615,""))</f>
        <v/>
      </c>
      <c r="AB615" s="34" t="str">
        <f t="shared" si="98"/>
        <v/>
      </c>
      <c r="AC615" s="34" t="str">
        <f>IF(AH615="","",IF(AI615=Instructions!$D$26,HIDE1!AJ615,""))</f>
        <v/>
      </c>
      <c r="AD615" s="34" t="str">
        <f t="shared" si="99"/>
        <v/>
      </c>
      <c r="AE615" s="34" t="str">
        <f>IF($AH615="","",IF($AI615=Instructions!$D$26,HIDE1!$AK615,""))</f>
        <v/>
      </c>
      <c r="AG615" s="8" t="str">
        <f>IF('Div 5'!A73="","",'Div 5'!A73)</f>
        <v/>
      </c>
      <c r="AH615" s="8" t="str">
        <f>IF('Div 5'!B73="","",'Div 5'!B73)</f>
        <v/>
      </c>
      <c r="AI615" s="8" t="str">
        <f>IF('Div 5'!H73="","",'Div 5'!H73)</f>
        <v/>
      </c>
      <c r="AJ615" s="5" t="str">
        <f>IF('Div 5'!AR73="","",'Div 5'!AR73)</f>
        <v/>
      </c>
      <c r="AK615" s="5" t="str">
        <f>IF('Div 5'!AS73="","",'Div 5'!AS73)</f>
        <v/>
      </c>
    </row>
    <row r="616" spans="2:37" x14ac:dyDescent="0.3">
      <c r="B616" s="34" t="str">
        <f>IF($AH616="","",IF($AI616=Instructions!$D$22,AG616,""))</f>
        <v/>
      </c>
      <c r="C616" s="34" t="str">
        <f>IF($AH616="","",IF($AI616=Instructions!$D$22,AH616,""))</f>
        <v/>
      </c>
      <c r="D616" s="34" t="str">
        <f t="shared" si="90"/>
        <v/>
      </c>
      <c r="E616" s="34" t="str">
        <f>IF($AH616="","",IF($AI616=Instructions!$D$22,HIDE1!$AJ616,""))</f>
        <v/>
      </c>
      <c r="F616" s="34" t="str">
        <f t="shared" si="91"/>
        <v/>
      </c>
      <c r="G616" s="34" t="str">
        <f>IF($AH616="","",IF($AI616=Instructions!$D$22,HIDE1!$AK616,""))</f>
        <v/>
      </c>
      <c r="H616" s="8" t="str">
        <f>IF(AH616="","",IF(AI616=Instructions!$D$23,HIDE1!AG616,""))</f>
        <v/>
      </c>
      <c r="I616" s="8" t="str">
        <f>IF(AI616="","",IF(AI616=Instructions!$D$23,HIDE1!AH616,""))</f>
        <v/>
      </c>
      <c r="J616" s="8" t="str">
        <f t="shared" si="92"/>
        <v/>
      </c>
      <c r="K616" s="8" t="str">
        <f>IF(AH616="","",IF(AI616=Instructions!$D$23,HIDE1!AJ616,""))</f>
        <v/>
      </c>
      <c r="L616" s="8" t="str">
        <f t="shared" si="93"/>
        <v/>
      </c>
      <c r="M616" s="8" t="str">
        <f>IF($AH616="","",IF($AI616=Instructions!$D$23,HIDE1!$AK616,""))</f>
        <v/>
      </c>
      <c r="N616" s="34" t="str">
        <f>IF(AH616="","",IF(AI616=Instructions!$D$24,HIDE1!AG616,""))</f>
        <v/>
      </c>
      <c r="O616" s="34" t="str">
        <f>IF(AI616="","",IF(AI616=Instructions!$D$24,HIDE1!AH616,""))</f>
        <v/>
      </c>
      <c r="P616" s="34" t="str">
        <f t="shared" si="94"/>
        <v/>
      </c>
      <c r="Q616" s="34" t="str">
        <f>IF(AH616="","",IF(AI616=Instructions!$D$24,HIDE1!AJ616,""))</f>
        <v/>
      </c>
      <c r="R616" s="34" t="str">
        <f t="shared" si="95"/>
        <v/>
      </c>
      <c r="S616" s="34" t="str">
        <f>IF($AH616="","",IF($AI616=Instructions!$D$24,HIDE1!$AK616,""))</f>
        <v/>
      </c>
      <c r="T616" s="8" t="str">
        <f>IF(AH616="","",IF(AI616=Instructions!$D$25,HIDE1!AG616,""))</f>
        <v/>
      </c>
      <c r="U616" s="8" t="str">
        <f>IF(AI616="","",IF(AI616=Instructions!$D$25,HIDE1!AH616,""))</f>
        <v/>
      </c>
      <c r="V616" s="8" t="str">
        <f t="shared" si="96"/>
        <v/>
      </c>
      <c r="W616" s="8" t="str">
        <f>IF(AH616="","",IF(AI616=Instructions!$D$25,HIDE1!AJ616,""))</f>
        <v/>
      </c>
      <c r="X616" s="8" t="str">
        <f t="shared" si="97"/>
        <v/>
      </c>
      <c r="Y616" s="8" t="str">
        <f>IF($AH616="","",IF($AI616=Instructions!$D$25,HIDE1!$AK616,""))</f>
        <v/>
      </c>
      <c r="Z616" s="34" t="str">
        <f>IF(AH616="","",IF(AI616=Instructions!$D$26,HIDE1!AG616,""))</f>
        <v/>
      </c>
      <c r="AA616" s="34" t="str">
        <f>IF(AI616="","",IF(AI616=Instructions!$D$26,HIDE1!AH616,""))</f>
        <v/>
      </c>
      <c r="AB616" s="34" t="str">
        <f t="shared" si="98"/>
        <v/>
      </c>
      <c r="AC616" s="34" t="str">
        <f>IF(AH616="","",IF(AI616=Instructions!$D$26,HIDE1!AJ616,""))</f>
        <v/>
      </c>
      <c r="AD616" s="34" t="str">
        <f t="shared" si="99"/>
        <v/>
      </c>
      <c r="AE616" s="34" t="str">
        <f>IF($AH616="","",IF($AI616=Instructions!$D$26,HIDE1!$AK616,""))</f>
        <v/>
      </c>
      <c r="AG616" s="8" t="str">
        <f>IF('Div 5'!A74="","",'Div 5'!A74)</f>
        <v/>
      </c>
      <c r="AH616" s="8" t="str">
        <f>IF('Div 5'!B74="","",'Div 5'!B74)</f>
        <v/>
      </c>
      <c r="AI616" s="8" t="str">
        <f>IF('Div 5'!H74="","",'Div 5'!H74)</f>
        <v/>
      </c>
      <c r="AJ616" s="5" t="str">
        <f>IF('Div 5'!AR74="","",'Div 5'!AR74)</f>
        <v/>
      </c>
      <c r="AK616" s="5" t="str">
        <f>IF('Div 5'!AS74="","",'Div 5'!AS74)</f>
        <v/>
      </c>
    </row>
    <row r="617" spans="2:37" x14ac:dyDescent="0.3">
      <c r="B617" s="34" t="str">
        <f>IF($AH617="","",IF($AI617=Instructions!$D$22,AG617,""))</f>
        <v/>
      </c>
      <c r="C617" s="34" t="str">
        <f>IF($AH617="","",IF($AI617=Instructions!$D$22,AH617,""))</f>
        <v/>
      </c>
      <c r="D617" s="34" t="str">
        <f t="shared" si="90"/>
        <v/>
      </c>
      <c r="E617" s="34" t="str">
        <f>IF($AH617="","",IF($AI617=Instructions!$D$22,HIDE1!$AJ617,""))</f>
        <v/>
      </c>
      <c r="F617" s="34" t="str">
        <f t="shared" si="91"/>
        <v/>
      </c>
      <c r="G617" s="34" t="str">
        <f>IF($AH617="","",IF($AI617=Instructions!$D$22,HIDE1!$AK617,""))</f>
        <v/>
      </c>
      <c r="H617" s="8" t="str">
        <f>IF(AH617="","",IF(AI617=Instructions!$D$23,HIDE1!AG617,""))</f>
        <v/>
      </c>
      <c r="I617" s="8" t="str">
        <f>IF(AI617="","",IF(AI617=Instructions!$D$23,HIDE1!AH617,""))</f>
        <v/>
      </c>
      <c r="J617" s="8" t="str">
        <f t="shared" si="92"/>
        <v/>
      </c>
      <c r="K617" s="8" t="str">
        <f>IF(AH617="","",IF(AI617=Instructions!$D$23,HIDE1!AJ617,""))</f>
        <v/>
      </c>
      <c r="L617" s="8" t="str">
        <f t="shared" si="93"/>
        <v/>
      </c>
      <c r="M617" s="8" t="str">
        <f>IF($AH617="","",IF($AI617=Instructions!$D$23,HIDE1!$AK617,""))</f>
        <v/>
      </c>
      <c r="N617" s="34" t="str">
        <f>IF(AH617="","",IF(AI617=Instructions!$D$24,HIDE1!AG617,""))</f>
        <v/>
      </c>
      <c r="O617" s="34" t="str">
        <f>IF(AI617="","",IF(AI617=Instructions!$D$24,HIDE1!AH617,""))</f>
        <v/>
      </c>
      <c r="P617" s="34" t="str">
        <f t="shared" si="94"/>
        <v/>
      </c>
      <c r="Q617" s="34" t="str">
        <f>IF(AH617="","",IF(AI617=Instructions!$D$24,HIDE1!AJ617,""))</f>
        <v/>
      </c>
      <c r="R617" s="34" t="str">
        <f t="shared" si="95"/>
        <v/>
      </c>
      <c r="S617" s="34" t="str">
        <f>IF($AH617="","",IF($AI617=Instructions!$D$24,HIDE1!$AK617,""))</f>
        <v/>
      </c>
      <c r="T617" s="8" t="str">
        <f>IF(AH617="","",IF(AI617=Instructions!$D$25,HIDE1!AG617,""))</f>
        <v/>
      </c>
      <c r="U617" s="8" t="str">
        <f>IF(AI617="","",IF(AI617=Instructions!$D$25,HIDE1!AH617,""))</f>
        <v/>
      </c>
      <c r="V617" s="8" t="str">
        <f t="shared" si="96"/>
        <v/>
      </c>
      <c r="W617" s="8" t="str">
        <f>IF(AH617="","",IF(AI617=Instructions!$D$25,HIDE1!AJ617,""))</f>
        <v/>
      </c>
      <c r="X617" s="8" t="str">
        <f t="shared" si="97"/>
        <v/>
      </c>
      <c r="Y617" s="8" t="str">
        <f>IF($AH617="","",IF($AI617=Instructions!$D$25,HIDE1!$AK617,""))</f>
        <v/>
      </c>
      <c r="Z617" s="34" t="str">
        <f>IF(AH617="","",IF(AI617=Instructions!$D$26,HIDE1!AG617,""))</f>
        <v/>
      </c>
      <c r="AA617" s="34" t="str">
        <f>IF(AI617="","",IF(AI617=Instructions!$D$26,HIDE1!AH617,""))</f>
        <v/>
      </c>
      <c r="AB617" s="34" t="str">
        <f t="shared" si="98"/>
        <v/>
      </c>
      <c r="AC617" s="34" t="str">
        <f>IF(AH617="","",IF(AI617=Instructions!$D$26,HIDE1!AJ617,""))</f>
        <v/>
      </c>
      <c r="AD617" s="34" t="str">
        <f t="shared" si="99"/>
        <v/>
      </c>
      <c r="AE617" s="34" t="str">
        <f>IF($AH617="","",IF($AI617=Instructions!$D$26,HIDE1!$AK617,""))</f>
        <v/>
      </c>
      <c r="AG617" s="8" t="str">
        <f>IF('Div 5'!A75="","",'Div 5'!A75)</f>
        <v/>
      </c>
      <c r="AH617" s="8" t="str">
        <f>IF('Div 5'!B75="","",'Div 5'!B75)</f>
        <v/>
      </c>
      <c r="AI617" s="8" t="str">
        <f>IF('Div 5'!H75="","",'Div 5'!H75)</f>
        <v/>
      </c>
      <c r="AJ617" s="5" t="str">
        <f>IF('Div 5'!AR75="","",'Div 5'!AR75)</f>
        <v/>
      </c>
      <c r="AK617" s="5" t="str">
        <f>IF('Div 5'!AS75="","",'Div 5'!AS75)</f>
        <v/>
      </c>
    </row>
    <row r="618" spans="2:37" x14ac:dyDescent="0.3">
      <c r="B618" s="34" t="str">
        <f>IF($AH618="","",IF($AI618=Instructions!$D$22,AG618,""))</f>
        <v/>
      </c>
      <c r="C618" s="34" t="str">
        <f>IF($AH618="","",IF($AI618=Instructions!$D$22,AH618,""))</f>
        <v/>
      </c>
      <c r="D618" s="34" t="str">
        <f t="shared" si="90"/>
        <v/>
      </c>
      <c r="E618" s="34" t="str">
        <f>IF($AH618="","",IF($AI618=Instructions!$D$22,HIDE1!$AJ618,""))</f>
        <v/>
      </c>
      <c r="F618" s="34" t="str">
        <f t="shared" si="91"/>
        <v/>
      </c>
      <c r="G618" s="34" t="str">
        <f>IF($AH618="","",IF($AI618=Instructions!$D$22,HIDE1!$AK618,""))</f>
        <v/>
      </c>
      <c r="H618" s="8" t="str">
        <f>IF(AH618="","",IF(AI618=Instructions!$D$23,HIDE1!AG618,""))</f>
        <v/>
      </c>
      <c r="I618" s="8" t="str">
        <f>IF(AI618="","",IF(AI618=Instructions!$D$23,HIDE1!AH618,""))</f>
        <v/>
      </c>
      <c r="J618" s="8" t="str">
        <f t="shared" si="92"/>
        <v/>
      </c>
      <c r="K618" s="8" t="str">
        <f>IF(AH618="","",IF(AI618=Instructions!$D$23,HIDE1!AJ618,""))</f>
        <v/>
      </c>
      <c r="L618" s="8" t="str">
        <f t="shared" si="93"/>
        <v/>
      </c>
      <c r="M618" s="8" t="str">
        <f>IF($AH618="","",IF($AI618=Instructions!$D$23,HIDE1!$AK618,""))</f>
        <v/>
      </c>
      <c r="N618" s="34" t="str">
        <f>IF(AH618="","",IF(AI618=Instructions!$D$24,HIDE1!AG618,""))</f>
        <v/>
      </c>
      <c r="O618" s="34" t="str">
        <f>IF(AI618="","",IF(AI618=Instructions!$D$24,HIDE1!AH618,""))</f>
        <v/>
      </c>
      <c r="P618" s="34" t="str">
        <f t="shared" si="94"/>
        <v/>
      </c>
      <c r="Q618" s="34" t="str">
        <f>IF(AH618="","",IF(AI618=Instructions!$D$24,HIDE1!AJ618,""))</f>
        <v/>
      </c>
      <c r="R618" s="34" t="str">
        <f t="shared" si="95"/>
        <v/>
      </c>
      <c r="S618" s="34" t="str">
        <f>IF($AH618="","",IF($AI618=Instructions!$D$24,HIDE1!$AK618,""))</f>
        <v/>
      </c>
      <c r="T618" s="8" t="str">
        <f>IF(AH618="","",IF(AI618=Instructions!$D$25,HIDE1!AG618,""))</f>
        <v/>
      </c>
      <c r="U618" s="8" t="str">
        <f>IF(AI618="","",IF(AI618=Instructions!$D$25,HIDE1!AH618,""))</f>
        <v/>
      </c>
      <c r="V618" s="8" t="str">
        <f t="shared" si="96"/>
        <v/>
      </c>
      <c r="W618" s="8" t="str">
        <f>IF(AH618="","",IF(AI618=Instructions!$D$25,HIDE1!AJ618,""))</f>
        <v/>
      </c>
      <c r="X618" s="8" t="str">
        <f t="shared" si="97"/>
        <v/>
      </c>
      <c r="Y618" s="8" t="str">
        <f>IF($AH618="","",IF($AI618=Instructions!$D$25,HIDE1!$AK618,""))</f>
        <v/>
      </c>
      <c r="Z618" s="34" t="str">
        <f>IF(AH618="","",IF(AI618=Instructions!$D$26,HIDE1!AG618,""))</f>
        <v/>
      </c>
      <c r="AA618" s="34" t="str">
        <f>IF(AI618="","",IF(AI618=Instructions!$D$26,HIDE1!AH618,""))</f>
        <v/>
      </c>
      <c r="AB618" s="34" t="str">
        <f t="shared" si="98"/>
        <v/>
      </c>
      <c r="AC618" s="34" t="str">
        <f>IF(AH618="","",IF(AI618=Instructions!$D$26,HIDE1!AJ618,""))</f>
        <v/>
      </c>
      <c r="AD618" s="34" t="str">
        <f t="shared" si="99"/>
        <v/>
      </c>
      <c r="AE618" s="34" t="str">
        <f>IF($AH618="","",IF($AI618=Instructions!$D$26,HIDE1!$AK618,""))</f>
        <v/>
      </c>
      <c r="AG618" s="8" t="str">
        <f>IF('Div 5'!A76="","",'Div 5'!A76)</f>
        <v>#</v>
      </c>
      <c r="AH618" s="8" t="str">
        <f>IF('Div 5'!B76="","",'Div 5'!B76)</f>
        <v>Team:</v>
      </c>
      <c r="AI618" s="8" t="str">
        <f>IF('Div 5'!H76="","",'Div 5'!H76)</f>
        <v xml:space="preserve"> Ind. Level Competed</v>
      </c>
      <c r="AJ618" s="5" t="str">
        <f>IF('Div 5'!AR76="","",'Div 5'!AR76)</f>
        <v>Totals</v>
      </c>
      <c r="AK618" s="5" t="str">
        <f>IF('Div 5'!AS76="","",'Div 5'!AS76)</f>
        <v/>
      </c>
    </row>
    <row r="619" spans="2:37" x14ac:dyDescent="0.3">
      <c r="B619" s="34" t="str">
        <f>IF($AH619="","",IF($AI619=Instructions!$D$22,AG619,""))</f>
        <v/>
      </c>
      <c r="C619" s="34" t="str">
        <f>IF($AH619="","",IF($AI619=Instructions!$D$22,AH619,""))</f>
        <v/>
      </c>
      <c r="D619" s="34" t="str">
        <f t="shared" si="90"/>
        <v/>
      </c>
      <c r="E619" s="34" t="str">
        <f>IF($AH619="","",IF($AI619=Instructions!$D$22,HIDE1!$AJ619,""))</f>
        <v/>
      </c>
      <c r="F619" s="34" t="str">
        <f t="shared" si="91"/>
        <v/>
      </c>
      <c r="G619" s="34" t="str">
        <f>IF($AH619="","",IF($AI619=Instructions!$D$22,HIDE1!$AK619,""))</f>
        <v/>
      </c>
      <c r="H619" s="8" t="str">
        <f>IF(AH619="","",IF(AI619=Instructions!$D$23,HIDE1!AG619,""))</f>
        <v/>
      </c>
      <c r="I619" s="8" t="str">
        <f>IF(AI619="","",IF(AI619=Instructions!$D$23,HIDE1!AH619,""))</f>
        <v/>
      </c>
      <c r="J619" s="8" t="str">
        <f t="shared" si="92"/>
        <v/>
      </c>
      <c r="K619" s="8" t="str">
        <f>IF(AH619="","",IF(AI619=Instructions!$D$23,HIDE1!AJ619,""))</f>
        <v/>
      </c>
      <c r="L619" s="8" t="str">
        <f t="shared" si="93"/>
        <v/>
      </c>
      <c r="M619" s="8" t="str">
        <f>IF($AH619="","",IF($AI619=Instructions!$D$23,HIDE1!$AK619,""))</f>
        <v/>
      </c>
      <c r="N619" s="34" t="str">
        <f>IF(AH619="","",IF(AI619=Instructions!$D$24,HIDE1!AG619,""))</f>
        <v/>
      </c>
      <c r="O619" s="34" t="str">
        <f>IF(AI619="","",IF(AI619=Instructions!$D$24,HIDE1!AH619,""))</f>
        <v/>
      </c>
      <c r="P619" s="34" t="str">
        <f t="shared" si="94"/>
        <v/>
      </c>
      <c r="Q619" s="34" t="str">
        <f>IF(AH619="","",IF(AI619=Instructions!$D$24,HIDE1!AJ619,""))</f>
        <v/>
      </c>
      <c r="R619" s="34" t="str">
        <f t="shared" si="95"/>
        <v/>
      </c>
      <c r="S619" s="34" t="str">
        <f>IF($AH619="","",IF($AI619=Instructions!$D$24,HIDE1!$AK619,""))</f>
        <v/>
      </c>
      <c r="T619" s="8" t="str">
        <f>IF(AH619="","",IF(AI619=Instructions!$D$25,HIDE1!AG619,""))</f>
        <v/>
      </c>
      <c r="U619" s="8" t="str">
        <f>IF(AI619="","",IF(AI619=Instructions!$D$25,HIDE1!AH619,""))</f>
        <v/>
      </c>
      <c r="V619" s="8" t="str">
        <f t="shared" si="96"/>
        <v/>
      </c>
      <c r="W619" s="8" t="str">
        <f>IF(AH619="","",IF(AI619=Instructions!$D$25,HIDE1!AJ619,""))</f>
        <v/>
      </c>
      <c r="X619" s="8" t="str">
        <f t="shared" si="97"/>
        <v/>
      </c>
      <c r="Y619" s="8" t="str">
        <f>IF($AH619="","",IF($AI619=Instructions!$D$25,HIDE1!$AK619,""))</f>
        <v/>
      </c>
      <c r="Z619" s="34" t="str">
        <f>IF(AH619="","",IF(AI619=Instructions!$D$26,HIDE1!AG619,""))</f>
        <v/>
      </c>
      <c r="AA619" s="34" t="str">
        <f>IF(AI619="","",IF(AI619=Instructions!$D$26,HIDE1!AH619,""))</f>
        <v/>
      </c>
      <c r="AB619" s="34" t="str">
        <f t="shared" si="98"/>
        <v/>
      </c>
      <c r="AC619" s="34" t="str">
        <f>IF(AH619="","",IF(AI619=Instructions!$D$26,HIDE1!AJ619,""))</f>
        <v/>
      </c>
      <c r="AD619" s="34" t="str">
        <f t="shared" si="99"/>
        <v/>
      </c>
      <c r="AE619" s="34" t="str">
        <f>IF($AH619="","",IF($AI619=Instructions!$D$26,HIDE1!$AK619,""))</f>
        <v/>
      </c>
      <c r="AG619" s="8" t="str">
        <f>IF('Div 5'!A78="","",'Div 5'!A78)</f>
        <v/>
      </c>
      <c r="AH619" s="8" t="str">
        <f>IF('Div 5'!B78="","",'Div 5'!B78)</f>
        <v/>
      </c>
      <c r="AI619" s="8" t="str">
        <f>IF('Div 5'!H78="","",'Div 5'!H78)</f>
        <v/>
      </c>
      <c r="AJ619" s="5" t="str">
        <f>IF('Div 5'!AR78="","",'Div 5'!AR78)</f>
        <v/>
      </c>
      <c r="AK619" s="5" t="str">
        <f>IF('Div 5'!AS78="","",'Div 5'!AS78)</f>
        <v/>
      </c>
    </row>
    <row r="620" spans="2:37" x14ac:dyDescent="0.3">
      <c r="B620" s="34" t="str">
        <f>IF($AH620="","",IF($AI620=Instructions!$D$22,AG620,""))</f>
        <v/>
      </c>
      <c r="C620" s="34" t="str">
        <f>IF($AH620="","",IF($AI620=Instructions!$D$22,AH620,""))</f>
        <v/>
      </c>
      <c r="D620" s="34" t="str">
        <f t="shared" si="90"/>
        <v/>
      </c>
      <c r="E620" s="34" t="str">
        <f>IF($AH620="","",IF($AI620=Instructions!$D$22,HIDE1!$AJ620,""))</f>
        <v/>
      </c>
      <c r="F620" s="34" t="str">
        <f t="shared" si="91"/>
        <v/>
      </c>
      <c r="G620" s="34" t="str">
        <f>IF($AH620="","",IF($AI620=Instructions!$D$22,HIDE1!$AK620,""))</f>
        <v/>
      </c>
      <c r="H620" s="8" t="str">
        <f>IF(AH620="","",IF(AI620=Instructions!$D$23,HIDE1!AG620,""))</f>
        <v/>
      </c>
      <c r="I620" s="8" t="str">
        <f>IF(AI620="","",IF(AI620=Instructions!$D$23,HIDE1!AH620,""))</f>
        <v/>
      </c>
      <c r="J620" s="8" t="str">
        <f t="shared" si="92"/>
        <v/>
      </c>
      <c r="K620" s="8" t="str">
        <f>IF(AH620="","",IF(AI620=Instructions!$D$23,HIDE1!AJ620,""))</f>
        <v/>
      </c>
      <c r="L620" s="8" t="str">
        <f t="shared" si="93"/>
        <v/>
      </c>
      <c r="M620" s="8" t="str">
        <f>IF($AH620="","",IF($AI620=Instructions!$D$23,HIDE1!$AK620,""))</f>
        <v/>
      </c>
      <c r="N620" s="34" t="str">
        <f>IF(AH620="","",IF(AI620=Instructions!$D$24,HIDE1!AG620,""))</f>
        <v/>
      </c>
      <c r="O620" s="34" t="str">
        <f>IF(AI620="","",IF(AI620=Instructions!$D$24,HIDE1!AH620,""))</f>
        <v/>
      </c>
      <c r="P620" s="34" t="str">
        <f t="shared" si="94"/>
        <v/>
      </c>
      <c r="Q620" s="34" t="str">
        <f>IF(AH620="","",IF(AI620=Instructions!$D$24,HIDE1!AJ620,""))</f>
        <v/>
      </c>
      <c r="R620" s="34" t="str">
        <f t="shared" si="95"/>
        <v/>
      </c>
      <c r="S620" s="34" t="str">
        <f>IF($AH620="","",IF($AI620=Instructions!$D$24,HIDE1!$AK620,""))</f>
        <v/>
      </c>
      <c r="T620" s="8" t="str">
        <f>IF(AH620="","",IF(AI620=Instructions!$D$25,HIDE1!AG620,""))</f>
        <v/>
      </c>
      <c r="U620" s="8" t="str">
        <f>IF(AI620="","",IF(AI620=Instructions!$D$25,HIDE1!AH620,""))</f>
        <v/>
      </c>
      <c r="V620" s="8" t="str">
        <f t="shared" si="96"/>
        <v/>
      </c>
      <c r="W620" s="8" t="str">
        <f>IF(AH620="","",IF(AI620=Instructions!$D$25,HIDE1!AJ620,""))</f>
        <v/>
      </c>
      <c r="X620" s="8" t="str">
        <f t="shared" si="97"/>
        <v/>
      </c>
      <c r="Y620" s="8" t="str">
        <f>IF($AH620="","",IF($AI620=Instructions!$D$25,HIDE1!$AK620,""))</f>
        <v/>
      </c>
      <c r="Z620" s="34" t="str">
        <f>IF(AH620="","",IF(AI620=Instructions!$D$26,HIDE1!AG620,""))</f>
        <v/>
      </c>
      <c r="AA620" s="34" t="str">
        <f>IF(AI620="","",IF(AI620=Instructions!$D$26,HIDE1!AH620,""))</f>
        <v/>
      </c>
      <c r="AB620" s="34" t="str">
        <f t="shared" si="98"/>
        <v/>
      </c>
      <c r="AC620" s="34" t="str">
        <f>IF(AH620="","",IF(AI620=Instructions!$D$26,HIDE1!AJ620,""))</f>
        <v/>
      </c>
      <c r="AD620" s="34" t="str">
        <f t="shared" si="99"/>
        <v/>
      </c>
      <c r="AE620" s="34" t="str">
        <f>IF($AH620="","",IF($AI620=Instructions!$D$26,HIDE1!$AK620,""))</f>
        <v/>
      </c>
      <c r="AG620" s="8" t="str">
        <f>IF('Div 5'!A79="","",'Div 5'!A79)</f>
        <v/>
      </c>
      <c r="AH620" s="8" t="str">
        <f>IF('Div 5'!B79="","",'Div 5'!B79)</f>
        <v/>
      </c>
      <c r="AI620" s="8" t="str">
        <f>IF('Div 5'!H79="","",'Div 5'!H79)</f>
        <v/>
      </c>
      <c r="AJ620" s="5" t="str">
        <f>IF('Div 5'!AR79="","",'Div 5'!AR79)</f>
        <v/>
      </c>
      <c r="AK620" s="5" t="str">
        <f>IF('Div 5'!AS79="","",'Div 5'!AS79)</f>
        <v/>
      </c>
    </row>
    <row r="621" spans="2:37" x14ac:dyDescent="0.3">
      <c r="B621" s="34" t="str">
        <f>IF($AH621="","",IF($AI621=Instructions!$D$22,AG621,""))</f>
        <v/>
      </c>
      <c r="C621" s="34" t="str">
        <f>IF($AH621="","",IF($AI621=Instructions!$D$22,AH621,""))</f>
        <v/>
      </c>
      <c r="D621" s="34" t="str">
        <f t="shared" si="90"/>
        <v/>
      </c>
      <c r="E621" s="34" t="str">
        <f>IF($AH621="","",IF($AI621=Instructions!$D$22,HIDE1!$AJ621,""))</f>
        <v/>
      </c>
      <c r="F621" s="34" t="str">
        <f t="shared" si="91"/>
        <v/>
      </c>
      <c r="G621" s="34" t="str">
        <f>IF($AH621="","",IF($AI621=Instructions!$D$22,HIDE1!$AK621,""))</f>
        <v/>
      </c>
      <c r="H621" s="8" t="str">
        <f>IF(AH621="","",IF(AI621=Instructions!$D$23,HIDE1!AG621,""))</f>
        <v/>
      </c>
      <c r="I621" s="8" t="str">
        <f>IF(AI621="","",IF(AI621=Instructions!$D$23,HIDE1!AH621,""))</f>
        <v/>
      </c>
      <c r="J621" s="8" t="str">
        <f t="shared" si="92"/>
        <v/>
      </c>
      <c r="K621" s="8" t="str">
        <f>IF(AH621="","",IF(AI621=Instructions!$D$23,HIDE1!AJ621,""))</f>
        <v/>
      </c>
      <c r="L621" s="8" t="str">
        <f t="shared" si="93"/>
        <v/>
      </c>
      <c r="M621" s="8" t="str">
        <f>IF($AH621="","",IF($AI621=Instructions!$D$23,HIDE1!$AK621,""))</f>
        <v/>
      </c>
      <c r="N621" s="34" t="str">
        <f>IF(AH621="","",IF(AI621=Instructions!$D$24,HIDE1!AG621,""))</f>
        <v/>
      </c>
      <c r="O621" s="34" t="str">
        <f>IF(AI621="","",IF(AI621=Instructions!$D$24,HIDE1!AH621,""))</f>
        <v/>
      </c>
      <c r="P621" s="34" t="str">
        <f t="shared" si="94"/>
        <v/>
      </c>
      <c r="Q621" s="34" t="str">
        <f>IF(AH621="","",IF(AI621=Instructions!$D$24,HIDE1!AJ621,""))</f>
        <v/>
      </c>
      <c r="R621" s="34" t="str">
        <f t="shared" si="95"/>
        <v/>
      </c>
      <c r="S621" s="34" t="str">
        <f>IF($AH621="","",IF($AI621=Instructions!$D$24,HIDE1!$AK621,""))</f>
        <v/>
      </c>
      <c r="T621" s="8" t="str">
        <f>IF(AH621="","",IF(AI621=Instructions!$D$25,HIDE1!AG621,""))</f>
        <v/>
      </c>
      <c r="U621" s="8" t="str">
        <f>IF(AI621="","",IF(AI621=Instructions!$D$25,HIDE1!AH621,""))</f>
        <v/>
      </c>
      <c r="V621" s="8" t="str">
        <f t="shared" si="96"/>
        <v/>
      </c>
      <c r="W621" s="8" t="str">
        <f>IF(AH621="","",IF(AI621=Instructions!$D$25,HIDE1!AJ621,""))</f>
        <v/>
      </c>
      <c r="X621" s="8" t="str">
        <f t="shared" si="97"/>
        <v/>
      </c>
      <c r="Y621" s="8" t="str">
        <f>IF($AH621="","",IF($AI621=Instructions!$D$25,HIDE1!$AK621,""))</f>
        <v/>
      </c>
      <c r="Z621" s="34" t="str">
        <f>IF(AH621="","",IF(AI621=Instructions!$D$26,HIDE1!AG621,""))</f>
        <v/>
      </c>
      <c r="AA621" s="34" t="str">
        <f>IF(AI621="","",IF(AI621=Instructions!$D$26,HIDE1!AH621,""))</f>
        <v/>
      </c>
      <c r="AB621" s="34" t="str">
        <f t="shared" si="98"/>
        <v/>
      </c>
      <c r="AC621" s="34" t="str">
        <f>IF(AH621="","",IF(AI621=Instructions!$D$26,HIDE1!AJ621,""))</f>
        <v/>
      </c>
      <c r="AD621" s="34" t="str">
        <f t="shared" si="99"/>
        <v/>
      </c>
      <c r="AE621" s="34" t="str">
        <f>IF($AH621="","",IF($AI621=Instructions!$D$26,HIDE1!$AK621,""))</f>
        <v/>
      </c>
      <c r="AG621" s="8" t="str">
        <f>IF('Div 5'!A80="","",'Div 5'!A80)</f>
        <v/>
      </c>
      <c r="AH621" s="8" t="str">
        <f>IF('Div 5'!B80="","",'Div 5'!B80)</f>
        <v/>
      </c>
      <c r="AI621" s="8" t="str">
        <f>IF('Div 5'!H80="","",'Div 5'!H80)</f>
        <v/>
      </c>
      <c r="AJ621" s="5" t="str">
        <f>IF('Div 5'!AR80="","",'Div 5'!AR80)</f>
        <v/>
      </c>
      <c r="AK621" s="5" t="str">
        <f>IF('Div 5'!AS80="","",'Div 5'!AS80)</f>
        <v/>
      </c>
    </row>
    <row r="622" spans="2:37" x14ac:dyDescent="0.3">
      <c r="B622" s="34" t="str">
        <f>IF($AH622="","",IF($AI622=Instructions!$D$22,AG622,""))</f>
        <v/>
      </c>
      <c r="C622" s="34" t="str">
        <f>IF($AH622="","",IF($AI622=Instructions!$D$22,AH622,""))</f>
        <v/>
      </c>
      <c r="D622" s="34" t="str">
        <f t="shared" si="90"/>
        <v/>
      </c>
      <c r="E622" s="34" t="str">
        <f>IF($AH622="","",IF($AI622=Instructions!$D$22,HIDE1!$AJ622,""))</f>
        <v/>
      </c>
      <c r="F622" s="34" t="str">
        <f t="shared" si="91"/>
        <v/>
      </c>
      <c r="G622" s="34" t="str">
        <f>IF($AH622="","",IF($AI622=Instructions!$D$22,HIDE1!$AK622,""))</f>
        <v/>
      </c>
      <c r="H622" s="8" t="str">
        <f>IF(AH622="","",IF(AI622=Instructions!$D$23,HIDE1!AG622,""))</f>
        <v/>
      </c>
      <c r="I622" s="8" t="str">
        <f>IF(AI622="","",IF(AI622=Instructions!$D$23,HIDE1!AH622,""))</f>
        <v/>
      </c>
      <c r="J622" s="8" t="str">
        <f t="shared" si="92"/>
        <v/>
      </c>
      <c r="K622" s="8" t="str">
        <f>IF(AH622="","",IF(AI622=Instructions!$D$23,HIDE1!AJ622,""))</f>
        <v/>
      </c>
      <c r="L622" s="8" t="str">
        <f t="shared" si="93"/>
        <v/>
      </c>
      <c r="M622" s="8" t="str">
        <f>IF($AH622="","",IF($AI622=Instructions!$D$23,HIDE1!$AK622,""))</f>
        <v/>
      </c>
      <c r="N622" s="34" t="str">
        <f>IF(AH622="","",IF(AI622=Instructions!$D$24,HIDE1!AG622,""))</f>
        <v/>
      </c>
      <c r="O622" s="34" t="str">
        <f>IF(AI622="","",IF(AI622=Instructions!$D$24,HIDE1!AH622,""))</f>
        <v/>
      </c>
      <c r="P622" s="34" t="str">
        <f t="shared" si="94"/>
        <v/>
      </c>
      <c r="Q622" s="34" t="str">
        <f>IF(AH622="","",IF(AI622=Instructions!$D$24,HIDE1!AJ622,""))</f>
        <v/>
      </c>
      <c r="R622" s="34" t="str">
        <f t="shared" si="95"/>
        <v/>
      </c>
      <c r="S622" s="34" t="str">
        <f>IF($AH622="","",IF($AI622=Instructions!$D$24,HIDE1!$AK622,""))</f>
        <v/>
      </c>
      <c r="T622" s="8" t="str">
        <f>IF(AH622="","",IF(AI622=Instructions!$D$25,HIDE1!AG622,""))</f>
        <v/>
      </c>
      <c r="U622" s="8" t="str">
        <f>IF(AI622="","",IF(AI622=Instructions!$D$25,HIDE1!AH622,""))</f>
        <v/>
      </c>
      <c r="V622" s="8" t="str">
        <f t="shared" si="96"/>
        <v/>
      </c>
      <c r="W622" s="8" t="str">
        <f>IF(AH622="","",IF(AI622=Instructions!$D$25,HIDE1!AJ622,""))</f>
        <v/>
      </c>
      <c r="X622" s="8" t="str">
        <f t="shared" si="97"/>
        <v/>
      </c>
      <c r="Y622" s="8" t="str">
        <f>IF($AH622="","",IF($AI622=Instructions!$D$25,HIDE1!$AK622,""))</f>
        <v/>
      </c>
      <c r="Z622" s="34" t="str">
        <f>IF(AH622="","",IF(AI622=Instructions!$D$26,HIDE1!AG622,""))</f>
        <v/>
      </c>
      <c r="AA622" s="34" t="str">
        <f>IF(AI622="","",IF(AI622=Instructions!$D$26,HIDE1!AH622,""))</f>
        <v/>
      </c>
      <c r="AB622" s="34" t="str">
        <f t="shared" si="98"/>
        <v/>
      </c>
      <c r="AC622" s="34" t="str">
        <f>IF(AH622="","",IF(AI622=Instructions!$D$26,HIDE1!AJ622,""))</f>
        <v/>
      </c>
      <c r="AD622" s="34" t="str">
        <f t="shared" si="99"/>
        <v/>
      </c>
      <c r="AE622" s="34" t="str">
        <f>IF($AH622="","",IF($AI622=Instructions!$D$26,HIDE1!$AK622,""))</f>
        <v/>
      </c>
      <c r="AG622" s="8" t="str">
        <f>IF('Div 5'!A81="","",'Div 5'!A81)</f>
        <v/>
      </c>
      <c r="AH622" s="8" t="str">
        <f>IF('Div 5'!B81="","",'Div 5'!B81)</f>
        <v/>
      </c>
      <c r="AI622" s="8" t="str">
        <f>IF('Div 5'!H81="","",'Div 5'!H81)</f>
        <v/>
      </c>
      <c r="AJ622" s="5" t="str">
        <f>IF('Div 5'!AR81="","",'Div 5'!AR81)</f>
        <v/>
      </c>
      <c r="AK622" s="5" t="str">
        <f>IF('Div 5'!AS81="","",'Div 5'!AS81)</f>
        <v/>
      </c>
    </row>
    <row r="623" spans="2:37" x14ac:dyDescent="0.3">
      <c r="B623" s="34" t="str">
        <f>IF($AH623="","",IF($AI623=Instructions!$D$22,AG623,""))</f>
        <v/>
      </c>
      <c r="C623" s="34" t="str">
        <f>IF($AH623="","",IF($AI623=Instructions!$D$22,AH623,""))</f>
        <v/>
      </c>
      <c r="D623" s="34" t="str">
        <f t="shared" si="90"/>
        <v/>
      </c>
      <c r="E623" s="34" t="str">
        <f>IF($AH623="","",IF($AI623=Instructions!$D$22,HIDE1!$AJ623,""))</f>
        <v/>
      </c>
      <c r="F623" s="34" t="str">
        <f t="shared" si="91"/>
        <v/>
      </c>
      <c r="G623" s="34" t="str">
        <f>IF($AH623="","",IF($AI623=Instructions!$D$22,HIDE1!$AK623,""))</f>
        <v/>
      </c>
      <c r="H623" s="8" t="str">
        <f>IF(AH623="","",IF(AI623=Instructions!$D$23,HIDE1!AG623,""))</f>
        <v/>
      </c>
      <c r="I623" s="8" t="str">
        <f>IF(AI623="","",IF(AI623=Instructions!$D$23,HIDE1!AH623,""))</f>
        <v/>
      </c>
      <c r="J623" s="8" t="str">
        <f t="shared" si="92"/>
        <v/>
      </c>
      <c r="K623" s="8" t="str">
        <f>IF(AH623="","",IF(AI623=Instructions!$D$23,HIDE1!AJ623,""))</f>
        <v/>
      </c>
      <c r="L623" s="8" t="str">
        <f t="shared" si="93"/>
        <v/>
      </c>
      <c r="M623" s="8" t="str">
        <f>IF($AH623="","",IF($AI623=Instructions!$D$23,HIDE1!$AK623,""))</f>
        <v/>
      </c>
      <c r="N623" s="34" t="str">
        <f>IF(AH623="","",IF(AI623=Instructions!$D$24,HIDE1!AG623,""))</f>
        <v/>
      </c>
      <c r="O623" s="34" t="str">
        <f>IF(AI623="","",IF(AI623=Instructions!$D$24,HIDE1!AH623,""))</f>
        <v/>
      </c>
      <c r="P623" s="34" t="str">
        <f t="shared" si="94"/>
        <v/>
      </c>
      <c r="Q623" s="34" t="str">
        <f>IF(AH623="","",IF(AI623=Instructions!$D$24,HIDE1!AJ623,""))</f>
        <v/>
      </c>
      <c r="R623" s="34" t="str">
        <f t="shared" si="95"/>
        <v/>
      </c>
      <c r="S623" s="34" t="str">
        <f>IF($AH623="","",IF($AI623=Instructions!$D$24,HIDE1!$AK623,""))</f>
        <v/>
      </c>
      <c r="T623" s="8" t="str">
        <f>IF(AH623="","",IF(AI623=Instructions!$D$25,HIDE1!AG623,""))</f>
        <v/>
      </c>
      <c r="U623" s="8" t="str">
        <f>IF(AI623="","",IF(AI623=Instructions!$D$25,HIDE1!AH623,""))</f>
        <v/>
      </c>
      <c r="V623" s="8" t="str">
        <f t="shared" si="96"/>
        <v/>
      </c>
      <c r="W623" s="8" t="str">
        <f>IF(AH623="","",IF(AI623=Instructions!$D$25,HIDE1!AJ623,""))</f>
        <v/>
      </c>
      <c r="X623" s="8" t="str">
        <f t="shared" si="97"/>
        <v/>
      </c>
      <c r="Y623" s="8" t="str">
        <f>IF($AH623="","",IF($AI623=Instructions!$D$25,HIDE1!$AK623,""))</f>
        <v/>
      </c>
      <c r="Z623" s="34" t="str">
        <f>IF(AH623="","",IF(AI623=Instructions!$D$26,HIDE1!AG623,""))</f>
        <v/>
      </c>
      <c r="AA623" s="34" t="str">
        <f>IF(AI623="","",IF(AI623=Instructions!$D$26,HIDE1!AH623,""))</f>
        <v/>
      </c>
      <c r="AB623" s="34" t="str">
        <f t="shared" si="98"/>
        <v/>
      </c>
      <c r="AC623" s="34" t="str">
        <f>IF(AH623="","",IF(AI623=Instructions!$D$26,HIDE1!AJ623,""))</f>
        <v/>
      </c>
      <c r="AD623" s="34" t="str">
        <f t="shared" si="99"/>
        <v/>
      </c>
      <c r="AE623" s="34" t="str">
        <f>IF($AH623="","",IF($AI623=Instructions!$D$26,HIDE1!$AK623,""))</f>
        <v/>
      </c>
      <c r="AG623" s="8" t="str">
        <f>IF('Div 5'!A82="","",'Div 5'!A82)</f>
        <v/>
      </c>
      <c r="AH623" s="8" t="str">
        <f>IF('Div 5'!B82="","",'Div 5'!B82)</f>
        <v/>
      </c>
      <c r="AI623" s="8" t="str">
        <f>IF('Div 5'!H82="","",'Div 5'!H82)</f>
        <v/>
      </c>
      <c r="AJ623" s="5" t="str">
        <f>IF('Div 5'!AR82="","",'Div 5'!AR82)</f>
        <v/>
      </c>
      <c r="AK623" s="5" t="str">
        <f>IF('Div 5'!AS82="","",'Div 5'!AS82)</f>
        <v/>
      </c>
    </row>
    <row r="624" spans="2:37" x14ac:dyDescent="0.3">
      <c r="B624" s="34" t="str">
        <f>IF($AH624="","",IF($AI624=Instructions!$D$22,AG624,""))</f>
        <v/>
      </c>
      <c r="C624" s="34" t="str">
        <f>IF($AH624="","",IF($AI624=Instructions!$D$22,AH624,""))</f>
        <v/>
      </c>
      <c r="D624" s="34" t="str">
        <f t="shared" si="90"/>
        <v/>
      </c>
      <c r="E624" s="34" t="str">
        <f>IF($AH624="","",IF($AI624=Instructions!$D$22,HIDE1!$AJ624,""))</f>
        <v/>
      </c>
      <c r="F624" s="34" t="str">
        <f t="shared" si="91"/>
        <v/>
      </c>
      <c r="G624" s="34" t="str">
        <f>IF($AH624="","",IF($AI624=Instructions!$D$22,HIDE1!$AK624,""))</f>
        <v/>
      </c>
      <c r="H624" s="8" t="str">
        <f>IF(AH624="","",IF(AI624=Instructions!$D$23,HIDE1!AG624,""))</f>
        <v/>
      </c>
      <c r="I624" s="8" t="str">
        <f>IF(AI624="","",IF(AI624=Instructions!$D$23,HIDE1!AH624,""))</f>
        <v/>
      </c>
      <c r="J624" s="8" t="str">
        <f t="shared" si="92"/>
        <v/>
      </c>
      <c r="K624" s="8" t="str">
        <f>IF(AH624="","",IF(AI624=Instructions!$D$23,HIDE1!AJ624,""))</f>
        <v/>
      </c>
      <c r="L624" s="8" t="str">
        <f t="shared" si="93"/>
        <v/>
      </c>
      <c r="M624" s="8" t="str">
        <f>IF($AH624="","",IF($AI624=Instructions!$D$23,HIDE1!$AK624,""))</f>
        <v/>
      </c>
      <c r="N624" s="34" t="str">
        <f>IF(AH624="","",IF(AI624=Instructions!$D$24,HIDE1!AG624,""))</f>
        <v/>
      </c>
      <c r="O624" s="34" t="str">
        <f>IF(AI624="","",IF(AI624=Instructions!$D$24,HIDE1!AH624,""))</f>
        <v/>
      </c>
      <c r="P624" s="34" t="str">
        <f t="shared" si="94"/>
        <v/>
      </c>
      <c r="Q624" s="34" t="str">
        <f>IF(AH624="","",IF(AI624=Instructions!$D$24,HIDE1!AJ624,""))</f>
        <v/>
      </c>
      <c r="R624" s="34" t="str">
        <f t="shared" si="95"/>
        <v/>
      </c>
      <c r="S624" s="34" t="str">
        <f>IF($AH624="","",IF($AI624=Instructions!$D$24,HIDE1!$AK624,""))</f>
        <v/>
      </c>
      <c r="T624" s="8" t="str">
        <f>IF(AH624="","",IF(AI624=Instructions!$D$25,HIDE1!AG624,""))</f>
        <v/>
      </c>
      <c r="U624" s="8" t="str">
        <f>IF(AI624="","",IF(AI624=Instructions!$D$25,HIDE1!AH624,""))</f>
        <v/>
      </c>
      <c r="V624" s="8" t="str">
        <f t="shared" si="96"/>
        <v/>
      </c>
      <c r="W624" s="8" t="str">
        <f>IF(AH624="","",IF(AI624=Instructions!$D$25,HIDE1!AJ624,""))</f>
        <v/>
      </c>
      <c r="X624" s="8" t="str">
        <f t="shared" si="97"/>
        <v/>
      </c>
      <c r="Y624" s="8" t="str">
        <f>IF($AH624="","",IF($AI624=Instructions!$D$25,HIDE1!$AK624,""))</f>
        <v/>
      </c>
      <c r="Z624" s="34" t="str">
        <f>IF(AH624="","",IF(AI624=Instructions!$D$26,HIDE1!AG624,""))</f>
        <v/>
      </c>
      <c r="AA624" s="34" t="str">
        <f>IF(AI624="","",IF(AI624=Instructions!$D$26,HIDE1!AH624,""))</f>
        <v/>
      </c>
      <c r="AB624" s="34" t="str">
        <f t="shared" si="98"/>
        <v/>
      </c>
      <c r="AC624" s="34" t="str">
        <f>IF(AH624="","",IF(AI624=Instructions!$D$26,HIDE1!AJ624,""))</f>
        <v/>
      </c>
      <c r="AD624" s="34" t="str">
        <f t="shared" si="99"/>
        <v/>
      </c>
      <c r="AE624" s="34" t="str">
        <f>IF($AH624="","",IF($AI624=Instructions!$D$26,HIDE1!$AK624,""))</f>
        <v/>
      </c>
      <c r="AG624" s="8" t="str">
        <f>IF('Div 5'!A83="","",'Div 5'!A83)</f>
        <v/>
      </c>
      <c r="AH624" s="8" t="str">
        <f>IF('Div 5'!B83="","",'Div 5'!B83)</f>
        <v/>
      </c>
      <c r="AI624" s="8" t="str">
        <f>IF('Div 5'!H83="","",'Div 5'!H83)</f>
        <v/>
      </c>
      <c r="AJ624" s="5" t="str">
        <f>IF('Div 5'!AR83="","",'Div 5'!AR83)</f>
        <v/>
      </c>
      <c r="AK624" s="5" t="str">
        <f>IF('Div 5'!AS83="","",'Div 5'!AS83)</f>
        <v/>
      </c>
    </row>
    <row r="625" spans="2:37" x14ac:dyDescent="0.3">
      <c r="B625" s="34" t="str">
        <f>IF($AH625="","",IF($AI625=Instructions!$D$22,AG625,""))</f>
        <v/>
      </c>
      <c r="C625" s="34" t="str">
        <f>IF($AH625="","",IF($AI625=Instructions!$D$22,AH625,""))</f>
        <v/>
      </c>
      <c r="D625" s="34" t="str">
        <f t="shared" si="90"/>
        <v/>
      </c>
      <c r="E625" s="34" t="str">
        <f>IF($AH625="","",IF($AI625=Instructions!$D$22,HIDE1!$AJ625,""))</f>
        <v/>
      </c>
      <c r="F625" s="34" t="str">
        <f t="shared" si="91"/>
        <v/>
      </c>
      <c r="G625" s="34" t="str">
        <f>IF($AH625="","",IF($AI625=Instructions!$D$22,HIDE1!$AK625,""))</f>
        <v/>
      </c>
      <c r="H625" s="8" t="str">
        <f>IF(AH625="","",IF(AI625=Instructions!$D$23,HIDE1!AG625,""))</f>
        <v/>
      </c>
      <c r="I625" s="8" t="str">
        <f>IF(AI625="","",IF(AI625=Instructions!$D$23,HIDE1!AH625,""))</f>
        <v/>
      </c>
      <c r="J625" s="8" t="str">
        <f t="shared" si="92"/>
        <v/>
      </c>
      <c r="K625" s="8" t="str">
        <f>IF(AH625="","",IF(AI625=Instructions!$D$23,HIDE1!AJ625,""))</f>
        <v/>
      </c>
      <c r="L625" s="8" t="str">
        <f t="shared" si="93"/>
        <v/>
      </c>
      <c r="M625" s="8" t="str">
        <f>IF($AH625="","",IF($AI625=Instructions!$D$23,HIDE1!$AK625,""))</f>
        <v/>
      </c>
      <c r="N625" s="34" t="str">
        <f>IF(AH625="","",IF(AI625=Instructions!$D$24,HIDE1!AG625,""))</f>
        <v/>
      </c>
      <c r="O625" s="34" t="str">
        <f>IF(AI625="","",IF(AI625=Instructions!$D$24,HIDE1!AH625,""))</f>
        <v/>
      </c>
      <c r="P625" s="34" t="str">
        <f t="shared" si="94"/>
        <v/>
      </c>
      <c r="Q625" s="34" t="str">
        <f>IF(AH625="","",IF(AI625=Instructions!$D$24,HIDE1!AJ625,""))</f>
        <v/>
      </c>
      <c r="R625" s="34" t="str">
        <f t="shared" si="95"/>
        <v/>
      </c>
      <c r="S625" s="34" t="str">
        <f>IF($AH625="","",IF($AI625=Instructions!$D$24,HIDE1!$AK625,""))</f>
        <v/>
      </c>
      <c r="T625" s="8" t="str">
        <f>IF(AH625="","",IF(AI625=Instructions!$D$25,HIDE1!AG625,""))</f>
        <v/>
      </c>
      <c r="U625" s="8" t="str">
        <f>IF(AI625="","",IF(AI625=Instructions!$D$25,HIDE1!AH625,""))</f>
        <v/>
      </c>
      <c r="V625" s="8" t="str">
        <f t="shared" si="96"/>
        <v/>
      </c>
      <c r="W625" s="8" t="str">
        <f>IF(AH625="","",IF(AI625=Instructions!$D$25,HIDE1!AJ625,""))</f>
        <v/>
      </c>
      <c r="X625" s="8" t="str">
        <f t="shared" si="97"/>
        <v/>
      </c>
      <c r="Y625" s="8" t="str">
        <f>IF($AH625="","",IF($AI625=Instructions!$D$25,HIDE1!$AK625,""))</f>
        <v/>
      </c>
      <c r="Z625" s="34" t="str">
        <f>IF(AH625="","",IF(AI625=Instructions!$D$26,HIDE1!AG625,""))</f>
        <v/>
      </c>
      <c r="AA625" s="34" t="str">
        <f>IF(AI625="","",IF(AI625=Instructions!$D$26,HIDE1!AH625,""))</f>
        <v/>
      </c>
      <c r="AB625" s="34" t="str">
        <f t="shared" si="98"/>
        <v/>
      </c>
      <c r="AC625" s="34" t="str">
        <f>IF(AH625="","",IF(AI625=Instructions!$D$26,HIDE1!AJ625,""))</f>
        <v/>
      </c>
      <c r="AD625" s="34" t="str">
        <f t="shared" si="99"/>
        <v/>
      </c>
      <c r="AE625" s="34" t="str">
        <f>IF($AH625="","",IF($AI625=Instructions!$D$26,HIDE1!$AK625,""))</f>
        <v/>
      </c>
      <c r="AG625" s="8" t="str">
        <f>IF('Div 5'!A84="","",'Div 5'!A84)</f>
        <v>#</v>
      </c>
      <c r="AH625" s="8" t="str">
        <f>IF('Div 5'!B84="","",'Div 5'!B84)</f>
        <v>Team:</v>
      </c>
      <c r="AI625" s="8" t="str">
        <f>IF('Div 5'!H84="","",'Div 5'!H84)</f>
        <v xml:space="preserve"> Ind. Level Competed</v>
      </c>
      <c r="AJ625" s="5" t="str">
        <f>IF('Div 5'!AR84="","",'Div 5'!AR84)</f>
        <v>Totals</v>
      </c>
      <c r="AK625" s="5" t="str">
        <f>IF('Div 5'!AS84="","",'Div 5'!AS84)</f>
        <v/>
      </c>
    </row>
    <row r="626" spans="2:37" x14ac:dyDescent="0.3">
      <c r="B626" s="34" t="str">
        <f>IF($AH626="","",IF($AI626=Instructions!$D$22,AG626,""))</f>
        <v/>
      </c>
      <c r="C626" s="34" t="str">
        <f>IF($AH626="","",IF($AI626=Instructions!$D$22,AH626,""))</f>
        <v/>
      </c>
      <c r="D626" s="34" t="str">
        <f t="shared" si="90"/>
        <v/>
      </c>
      <c r="E626" s="34" t="str">
        <f>IF($AH626="","",IF($AI626=Instructions!$D$22,HIDE1!$AJ626,""))</f>
        <v/>
      </c>
      <c r="F626" s="34" t="str">
        <f t="shared" si="91"/>
        <v/>
      </c>
      <c r="G626" s="34" t="str">
        <f>IF($AH626="","",IF($AI626=Instructions!$D$22,HIDE1!$AK626,""))</f>
        <v/>
      </c>
      <c r="H626" s="8" t="str">
        <f>IF(AH626="","",IF(AI626=Instructions!$D$23,HIDE1!AG626,""))</f>
        <v/>
      </c>
      <c r="I626" s="8" t="str">
        <f>IF(AI626="","",IF(AI626=Instructions!$D$23,HIDE1!AH626,""))</f>
        <v/>
      </c>
      <c r="J626" s="8" t="str">
        <f t="shared" si="92"/>
        <v/>
      </c>
      <c r="K626" s="8" t="str">
        <f>IF(AH626="","",IF(AI626=Instructions!$D$23,HIDE1!AJ626,""))</f>
        <v/>
      </c>
      <c r="L626" s="8" t="str">
        <f t="shared" si="93"/>
        <v/>
      </c>
      <c r="M626" s="8" t="str">
        <f>IF($AH626="","",IF($AI626=Instructions!$D$23,HIDE1!$AK626,""))</f>
        <v/>
      </c>
      <c r="N626" s="34" t="str">
        <f>IF(AH626="","",IF(AI626=Instructions!$D$24,HIDE1!AG626,""))</f>
        <v/>
      </c>
      <c r="O626" s="34" t="str">
        <f>IF(AI626="","",IF(AI626=Instructions!$D$24,HIDE1!AH626,""))</f>
        <v/>
      </c>
      <c r="P626" s="34" t="str">
        <f t="shared" si="94"/>
        <v/>
      </c>
      <c r="Q626" s="34" t="str">
        <f>IF(AH626="","",IF(AI626=Instructions!$D$24,HIDE1!AJ626,""))</f>
        <v/>
      </c>
      <c r="R626" s="34" t="str">
        <f t="shared" si="95"/>
        <v/>
      </c>
      <c r="S626" s="34" t="str">
        <f>IF($AH626="","",IF($AI626=Instructions!$D$24,HIDE1!$AK626,""))</f>
        <v/>
      </c>
      <c r="T626" s="8" t="str">
        <f>IF(AH626="","",IF(AI626=Instructions!$D$25,HIDE1!AG626,""))</f>
        <v/>
      </c>
      <c r="U626" s="8" t="str">
        <f>IF(AI626="","",IF(AI626=Instructions!$D$25,HIDE1!AH626,""))</f>
        <v/>
      </c>
      <c r="V626" s="8" t="str">
        <f t="shared" si="96"/>
        <v/>
      </c>
      <c r="W626" s="8" t="str">
        <f>IF(AH626="","",IF(AI626=Instructions!$D$25,HIDE1!AJ626,""))</f>
        <v/>
      </c>
      <c r="X626" s="8" t="str">
        <f t="shared" si="97"/>
        <v/>
      </c>
      <c r="Y626" s="8" t="str">
        <f>IF($AH626="","",IF($AI626=Instructions!$D$25,HIDE1!$AK626,""))</f>
        <v/>
      </c>
      <c r="Z626" s="34" t="str">
        <f>IF(AH626="","",IF(AI626=Instructions!$D$26,HIDE1!AG626,""))</f>
        <v/>
      </c>
      <c r="AA626" s="34" t="str">
        <f>IF(AI626="","",IF(AI626=Instructions!$D$26,HIDE1!AH626,""))</f>
        <v/>
      </c>
      <c r="AB626" s="34" t="str">
        <f t="shared" si="98"/>
        <v/>
      </c>
      <c r="AC626" s="34" t="str">
        <f>IF(AH626="","",IF(AI626=Instructions!$D$26,HIDE1!AJ626,""))</f>
        <v/>
      </c>
      <c r="AD626" s="34" t="str">
        <f t="shared" si="99"/>
        <v/>
      </c>
      <c r="AE626" s="34" t="str">
        <f>IF($AH626="","",IF($AI626=Instructions!$D$26,HIDE1!$AK626,""))</f>
        <v/>
      </c>
      <c r="AG626" s="8" t="str">
        <f>IF('Div 5'!A86="","",'Div 5'!A86)</f>
        <v/>
      </c>
      <c r="AH626" s="8" t="str">
        <f>IF('Div 5'!B86="","",'Div 5'!B86)</f>
        <v/>
      </c>
      <c r="AI626" s="8" t="str">
        <f>IF('Div 5'!H86="","",'Div 5'!H86)</f>
        <v/>
      </c>
      <c r="AJ626" s="5" t="str">
        <f>IF('Div 5'!AR86="","",'Div 5'!AR86)</f>
        <v/>
      </c>
      <c r="AK626" s="5" t="str">
        <f>IF('Div 5'!AS86="","",'Div 5'!AS86)</f>
        <v/>
      </c>
    </row>
    <row r="627" spans="2:37" x14ac:dyDescent="0.3">
      <c r="B627" s="34" t="str">
        <f>IF($AH627="","",IF($AI627=Instructions!$D$22,AG627,""))</f>
        <v/>
      </c>
      <c r="C627" s="34" t="str">
        <f>IF($AH627="","",IF($AI627=Instructions!$D$22,AH627,""))</f>
        <v/>
      </c>
      <c r="D627" s="34" t="str">
        <f t="shared" si="90"/>
        <v/>
      </c>
      <c r="E627" s="34" t="str">
        <f>IF($AH627="","",IF($AI627=Instructions!$D$22,HIDE1!$AJ627,""))</f>
        <v/>
      </c>
      <c r="F627" s="34" t="str">
        <f t="shared" si="91"/>
        <v/>
      </c>
      <c r="G627" s="34" t="str">
        <f>IF($AH627="","",IF($AI627=Instructions!$D$22,HIDE1!$AK627,""))</f>
        <v/>
      </c>
      <c r="H627" s="8" t="str">
        <f>IF(AH627="","",IF(AI627=Instructions!$D$23,HIDE1!AG627,""))</f>
        <v/>
      </c>
      <c r="I627" s="8" t="str">
        <f>IF(AI627="","",IF(AI627=Instructions!$D$23,HIDE1!AH627,""))</f>
        <v/>
      </c>
      <c r="J627" s="8" t="str">
        <f t="shared" si="92"/>
        <v/>
      </c>
      <c r="K627" s="8" t="str">
        <f>IF(AH627="","",IF(AI627=Instructions!$D$23,HIDE1!AJ627,""))</f>
        <v/>
      </c>
      <c r="L627" s="8" t="str">
        <f t="shared" si="93"/>
        <v/>
      </c>
      <c r="M627" s="8" t="str">
        <f>IF($AH627="","",IF($AI627=Instructions!$D$23,HIDE1!$AK627,""))</f>
        <v/>
      </c>
      <c r="N627" s="34" t="str">
        <f>IF(AH627="","",IF(AI627=Instructions!$D$24,HIDE1!AG627,""))</f>
        <v/>
      </c>
      <c r="O627" s="34" t="str">
        <f>IF(AI627="","",IF(AI627=Instructions!$D$24,HIDE1!AH627,""))</f>
        <v/>
      </c>
      <c r="P627" s="34" t="str">
        <f t="shared" si="94"/>
        <v/>
      </c>
      <c r="Q627" s="34" t="str">
        <f>IF(AH627="","",IF(AI627=Instructions!$D$24,HIDE1!AJ627,""))</f>
        <v/>
      </c>
      <c r="R627" s="34" t="str">
        <f t="shared" si="95"/>
        <v/>
      </c>
      <c r="S627" s="34" t="str">
        <f>IF($AH627="","",IF($AI627=Instructions!$D$24,HIDE1!$AK627,""))</f>
        <v/>
      </c>
      <c r="T627" s="8" t="str">
        <f>IF(AH627="","",IF(AI627=Instructions!$D$25,HIDE1!AG627,""))</f>
        <v/>
      </c>
      <c r="U627" s="8" t="str">
        <f>IF(AI627="","",IF(AI627=Instructions!$D$25,HIDE1!AH627,""))</f>
        <v/>
      </c>
      <c r="V627" s="8" t="str">
        <f t="shared" si="96"/>
        <v/>
      </c>
      <c r="W627" s="8" t="str">
        <f>IF(AH627="","",IF(AI627=Instructions!$D$25,HIDE1!AJ627,""))</f>
        <v/>
      </c>
      <c r="X627" s="8" t="str">
        <f t="shared" si="97"/>
        <v/>
      </c>
      <c r="Y627" s="8" t="str">
        <f>IF($AH627="","",IF($AI627=Instructions!$D$25,HIDE1!$AK627,""))</f>
        <v/>
      </c>
      <c r="Z627" s="34" t="str">
        <f>IF(AH627="","",IF(AI627=Instructions!$D$26,HIDE1!AG627,""))</f>
        <v/>
      </c>
      <c r="AA627" s="34" t="str">
        <f>IF(AI627="","",IF(AI627=Instructions!$D$26,HIDE1!AH627,""))</f>
        <v/>
      </c>
      <c r="AB627" s="34" t="str">
        <f t="shared" si="98"/>
        <v/>
      </c>
      <c r="AC627" s="34" t="str">
        <f>IF(AH627="","",IF(AI627=Instructions!$D$26,HIDE1!AJ627,""))</f>
        <v/>
      </c>
      <c r="AD627" s="34" t="str">
        <f t="shared" si="99"/>
        <v/>
      </c>
      <c r="AE627" s="34" t="str">
        <f>IF($AH627="","",IF($AI627=Instructions!$D$26,HIDE1!$AK627,""))</f>
        <v/>
      </c>
      <c r="AG627" s="8" t="str">
        <f>IF('Div 5'!A87="","",'Div 5'!A87)</f>
        <v/>
      </c>
      <c r="AH627" s="8" t="str">
        <f>IF('Div 5'!B87="","",'Div 5'!B87)</f>
        <v/>
      </c>
      <c r="AI627" s="8" t="str">
        <f>IF('Div 5'!H87="","",'Div 5'!H87)</f>
        <v/>
      </c>
      <c r="AJ627" s="5" t="str">
        <f>IF('Div 5'!AR87="","",'Div 5'!AR87)</f>
        <v/>
      </c>
      <c r="AK627" s="5" t="str">
        <f>IF('Div 5'!AS87="","",'Div 5'!AS87)</f>
        <v/>
      </c>
    </row>
    <row r="628" spans="2:37" x14ac:dyDescent="0.3">
      <c r="B628" s="34" t="str">
        <f>IF($AH628="","",IF($AI628=Instructions!$D$22,AG628,""))</f>
        <v/>
      </c>
      <c r="C628" s="34" t="str">
        <f>IF($AH628="","",IF($AI628=Instructions!$D$22,AH628,""))</f>
        <v/>
      </c>
      <c r="D628" s="34" t="str">
        <f t="shared" si="90"/>
        <v/>
      </c>
      <c r="E628" s="34" t="str">
        <f>IF($AH628="","",IF($AI628=Instructions!$D$22,HIDE1!$AJ628,""))</f>
        <v/>
      </c>
      <c r="F628" s="34" t="str">
        <f t="shared" si="91"/>
        <v/>
      </c>
      <c r="G628" s="34" t="str">
        <f>IF($AH628="","",IF($AI628=Instructions!$D$22,HIDE1!$AK628,""))</f>
        <v/>
      </c>
      <c r="H628" s="8" t="str">
        <f>IF(AH628="","",IF(AI628=Instructions!$D$23,HIDE1!AG628,""))</f>
        <v/>
      </c>
      <c r="I628" s="8" t="str">
        <f>IF(AI628="","",IF(AI628=Instructions!$D$23,HIDE1!AH628,""))</f>
        <v/>
      </c>
      <c r="J628" s="8" t="str">
        <f t="shared" si="92"/>
        <v/>
      </c>
      <c r="K628" s="8" t="str">
        <f>IF(AH628="","",IF(AI628=Instructions!$D$23,HIDE1!AJ628,""))</f>
        <v/>
      </c>
      <c r="L628" s="8" t="str">
        <f t="shared" si="93"/>
        <v/>
      </c>
      <c r="M628" s="8" t="str">
        <f>IF($AH628="","",IF($AI628=Instructions!$D$23,HIDE1!$AK628,""))</f>
        <v/>
      </c>
      <c r="N628" s="34" t="str">
        <f>IF(AH628="","",IF(AI628=Instructions!$D$24,HIDE1!AG628,""))</f>
        <v/>
      </c>
      <c r="O628" s="34" t="str">
        <f>IF(AI628="","",IF(AI628=Instructions!$D$24,HIDE1!AH628,""))</f>
        <v/>
      </c>
      <c r="P628" s="34" t="str">
        <f t="shared" si="94"/>
        <v/>
      </c>
      <c r="Q628" s="34" t="str">
        <f>IF(AH628="","",IF(AI628=Instructions!$D$24,HIDE1!AJ628,""))</f>
        <v/>
      </c>
      <c r="R628" s="34" t="str">
        <f t="shared" si="95"/>
        <v/>
      </c>
      <c r="S628" s="34" t="str">
        <f>IF($AH628="","",IF($AI628=Instructions!$D$24,HIDE1!$AK628,""))</f>
        <v/>
      </c>
      <c r="T628" s="8" t="str">
        <f>IF(AH628="","",IF(AI628=Instructions!$D$25,HIDE1!AG628,""))</f>
        <v/>
      </c>
      <c r="U628" s="8" t="str">
        <f>IF(AI628="","",IF(AI628=Instructions!$D$25,HIDE1!AH628,""))</f>
        <v/>
      </c>
      <c r="V628" s="8" t="str">
        <f t="shared" si="96"/>
        <v/>
      </c>
      <c r="W628" s="8" t="str">
        <f>IF(AH628="","",IF(AI628=Instructions!$D$25,HIDE1!AJ628,""))</f>
        <v/>
      </c>
      <c r="X628" s="8" t="str">
        <f t="shared" si="97"/>
        <v/>
      </c>
      <c r="Y628" s="8" t="str">
        <f>IF($AH628="","",IF($AI628=Instructions!$D$25,HIDE1!$AK628,""))</f>
        <v/>
      </c>
      <c r="Z628" s="34" t="str">
        <f>IF(AH628="","",IF(AI628=Instructions!$D$26,HIDE1!AG628,""))</f>
        <v/>
      </c>
      <c r="AA628" s="34" t="str">
        <f>IF(AI628="","",IF(AI628=Instructions!$D$26,HIDE1!AH628,""))</f>
        <v/>
      </c>
      <c r="AB628" s="34" t="str">
        <f t="shared" si="98"/>
        <v/>
      </c>
      <c r="AC628" s="34" t="str">
        <f>IF(AH628="","",IF(AI628=Instructions!$D$26,HIDE1!AJ628,""))</f>
        <v/>
      </c>
      <c r="AD628" s="34" t="str">
        <f t="shared" si="99"/>
        <v/>
      </c>
      <c r="AE628" s="34" t="str">
        <f>IF($AH628="","",IF($AI628=Instructions!$D$26,HIDE1!$AK628,""))</f>
        <v/>
      </c>
      <c r="AG628" s="8" t="str">
        <f>IF('Div 5'!A88="","",'Div 5'!A88)</f>
        <v/>
      </c>
      <c r="AH628" s="8" t="str">
        <f>IF('Div 5'!B88="","",'Div 5'!B88)</f>
        <v/>
      </c>
      <c r="AI628" s="8" t="str">
        <f>IF('Div 5'!H88="","",'Div 5'!H88)</f>
        <v/>
      </c>
      <c r="AJ628" s="5" t="str">
        <f>IF('Div 5'!AR88="","",'Div 5'!AR88)</f>
        <v/>
      </c>
      <c r="AK628" s="5" t="str">
        <f>IF('Div 5'!AS88="","",'Div 5'!AS88)</f>
        <v/>
      </c>
    </row>
    <row r="629" spans="2:37" x14ac:dyDescent="0.3">
      <c r="B629" s="34" t="str">
        <f>IF($AH629="","",IF($AI629=Instructions!$D$22,AG629,""))</f>
        <v/>
      </c>
      <c r="C629" s="34" t="str">
        <f>IF($AH629="","",IF($AI629=Instructions!$D$22,AH629,""))</f>
        <v/>
      </c>
      <c r="D629" s="34" t="str">
        <f t="shared" si="90"/>
        <v/>
      </c>
      <c r="E629" s="34" t="str">
        <f>IF($AH629="","",IF($AI629=Instructions!$D$22,HIDE1!$AJ629,""))</f>
        <v/>
      </c>
      <c r="F629" s="34" t="str">
        <f t="shared" si="91"/>
        <v/>
      </c>
      <c r="G629" s="34" t="str">
        <f>IF($AH629="","",IF($AI629=Instructions!$D$22,HIDE1!$AK629,""))</f>
        <v/>
      </c>
      <c r="H629" s="8" t="str">
        <f>IF(AH629="","",IF(AI629=Instructions!$D$23,HIDE1!AG629,""))</f>
        <v/>
      </c>
      <c r="I629" s="8" t="str">
        <f>IF(AI629="","",IF(AI629=Instructions!$D$23,HIDE1!AH629,""))</f>
        <v/>
      </c>
      <c r="J629" s="8" t="str">
        <f t="shared" si="92"/>
        <v/>
      </c>
      <c r="K629" s="8" t="str">
        <f>IF(AH629="","",IF(AI629=Instructions!$D$23,HIDE1!AJ629,""))</f>
        <v/>
      </c>
      <c r="L629" s="8" t="str">
        <f t="shared" si="93"/>
        <v/>
      </c>
      <c r="M629" s="8" t="str">
        <f>IF($AH629="","",IF($AI629=Instructions!$D$23,HIDE1!$AK629,""))</f>
        <v/>
      </c>
      <c r="N629" s="34" t="str">
        <f>IF(AH629="","",IF(AI629=Instructions!$D$24,HIDE1!AG629,""))</f>
        <v/>
      </c>
      <c r="O629" s="34" t="str">
        <f>IF(AI629="","",IF(AI629=Instructions!$D$24,HIDE1!AH629,""))</f>
        <v/>
      </c>
      <c r="P629" s="34" t="str">
        <f t="shared" si="94"/>
        <v/>
      </c>
      <c r="Q629" s="34" t="str">
        <f>IF(AH629="","",IF(AI629=Instructions!$D$24,HIDE1!AJ629,""))</f>
        <v/>
      </c>
      <c r="R629" s="34" t="str">
        <f t="shared" si="95"/>
        <v/>
      </c>
      <c r="S629" s="34" t="str">
        <f>IF($AH629="","",IF($AI629=Instructions!$D$24,HIDE1!$AK629,""))</f>
        <v/>
      </c>
      <c r="T629" s="8" t="str">
        <f>IF(AH629="","",IF(AI629=Instructions!$D$25,HIDE1!AG629,""))</f>
        <v/>
      </c>
      <c r="U629" s="8" t="str">
        <f>IF(AI629="","",IF(AI629=Instructions!$D$25,HIDE1!AH629,""))</f>
        <v/>
      </c>
      <c r="V629" s="8" t="str">
        <f t="shared" si="96"/>
        <v/>
      </c>
      <c r="W629" s="8" t="str">
        <f>IF(AH629="","",IF(AI629=Instructions!$D$25,HIDE1!AJ629,""))</f>
        <v/>
      </c>
      <c r="X629" s="8" t="str">
        <f t="shared" si="97"/>
        <v/>
      </c>
      <c r="Y629" s="8" t="str">
        <f>IF($AH629="","",IF($AI629=Instructions!$D$25,HIDE1!$AK629,""))</f>
        <v/>
      </c>
      <c r="Z629" s="34" t="str">
        <f>IF(AH629="","",IF(AI629=Instructions!$D$26,HIDE1!AG629,""))</f>
        <v/>
      </c>
      <c r="AA629" s="34" t="str">
        <f>IF(AI629="","",IF(AI629=Instructions!$D$26,HIDE1!AH629,""))</f>
        <v/>
      </c>
      <c r="AB629" s="34" t="str">
        <f t="shared" si="98"/>
        <v/>
      </c>
      <c r="AC629" s="34" t="str">
        <f>IF(AH629="","",IF(AI629=Instructions!$D$26,HIDE1!AJ629,""))</f>
        <v/>
      </c>
      <c r="AD629" s="34" t="str">
        <f t="shared" si="99"/>
        <v/>
      </c>
      <c r="AE629" s="34" t="str">
        <f>IF($AH629="","",IF($AI629=Instructions!$D$26,HIDE1!$AK629,""))</f>
        <v/>
      </c>
      <c r="AG629" s="8" t="str">
        <f>IF('Div 5'!A89="","",'Div 5'!A89)</f>
        <v/>
      </c>
      <c r="AH629" s="8" t="str">
        <f>IF('Div 5'!B89="","",'Div 5'!B89)</f>
        <v/>
      </c>
      <c r="AI629" s="8" t="str">
        <f>IF('Div 5'!H89="","",'Div 5'!H89)</f>
        <v/>
      </c>
      <c r="AJ629" s="5" t="str">
        <f>IF('Div 5'!AR89="","",'Div 5'!AR89)</f>
        <v/>
      </c>
      <c r="AK629" s="5" t="str">
        <f>IF('Div 5'!AS89="","",'Div 5'!AS89)</f>
        <v/>
      </c>
    </row>
    <row r="630" spans="2:37" x14ac:dyDescent="0.3">
      <c r="B630" s="34" t="str">
        <f>IF($AH630="","",IF($AI630=Instructions!$D$22,AG630,""))</f>
        <v/>
      </c>
      <c r="C630" s="34" t="str">
        <f>IF($AH630="","",IF($AI630=Instructions!$D$22,AH630,""))</f>
        <v/>
      </c>
      <c r="D630" s="34" t="str">
        <f t="shared" si="90"/>
        <v/>
      </c>
      <c r="E630" s="34" t="str">
        <f>IF($AH630="","",IF($AI630=Instructions!$D$22,HIDE1!$AJ630,""))</f>
        <v/>
      </c>
      <c r="F630" s="34" t="str">
        <f t="shared" si="91"/>
        <v/>
      </c>
      <c r="G630" s="34" t="str">
        <f>IF($AH630="","",IF($AI630=Instructions!$D$22,HIDE1!$AK630,""))</f>
        <v/>
      </c>
      <c r="H630" s="8" t="str">
        <f>IF(AH630="","",IF(AI630=Instructions!$D$23,HIDE1!AG630,""))</f>
        <v/>
      </c>
      <c r="I630" s="8" t="str">
        <f>IF(AI630="","",IF(AI630=Instructions!$D$23,HIDE1!AH630,""))</f>
        <v/>
      </c>
      <c r="J630" s="8" t="str">
        <f t="shared" si="92"/>
        <v/>
      </c>
      <c r="K630" s="8" t="str">
        <f>IF(AH630="","",IF(AI630=Instructions!$D$23,HIDE1!AJ630,""))</f>
        <v/>
      </c>
      <c r="L630" s="8" t="str">
        <f t="shared" si="93"/>
        <v/>
      </c>
      <c r="M630" s="8" t="str">
        <f>IF($AH630="","",IF($AI630=Instructions!$D$23,HIDE1!$AK630,""))</f>
        <v/>
      </c>
      <c r="N630" s="34" t="str">
        <f>IF(AH630="","",IF(AI630=Instructions!$D$24,HIDE1!AG630,""))</f>
        <v/>
      </c>
      <c r="O630" s="34" t="str">
        <f>IF(AI630="","",IF(AI630=Instructions!$D$24,HIDE1!AH630,""))</f>
        <v/>
      </c>
      <c r="P630" s="34" t="str">
        <f t="shared" si="94"/>
        <v/>
      </c>
      <c r="Q630" s="34" t="str">
        <f>IF(AH630="","",IF(AI630=Instructions!$D$24,HIDE1!AJ630,""))</f>
        <v/>
      </c>
      <c r="R630" s="34" t="str">
        <f t="shared" si="95"/>
        <v/>
      </c>
      <c r="S630" s="34" t="str">
        <f>IF($AH630="","",IF($AI630=Instructions!$D$24,HIDE1!$AK630,""))</f>
        <v/>
      </c>
      <c r="T630" s="8" t="str">
        <f>IF(AH630="","",IF(AI630=Instructions!$D$25,HIDE1!AG630,""))</f>
        <v/>
      </c>
      <c r="U630" s="8" t="str">
        <f>IF(AI630="","",IF(AI630=Instructions!$D$25,HIDE1!AH630,""))</f>
        <v/>
      </c>
      <c r="V630" s="8" t="str">
        <f t="shared" si="96"/>
        <v/>
      </c>
      <c r="W630" s="8" t="str">
        <f>IF(AH630="","",IF(AI630=Instructions!$D$25,HIDE1!AJ630,""))</f>
        <v/>
      </c>
      <c r="X630" s="8" t="str">
        <f t="shared" si="97"/>
        <v/>
      </c>
      <c r="Y630" s="8" t="str">
        <f>IF($AH630="","",IF($AI630=Instructions!$D$25,HIDE1!$AK630,""))</f>
        <v/>
      </c>
      <c r="Z630" s="34" t="str">
        <f>IF(AH630="","",IF(AI630=Instructions!$D$26,HIDE1!AG630,""))</f>
        <v/>
      </c>
      <c r="AA630" s="34" t="str">
        <f>IF(AI630="","",IF(AI630=Instructions!$D$26,HIDE1!AH630,""))</f>
        <v/>
      </c>
      <c r="AB630" s="34" t="str">
        <f t="shared" si="98"/>
        <v/>
      </c>
      <c r="AC630" s="34" t="str">
        <f>IF(AH630="","",IF(AI630=Instructions!$D$26,HIDE1!AJ630,""))</f>
        <v/>
      </c>
      <c r="AD630" s="34" t="str">
        <f t="shared" si="99"/>
        <v/>
      </c>
      <c r="AE630" s="34" t="str">
        <f>IF($AH630="","",IF($AI630=Instructions!$D$26,HIDE1!$AK630,""))</f>
        <v/>
      </c>
      <c r="AG630" s="8" t="str">
        <f>IF('Div 5'!A90="","",'Div 5'!A90)</f>
        <v/>
      </c>
      <c r="AH630" s="8" t="str">
        <f>IF('Div 5'!B90="","",'Div 5'!B90)</f>
        <v/>
      </c>
      <c r="AI630" s="8" t="str">
        <f>IF('Div 5'!H90="","",'Div 5'!H90)</f>
        <v/>
      </c>
      <c r="AJ630" s="5" t="str">
        <f>IF('Div 5'!AR90="","",'Div 5'!AR90)</f>
        <v/>
      </c>
      <c r="AK630" s="5" t="str">
        <f>IF('Div 5'!AS90="","",'Div 5'!AS90)</f>
        <v/>
      </c>
    </row>
    <row r="631" spans="2:37" x14ac:dyDescent="0.3">
      <c r="B631" s="34" t="str">
        <f>IF($AH631="","",IF($AI631=Instructions!$D$22,AG631,""))</f>
        <v/>
      </c>
      <c r="C631" s="34" t="str">
        <f>IF($AH631="","",IF($AI631=Instructions!$D$22,AH631,""))</f>
        <v/>
      </c>
      <c r="D631" s="34" t="str">
        <f t="shared" si="90"/>
        <v/>
      </c>
      <c r="E631" s="34" t="str">
        <f>IF($AH631="","",IF($AI631=Instructions!$D$22,HIDE1!$AJ631,""))</f>
        <v/>
      </c>
      <c r="F631" s="34" t="str">
        <f t="shared" si="91"/>
        <v/>
      </c>
      <c r="G631" s="34" t="str">
        <f>IF($AH631="","",IF($AI631=Instructions!$D$22,HIDE1!$AK631,""))</f>
        <v/>
      </c>
      <c r="H631" s="8" t="str">
        <f>IF(AH631="","",IF(AI631=Instructions!$D$23,HIDE1!AG631,""))</f>
        <v/>
      </c>
      <c r="I631" s="8" t="str">
        <f>IF(AI631="","",IF(AI631=Instructions!$D$23,HIDE1!AH631,""))</f>
        <v/>
      </c>
      <c r="J631" s="8" t="str">
        <f t="shared" si="92"/>
        <v/>
      </c>
      <c r="K631" s="8" t="str">
        <f>IF(AH631="","",IF(AI631=Instructions!$D$23,HIDE1!AJ631,""))</f>
        <v/>
      </c>
      <c r="L631" s="8" t="str">
        <f t="shared" si="93"/>
        <v/>
      </c>
      <c r="M631" s="8" t="str">
        <f>IF($AH631="","",IF($AI631=Instructions!$D$23,HIDE1!$AK631,""))</f>
        <v/>
      </c>
      <c r="N631" s="34" t="str">
        <f>IF(AH631="","",IF(AI631=Instructions!$D$24,HIDE1!AG631,""))</f>
        <v/>
      </c>
      <c r="O631" s="34" t="str">
        <f>IF(AI631="","",IF(AI631=Instructions!$D$24,HIDE1!AH631,""))</f>
        <v/>
      </c>
      <c r="P631" s="34" t="str">
        <f t="shared" si="94"/>
        <v/>
      </c>
      <c r="Q631" s="34" t="str">
        <f>IF(AH631="","",IF(AI631=Instructions!$D$24,HIDE1!AJ631,""))</f>
        <v/>
      </c>
      <c r="R631" s="34" t="str">
        <f t="shared" si="95"/>
        <v/>
      </c>
      <c r="S631" s="34" t="str">
        <f>IF($AH631="","",IF($AI631=Instructions!$D$24,HIDE1!$AK631,""))</f>
        <v/>
      </c>
      <c r="T631" s="8" t="str">
        <f>IF(AH631="","",IF(AI631=Instructions!$D$25,HIDE1!AG631,""))</f>
        <v/>
      </c>
      <c r="U631" s="8" t="str">
        <f>IF(AI631="","",IF(AI631=Instructions!$D$25,HIDE1!AH631,""))</f>
        <v/>
      </c>
      <c r="V631" s="8" t="str">
        <f t="shared" si="96"/>
        <v/>
      </c>
      <c r="W631" s="8" t="str">
        <f>IF(AH631="","",IF(AI631=Instructions!$D$25,HIDE1!AJ631,""))</f>
        <v/>
      </c>
      <c r="X631" s="8" t="str">
        <f t="shared" si="97"/>
        <v/>
      </c>
      <c r="Y631" s="8" t="str">
        <f>IF($AH631="","",IF($AI631=Instructions!$D$25,HIDE1!$AK631,""))</f>
        <v/>
      </c>
      <c r="Z631" s="34" t="str">
        <f>IF(AH631="","",IF(AI631=Instructions!$D$26,HIDE1!AG631,""))</f>
        <v/>
      </c>
      <c r="AA631" s="34" t="str">
        <f>IF(AI631="","",IF(AI631=Instructions!$D$26,HIDE1!AH631,""))</f>
        <v/>
      </c>
      <c r="AB631" s="34" t="str">
        <f t="shared" si="98"/>
        <v/>
      </c>
      <c r="AC631" s="34" t="str">
        <f>IF(AH631="","",IF(AI631=Instructions!$D$26,HIDE1!AJ631,""))</f>
        <v/>
      </c>
      <c r="AD631" s="34" t="str">
        <f t="shared" si="99"/>
        <v/>
      </c>
      <c r="AE631" s="34" t="str">
        <f>IF($AH631="","",IF($AI631=Instructions!$D$26,HIDE1!$AK631,""))</f>
        <v/>
      </c>
      <c r="AG631" s="8" t="str">
        <f>IF('Div 5'!A91="","",'Div 5'!A91)</f>
        <v/>
      </c>
      <c r="AH631" s="8" t="str">
        <f>IF('Div 5'!B91="","",'Div 5'!B91)</f>
        <v/>
      </c>
      <c r="AI631" s="8" t="str">
        <f>IF('Div 5'!H91="","",'Div 5'!H91)</f>
        <v/>
      </c>
      <c r="AJ631" s="5" t="str">
        <f>IF('Div 5'!AR91="","",'Div 5'!AR91)</f>
        <v/>
      </c>
      <c r="AK631" s="5" t="str">
        <f>IF('Div 5'!AS91="","",'Div 5'!AS91)</f>
        <v/>
      </c>
    </row>
    <row r="632" spans="2:37" x14ac:dyDescent="0.3">
      <c r="B632" s="34" t="str">
        <f>IF($AH632="","",IF($AI632=Instructions!$D$22,AG632,""))</f>
        <v/>
      </c>
      <c r="C632" s="34" t="str">
        <f>IF($AH632="","",IF($AI632=Instructions!$D$22,AH632,""))</f>
        <v/>
      </c>
      <c r="D632" s="34" t="str">
        <f t="shared" si="90"/>
        <v/>
      </c>
      <c r="E632" s="34" t="str">
        <f>IF($AH632="","",IF($AI632=Instructions!$D$22,HIDE1!$AJ632,""))</f>
        <v/>
      </c>
      <c r="F632" s="34" t="str">
        <f t="shared" si="91"/>
        <v/>
      </c>
      <c r="G632" s="34" t="str">
        <f>IF($AH632="","",IF($AI632=Instructions!$D$22,HIDE1!$AK632,""))</f>
        <v/>
      </c>
      <c r="H632" s="8" t="str">
        <f>IF(AH632="","",IF(AI632=Instructions!$D$23,HIDE1!AG632,""))</f>
        <v/>
      </c>
      <c r="I632" s="8" t="str">
        <f>IF(AI632="","",IF(AI632=Instructions!$D$23,HIDE1!AH632,""))</f>
        <v/>
      </c>
      <c r="J632" s="8" t="str">
        <f t="shared" si="92"/>
        <v/>
      </c>
      <c r="K632" s="8" t="str">
        <f>IF(AH632="","",IF(AI632=Instructions!$D$23,HIDE1!AJ632,""))</f>
        <v/>
      </c>
      <c r="L632" s="8" t="str">
        <f t="shared" si="93"/>
        <v/>
      </c>
      <c r="M632" s="8" t="str">
        <f>IF($AH632="","",IF($AI632=Instructions!$D$23,HIDE1!$AK632,""))</f>
        <v/>
      </c>
      <c r="N632" s="34" t="str">
        <f>IF(AH632="","",IF(AI632=Instructions!$D$24,HIDE1!AG632,""))</f>
        <v/>
      </c>
      <c r="O632" s="34" t="str">
        <f>IF(AI632="","",IF(AI632=Instructions!$D$24,HIDE1!AH632,""))</f>
        <v/>
      </c>
      <c r="P632" s="34" t="str">
        <f t="shared" si="94"/>
        <v/>
      </c>
      <c r="Q632" s="34" t="str">
        <f>IF(AH632="","",IF(AI632=Instructions!$D$24,HIDE1!AJ632,""))</f>
        <v/>
      </c>
      <c r="R632" s="34" t="str">
        <f t="shared" si="95"/>
        <v/>
      </c>
      <c r="S632" s="34" t="str">
        <f>IF($AH632="","",IF($AI632=Instructions!$D$24,HIDE1!$AK632,""))</f>
        <v/>
      </c>
      <c r="T632" s="8" t="str">
        <f>IF(AH632="","",IF(AI632=Instructions!$D$25,HIDE1!AG632,""))</f>
        <v/>
      </c>
      <c r="U632" s="8" t="str">
        <f>IF(AI632="","",IF(AI632=Instructions!$D$25,HIDE1!AH632,""))</f>
        <v/>
      </c>
      <c r="V632" s="8" t="str">
        <f t="shared" si="96"/>
        <v/>
      </c>
      <c r="W632" s="8" t="str">
        <f>IF(AH632="","",IF(AI632=Instructions!$D$25,HIDE1!AJ632,""))</f>
        <v/>
      </c>
      <c r="X632" s="8" t="str">
        <f t="shared" si="97"/>
        <v/>
      </c>
      <c r="Y632" s="8" t="str">
        <f>IF($AH632="","",IF($AI632=Instructions!$D$25,HIDE1!$AK632,""))</f>
        <v/>
      </c>
      <c r="Z632" s="34" t="str">
        <f>IF(AH632="","",IF(AI632=Instructions!$D$26,HIDE1!AG632,""))</f>
        <v/>
      </c>
      <c r="AA632" s="34" t="str">
        <f>IF(AI632="","",IF(AI632=Instructions!$D$26,HIDE1!AH632,""))</f>
        <v/>
      </c>
      <c r="AB632" s="34" t="str">
        <f t="shared" si="98"/>
        <v/>
      </c>
      <c r="AC632" s="34" t="str">
        <f>IF(AH632="","",IF(AI632=Instructions!$D$26,HIDE1!AJ632,""))</f>
        <v/>
      </c>
      <c r="AD632" s="34" t="str">
        <f t="shared" si="99"/>
        <v/>
      </c>
      <c r="AE632" s="34" t="str">
        <f>IF($AH632="","",IF($AI632=Instructions!$D$26,HIDE1!$AK632,""))</f>
        <v/>
      </c>
      <c r="AG632" s="8" t="str">
        <f>IF('Div 5'!A92="","",'Div 5'!A92)</f>
        <v>#</v>
      </c>
      <c r="AH632" s="8" t="str">
        <f>IF('Div 5'!B92="","",'Div 5'!B92)</f>
        <v>Team:</v>
      </c>
      <c r="AI632" s="8" t="str">
        <f>IF('Div 5'!H92="","",'Div 5'!H92)</f>
        <v xml:space="preserve"> Ind. Level Competed</v>
      </c>
      <c r="AJ632" s="5" t="str">
        <f>IF('Div 5'!AR92="","",'Div 5'!AR92)</f>
        <v>Totals</v>
      </c>
      <c r="AK632" s="5" t="str">
        <f>IF('Div 5'!AS92="","",'Div 5'!AS92)</f>
        <v/>
      </c>
    </row>
    <row r="633" spans="2:37" x14ac:dyDescent="0.3">
      <c r="B633" s="34" t="str">
        <f>IF($AH633="","",IF($AI633=Instructions!$D$22,AG633,""))</f>
        <v/>
      </c>
      <c r="C633" s="34" t="str">
        <f>IF($AH633="","",IF($AI633=Instructions!$D$22,AH633,""))</f>
        <v/>
      </c>
      <c r="D633" s="34" t="str">
        <f t="shared" si="90"/>
        <v/>
      </c>
      <c r="E633" s="34" t="str">
        <f>IF($AH633="","",IF($AI633=Instructions!$D$22,HIDE1!$AJ633,""))</f>
        <v/>
      </c>
      <c r="F633" s="34" t="str">
        <f t="shared" si="91"/>
        <v/>
      </c>
      <c r="G633" s="34" t="str">
        <f>IF($AH633="","",IF($AI633=Instructions!$D$22,HIDE1!$AK633,""))</f>
        <v/>
      </c>
      <c r="H633" s="8" t="str">
        <f>IF(AH633="","",IF(AI633=Instructions!$D$23,HIDE1!AG633,""))</f>
        <v/>
      </c>
      <c r="I633" s="8" t="str">
        <f>IF(AI633="","",IF(AI633=Instructions!$D$23,HIDE1!AH633,""))</f>
        <v/>
      </c>
      <c r="J633" s="8" t="str">
        <f t="shared" si="92"/>
        <v/>
      </c>
      <c r="K633" s="8" t="str">
        <f>IF(AH633="","",IF(AI633=Instructions!$D$23,HIDE1!AJ633,""))</f>
        <v/>
      </c>
      <c r="L633" s="8" t="str">
        <f t="shared" si="93"/>
        <v/>
      </c>
      <c r="M633" s="8" t="str">
        <f>IF($AH633="","",IF($AI633=Instructions!$D$23,HIDE1!$AK633,""))</f>
        <v/>
      </c>
      <c r="N633" s="34" t="str">
        <f>IF(AH633="","",IF(AI633=Instructions!$D$24,HIDE1!AG633,""))</f>
        <v/>
      </c>
      <c r="O633" s="34" t="str">
        <f>IF(AI633="","",IF(AI633=Instructions!$D$24,HIDE1!AH633,""))</f>
        <v/>
      </c>
      <c r="P633" s="34" t="str">
        <f t="shared" si="94"/>
        <v/>
      </c>
      <c r="Q633" s="34" t="str">
        <f>IF(AH633="","",IF(AI633=Instructions!$D$24,HIDE1!AJ633,""))</f>
        <v/>
      </c>
      <c r="R633" s="34" t="str">
        <f t="shared" si="95"/>
        <v/>
      </c>
      <c r="S633" s="34" t="str">
        <f>IF($AH633="","",IF($AI633=Instructions!$D$24,HIDE1!$AK633,""))</f>
        <v/>
      </c>
      <c r="T633" s="8" t="str">
        <f>IF(AH633="","",IF(AI633=Instructions!$D$25,HIDE1!AG633,""))</f>
        <v/>
      </c>
      <c r="U633" s="8" t="str">
        <f>IF(AI633="","",IF(AI633=Instructions!$D$25,HIDE1!AH633,""))</f>
        <v/>
      </c>
      <c r="V633" s="8" t="str">
        <f t="shared" si="96"/>
        <v/>
      </c>
      <c r="W633" s="8" t="str">
        <f>IF(AH633="","",IF(AI633=Instructions!$D$25,HIDE1!AJ633,""))</f>
        <v/>
      </c>
      <c r="X633" s="8" t="str">
        <f t="shared" si="97"/>
        <v/>
      </c>
      <c r="Y633" s="8" t="str">
        <f>IF($AH633="","",IF($AI633=Instructions!$D$25,HIDE1!$AK633,""))</f>
        <v/>
      </c>
      <c r="Z633" s="34" t="str">
        <f>IF(AH633="","",IF(AI633=Instructions!$D$26,HIDE1!AG633,""))</f>
        <v/>
      </c>
      <c r="AA633" s="34" t="str">
        <f>IF(AI633="","",IF(AI633=Instructions!$D$26,HIDE1!AH633,""))</f>
        <v/>
      </c>
      <c r="AB633" s="34" t="str">
        <f t="shared" si="98"/>
        <v/>
      </c>
      <c r="AC633" s="34" t="str">
        <f>IF(AH633="","",IF(AI633=Instructions!$D$26,HIDE1!AJ633,""))</f>
        <v/>
      </c>
      <c r="AD633" s="34" t="str">
        <f t="shared" si="99"/>
        <v/>
      </c>
      <c r="AE633" s="34" t="str">
        <f>IF($AH633="","",IF($AI633=Instructions!$D$26,HIDE1!$AK633,""))</f>
        <v/>
      </c>
      <c r="AG633" s="8" t="str">
        <f>IF('Div 5'!A94="","",'Div 5'!A94)</f>
        <v/>
      </c>
      <c r="AH633" s="8" t="str">
        <f>IF('Div 5'!B94="","",'Div 5'!B94)</f>
        <v/>
      </c>
      <c r="AI633" s="8" t="str">
        <f>IF('Div 5'!H94="","",'Div 5'!H94)</f>
        <v/>
      </c>
      <c r="AJ633" s="5" t="str">
        <f>IF('Div 5'!AR94="","",'Div 5'!AR94)</f>
        <v/>
      </c>
      <c r="AK633" s="5" t="str">
        <f>IF('Div 5'!AS94="","",'Div 5'!AS94)</f>
        <v/>
      </c>
    </row>
    <row r="634" spans="2:37" x14ac:dyDescent="0.3">
      <c r="B634" s="34" t="str">
        <f>IF($AH634="","",IF($AI634=Instructions!$D$22,AG634,""))</f>
        <v/>
      </c>
      <c r="C634" s="34" t="str">
        <f>IF($AH634="","",IF($AI634=Instructions!$D$22,AH634,""))</f>
        <v/>
      </c>
      <c r="D634" s="34" t="str">
        <f t="shared" si="90"/>
        <v/>
      </c>
      <c r="E634" s="34" t="str">
        <f>IF($AH634="","",IF($AI634=Instructions!$D$22,HIDE1!$AJ634,""))</f>
        <v/>
      </c>
      <c r="F634" s="34" t="str">
        <f t="shared" si="91"/>
        <v/>
      </c>
      <c r="G634" s="34" t="str">
        <f>IF($AH634="","",IF($AI634=Instructions!$D$22,HIDE1!$AK634,""))</f>
        <v/>
      </c>
      <c r="H634" s="8" t="str">
        <f>IF(AH634="","",IF(AI634=Instructions!$D$23,HIDE1!AG634,""))</f>
        <v/>
      </c>
      <c r="I634" s="8" t="str">
        <f>IF(AI634="","",IF(AI634=Instructions!$D$23,HIDE1!AH634,""))</f>
        <v/>
      </c>
      <c r="J634" s="8" t="str">
        <f t="shared" si="92"/>
        <v/>
      </c>
      <c r="K634" s="8" t="str">
        <f>IF(AH634="","",IF(AI634=Instructions!$D$23,HIDE1!AJ634,""))</f>
        <v/>
      </c>
      <c r="L634" s="8" t="str">
        <f t="shared" si="93"/>
        <v/>
      </c>
      <c r="M634" s="8" t="str">
        <f>IF($AH634="","",IF($AI634=Instructions!$D$23,HIDE1!$AK634,""))</f>
        <v/>
      </c>
      <c r="N634" s="34" t="str">
        <f>IF(AH634="","",IF(AI634=Instructions!$D$24,HIDE1!AG634,""))</f>
        <v/>
      </c>
      <c r="O634" s="34" t="str">
        <f>IF(AI634="","",IF(AI634=Instructions!$D$24,HIDE1!AH634,""))</f>
        <v/>
      </c>
      <c r="P634" s="34" t="str">
        <f t="shared" si="94"/>
        <v/>
      </c>
      <c r="Q634" s="34" t="str">
        <f>IF(AH634="","",IF(AI634=Instructions!$D$24,HIDE1!AJ634,""))</f>
        <v/>
      </c>
      <c r="R634" s="34" t="str">
        <f t="shared" si="95"/>
        <v/>
      </c>
      <c r="S634" s="34" t="str">
        <f>IF($AH634="","",IF($AI634=Instructions!$D$24,HIDE1!$AK634,""))</f>
        <v/>
      </c>
      <c r="T634" s="8" t="str">
        <f>IF(AH634="","",IF(AI634=Instructions!$D$25,HIDE1!AG634,""))</f>
        <v/>
      </c>
      <c r="U634" s="8" t="str">
        <f>IF(AI634="","",IF(AI634=Instructions!$D$25,HIDE1!AH634,""))</f>
        <v/>
      </c>
      <c r="V634" s="8" t="str">
        <f t="shared" si="96"/>
        <v/>
      </c>
      <c r="W634" s="8" t="str">
        <f>IF(AH634="","",IF(AI634=Instructions!$D$25,HIDE1!AJ634,""))</f>
        <v/>
      </c>
      <c r="X634" s="8" t="str">
        <f t="shared" si="97"/>
        <v/>
      </c>
      <c r="Y634" s="8" t="str">
        <f>IF($AH634="","",IF($AI634=Instructions!$D$25,HIDE1!$AK634,""))</f>
        <v/>
      </c>
      <c r="Z634" s="34" t="str">
        <f>IF(AH634="","",IF(AI634=Instructions!$D$26,HIDE1!AG634,""))</f>
        <v/>
      </c>
      <c r="AA634" s="34" t="str">
        <f>IF(AI634="","",IF(AI634=Instructions!$D$26,HIDE1!AH634,""))</f>
        <v/>
      </c>
      <c r="AB634" s="34" t="str">
        <f t="shared" si="98"/>
        <v/>
      </c>
      <c r="AC634" s="34" t="str">
        <f>IF(AH634="","",IF(AI634=Instructions!$D$26,HIDE1!AJ634,""))</f>
        <v/>
      </c>
      <c r="AD634" s="34" t="str">
        <f t="shared" si="99"/>
        <v/>
      </c>
      <c r="AE634" s="34" t="str">
        <f>IF($AH634="","",IF($AI634=Instructions!$D$26,HIDE1!$AK634,""))</f>
        <v/>
      </c>
      <c r="AG634" s="8" t="str">
        <f>IF('Div 5'!A95="","",'Div 5'!A95)</f>
        <v/>
      </c>
      <c r="AH634" s="8" t="str">
        <f>IF('Div 5'!B95="","",'Div 5'!B95)</f>
        <v/>
      </c>
      <c r="AI634" s="8" t="str">
        <f>IF('Div 5'!H95="","",'Div 5'!H95)</f>
        <v/>
      </c>
      <c r="AJ634" s="5" t="str">
        <f>IF('Div 5'!AR95="","",'Div 5'!AR95)</f>
        <v/>
      </c>
      <c r="AK634" s="5" t="str">
        <f>IF('Div 5'!AS95="","",'Div 5'!AS95)</f>
        <v/>
      </c>
    </row>
    <row r="635" spans="2:37" x14ac:dyDescent="0.3">
      <c r="B635" s="34" t="str">
        <f>IF($AH635="","",IF($AI635=Instructions!$D$22,AG635,""))</f>
        <v/>
      </c>
      <c r="C635" s="34" t="str">
        <f>IF($AH635="","",IF($AI635=Instructions!$D$22,AH635,""))</f>
        <v/>
      </c>
      <c r="D635" s="34" t="str">
        <f t="shared" si="90"/>
        <v/>
      </c>
      <c r="E635" s="34" t="str">
        <f>IF($AH635="","",IF($AI635=Instructions!$D$22,HIDE1!$AJ635,""))</f>
        <v/>
      </c>
      <c r="F635" s="34" t="str">
        <f t="shared" si="91"/>
        <v/>
      </c>
      <c r="G635" s="34" t="str">
        <f>IF($AH635="","",IF($AI635=Instructions!$D$22,HIDE1!$AK635,""))</f>
        <v/>
      </c>
      <c r="H635" s="8" t="str">
        <f>IF(AH635="","",IF(AI635=Instructions!$D$23,HIDE1!AG635,""))</f>
        <v/>
      </c>
      <c r="I635" s="8" t="str">
        <f>IF(AI635="","",IF(AI635=Instructions!$D$23,HIDE1!AH635,""))</f>
        <v/>
      </c>
      <c r="J635" s="8" t="str">
        <f t="shared" si="92"/>
        <v/>
      </c>
      <c r="K635" s="8" t="str">
        <f>IF(AH635="","",IF(AI635=Instructions!$D$23,HIDE1!AJ635,""))</f>
        <v/>
      </c>
      <c r="L635" s="8" t="str">
        <f t="shared" si="93"/>
        <v/>
      </c>
      <c r="M635" s="8" t="str">
        <f>IF($AH635="","",IF($AI635=Instructions!$D$23,HIDE1!$AK635,""))</f>
        <v/>
      </c>
      <c r="N635" s="34" t="str">
        <f>IF(AH635="","",IF(AI635=Instructions!$D$24,HIDE1!AG635,""))</f>
        <v/>
      </c>
      <c r="O635" s="34" t="str">
        <f>IF(AI635="","",IF(AI635=Instructions!$D$24,HIDE1!AH635,""))</f>
        <v/>
      </c>
      <c r="P635" s="34" t="str">
        <f t="shared" si="94"/>
        <v/>
      </c>
      <c r="Q635" s="34" t="str">
        <f>IF(AH635="","",IF(AI635=Instructions!$D$24,HIDE1!AJ635,""))</f>
        <v/>
      </c>
      <c r="R635" s="34" t="str">
        <f t="shared" si="95"/>
        <v/>
      </c>
      <c r="S635" s="34" t="str">
        <f>IF($AH635="","",IF($AI635=Instructions!$D$24,HIDE1!$AK635,""))</f>
        <v/>
      </c>
      <c r="T635" s="8" t="str">
        <f>IF(AH635="","",IF(AI635=Instructions!$D$25,HIDE1!AG635,""))</f>
        <v/>
      </c>
      <c r="U635" s="8" t="str">
        <f>IF(AI635="","",IF(AI635=Instructions!$D$25,HIDE1!AH635,""))</f>
        <v/>
      </c>
      <c r="V635" s="8" t="str">
        <f t="shared" si="96"/>
        <v/>
      </c>
      <c r="W635" s="8" t="str">
        <f>IF(AH635="","",IF(AI635=Instructions!$D$25,HIDE1!AJ635,""))</f>
        <v/>
      </c>
      <c r="X635" s="8" t="str">
        <f t="shared" si="97"/>
        <v/>
      </c>
      <c r="Y635" s="8" t="str">
        <f>IF($AH635="","",IF($AI635=Instructions!$D$25,HIDE1!$AK635,""))</f>
        <v/>
      </c>
      <c r="Z635" s="34" t="str">
        <f>IF(AH635="","",IF(AI635=Instructions!$D$26,HIDE1!AG635,""))</f>
        <v/>
      </c>
      <c r="AA635" s="34" t="str">
        <f>IF(AI635="","",IF(AI635=Instructions!$D$26,HIDE1!AH635,""))</f>
        <v/>
      </c>
      <c r="AB635" s="34" t="str">
        <f t="shared" si="98"/>
        <v/>
      </c>
      <c r="AC635" s="34" t="str">
        <f>IF(AH635="","",IF(AI635=Instructions!$D$26,HIDE1!AJ635,""))</f>
        <v/>
      </c>
      <c r="AD635" s="34" t="str">
        <f t="shared" si="99"/>
        <v/>
      </c>
      <c r="AE635" s="34" t="str">
        <f>IF($AH635="","",IF($AI635=Instructions!$D$26,HIDE1!$AK635,""))</f>
        <v/>
      </c>
      <c r="AG635" s="8" t="str">
        <f>IF('Div 5'!A96="","",'Div 5'!A96)</f>
        <v/>
      </c>
      <c r="AH635" s="8" t="str">
        <f>IF('Div 5'!B96="","",'Div 5'!B96)</f>
        <v/>
      </c>
      <c r="AI635" s="8" t="str">
        <f>IF('Div 5'!H96="","",'Div 5'!H96)</f>
        <v/>
      </c>
      <c r="AJ635" s="5" t="str">
        <f>IF('Div 5'!AR96="","",'Div 5'!AR96)</f>
        <v/>
      </c>
      <c r="AK635" s="5" t="str">
        <f>IF('Div 5'!AS96="","",'Div 5'!AS96)</f>
        <v/>
      </c>
    </row>
    <row r="636" spans="2:37" x14ac:dyDescent="0.3">
      <c r="B636" s="34" t="str">
        <f>IF($AH636="","",IF($AI636=Instructions!$D$22,AG636,""))</f>
        <v/>
      </c>
      <c r="C636" s="34" t="str">
        <f>IF($AH636="","",IF($AI636=Instructions!$D$22,AH636,""))</f>
        <v/>
      </c>
      <c r="D636" s="34" t="str">
        <f t="shared" si="90"/>
        <v/>
      </c>
      <c r="E636" s="34" t="str">
        <f>IF($AH636="","",IF($AI636=Instructions!$D$22,HIDE1!$AJ636,""))</f>
        <v/>
      </c>
      <c r="F636" s="34" t="str">
        <f t="shared" si="91"/>
        <v/>
      </c>
      <c r="G636" s="34" t="str">
        <f>IF($AH636="","",IF($AI636=Instructions!$D$22,HIDE1!$AK636,""))</f>
        <v/>
      </c>
      <c r="H636" s="8" t="str">
        <f>IF(AH636="","",IF(AI636=Instructions!$D$23,HIDE1!AG636,""))</f>
        <v/>
      </c>
      <c r="I636" s="8" t="str">
        <f>IF(AI636="","",IF(AI636=Instructions!$D$23,HIDE1!AH636,""))</f>
        <v/>
      </c>
      <c r="J636" s="8" t="str">
        <f t="shared" si="92"/>
        <v/>
      </c>
      <c r="K636" s="8" t="str">
        <f>IF(AH636="","",IF(AI636=Instructions!$D$23,HIDE1!AJ636,""))</f>
        <v/>
      </c>
      <c r="L636" s="8" t="str">
        <f t="shared" si="93"/>
        <v/>
      </c>
      <c r="M636" s="8" t="str">
        <f>IF($AH636="","",IF($AI636=Instructions!$D$23,HIDE1!$AK636,""))</f>
        <v/>
      </c>
      <c r="N636" s="34" t="str">
        <f>IF(AH636="","",IF(AI636=Instructions!$D$24,HIDE1!AG636,""))</f>
        <v/>
      </c>
      <c r="O636" s="34" t="str">
        <f>IF(AI636="","",IF(AI636=Instructions!$D$24,HIDE1!AH636,""))</f>
        <v/>
      </c>
      <c r="P636" s="34" t="str">
        <f t="shared" si="94"/>
        <v/>
      </c>
      <c r="Q636" s="34" t="str">
        <f>IF(AH636="","",IF(AI636=Instructions!$D$24,HIDE1!AJ636,""))</f>
        <v/>
      </c>
      <c r="R636" s="34" t="str">
        <f t="shared" si="95"/>
        <v/>
      </c>
      <c r="S636" s="34" t="str">
        <f>IF($AH636="","",IF($AI636=Instructions!$D$24,HIDE1!$AK636,""))</f>
        <v/>
      </c>
      <c r="T636" s="8" t="str">
        <f>IF(AH636="","",IF(AI636=Instructions!$D$25,HIDE1!AG636,""))</f>
        <v/>
      </c>
      <c r="U636" s="8" t="str">
        <f>IF(AI636="","",IF(AI636=Instructions!$D$25,HIDE1!AH636,""))</f>
        <v/>
      </c>
      <c r="V636" s="8" t="str">
        <f t="shared" si="96"/>
        <v/>
      </c>
      <c r="W636" s="8" t="str">
        <f>IF(AH636="","",IF(AI636=Instructions!$D$25,HIDE1!AJ636,""))</f>
        <v/>
      </c>
      <c r="X636" s="8" t="str">
        <f t="shared" si="97"/>
        <v/>
      </c>
      <c r="Y636" s="8" t="str">
        <f>IF($AH636="","",IF($AI636=Instructions!$D$25,HIDE1!$AK636,""))</f>
        <v/>
      </c>
      <c r="Z636" s="34" t="str">
        <f>IF(AH636="","",IF(AI636=Instructions!$D$26,HIDE1!AG636,""))</f>
        <v/>
      </c>
      <c r="AA636" s="34" t="str">
        <f>IF(AI636="","",IF(AI636=Instructions!$D$26,HIDE1!AH636,""))</f>
        <v/>
      </c>
      <c r="AB636" s="34" t="str">
        <f t="shared" si="98"/>
        <v/>
      </c>
      <c r="AC636" s="34" t="str">
        <f>IF(AH636="","",IF(AI636=Instructions!$D$26,HIDE1!AJ636,""))</f>
        <v/>
      </c>
      <c r="AD636" s="34" t="str">
        <f t="shared" si="99"/>
        <v/>
      </c>
      <c r="AE636" s="34" t="str">
        <f>IF($AH636="","",IF($AI636=Instructions!$D$26,HIDE1!$AK636,""))</f>
        <v/>
      </c>
      <c r="AG636" s="8" t="str">
        <f>IF('Div 5'!A97="","",'Div 5'!A97)</f>
        <v/>
      </c>
      <c r="AH636" s="8" t="str">
        <f>IF('Div 5'!B97="","",'Div 5'!B97)</f>
        <v/>
      </c>
      <c r="AI636" s="8" t="str">
        <f>IF('Div 5'!H97="","",'Div 5'!H97)</f>
        <v/>
      </c>
      <c r="AJ636" s="5" t="str">
        <f>IF('Div 5'!AR97="","",'Div 5'!AR97)</f>
        <v/>
      </c>
      <c r="AK636" s="5" t="str">
        <f>IF('Div 5'!AS97="","",'Div 5'!AS97)</f>
        <v/>
      </c>
    </row>
    <row r="637" spans="2:37" x14ac:dyDescent="0.3">
      <c r="B637" s="34" t="str">
        <f>IF($AH637="","",IF($AI637=Instructions!$D$22,AG637,""))</f>
        <v/>
      </c>
      <c r="C637" s="34" t="str">
        <f>IF($AH637="","",IF($AI637=Instructions!$D$22,AH637,""))</f>
        <v/>
      </c>
      <c r="D637" s="34" t="str">
        <f t="shared" si="90"/>
        <v/>
      </c>
      <c r="E637" s="34" t="str">
        <f>IF($AH637="","",IF($AI637=Instructions!$D$22,HIDE1!$AJ637,""))</f>
        <v/>
      </c>
      <c r="F637" s="34" t="str">
        <f t="shared" si="91"/>
        <v/>
      </c>
      <c r="G637" s="34" t="str">
        <f>IF($AH637="","",IF($AI637=Instructions!$D$22,HIDE1!$AK637,""))</f>
        <v/>
      </c>
      <c r="H637" s="8" t="str">
        <f>IF(AH637="","",IF(AI637=Instructions!$D$23,HIDE1!AG637,""))</f>
        <v/>
      </c>
      <c r="I637" s="8" t="str">
        <f>IF(AI637="","",IF(AI637=Instructions!$D$23,HIDE1!AH637,""))</f>
        <v/>
      </c>
      <c r="J637" s="8" t="str">
        <f t="shared" si="92"/>
        <v/>
      </c>
      <c r="K637" s="8" t="str">
        <f>IF(AH637="","",IF(AI637=Instructions!$D$23,HIDE1!AJ637,""))</f>
        <v/>
      </c>
      <c r="L637" s="8" t="str">
        <f t="shared" si="93"/>
        <v/>
      </c>
      <c r="M637" s="8" t="str">
        <f>IF($AH637="","",IF($AI637=Instructions!$D$23,HIDE1!$AK637,""))</f>
        <v/>
      </c>
      <c r="N637" s="34" t="str">
        <f>IF(AH637="","",IF(AI637=Instructions!$D$24,HIDE1!AG637,""))</f>
        <v/>
      </c>
      <c r="O637" s="34" t="str">
        <f>IF(AI637="","",IF(AI637=Instructions!$D$24,HIDE1!AH637,""))</f>
        <v/>
      </c>
      <c r="P637" s="34" t="str">
        <f t="shared" si="94"/>
        <v/>
      </c>
      <c r="Q637" s="34" t="str">
        <f>IF(AH637="","",IF(AI637=Instructions!$D$24,HIDE1!AJ637,""))</f>
        <v/>
      </c>
      <c r="R637" s="34" t="str">
        <f t="shared" si="95"/>
        <v/>
      </c>
      <c r="S637" s="34" t="str">
        <f>IF($AH637="","",IF($AI637=Instructions!$D$24,HIDE1!$AK637,""))</f>
        <v/>
      </c>
      <c r="T637" s="8" t="str">
        <f>IF(AH637="","",IF(AI637=Instructions!$D$25,HIDE1!AG637,""))</f>
        <v/>
      </c>
      <c r="U637" s="8" t="str">
        <f>IF(AI637="","",IF(AI637=Instructions!$D$25,HIDE1!AH637,""))</f>
        <v/>
      </c>
      <c r="V637" s="8" t="str">
        <f t="shared" si="96"/>
        <v/>
      </c>
      <c r="W637" s="8" t="str">
        <f>IF(AH637="","",IF(AI637=Instructions!$D$25,HIDE1!AJ637,""))</f>
        <v/>
      </c>
      <c r="X637" s="8" t="str">
        <f t="shared" si="97"/>
        <v/>
      </c>
      <c r="Y637" s="8" t="str">
        <f>IF($AH637="","",IF($AI637=Instructions!$D$25,HIDE1!$AK637,""))</f>
        <v/>
      </c>
      <c r="Z637" s="34" t="str">
        <f>IF(AH637="","",IF(AI637=Instructions!$D$26,HIDE1!AG637,""))</f>
        <v/>
      </c>
      <c r="AA637" s="34" t="str">
        <f>IF(AI637="","",IF(AI637=Instructions!$D$26,HIDE1!AH637,""))</f>
        <v/>
      </c>
      <c r="AB637" s="34" t="str">
        <f t="shared" si="98"/>
        <v/>
      </c>
      <c r="AC637" s="34" t="str">
        <f>IF(AH637="","",IF(AI637=Instructions!$D$26,HIDE1!AJ637,""))</f>
        <v/>
      </c>
      <c r="AD637" s="34" t="str">
        <f t="shared" si="99"/>
        <v/>
      </c>
      <c r="AE637" s="34" t="str">
        <f>IF($AH637="","",IF($AI637=Instructions!$D$26,HIDE1!$AK637,""))</f>
        <v/>
      </c>
      <c r="AG637" s="8" t="str">
        <f>IF('Div 5'!A98="","",'Div 5'!A98)</f>
        <v/>
      </c>
      <c r="AH637" s="8" t="str">
        <f>IF('Div 5'!B98="","",'Div 5'!B98)</f>
        <v/>
      </c>
      <c r="AI637" s="8" t="str">
        <f>IF('Div 5'!H98="","",'Div 5'!H98)</f>
        <v/>
      </c>
      <c r="AJ637" s="5" t="str">
        <f>IF('Div 5'!AR98="","",'Div 5'!AR98)</f>
        <v/>
      </c>
      <c r="AK637" s="5" t="str">
        <f>IF('Div 5'!AS98="","",'Div 5'!AS98)</f>
        <v/>
      </c>
    </row>
    <row r="638" spans="2:37" x14ac:dyDescent="0.3">
      <c r="B638" s="34" t="str">
        <f>IF($AH638="","",IF($AI638=Instructions!$D$22,AG638,""))</f>
        <v/>
      </c>
      <c r="C638" s="34" t="str">
        <f>IF($AH638="","",IF($AI638=Instructions!$D$22,AH638,""))</f>
        <v/>
      </c>
      <c r="D638" s="34" t="str">
        <f t="shared" si="90"/>
        <v/>
      </c>
      <c r="E638" s="34" t="str">
        <f>IF($AH638="","",IF($AI638=Instructions!$D$22,HIDE1!$AJ638,""))</f>
        <v/>
      </c>
      <c r="F638" s="34" t="str">
        <f t="shared" si="91"/>
        <v/>
      </c>
      <c r="G638" s="34" t="str">
        <f>IF($AH638="","",IF($AI638=Instructions!$D$22,HIDE1!$AK638,""))</f>
        <v/>
      </c>
      <c r="H638" s="8" t="str">
        <f>IF(AH638="","",IF(AI638=Instructions!$D$23,HIDE1!AG638,""))</f>
        <v/>
      </c>
      <c r="I638" s="8" t="str">
        <f>IF(AI638="","",IF(AI638=Instructions!$D$23,HIDE1!AH638,""))</f>
        <v/>
      </c>
      <c r="J638" s="8" t="str">
        <f t="shared" si="92"/>
        <v/>
      </c>
      <c r="K638" s="8" t="str">
        <f>IF(AH638="","",IF(AI638=Instructions!$D$23,HIDE1!AJ638,""))</f>
        <v/>
      </c>
      <c r="L638" s="8" t="str">
        <f t="shared" si="93"/>
        <v/>
      </c>
      <c r="M638" s="8" t="str">
        <f>IF($AH638="","",IF($AI638=Instructions!$D$23,HIDE1!$AK638,""))</f>
        <v/>
      </c>
      <c r="N638" s="34" t="str">
        <f>IF(AH638="","",IF(AI638=Instructions!$D$24,HIDE1!AG638,""))</f>
        <v/>
      </c>
      <c r="O638" s="34" t="str">
        <f>IF(AI638="","",IF(AI638=Instructions!$D$24,HIDE1!AH638,""))</f>
        <v/>
      </c>
      <c r="P638" s="34" t="str">
        <f t="shared" si="94"/>
        <v/>
      </c>
      <c r="Q638" s="34" t="str">
        <f>IF(AH638="","",IF(AI638=Instructions!$D$24,HIDE1!AJ638,""))</f>
        <v/>
      </c>
      <c r="R638" s="34" t="str">
        <f t="shared" si="95"/>
        <v/>
      </c>
      <c r="S638" s="34" t="str">
        <f>IF($AH638="","",IF($AI638=Instructions!$D$24,HIDE1!$AK638,""))</f>
        <v/>
      </c>
      <c r="T638" s="8" t="str">
        <f>IF(AH638="","",IF(AI638=Instructions!$D$25,HIDE1!AG638,""))</f>
        <v/>
      </c>
      <c r="U638" s="8" t="str">
        <f>IF(AI638="","",IF(AI638=Instructions!$D$25,HIDE1!AH638,""))</f>
        <v/>
      </c>
      <c r="V638" s="8" t="str">
        <f t="shared" si="96"/>
        <v/>
      </c>
      <c r="W638" s="8" t="str">
        <f>IF(AH638="","",IF(AI638=Instructions!$D$25,HIDE1!AJ638,""))</f>
        <v/>
      </c>
      <c r="X638" s="8" t="str">
        <f t="shared" si="97"/>
        <v/>
      </c>
      <c r="Y638" s="8" t="str">
        <f>IF($AH638="","",IF($AI638=Instructions!$D$25,HIDE1!$AK638,""))</f>
        <v/>
      </c>
      <c r="Z638" s="34" t="str">
        <f>IF(AH638="","",IF(AI638=Instructions!$D$26,HIDE1!AG638,""))</f>
        <v/>
      </c>
      <c r="AA638" s="34" t="str">
        <f>IF(AI638="","",IF(AI638=Instructions!$D$26,HIDE1!AH638,""))</f>
        <v/>
      </c>
      <c r="AB638" s="34" t="str">
        <f t="shared" si="98"/>
        <v/>
      </c>
      <c r="AC638" s="34" t="str">
        <f>IF(AH638="","",IF(AI638=Instructions!$D$26,HIDE1!AJ638,""))</f>
        <v/>
      </c>
      <c r="AD638" s="34" t="str">
        <f t="shared" si="99"/>
        <v/>
      </c>
      <c r="AE638" s="34" t="str">
        <f>IF($AH638="","",IF($AI638=Instructions!$D$26,HIDE1!$AK638,""))</f>
        <v/>
      </c>
      <c r="AG638" s="8" t="str">
        <f>IF('Div 5'!A99="","",'Div 5'!A99)</f>
        <v/>
      </c>
      <c r="AH638" s="8" t="str">
        <f>IF('Div 5'!B99="","",'Div 5'!B99)</f>
        <v/>
      </c>
      <c r="AI638" s="8" t="str">
        <f>IF('Div 5'!H99="","",'Div 5'!H99)</f>
        <v/>
      </c>
      <c r="AJ638" s="5" t="str">
        <f>IF('Div 5'!AR99="","",'Div 5'!AR99)</f>
        <v/>
      </c>
      <c r="AK638" s="5" t="str">
        <f>IF('Div 5'!AS99="","",'Div 5'!AS99)</f>
        <v/>
      </c>
    </row>
    <row r="639" spans="2:37" x14ac:dyDescent="0.3">
      <c r="B639" s="34" t="str">
        <f>IF($AH639="","",IF($AI639=Instructions!$D$22,AG639,""))</f>
        <v/>
      </c>
      <c r="C639" s="34" t="str">
        <f>IF($AH639="","",IF($AI639=Instructions!$D$22,AH639,""))</f>
        <v/>
      </c>
      <c r="D639" s="34" t="str">
        <f t="shared" si="90"/>
        <v/>
      </c>
      <c r="E639" s="34" t="str">
        <f>IF($AH639="","",IF($AI639=Instructions!$D$22,HIDE1!$AJ639,""))</f>
        <v/>
      </c>
      <c r="F639" s="34" t="str">
        <f t="shared" si="91"/>
        <v/>
      </c>
      <c r="G639" s="34" t="str">
        <f>IF($AH639="","",IF($AI639=Instructions!$D$22,HIDE1!$AK639,""))</f>
        <v/>
      </c>
      <c r="H639" s="8" t="str">
        <f>IF(AH639="","",IF(AI639=Instructions!$D$23,HIDE1!AG639,""))</f>
        <v/>
      </c>
      <c r="I639" s="8" t="str">
        <f>IF(AI639="","",IF(AI639=Instructions!$D$23,HIDE1!AH639,""))</f>
        <v/>
      </c>
      <c r="J639" s="8" t="str">
        <f t="shared" si="92"/>
        <v/>
      </c>
      <c r="K639" s="8" t="str">
        <f>IF(AH639="","",IF(AI639=Instructions!$D$23,HIDE1!AJ639,""))</f>
        <v/>
      </c>
      <c r="L639" s="8" t="str">
        <f t="shared" si="93"/>
        <v/>
      </c>
      <c r="M639" s="8" t="str">
        <f>IF($AH639="","",IF($AI639=Instructions!$D$23,HIDE1!$AK639,""))</f>
        <v/>
      </c>
      <c r="N639" s="34" t="str">
        <f>IF(AH639="","",IF(AI639=Instructions!$D$24,HIDE1!AG639,""))</f>
        <v/>
      </c>
      <c r="O639" s="34" t="str">
        <f>IF(AI639="","",IF(AI639=Instructions!$D$24,HIDE1!AH639,""))</f>
        <v/>
      </c>
      <c r="P639" s="34" t="str">
        <f t="shared" si="94"/>
        <v/>
      </c>
      <c r="Q639" s="34" t="str">
        <f>IF(AH639="","",IF(AI639=Instructions!$D$24,HIDE1!AJ639,""))</f>
        <v/>
      </c>
      <c r="R639" s="34" t="str">
        <f t="shared" si="95"/>
        <v/>
      </c>
      <c r="S639" s="34" t="str">
        <f>IF($AH639="","",IF($AI639=Instructions!$D$24,HIDE1!$AK639,""))</f>
        <v/>
      </c>
      <c r="T639" s="8" t="str">
        <f>IF(AH639="","",IF(AI639=Instructions!$D$25,HIDE1!AG639,""))</f>
        <v/>
      </c>
      <c r="U639" s="8" t="str">
        <f>IF(AI639="","",IF(AI639=Instructions!$D$25,HIDE1!AH639,""))</f>
        <v/>
      </c>
      <c r="V639" s="8" t="str">
        <f t="shared" si="96"/>
        <v/>
      </c>
      <c r="W639" s="8" t="str">
        <f>IF(AH639="","",IF(AI639=Instructions!$D$25,HIDE1!AJ639,""))</f>
        <v/>
      </c>
      <c r="X639" s="8" t="str">
        <f t="shared" si="97"/>
        <v/>
      </c>
      <c r="Y639" s="8" t="str">
        <f>IF($AH639="","",IF($AI639=Instructions!$D$25,HIDE1!$AK639,""))</f>
        <v/>
      </c>
      <c r="Z639" s="34" t="str">
        <f>IF(AH639="","",IF(AI639=Instructions!$D$26,HIDE1!AG639,""))</f>
        <v/>
      </c>
      <c r="AA639" s="34" t="str">
        <f>IF(AI639="","",IF(AI639=Instructions!$D$26,HIDE1!AH639,""))</f>
        <v/>
      </c>
      <c r="AB639" s="34" t="str">
        <f t="shared" si="98"/>
        <v/>
      </c>
      <c r="AC639" s="34" t="str">
        <f>IF(AH639="","",IF(AI639=Instructions!$D$26,HIDE1!AJ639,""))</f>
        <v/>
      </c>
      <c r="AD639" s="34" t="str">
        <f t="shared" si="99"/>
        <v/>
      </c>
      <c r="AE639" s="34" t="str">
        <f>IF($AH639="","",IF($AI639=Instructions!$D$26,HIDE1!$AK639,""))</f>
        <v/>
      </c>
      <c r="AG639" s="8" t="str">
        <f>IF('Div 5'!A100="","",'Div 5'!A100)</f>
        <v>#</v>
      </c>
      <c r="AH639" s="8" t="str">
        <f>IF('Div 5'!B100="","",'Div 5'!B100)</f>
        <v>Team:</v>
      </c>
      <c r="AI639" s="8" t="str">
        <f>IF('Div 5'!H100="","",'Div 5'!H100)</f>
        <v xml:space="preserve"> Ind. Level Competed</v>
      </c>
      <c r="AJ639" s="5" t="str">
        <f>IF('Div 5'!AR100="","",'Div 5'!AR100)</f>
        <v>Totals</v>
      </c>
      <c r="AK639" s="5" t="str">
        <f>IF('Div 5'!AS100="","",'Div 5'!AS100)</f>
        <v/>
      </c>
    </row>
    <row r="640" spans="2:37" x14ac:dyDescent="0.3">
      <c r="B640" s="34" t="str">
        <f>IF($AH640="","",IF($AI640=Instructions!$D$22,AG640,""))</f>
        <v/>
      </c>
      <c r="C640" s="34" t="str">
        <f>IF($AH640="","",IF($AI640=Instructions!$D$22,AH640,""))</f>
        <v/>
      </c>
      <c r="D640" s="34" t="str">
        <f t="shared" si="90"/>
        <v/>
      </c>
      <c r="E640" s="34" t="str">
        <f>IF($AH640="","",IF($AI640=Instructions!$D$22,HIDE1!$AJ640,""))</f>
        <v/>
      </c>
      <c r="F640" s="34" t="str">
        <f t="shared" si="91"/>
        <v/>
      </c>
      <c r="G640" s="34" t="str">
        <f>IF($AH640="","",IF($AI640=Instructions!$D$22,HIDE1!$AK640,""))</f>
        <v/>
      </c>
      <c r="H640" s="8" t="str">
        <f>IF(AH640="","",IF(AI640=Instructions!$D$23,HIDE1!AG640,""))</f>
        <v/>
      </c>
      <c r="I640" s="8" t="str">
        <f>IF(AI640="","",IF(AI640=Instructions!$D$23,HIDE1!AH640,""))</f>
        <v/>
      </c>
      <c r="J640" s="8" t="str">
        <f t="shared" si="92"/>
        <v/>
      </c>
      <c r="K640" s="8" t="str">
        <f>IF(AH640="","",IF(AI640=Instructions!$D$23,HIDE1!AJ640,""))</f>
        <v/>
      </c>
      <c r="L640" s="8" t="str">
        <f t="shared" si="93"/>
        <v/>
      </c>
      <c r="M640" s="8" t="str">
        <f>IF($AH640="","",IF($AI640=Instructions!$D$23,HIDE1!$AK640,""))</f>
        <v/>
      </c>
      <c r="N640" s="34" t="str">
        <f>IF(AH640="","",IF(AI640=Instructions!$D$24,HIDE1!AG640,""))</f>
        <v/>
      </c>
      <c r="O640" s="34" t="str">
        <f>IF(AI640="","",IF(AI640=Instructions!$D$24,HIDE1!AH640,""))</f>
        <v/>
      </c>
      <c r="P640" s="34" t="str">
        <f t="shared" si="94"/>
        <v/>
      </c>
      <c r="Q640" s="34" t="str">
        <f>IF(AH640="","",IF(AI640=Instructions!$D$24,HIDE1!AJ640,""))</f>
        <v/>
      </c>
      <c r="R640" s="34" t="str">
        <f t="shared" si="95"/>
        <v/>
      </c>
      <c r="S640" s="34" t="str">
        <f>IF($AH640="","",IF($AI640=Instructions!$D$24,HIDE1!$AK640,""))</f>
        <v/>
      </c>
      <c r="T640" s="8" t="str">
        <f>IF(AH640="","",IF(AI640=Instructions!$D$25,HIDE1!AG640,""))</f>
        <v/>
      </c>
      <c r="U640" s="8" t="str">
        <f>IF(AI640="","",IF(AI640=Instructions!$D$25,HIDE1!AH640,""))</f>
        <v/>
      </c>
      <c r="V640" s="8" t="str">
        <f t="shared" si="96"/>
        <v/>
      </c>
      <c r="W640" s="8" t="str">
        <f>IF(AH640="","",IF(AI640=Instructions!$D$25,HIDE1!AJ640,""))</f>
        <v/>
      </c>
      <c r="X640" s="8" t="str">
        <f t="shared" si="97"/>
        <v/>
      </c>
      <c r="Y640" s="8" t="str">
        <f>IF($AH640="","",IF($AI640=Instructions!$D$25,HIDE1!$AK640,""))</f>
        <v/>
      </c>
      <c r="Z640" s="34" t="str">
        <f>IF(AH640="","",IF(AI640=Instructions!$D$26,HIDE1!AG640,""))</f>
        <v/>
      </c>
      <c r="AA640" s="34" t="str">
        <f>IF(AI640="","",IF(AI640=Instructions!$D$26,HIDE1!AH640,""))</f>
        <v/>
      </c>
      <c r="AB640" s="34" t="str">
        <f t="shared" si="98"/>
        <v/>
      </c>
      <c r="AC640" s="34" t="str">
        <f>IF(AH640="","",IF(AI640=Instructions!$D$26,HIDE1!AJ640,""))</f>
        <v/>
      </c>
      <c r="AD640" s="34" t="str">
        <f t="shared" si="99"/>
        <v/>
      </c>
      <c r="AE640" s="34" t="str">
        <f>IF($AH640="","",IF($AI640=Instructions!$D$26,HIDE1!$AK640,""))</f>
        <v/>
      </c>
      <c r="AG640" s="8" t="str">
        <f>IF('Div 5'!A102="","",'Div 5'!A102)</f>
        <v/>
      </c>
      <c r="AH640" s="8" t="str">
        <f>IF('Div 5'!B102="","",'Div 5'!B102)</f>
        <v/>
      </c>
      <c r="AI640" s="8" t="str">
        <f>IF('Div 5'!H102="","",'Div 5'!H102)</f>
        <v/>
      </c>
      <c r="AJ640" s="5" t="str">
        <f>IF('Div 5'!AR102="","",'Div 5'!AR102)</f>
        <v/>
      </c>
      <c r="AK640" s="5" t="str">
        <f>IF('Div 5'!AS102="","",'Div 5'!AS102)</f>
        <v/>
      </c>
    </row>
    <row r="641" spans="2:37" x14ac:dyDescent="0.3">
      <c r="B641" s="34" t="str">
        <f>IF($AH641="","",IF($AI641=Instructions!$D$22,AG641,""))</f>
        <v/>
      </c>
      <c r="C641" s="34" t="str">
        <f>IF($AH641="","",IF($AI641=Instructions!$D$22,AH641,""))</f>
        <v/>
      </c>
      <c r="D641" s="34" t="str">
        <f t="shared" si="90"/>
        <v/>
      </c>
      <c r="E641" s="34" t="str">
        <f>IF($AH641="","",IF($AI641=Instructions!$D$22,HIDE1!$AJ641,""))</f>
        <v/>
      </c>
      <c r="F641" s="34" t="str">
        <f t="shared" si="91"/>
        <v/>
      </c>
      <c r="G641" s="34" t="str">
        <f>IF($AH641="","",IF($AI641=Instructions!$D$22,HIDE1!$AK641,""))</f>
        <v/>
      </c>
      <c r="H641" s="8" t="str">
        <f>IF(AH641="","",IF(AI641=Instructions!$D$23,HIDE1!AG641,""))</f>
        <v/>
      </c>
      <c r="I641" s="8" t="str">
        <f>IF(AI641="","",IF(AI641=Instructions!$D$23,HIDE1!AH641,""))</f>
        <v/>
      </c>
      <c r="J641" s="8" t="str">
        <f t="shared" si="92"/>
        <v/>
      </c>
      <c r="K641" s="8" t="str">
        <f>IF(AH641="","",IF(AI641=Instructions!$D$23,HIDE1!AJ641,""))</f>
        <v/>
      </c>
      <c r="L641" s="8" t="str">
        <f t="shared" si="93"/>
        <v/>
      </c>
      <c r="M641" s="8" t="str">
        <f>IF($AH641="","",IF($AI641=Instructions!$D$23,HIDE1!$AK641,""))</f>
        <v/>
      </c>
      <c r="N641" s="34" t="str">
        <f>IF(AH641="","",IF(AI641=Instructions!$D$24,HIDE1!AG641,""))</f>
        <v/>
      </c>
      <c r="O641" s="34" t="str">
        <f>IF(AI641="","",IF(AI641=Instructions!$D$24,HIDE1!AH641,""))</f>
        <v/>
      </c>
      <c r="P641" s="34" t="str">
        <f t="shared" si="94"/>
        <v/>
      </c>
      <c r="Q641" s="34" t="str">
        <f>IF(AH641="","",IF(AI641=Instructions!$D$24,HIDE1!AJ641,""))</f>
        <v/>
      </c>
      <c r="R641" s="34" t="str">
        <f t="shared" si="95"/>
        <v/>
      </c>
      <c r="S641" s="34" t="str">
        <f>IF($AH641="","",IF($AI641=Instructions!$D$24,HIDE1!$AK641,""))</f>
        <v/>
      </c>
      <c r="T641" s="8" t="str">
        <f>IF(AH641="","",IF(AI641=Instructions!$D$25,HIDE1!AG641,""))</f>
        <v/>
      </c>
      <c r="U641" s="8" t="str">
        <f>IF(AI641="","",IF(AI641=Instructions!$D$25,HIDE1!AH641,""))</f>
        <v/>
      </c>
      <c r="V641" s="8" t="str">
        <f t="shared" si="96"/>
        <v/>
      </c>
      <c r="W641" s="8" t="str">
        <f>IF(AH641="","",IF(AI641=Instructions!$D$25,HIDE1!AJ641,""))</f>
        <v/>
      </c>
      <c r="X641" s="8" t="str">
        <f t="shared" si="97"/>
        <v/>
      </c>
      <c r="Y641" s="8" t="str">
        <f>IF($AH641="","",IF($AI641=Instructions!$D$25,HIDE1!$AK641,""))</f>
        <v/>
      </c>
      <c r="Z641" s="34" t="str">
        <f>IF(AH641="","",IF(AI641=Instructions!$D$26,HIDE1!AG641,""))</f>
        <v/>
      </c>
      <c r="AA641" s="34" t="str">
        <f>IF(AI641="","",IF(AI641=Instructions!$D$26,HIDE1!AH641,""))</f>
        <v/>
      </c>
      <c r="AB641" s="34" t="str">
        <f t="shared" si="98"/>
        <v/>
      </c>
      <c r="AC641" s="34" t="str">
        <f>IF(AH641="","",IF(AI641=Instructions!$D$26,HIDE1!AJ641,""))</f>
        <v/>
      </c>
      <c r="AD641" s="34" t="str">
        <f t="shared" si="99"/>
        <v/>
      </c>
      <c r="AE641" s="34" t="str">
        <f>IF($AH641="","",IF($AI641=Instructions!$D$26,HIDE1!$AK641,""))</f>
        <v/>
      </c>
      <c r="AG641" s="8" t="str">
        <f>IF('Div 5'!A103="","",'Div 5'!A103)</f>
        <v/>
      </c>
      <c r="AH641" s="8" t="str">
        <f>IF('Div 5'!B103="","",'Div 5'!B103)</f>
        <v/>
      </c>
      <c r="AI641" s="8" t="str">
        <f>IF('Div 5'!H103="","",'Div 5'!H103)</f>
        <v/>
      </c>
      <c r="AJ641" s="5" t="str">
        <f>IF('Div 5'!AR103="","",'Div 5'!AR103)</f>
        <v/>
      </c>
      <c r="AK641" s="5" t="str">
        <f>IF('Div 5'!AS103="","",'Div 5'!AS103)</f>
        <v/>
      </c>
    </row>
    <row r="642" spans="2:37" x14ac:dyDescent="0.3">
      <c r="B642" s="34" t="str">
        <f>IF($AH642="","",IF($AI642=Instructions!$D$22,AG642,""))</f>
        <v/>
      </c>
      <c r="C642" s="34" t="str">
        <f>IF($AH642="","",IF($AI642=Instructions!$D$22,AH642,""))</f>
        <v/>
      </c>
      <c r="D642" s="34" t="str">
        <f t="shared" si="90"/>
        <v/>
      </c>
      <c r="E642" s="34" t="str">
        <f>IF($AH642="","",IF($AI642=Instructions!$D$22,HIDE1!$AJ642,""))</f>
        <v/>
      </c>
      <c r="F642" s="34" t="str">
        <f t="shared" si="91"/>
        <v/>
      </c>
      <c r="G642" s="34" t="str">
        <f>IF($AH642="","",IF($AI642=Instructions!$D$22,HIDE1!$AK642,""))</f>
        <v/>
      </c>
      <c r="H642" s="8" t="str">
        <f>IF(AH642="","",IF(AI642=Instructions!$D$23,HIDE1!AG642,""))</f>
        <v/>
      </c>
      <c r="I642" s="8" t="str">
        <f>IF(AI642="","",IF(AI642=Instructions!$D$23,HIDE1!AH642,""))</f>
        <v/>
      </c>
      <c r="J642" s="8" t="str">
        <f t="shared" si="92"/>
        <v/>
      </c>
      <c r="K642" s="8" t="str">
        <f>IF(AH642="","",IF(AI642=Instructions!$D$23,HIDE1!AJ642,""))</f>
        <v/>
      </c>
      <c r="L642" s="8" t="str">
        <f t="shared" si="93"/>
        <v/>
      </c>
      <c r="M642" s="8" t="str">
        <f>IF($AH642="","",IF($AI642=Instructions!$D$23,HIDE1!$AK642,""))</f>
        <v/>
      </c>
      <c r="N642" s="34" t="str">
        <f>IF(AH642="","",IF(AI642=Instructions!$D$24,HIDE1!AG642,""))</f>
        <v/>
      </c>
      <c r="O642" s="34" t="str">
        <f>IF(AI642="","",IF(AI642=Instructions!$D$24,HIDE1!AH642,""))</f>
        <v/>
      </c>
      <c r="P642" s="34" t="str">
        <f t="shared" si="94"/>
        <v/>
      </c>
      <c r="Q642" s="34" t="str">
        <f>IF(AH642="","",IF(AI642=Instructions!$D$24,HIDE1!AJ642,""))</f>
        <v/>
      </c>
      <c r="R642" s="34" t="str">
        <f t="shared" si="95"/>
        <v/>
      </c>
      <c r="S642" s="34" t="str">
        <f>IF($AH642="","",IF($AI642=Instructions!$D$24,HIDE1!$AK642,""))</f>
        <v/>
      </c>
      <c r="T642" s="8" t="str">
        <f>IF(AH642="","",IF(AI642=Instructions!$D$25,HIDE1!AG642,""))</f>
        <v/>
      </c>
      <c r="U642" s="8" t="str">
        <f>IF(AI642="","",IF(AI642=Instructions!$D$25,HIDE1!AH642,""))</f>
        <v/>
      </c>
      <c r="V642" s="8" t="str">
        <f t="shared" si="96"/>
        <v/>
      </c>
      <c r="W642" s="8" t="str">
        <f>IF(AH642="","",IF(AI642=Instructions!$D$25,HIDE1!AJ642,""))</f>
        <v/>
      </c>
      <c r="X642" s="8" t="str">
        <f t="shared" si="97"/>
        <v/>
      </c>
      <c r="Y642" s="8" t="str">
        <f>IF($AH642="","",IF($AI642=Instructions!$D$25,HIDE1!$AK642,""))</f>
        <v/>
      </c>
      <c r="Z642" s="34" t="str">
        <f>IF(AH642="","",IF(AI642=Instructions!$D$26,HIDE1!AG642,""))</f>
        <v/>
      </c>
      <c r="AA642" s="34" t="str">
        <f>IF(AI642="","",IF(AI642=Instructions!$D$26,HIDE1!AH642,""))</f>
        <v/>
      </c>
      <c r="AB642" s="34" t="str">
        <f t="shared" si="98"/>
        <v/>
      </c>
      <c r="AC642" s="34" t="str">
        <f>IF(AH642="","",IF(AI642=Instructions!$D$26,HIDE1!AJ642,""))</f>
        <v/>
      </c>
      <c r="AD642" s="34" t="str">
        <f t="shared" si="99"/>
        <v/>
      </c>
      <c r="AE642" s="34" t="str">
        <f>IF($AH642="","",IF($AI642=Instructions!$D$26,HIDE1!$AK642,""))</f>
        <v/>
      </c>
      <c r="AG642" s="8" t="str">
        <f>IF('Div 5'!A104="","",'Div 5'!A104)</f>
        <v/>
      </c>
      <c r="AH642" s="8" t="str">
        <f>IF('Div 5'!B104="","",'Div 5'!B104)</f>
        <v/>
      </c>
      <c r="AI642" s="8" t="str">
        <f>IF('Div 5'!H104="","",'Div 5'!H104)</f>
        <v/>
      </c>
      <c r="AJ642" s="5" t="str">
        <f>IF('Div 5'!AR104="","",'Div 5'!AR104)</f>
        <v/>
      </c>
      <c r="AK642" s="5" t="str">
        <f>IF('Div 5'!AS104="","",'Div 5'!AS104)</f>
        <v/>
      </c>
    </row>
    <row r="643" spans="2:37" x14ac:dyDescent="0.3">
      <c r="B643" s="34" t="str">
        <f>IF($AH643="","",IF($AI643=Instructions!$D$22,AG643,""))</f>
        <v/>
      </c>
      <c r="C643" s="34" t="str">
        <f>IF($AH643="","",IF($AI643=Instructions!$D$22,AH643,""))</f>
        <v/>
      </c>
      <c r="D643" s="34" t="str">
        <f t="shared" si="90"/>
        <v/>
      </c>
      <c r="E643" s="34" t="str">
        <f>IF($AH643="","",IF($AI643=Instructions!$D$22,HIDE1!$AJ643,""))</f>
        <v/>
      </c>
      <c r="F643" s="34" t="str">
        <f t="shared" si="91"/>
        <v/>
      </c>
      <c r="G643" s="34" t="str">
        <f>IF($AH643="","",IF($AI643=Instructions!$D$22,HIDE1!$AK643,""))</f>
        <v/>
      </c>
      <c r="H643" s="8" t="str">
        <f>IF(AH643="","",IF(AI643=Instructions!$D$23,HIDE1!AG643,""))</f>
        <v/>
      </c>
      <c r="I643" s="8" t="str">
        <f>IF(AI643="","",IF(AI643=Instructions!$D$23,HIDE1!AH643,""))</f>
        <v/>
      </c>
      <c r="J643" s="8" t="str">
        <f t="shared" si="92"/>
        <v/>
      </c>
      <c r="K643" s="8" t="str">
        <f>IF(AH643="","",IF(AI643=Instructions!$D$23,HIDE1!AJ643,""))</f>
        <v/>
      </c>
      <c r="L643" s="8" t="str">
        <f t="shared" si="93"/>
        <v/>
      </c>
      <c r="M643" s="8" t="str">
        <f>IF($AH643="","",IF($AI643=Instructions!$D$23,HIDE1!$AK643,""))</f>
        <v/>
      </c>
      <c r="N643" s="34" t="str">
        <f>IF(AH643="","",IF(AI643=Instructions!$D$24,HIDE1!AG643,""))</f>
        <v/>
      </c>
      <c r="O643" s="34" t="str">
        <f>IF(AI643="","",IF(AI643=Instructions!$D$24,HIDE1!AH643,""))</f>
        <v/>
      </c>
      <c r="P643" s="34" t="str">
        <f t="shared" si="94"/>
        <v/>
      </c>
      <c r="Q643" s="34" t="str">
        <f>IF(AH643="","",IF(AI643=Instructions!$D$24,HIDE1!AJ643,""))</f>
        <v/>
      </c>
      <c r="R643" s="34" t="str">
        <f t="shared" si="95"/>
        <v/>
      </c>
      <c r="S643" s="34" t="str">
        <f>IF($AH643="","",IF($AI643=Instructions!$D$24,HIDE1!$AK643,""))</f>
        <v/>
      </c>
      <c r="T643" s="8" t="str">
        <f>IF(AH643="","",IF(AI643=Instructions!$D$25,HIDE1!AG643,""))</f>
        <v/>
      </c>
      <c r="U643" s="8" t="str">
        <f>IF(AI643="","",IF(AI643=Instructions!$D$25,HIDE1!AH643,""))</f>
        <v/>
      </c>
      <c r="V643" s="8" t="str">
        <f t="shared" si="96"/>
        <v/>
      </c>
      <c r="W643" s="8" t="str">
        <f>IF(AH643="","",IF(AI643=Instructions!$D$25,HIDE1!AJ643,""))</f>
        <v/>
      </c>
      <c r="X643" s="8" t="str">
        <f t="shared" si="97"/>
        <v/>
      </c>
      <c r="Y643" s="8" t="str">
        <f>IF($AH643="","",IF($AI643=Instructions!$D$25,HIDE1!$AK643,""))</f>
        <v/>
      </c>
      <c r="Z643" s="34" t="str">
        <f>IF(AH643="","",IF(AI643=Instructions!$D$26,HIDE1!AG643,""))</f>
        <v/>
      </c>
      <c r="AA643" s="34" t="str">
        <f>IF(AI643="","",IF(AI643=Instructions!$D$26,HIDE1!AH643,""))</f>
        <v/>
      </c>
      <c r="AB643" s="34" t="str">
        <f t="shared" si="98"/>
        <v/>
      </c>
      <c r="AC643" s="34" t="str">
        <f>IF(AH643="","",IF(AI643=Instructions!$D$26,HIDE1!AJ643,""))</f>
        <v/>
      </c>
      <c r="AD643" s="34" t="str">
        <f t="shared" si="99"/>
        <v/>
      </c>
      <c r="AE643" s="34" t="str">
        <f>IF($AH643="","",IF($AI643=Instructions!$D$26,HIDE1!$AK643,""))</f>
        <v/>
      </c>
      <c r="AG643" s="8" t="str">
        <f>IF('Div 5'!A105="","",'Div 5'!A105)</f>
        <v/>
      </c>
      <c r="AH643" s="8" t="str">
        <f>IF('Div 5'!B105="","",'Div 5'!B105)</f>
        <v/>
      </c>
      <c r="AI643" s="8" t="str">
        <f>IF('Div 5'!H105="","",'Div 5'!H105)</f>
        <v/>
      </c>
      <c r="AJ643" s="5" t="str">
        <f>IF('Div 5'!AR105="","",'Div 5'!AR105)</f>
        <v/>
      </c>
      <c r="AK643" s="5" t="str">
        <f>IF('Div 5'!AS105="","",'Div 5'!AS105)</f>
        <v/>
      </c>
    </row>
    <row r="644" spans="2:37" x14ac:dyDescent="0.3">
      <c r="B644" s="34" t="str">
        <f>IF($AH644="","",IF($AI644=Instructions!$D$22,AG644,""))</f>
        <v/>
      </c>
      <c r="C644" s="34" t="str">
        <f>IF($AH644="","",IF($AI644=Instructions!$D$22,AH644,""))</f>
        <v/>
      </c>
      <c r="D644" s="34" t="str">
        <f t="shared" ref="D644:D707" si="100">IF(E644="","",RANK(E644,$E$4:$E$693,1))</f>
        <v/>
      </c>
      <c r="E644" s="34" t="str">
        <f>IF($AH644="","",IF($AI644=Instructions!$D$22,HIDE1!$AJ644,""))</f>
        <v/>
      </c>
      <c r="F644" s="34" t="str">
        <f t="shared" ref="F644:F707" si="101">IF(G644="","",RANK(G644,$G$4:$G$693,1))</f>
        <v/>
      </c>
      <c r="G644" s="34" t="str">
        <f>IF($AH644="","",IF($AI644=Instructions!$D$22,HIDE1!$AK644,""))</f>
        <v/>
      </c>
      <c r="H644" s="8" t="str">
        <f>IF(AH644="","",IF(AI644=Instructions!$D$23,HIDE1!AG644,""))</f>
        <v/>
      </c>
      <c r="I644" s="8" t="str">
        <f>IF(AI644="","",IF(AI644=Instructions!$D$23,HIDE1!AH644,""))</f>
        <v/>
      </c>
      <c r="J644" s="8" t="str">
        <f t="shared" ref="J644:J707" si="102">IF(K644="","",RANK(K644,$K$4:$K$693,1))</f>
        <v/>
      </c>
      <c r="K644" s="8" t="str">
        <f>IF(AH644="","",IF(AI644=Instructions!$D$23,HIDE1!AJ644,""))</f>
        <v/>
      </c>
      <c r="L644" s="8" t="str">
        <f t="shared" ref="L644:L707" si="103">IF(M644="","",RANK(M644,$M$4:$M$693,1))</f>
        <v/>
      </c>
      <c r="M644" s="8" t="str">
        <f>IF($AH644="","",IF($AI644=Instructions!$D$23,HIDE1!$AK644,""))</f>
        <v/>
      </c>
      <c r="N644" s="34" t="str">
        <f>IF(AH644="","",IF(AI644=Instructions!$D$24,HIDE1!AG644,""))</f>
        <v/>
      </c>
      <c r="O644" s="34" t="str">
        <f>IF(AI644="","",IF(AI644=Instructions!$D$24,HIDE1!AH644,""))</f>
        <v/>
      </c>
      <c r="P644" s="34" t="str">
        <f t="shared" ref="P644:P707" si="104">IF(Q644="","",RANK(Q644,$Q$4:$Q$693,1))</f>
        <v/>
      </c>
      <c r="Q644" s="34" t="str">
        <f>IF(AH644="","",IF(AI644=Instructions!$D$24,HIDE1!AJ644,""))</f>
        <v/>
      </c>
      <c r="R644" s="34" t="str">
        <f t="shared" ref="R644:R707" si="105">IF(S644="","",RANK(S644,$S$4:$S$693,1))</f>
        <v/>
      </c>
      <c r="S644" s="34" t="str">
        <f>IF($AH644="","",IF($AI644=Instructions!$D$24,HIDE1!$AK644,""))</f>
        <v/>
      </c>
      <c r="T644" s="8" t="str">
        <f>IF(AH644="","",IF(AI644=Instructions!$D$25,HIDE1!AG644,""))</f>
        <v/>
      </c>
      <c r="U644" s="8" t="str">
        <f>IF(AI644="","",IF(AI644=Instructions!$D$25,HIDE1!AH644,""))</f>
        <v/>
      </c>
      <c r="V644" s="8" t="str">
        <f t="shared" ref="V644:V707" si="106">IF(W644="","",RANK(W644,$W$4:$W$693,1))</f>
        <v/>
      </c>
      <c r="W644" s="8" t="str">
        <f>IF(AH644="","",IF(AI644=Instructions!$D$25,HIDE1!AJ644,""))</f>
        <v/>
      </c>
      <c r="X644" s="8" t="str">
        <f t="shared" ref="X644:X707" si="107">IF(Y644="","",RANK(Y644,$Y$4:$Y$693,1))</f>
        <v/>
      </c>
      <c r="Y644" s="8" t="str">
        <f>IF($AH644="","",IF($AI644=Instructions!$D$25,HIDE1!$AK644,""))</f>
        <v/>
      </c>
      <c r="Z644" s="34" t="str">
        <f>IF(AH644="","",IF(AI644=Instructions!$D$26,HIDE1!AG644,""))</f>
        <v/>
      </c>
      <c r="AA644" s="34" t="str">
        <f>IF(AI644="","",IF(AI644=Instructions!$D$26,HIDE1!AH644,""))</f>
        <v/>
      </c>
      <c r="AB644" s="34" t="str">
        <f t="shared" ref="AB644:AB707" si="108">IF(AC644="","",RANK(AC644,$AC$4:$AC$693,1))</f>
        <v/>
      </c>
      <c r="AC644" s="34" t="str">
        <f>IF(AH644="","",IF(AI644=Instructions!$D$26,HIDE1!AJ644,""))</f>
        <v/>
      </c>
      <c r="AD644" s="34" t="str">
        <f t="shared" ref="AD644:AD707" si="109">IF(AE644="","",RANK(AE644,$AE$4:$AE$693,1))</f>
        <v/>
      </c>
      <c r="AE644" s="34" t="str">
        <f>IF($AH644="","",IF($AI644=Instructions!$D$26,HIDE1!$AK644,""))</f>
        <v/>
      </c>
      <c r="AG644" s="8" t="str">
        <f>IF('Div 5'!A106="","",'Div 5'!A106)</f>
        <v/>
      </c>
      <c r="AH644" s="8" t="str">
        <f>IF('Div 5'!B106="","",'Div 5'!B106)</f>
        <v/>
      </c>
      <c r="AI644" s="8" t="str">
        <f>IF('Div 5'!H106="","",'Div 5'!H106)</f>
        <v/>
      </c>
      <c r="AJ644" s="5" t="str">
        <f>IF('Div 5'!AR106="","",'Div 5'!AR106)</f>
        <v/>
      </c>
      <c r="AK644" s="5" t="str">
        <f>IF('Div 5'!AS106="","",'Div 5'!AS106)</f>
        <v/>
      </c>
    </row>
    <row r="645" spans="2:37" x14ac:dyDescent="0.3">
      <c r="B645" s="34" t="str">
        <f>IF($AH645="","",IF($AI645=Instructions!$D$22,AG645,""))</f>
        <v/>
      </c>
      <c r="C645" s="34" t="str">
        <f>IF($AH645="","",IF($AI645=Instructions!$D$22,AH645,""))</f>
        <v/>
      </c>
      <c r="D645" s="34" t="str">
        <f t="shared" si="100"/>
        <v/>
      </c>
      <c r="E645" s="34" t="str">
        <f>IF($AH645="","",IF($AI645=Instructions!$D$22,HIDE1!$AJ645,""))</f>
        <v/>
      </c>
      <c r="F645" s="34" t="str">
        <f t="shared" si="101"/>
        <v/>
      </c>
      <c r="G645" s="34" t="str">
        <f>IF($AH645="","",IF($AI645=Instructions!$D$22,HIDE1!$AK645,""))</f>
        <v/>
      </c>
      <c r="H645" s="8" t="str">
        <f>IF(AH645="","",IF(AI645=Instructions!$D$23,HIDE1!AG645,""))</f>
        <v/>
      </c>
      <c r="I645" s="8" t="str">
        <f>IF(AI645="","",IF(AI645=Instructions!$D$23,HIDE1!AH645,""))</f>
        <v/>
      </c>
      <c r="J645" s="8" t="str">
        <f t="shared" si="102"/>
        <v/>
      </c>
      <c r="K645" s="8" t="str">
        <f>IF(AH645="","",IF(AI645=Instructions!$D$23,HIDE1!AJ645,""))</f>
        <v/>
      </c>
      <c r="L645" s="8" t="str">
        <f t="shared" si="103"/>
        <v/>
      </c>
      <c r="M645" s="8" t="str">
        <f>IF($AH645="","",IF($AI645=Instructions!$D$23,HIDE1!$AK645,""))</f>
        <v/>
      </c>
      <c r="N645" s="34" t="str">
        <f>IF(AH645="","",IF(AI645=Instructions!$D$24,HIDE1!AG645,""))</f>
        <v/>
      </c>
      <c r="O645" s="34" t="str">
        <f>IF(AI645="","",IF(AI645=Instructions!$D$24,HIDE1!AH645,""))</f>
        <v/>
      </c>
      <c r="P645" s="34" t="str">
        <f t="shared" si="104"/>
        <v/>
      </c>
      <c r="Q645" s="34" t="str">
        <f>IF(AH645="","",IF(AI645=Instructions!$D$24,HIDE1!AJ645,""))</f>
        <v/>
      </c>
      <c r="R645" s="34" t="str">
        <f t="shared" si="105"/>
        <v/>
      </c>
      <c r="S645" s="34" t="str">
        <f>IF($AH645="","",IF($AI645=Instructions!$D$24,HIDE1!$AK645,""))</f>
        <v/>
      </c>
      <c r="T645" s="8" t="str">
        <f>IF(AH645="","",IF(AI645=Instructions!$D$25,HIDE1!AG645,""))</f>
        <v/>
      </c>
      <c r="U645" s="8" t="str">
        <f>IF(AI645="","",IF(AI645=Instructions!$D$25,HIDE1!AH645,""))</f>
        <v/>
      </c>
      <c r="V645" s="8" t="str">
        <f t="shared" si="106"/>
        <v/>
      </c>
      <c r="W645" s="8" t="str">
        <f>IF(AH645="","",IF(AI645=Instructions!$D$25,HIDE1!AJ645,""))</f>
        <v/>
      </c>
      <c r="X645" s="8" t="str">
        <f t="shared" si="107"/>
        <v/>
      </c>
      <c r="Y645" s="8" t="str">
        <f>IF($AH645="","",IF($AI645=Instructions!$D$25,HIDE1!$AK645,""))</f>
        <v/>
      </c>
      <c r="Z645" s="34" t="str">
        <f>IF(AH645="","",IF(AI645=Instructions!$D$26,HIDE1!AG645,""))</f>
        <v/>
      </c>
      <c r="AA645" s="34" t="str">
        <f>IF(AI645="","",IF(AI645=Instructions!$D$26,HIDE1!AH645,""))</f>
        <v/>
      </c>
      <c r="AB645" s="34" t="str">
        <f t="shared" si="108"/>
        <v/>
      </c>
      <c r="AC645" s="34" t="str">
        <f>IF(AH645="","",IF(AI645=Instructions!$D$26,HIDE1!AJ645,""))</f>
        <v/>
      </c>
      <c r="AD645" s="34" t="str">
        <f t="shared" si="109"/>
        <v/>
      </c>
      <c r="AE645" s="34" t="str">
        <f>IF($AH645="","",IF($AI645=Instructions!$D$26,HIDE1!$AK645,""))</f>
        <v/>
      </c>
      <c r="AG645" s="8" t="str">
        <f>IF('Div 5'!A107="","",'Div 5'!A107)</f>
        <v/>
      </c>
      <c r="AH645" s="8" t="str">
        <f>IF('Div 5'!B107="","",'Div 5'!B107)</f>
        <v/>
      </c>
      <c r="AI645" s="8" t="str">
        <f>IF('Div 5'!H107="","",'Div 5'!H107)</f>
        <v/>
      </c>
      <c r="AJ645" s="5" t="str">
        <f>IF('Div 5'!AR107="","",'Div 5'!AR107)</f>
        <v/>
      </c>
      <c r="AK645" s="5" t="str">
        <f>IF('Div 5'!AS107="","",'Div 5'!AS107)</f>
        <v/>
      </c>
    </row>
    <row r="646" spans="2:37" x14ac:dyDescent="0.3">
      <c r="B646" s="34" t="str">
        <f>IF($AH646="","",IF($AI646=Instructions!$D$22,AG646,""))</f>
        <v/>
      </c>
      <c r="C646" s="34" t="str">
        <f>IF($AH646="","",IF($AI646=Instructions!$D$22,AH646,""))</f>
        <v/>
      </c>
      <c r="D646" s="34" t="str">
        <f t="shared" si="100"/>
        <v/>
      </c>
      <c r="E646" s="34" t="str">
        <f>IF($AH646="","",IF($AI646=Instructions!$D$22,HIDE1!$AJ646,""))</f>
        <v/>
      </c>
      <c r="F646" s="34" t="str">
        <f t="shared" si="101"/>
        <v/>
      </c>
      <c r="G646" s="34" t="str">
        <f>IF($AH646="","",IF($AI646=Instructions!$D$22,HIDE1!$AK646,""))</f>
        <v/>
      </c>
      <c r="H646" s="8" t="str">
        <f>IF(AH646="","",IF(AI646=Instructions!$D$23,HIDE1!AG646,""))</f>
        <v/>
      </c>
      <c r="I646" s="8" t="str">
        <f>IF(AI646="","",IF(AI646=Instructions!$D$23,HIDE1!AH646,""))</f>
        <v/>
      </c>
      <c r="J646" s="8" t="str">
        <f t="shared" si="102"/>
        <v/>
      </c>
      <c r="K646" s="8" t="str">
        <f>IF(AH646="","",IF(AI646=Instructions!$D$23,HIDE1!AJ646,""))</f>
        <v/>
      </c>
      <c r="L646" s="8" t="str">
        <f t="shared" si="103"/>
        <v/>
      </c>
      <c r="M646" s="8" t="str">
        <f>IF($AH646="","",IF($AI646=Instructions!$D$23,HIDE1!$AK646,""))</f>
        <v/>
      </c>
      <c r="N646" s="34" t="str">
        <f>IF(AH646="","",IF(AI646=Instructions!$D$24,HIDE1!AG646,""))</f>
        <v/>
      </c>
      <c r="O646" s="34" t="str">
        <f>IF(AI646="","",IF(AI646=Instructions!$D$24,HIDE1!AH646,""))</f>
        <v/>
      </c>
      <c r="P646" s="34" t="str">
        <f t="shared" si="104"/>
        <v/>
      </c>
      <c r="Q646" s="34" t="str">
        <f>IF(AH646="","",IF(AI646=Instructions!$D$24,HIDE1!AJ646,""))</f>
        <v/>
      </c>
      <c r="R646" s="34" t="str">
        <f t="shared" si="105"/>
        <v/>
      </c>
      <c r="S646" s="34" t="str">
        <f>IF($AH646="","",IF($AI646=Instructions!$D$24,HIDE1!$AK646,""))</f>
        <v/>
      </c>
      <c r="T646" s="8" t="str">
        <f>IF(AH646="","",IF(AI646=Instructions!$D$25,HIDE1!AG646,""))</f>
        <v/>
      </c>
      <c r="U646" s="8" t="str">
        <f>IF(AI646="","",IF(AI646=Instructions!$D$25,HIDE1!AH646,""))</f>
        <v/>
      </c>
      <c r="V646" s="8" t="str">
        <f t="shared" si="106"/>
        <v/>
      </c>
      <c r="W646" s="8" t="str">
        <f>IF(AH646="","",IF(AI646=Instructions!$D$25,HIDE1!AJ646,""))</f>
        <v/>
      </c>
      <c r="X646" s="8" t="str">
        <f t="shared" si="107"/>
        <v/>
      </c>
      <c r="Y646" s="8" t="str">
        <f>IF($AH646="","",IF($AI646=Instructions!$D$25,HIDE1!$AK646,""))</f>
        <v/>
      </c>
      <c r="Z646" s="34" t="str">
        <f>IF(AH646="","",IF(AI646=Instructions!$D$26,HIDE1!AG646,""))</f>
        <v/>
      </c>
      <c r="AA646" s="34" t="str">
        <f>IF(AI646="","",IF(AI646=Instructions!$D$26,HIDE1!AH646,""))</f>
        <v/>
      </c>
      <c r="AB646" s="34" t="str">
        <f t="shared" si="108"/>
        <v/>
      </c>
      <c r="AC646" s="34" t="str">
        <f>IF(AH646="","",IF(AI646=Instructions!$D$26,HIDE1!AJ646,""))</f>
        <v/>
      </c>
      <c r="AD646" s="34" t="str">
        <f t="shared" si="109"/>
        <v/>
      </c>
      <c r="AE646" s="34" t="str">
        <f>IF($AH646="","",IF($AI646=Instructions!$D$26,HIDE1!$AK646,""))</f>
        <v/>
      </c>
      <c r="AG646" s="8" t="str">
        <f>IF('Div 5'!A108="","",'Div 5'!A108)</f>
        <v>#</v>
      </c>
      <c r="AH646" s="8" t="str">
        <f>IF('Div 5'!B108="","",'Div 5'!B108)</f>
        <v>Team:</v>
      </c>
      <c r="AI646" s="8" t="str">
        <f>IF('Div 5'!H108="","",'Div 5'!H108)</f>
        <v xml:space="preserve"> Ind. Level Competed</v>
      </c>
      <c r="AJ646" s="5" t="str">
        <f>IF('Div 5'!AR108="","",'Div 5'!AR108)</f>
        <v>Totals</v>
      </c>
      <c r="AK646" s="5" t="str">
        <f>IF('Div 5'!AS108="","",'Div 5'!AS108)</f>
        <v/>
      </c>
    </row>
    <row r="647" spans="2:37" x14ac:dyDescent="0.3">
      <c r="B647" s="34" t="str">
        <f>IF($AH647="","",IF($AI647=Instructions!$D$22,AG647,""))</f>
        <v/>
      </c>
      <c r="C647" s="34" t="str">
        <f>IF($AH647="","",IF($AI647=Instructions!$D$22,AH647,""))</f>
        <v/>
      </c>
      <c r="D647" s="34" t="str">
        <f t="shared" si="100"/>
        <v/>
      </c>
      <c r="E647" s="34" t="str">
        <f>IF($AH647="","",IF($AI647=Instructions!$D$22,HIDE1!$AJ647,""))</f>
        <v/>
      </c>
      <c r="F647" s="34" t="str">
        <f t="shared" si="101"/>
        <v/>
      </c>
      <c r="G647" s="34" t="str">
        <f>IF($AH647="","",IF($AI647=Instructions!$D$22,HIDE1!$AK647,""))</f>
        <v/>
      </c>
      <c r="H647" s="8" t="str">
        <f>IF(AH647="","",IF(AI647=Instructions!$D$23,HIDE1!AG647,""))</f>
        <v/>
      </c>
      <c r="I647" s="8" t="str">
        <f>IF(AI647="","",IF(AI647=Instructions!$D$23,HIDE1!AH647,""))</f>
        <v/>
      </c>
      <c r="J647" s="8" t="str">
        <f t="shared" si="102"/>
        <v/>
      </c>
      <c r="K647" s="8" t="str">
        <f>IF(AH647="","",IF(AI647=Instructions!$D$23,HIDE1!AJ647,""))</f>
        <v/>
      </c>
      <c r="L647" s="8" t="str">
        <f t="shared" si="103"/>
        <v/>
      </c>
      <c r="M647" s="8" t="str">
        <f>IF($AH647="","",IF($AI647=Instructions!$D$23,HIDE1!$AK647,""))</f>
        <v/>
      </c>
      <c r="N647" s="34" t="str">
        <f>IF(AH647="","",IF(AI647=Instructions!$D$24,HIDE1!AG647,""))</f>
        <v/>
      </c>
      <c r="O647" s="34" t="str">
        <f>IF(AI647="","",IF(AI647=Instructions!$D$24,HIDE1!AH647,""))</f>
        <v/>
      </c>
      <c r="P647" s="34" t="str">
        <f t="shared" si="104"/>
        <v/>
      </c>
      <c r="Q647" s="34" t="str">
        <f>IF(AH647="","",IF(AI647=Instructions!$D$24,HIDE1!AJ647,""))</f>
        <v/>
      </c>
      <c r="R647" s="34" t="str">
        <f t="shared" si="105"/>
        <v/>
      </c>
      <c r="S647" s="34" t="str">
        <f>IF($AH647="","",IF($AI647=Instructions!$D$24,HIDE1!$AK647,""))</f>
        <v/>
      </c>
      <c r="T647" s="8" t="str">
        <f>IF(AH647="","",IF(AI647=Instructions!$D$25,HIDE1!AG647,""))</f>
        <v/>
      </c>
      <c r="U647" s="8" t="str">
        <f>IF(AI647="","",IF(AI647=Instructions!$D$25,HIDE1!AH647,""))</f>
        <v/>
      </c>
      <c r="V647" s="8" t="str">
        <f t="shared" si="106"/>
        <v/>
      </c>
      <c r="W647" s="8" t="str">
        <f>IF(AH647="","",IF(AI647=Instructions!$D$25,HIDE1!AJ647,""))</f>
        <v/>
      </c>
      <c r="X647" s="8" t="str">
        <f t="shared" si="107"/>
        <v/>
      </c>
      <c r="Y647" s="8" t="str">
        <f>IF($AH647="","",IF($AI647=Instructions!$D$25,HIDE1!$AK647,""))</f>
        <v/>
      </c>
      <c r="Z647" s="34" t="str">
        <f>IF(AH647="","",IF(AI647=Instructions!$D$26,HIDE1!AG647,""))</f>
        <v/>
      </c>
      <c r="AA647" s="34" t="str">
        <f>IF(AI647="","",IF(AI647=Instructions!$D$26,HIDE1!AH647,""))</f>
        <v/>
      </c>
      <c r="AB647" s="34" t="str">
        <f t="shared" si="108"/>
        <v/>
      </c>
      <c r="AC647" s="34" t="str">
        <f>IF(AH647="","",IF(AI647=Instructions!$D$26,HIDE1!AJ647,""))</f>
        <v/>
      </c>
      <c r="AD647" s="34" t="str">
        <f t="shared" si="109"/>
        <v/>
      </c>
      <c r="AE647" s="34" t="str">
        <f>IF($AH647="","",IF($AI647=Instructions!$D$26,HIDE1!$AK647,""))</f>
        <v/>
      </c>
      <c r="AG647" s="8" t="str">
        <f>IF('Div 5'!A110="","",'Div 5'!A110)</f>
        <v/>
      </c>
      <c r="AH647" s="8" t="str">
        <f>IF('Div 5'!B110="","",'Div 5'!B110)</f>
        <v/>
      </c>
      <c r="AI647" s="8" t="str">
        <f>IF('Div 5'!H110="","",'Div 5'!H110)</f>
        <v/>
      </c>
      <c r="AJ647" s="5" t="str">
        <f>IF('Div 5'!AR110="","",'Div 5'!AR110)</f>
        <v/>
      </c>
      <c r="AK647" s="5" t="str">
        <f>IF('Div 5'!AS110="","",'Div 5'!AS110)</f>
        <v/>
      </c>
    </row>
    <row r="648" spans="2:37" x14ac:dyDescent="0.3">
      <c r="B648" s="34" t="str">
        <f>IF($AH648="","",IF($AI648=Instructions!$D$22,AG648,""))</f>
        <v/>
      </c>
      <c r="C648" s="34" t="str">
        <f>IF($AH648="","",IF($AI648=Instructions!$D$22,AH648,""))</f>
        <v/>
      </c>
      <c r="D648" s="34" t="str">
        <f t="shared" si="100"/>
        <v/>
      </c>
      <c r="E648" s="34" t="str">
        <f>IF($AH648="","",IF($AI648=Instructions!$D$22,HIDE1!$AJ648,""))</f>
        <v/>
      </c>
      <c r="F648" s="34" t="str">
        <f t="shared" si="101"/>
        <v/>
      </c>
      <c r="G648" s="34" t="str">
        <f>IF($AH648="","",IF($AI648=Instructions!$D$22,HIDE1!$AK648,""))</f>
        <v/>
      </c>
      <c r="H648" s="8" t="str">
        <f>IF(AH648="","",IF(AI648=Instructions!$D$23,HIDE1!AG648,""))</f>
        <v/>
      </c>
      <c r="I648" s="8" t="str">
        <f>IF(AI648="","",IF(AI648=Instructions!$D$23,HIDE1!AH648,""))</f>
        <v/>
      </c>
      <c r="J648" s="8" t="str">
        <f t="shared" si="102"/>
        <v/>
      </c>
      <c r="K648" s="8" t="str">
        <f>IF(AH648="","",IF(AI648=Instructions!$D$23,HIDE1!AJ648,""))</f>
        <v/>
      </c>
      <c r="L648" s="8" t="str">
        <f t="shared" si="103"/>
        <v/>
      </c>
      <c r="M648" s="8" t="str">
        <f>IF($AH648="","",IF($AI648=Instructions!$D$23,HIDE1!$AK648,""))</f>
        <v/>
      </c>
      <c r="N648" s="34" t="str">
        <f>IF(AH648="","",IF(AI648=Instructions!$D$24,HIDE1!AG648,""))</f>
        <v/>
      </c>
      <c r="O648" s="34" t="str">
        <f>IF(AI648="","",IF(AI648=Instructions!$D$24,HIDE1!AH648,""))</f>
        <v/>
      </c>
      <c r="P648" s="34" t="str">
        <f t="shared" si="104"/>
        <v/>
      </c>
      <c r="Q648" s="34" t="str">
        <f>IF(AH648="","",IF(AI648=Instructions!$D$24,HIDE1!AJ648,""))</f>
        <v/>
      </c>
      <c r="R648" s="34" t="str">
        <f t="shared" si="105"/>
        <v/>
      </c>
      <c r="S648" s="34" t="str">
        <f>IF($AH648="","",IF($AI648=Instructions!$D$24,HIDE1!$AK648,""))</f>
        <v/>
      </c>
      <c r="T648" s="8" t="str">
        <f>IF(AH648="","",IF(AI648=Instructions!$D$25,HIDE1!AG648,""))</f>
        <v/>
      </c>
      <c r="U648" s="8" t="str">
        <f>IF(AI648="","",IF(AI648=Instructions!$D$25,HIDE1!AH648,""))</f>
        <v/>
      </c>
      <c r="V648" s="8" t="str">
        <f t="shared" si="106"/>
        <v/>
      </c>
      <c r="W648" s="8" t="str">
        <f>IF(AH648="","",IF(AI648=Instructions!$D$25,HIDE1!AJ648,""))</f>
        <v/>
      </c>
      <c r="X648" s="8" t="str">
        <f t="shared" si="107"/>
        <v/>
      </c>
      <c r="Y648" s="8" t="str">
        <f>IF($AH648="","",IF($AI648=Instructions!$D$25,HIDE1!$AK648,""))</f>
        <v/>
      </c>
      <c r="Z648" s="34" t="str">
        <f>IF(AH648="","",IF(AI648=Instructions!$D$26,HIDE1!AG648,""))</f>
        <v/>
      </c>
      <c r="AA648" s="34" t="str">
        <f>IF(AI648="","",IF(AI648=Instructions!$D$26,HIDE1!AH648,""))</f>
        <v/>
      </c>
      <c r="AB648" s="34" t="str">
        <f t="shared" si="108"/>
        <v/>
      </c>
      <c r="AC648" s="34" t="str">
        <f>IF(AH648="","",IF(AI648=Instructions!$D$26,HIDE1!AJ648,""))</f>
        <v/>
      </c>
      <c r="AD648" s="34" t="str">
        <f t="shared" si="109"/>
        <v/>
      </c>
      <c r="AE648" s="34" t="str">
        <f>IF($AH648="","",IF($AI648=Instructions!$D$26,HIDE1!$AK648,""))</f>
        <v/>
      </c>
      <c r="AG648" s="8" t="str">
        <f>IF('Div 5'!A111="","",'Div 5'!A111)</f>
        <v/>
      </c>
      <c r="AH648" s="8" t="str">
        <f>IF('Div 5'!B111="","",'Div 5'!B111)</f>
        <v/>
      </c>
      <c r="AI648" s="8" t="str">
        <f>IF('Div 5'!H111="","",'Div 5'!H111)</f>
        <v/>
      </c>
      <c r="AJ648" s="5" t="str">
        <f>IF('Div 5'!AR111="","",'Div 5'!AR111)</f>
        <v/>
      </c>
      <c r="AK648" s="5" t="str">
        <f>IF('Div 5'!AS111="","",'Div 5'!AS111)</f>
        <v/>
      </c>
    </row>
    <row r="649" spans="2:37" x14ac:dyDescent="0.3">
      <c r="B649" s="34" t="str">
        <f>IF($AH649="","",IF($AI649=Instructions!$D$22,AG649,""))</f>
        <v/>
      </c>
      <c r="C649" s="34" t="str">
        <f>IF($AH649="","",IF($AI649=Instructions!$D$22,AH649,""))</f>
        <v/>
      </c>
      <c r="D649" s="34" t="str">
        <f t="shared" si="100"/>
        <v/>
      </c>
      <c r="E649" s="34" t="str">
        <f>IF($AH649="","",IF($AI649=Instructions!$D$22,HIDE1!$AJ649,""))</f>
        <v/>
      </c>
      <c r="F649" s="34" t="str">
        <f t="shared" si="101"/>
        <v/>
      </c>
      <c r="G649" s="34" t="str">
        <f>IF($AH649="","",IF($AI649=Instructions!$D$22,HIDE1!$AK649,""))</f>
        <v/>
      </c>
      <c r="H649" s="8" t="str">
        <f>IF(AH649="","",IF(AI649=Instructions!$D$23,HIDE1!AG649,""))</f>
        <v/>
      </c>
      <c r="I649" s="8" t="str">
        <f>IF(AI649="","",IF(AI649=Instructions!$D$23,HIDE1!AH649,""))</f>
        <v/>
      </c>
      <c r="J649" s="8" t="str">
        <f t="shared" si="102"/>
        <v/>
      </c>
      <c r="K649" s="8" t="str">
        <f>IF(AH649="","",IF(AI649=Instructions!$D$23,HIDE1!AJ649,""))</f>
        <v/>
      </c>
      <c r="L649" s="8" t="str">
        <f t="shared" si="103"/>
        <v/>
      </c>
      <c r="M649" s="8" t="str">
        <f>IF($AH649="","",IF($AI649=Instructions!$D$23,HIDE1!$AK649,""))</f>
        <v/>
      </c>
      <c r="N649" s="34" t="str">
        <f>IF(AH649="","",IF(AI649=Instructions!$D$24,HIDE1!AG649,""))</f>
        <v/>
      </c>
      <c r="O649" s="34" t="str">
        <f>IF(AI649="","",IF(AI649=Instructions!$D$24,HIDE1!AH649,""))</f>
        <v/>
      </c>
      <c r="P649" s="34" t="str">
        <f t="shared" si="104"/>
        <v/>
      </c>
      <c r="Q649" s="34" t="str">
        <f>IF(AH649="","",IF(AI649=Instructions!$D$24,HIDE1!AJ649,""))</f>
        <v/>
      </c>
      <c r="R649" s="34" t="str">
        <f t="shared" si="105"/>
        <v/>
      </c>
      <c r="S649" s="34" t="str">
        <f>IF($AH649="","",IF($AI649=Instructions!$D$24,HIDE1!$AK649,""))</f>
        <v/>
      </c>
      <c r="T649" s="8" t="str">
        <f>IF(AH649="","",IF(AI649=Instructions!$D$25,HIDE1!AG649,""))</f>
        <v/>
      </c>
      <c r="U649" s="8" t="str">
        <f>IF(AI649="","",IF(AI649=Instructions!$D$25,HIDE1!AH649,""))</f>
        <v/>
      </c>
      <c r="V649" s="8" t="str">
        <f t="shared" si="106"/>
        <v/>
      </c>
      <c r="W649" s="8" t="str">
        <f>IF(AH649="","",IF(AI649=Instructions!$D$25,HIDE1!AJ649,""))</f>
        <v/>
      </c>
      <c r="X649" s="8" t="str">
        <f t="shared" si="107"/>
        <v/>
      </c>
      <c r="Y649" s="8" t="str">
        <f>IF($AH649="","",IF($AI649=Instructions!$D$25,HIDE1!$AK649,""))</f>
        <v/>
      </c>
      <c r="Z649" s="34" t="str">
        <f>IF(AH649="","",IF(AI649=Instructions!$D$26,HIDE1!AG649,""))</f>
        <v/>
      </c>
      <c r="AA649" s="34" t="str">
        <f>IF(AI649="","",IF(AI649=Instructions!$D$26,HIDE1!AH649,""))</f>
        <v/>
      </c>
      <c r="AB649" s="34" t="str">
        <f t="shared" si="108"/>
        <v/>
      </c>
      <c r="AC649" s="34" t="str">
        <f>IF(AH649="","",IF(AI649=Instructions!$D$26,HIDE1!AJ649,""))</f>
        <v/>
      </c>
      <c r="AD649" s="34" t="str">
        <f t="shared" si="109"/>
        <v/>
      </c>
      <c r="AE649" s="34" t="str">
        <f>IF($AH649="","",IF($AI649=Instructions!$D$26,HIDE1!$AK649,""))</f>
        <v/>
      </c>
      <c r="AG649" s="8" t="str">
        <f>IF('Div 5'!A112="","",'Div 5'!A112)</f>
        <v/>
      </c>
      <c r="AH649" s="8" t="str">
        <f>IF('Div 5'!B112="","",'Div 5'!B112)</f>
        <v/>
      </c>
      <c r="AI649" s="8" t="str">
        <f>IF('Div 5'!H112="","",'Div 5'!H112)</f>
        <v/>
      </c>
      <c r="AJ649" s="5" t="str">
        <f>IF('Div 5'!AR112="","",'Div 5'!AR112)</f>
        <v/>
      </c>
      <c r="AK649" s="5" t="str">
        <f>IF('Div 5'!AS112="","",'Div 5'!AS112)</f>
        <v/>
      </c>
    </row>
    <row r="650" spans="2:37" x14ac:dyDescent="0.3">
      <c r="B650" s="34" t="str">
        <f>IF($AH650="","",IF($AI650=Instructions!$D$22,AG650,""))</f>
        <v/>
      </c>
      <c r="C650" s="34" t="str">
        <f>IF($AH650="","",IF($AI650=Instructions!$D$22,AH650,""))</f>
        <v/>
      </c>
      <c r="D650" s="34" t="str">
        <f t="shared" si="100"/>
        <v/>
      </c>
      <c r="E650" s="34" t="str">
        <f>IF($AH650="","",IF($AI650=Instructions!$D$22,HIDE1!$AJ650,""))</f>
        <v/>
      </c>
      <c r="F650" s="34" t="str">
        <f t="shared" si="101"/>
        <v/>
      </c>
      <c r="G650" s="34" t="str">
        <f>IF($AH650="","",IF($AI650=Instructions!$D$22,HIDE1!$AK650,""))</f>
        <v/>
      </c>
      <c r="H650" s="8" t="str">
        <f>IF(AH650="","",IF(AI650=Instructions!$D$23,HIDE1!AG650,""))</f>
        <v/>
      </c>
      <c r="I650" s="8" t="str">
        <f>IF(AI650="","",IF(AI650=Instructions!$D$23,HIDE1!AH650,""))</f>
        <v/>
      </c>
      <c r="J650" s="8" t="str">
        <f t="shared" si="102"/>
        <v/>
      </c>
      <c r="K650" s="8" t="str">
        <f>IF(AH650="","",IF(AI650=Instructions!$D$23,HIDE1!AJ650,""))</f>
        <v/>
      </c>
      <c r="L650" s="8" t="str">
        <f t="shared" si="103"/>
        <v/>
      </c>
      <c r="M650" s="8" t="str">
        <f>IF($AH650="","",IF($AI650=Instructions!$D$23,HIDE1!$AK650,""))</f>
        <v/>
      </c>
      <c r="N650" s="34" t="str">
        <f>IF(AH650="","",IF(AI650=Instructions!$D$24,HIDE1!AG650,""))</f>
        <v/>
      </c>
      <c r="O650" s="34" t="str">
        <f>IF(AI650="","",IF(AI650=Instructions!$D$24,HIDE1!AH650,""))</f>
        <v/>
      </c>
      <c r="P650" s="34" t="str">
        <f t="shared" si="104"/>
        <v/>
      </c>
      <c r="Q650" s="34" t="str">
        <f>IF(AH650="","",IF(AI650=Instructions!$D$24,HIDE1!AJ650,""))</f>
        <v/>
      </c>
      <c r="R650" s="34" t="str">
        <f t="shared" si="105"/>
        <v/>
      </c>
      <c r="S650" s="34" t="str">
        <f>IF($AH650="","",IF($AI650=Instructions!$D$24,HIDE1!$AK650,""))</f>
        <v/>
      </c>
      <c r="T650" s="8" t="str">
        <f>IF(AH650="","",IF(AI650=Instructions!$D$25,HIDE1!AG650,""))</f>
        <v/>
      </c>
      <c r="U650" s="8" t="str">
        <f>IF(AI650="","",IF(AI650=Instructions!$D$25,HIDE1!AH650,""))</f>
        <v/>
      </c>
      <c r="V650" s="8" t="str">
        <f t="shared" si="106"/>
        <v/>
      </c>
      <c r="W650" s="8" t="str">
        <f>IF(AH650="","",IF(AI650=Instructions!$D$25,HIDE1!AJ650,""))</f>
        <v/>
      </c>
      <c r="X650" s="8" t="str">
        <f t="shared" si="107"/>
        <v/>
      </c>
      <c r="Y650" s="8" t="str">
        <f>IF($AH650="","",IF($AI650=Instructions!$D$25,HIDE1!$AK650,""))</f>
        <v/>
      </c>
      <c r="Z650" s="34" t="str">
        <f>IF(AH650="","",IF(AI650=Instructions!$D$26,HIDE1!AG650,""))</f>
        <v/>
      </c>
      <c r="AA650" s="34" t="str">
        <f>IF(AI650="","",IF(AI650=Instructions!$D$26,HIDE1!AH650,""))</f>
        <v/>
      </c>
      <c r="AB650" s="34" t="str">
        <f t="shared" si="108"/>
        <v/>
      </c>
      <c r="AC650" s="34" t="str">
        <f>IF(AH650="","",IF(AI650=Instructions!$D$26,HIDE1!AJ650,""))</f>
        <v/>
      </c>
      <c r="AD650" s="34" t="str">
        <f t="shared" si="109"/>
        <v/>
      </c>
      <c r="AE650" s="34" t="str">
        <f>IF($AH650="","",IF($AI650=Instructions!$D$26,HIDE1!$AK650,""))</f>
        <v/>
      </c>
      <c r="AG650" s="8" t="str">
        <f>IF('Div 5'!A113="","",'Div 5'!A113)</f>
        <v/>
      </c>
      <c r="AH650" s="8" t="str">
        <f>IF('Div 5'!B113="","",'Div 5'!B113)</f>
        <v/>
      </c>
      <c r="AI650" s="8" t="str">
        <f>IF('Div 5'!H113="","",'Div 5'!H113)</f>
        <v/>
      </c>
      <c r="AJ650" s="5" t="str">
        <f>IF('Div 5'!AR113="","",'Div 5'!AR113)</f>
        <v/>
      </c>
      <c r="AK650" s="5" t="str">
        <f>IF('Div 5'!AS113="","",'Div 5'!AS113)</f>
        <v/>
      </c>
    </row>
    <row r="651" spans="2:37" x14ac:dyDescent="0.3">
      <c r="B651" s="34" t="str">
        <f>IF($AH651="","",IF($AI651=Instructions!$D$22,AG651,""))</f>
        <v/>
      </c>
      <c r="C651" s="34" t="str">
        <f>IF($AH651="","",IF($AI651=Instructions!$D$22,AH651,""))</f>
        <v/>
      </c>
      <c r="D651" s="34" t="str">
        <f t="shared" si="100"/>
        <v/>
      </c>
      <c r="E651" s="34" t="str">
        <f>IF($AH651="","",IF($AI651=Instructions!$D$22,HIDE1!$AJ651,""))</f>
        <v/>
      </c>
      <c r="F651" s="34" t="str">
        <f t="shared" si="101"/>
        <v/>
      </c>
      <c r="G651" s="34" t="str">
        <f>IF($AH651="","",IF($AI651=Instructions!$D$22,HIDE1!$AK651,""))</f>
        <v/>
      </c>
      <c r="H651" s="8" t="str">
        <f>IF(AH651="","",IF(AI651=Instructions!$D$23,HIDE1!AG651,""))</f>
        <v/>
      </c>
      <c r="I651" s="8" t="str">
        <f>IF(AI651="","",IF(AI651=Instructions!$D$23,HIDE1!AH651,""))</f>
        <v/>
      </c>
      <c r="J651" s="8" t="str">
        <f t="shared" si="102"/>
        <v/>
      </c>
      <c r="K651" s="8" t="str">
        <f>IF(AH651="","",IF(AI651=Instructions!$D$23,HIDE1!AJ651,""))</f>
        <v/>
      </c>
      <c r="L651" s="8" t="str">
        <f t="shared" si="103"/>
        <v/>
      </c>
      <c r="M651" s="8" t="str">
        <f>IF($AH651="","",IF($AI651=Instructions!$D$23,HIDE1!$AK651,""))</f>
        <v/>
      </c>
      <c r="N651" s="34" t="str">
        <f>IF(AH651="","",IF(AI651=Instructions!$D$24,HIDE1!AG651,""))</f>
        <v/>
      </c>
      <c r="O651" s="34" t="str">
        <f>IF(AI651="","",IF(AI651=Instructions!$D$24,HIDE1!AH651,""))</f>
        <v/>
      </c>
      <c r="P651" s="34" t="str">
        <f t="shared" si="104"/>
        <v/>
      </c>
      <c r="Q651" s="34" t="str">
        <f>IF(AH651="","",IF(AI651=Instructions!$D$24,HIDE1!AJ651,""))</f>
        <v/>
      </c>
      <c r="R651" s="34" t="str">
        <f t="shared" si="105"/>
        <v/>
      </c>
      <c r="S651" s="34" t="str">
        <f>IF($AH651="","",IF($AI651=Instructions!$D$24,HIDE1!$AK651,""))</f>
        <v/>
      </c>
      <c r="T651" s="8" t="str">
        <f>IF(AH651="","",IF(AI651=Instructions!$D$25,HIDE1!AG651,""))</f>
        <v/>
      </c>
      <c r="U651" s="8" t="str">
        <f>IF(AI651="","",IF(AI651=Instructions!$D$25,HIDE1!AH651,""))</f>
        <v/>
      </c>
      <c r="V651" s="8" t="str">
        <f t="shared" si="106"/>
        <v/>
      </c>
      <c r="W651" s="8" t="str">
        <f>IF(AH651="","",IF(AI651=Instructions!$D$25,HIDE1!AJ651,""))</f>
        <v/>
      </c>
      <c r="X651" s="8" t="str">
        <f t="shared" si="107"/>
        <v/>
      </c>
      <c r="Y651" s="8" t="str">
        <f>IF($AH651="","",IF($AI651=Instructions!$D$25,HIDE1!$AK651,""))</f>
        <v/>
      </c>
      <c r="Z651" s="34" t="str">
        <f>IF(AH651="","",IF(AI651=Instructions!$D$26,HIDE1!AG651,""))</f>
        <v/>
      </c>
      <c r="AA651" s="34" t="str">
        <f>IF(AI651="","",IF(AI651=Instructions!$D$26,HIDE1!AH651,""))</f>
        <v/>
      </c>
      <c r="AB651" s="34" t="str">
        <f t="shared" si="108"/>
        <v/>
      </c>
      <c r="AC651" s="34" t="str">
        <f>IF(AH651="","",IF(AI651=Instructions!$D$26,HIDE1!AJ651,""))</f>
        <v/>
      </c>
      <c r="AD651" s="34" t="str">
        <f t="shared" si="109"/>
        <v/>
      </c>
      <c r="AE651" s="34" t="str">
        <f>IF($AH651="","",IF($AI651=Instructions!$D$26,HIDE1!$AK651,""))</f>
        <v/>
      </c>
      <c r="AG651" s="8" t="str">
        <f>IF('Div 5'!A114="","",'Div 5'!A114)</f>
        <v/>
      </c>
      <c r="AH651" s="8" t="str">
        <f>IF('Div 5'!B114="","",'Div 5'!B114)</f>
        <v/>
      </c>
      <c r="AI651" s="8" t="str">
        <f>IF('Div 5'!H114="","",'Div 5'!H114)</f>
        <v/>
      </c>
      <c r="AJ651" s="5" t="str">
        <f>IF('Div 5'!AR114="","",'Div 5'!AR114)</f>
        <v/>
      </c>
      <c r="AK651" s="5" t="str">
        <f>IF('Div 5'!AS114="","",'Div 5'!AS114)</f>
        <v/>
      </c>
    </row>
    <row r="652" spans="2:37" x14ac:dyDescent="0.3">
      <c r="B652" s="34" t="str">
        <f>IF($AH652="","",IF($AI652=Instructions!$D$22,AG652,""))</f>
        <v/>
      </c>
      <c r="C652" s="34" t="str">
        <f>IF($AH652="","",IF($AI652=Instructions!$D$22,AH652,""))</f>
        <v/>
      </c>
      <c r="D652" s="34" t="str">
        <f t="shared" si="100"/>
        <v/>
      </c>
      <c r="E652" s="34" t="str">
        <f>IF($AH652="","",IF($AI652=Instructions!$D$22,HIDE1!$AJ652,""))</f>
        <v/>
      </c>
      <c r="F652" s="34" t="str">
        <f t="shared" si="101"/>
        <v/>
      </c>
      <c r="G652" s="34" t="str">
        <f>IF($AH652="","",IF($AI652=Instructions!$D$22,HIDE1!$AK652,""))</f>
        <v/>
      </c>
      <c r="H652" s="8" t="str">
        <f>IF(AH652="","",IF(AI652=Instructions!$D$23,HIDE1!AG652,""))</f>
        <v/>
      </c>
      <c r="I652" s="8" t="str">
        <f>IF(AI652="","",IF(AI652=Instructions!$D$23,HIDE1!AH652,""))</f>
        <v/>
      </c>
      <c r="J652" s="8" t="str">
        <f t="shared" si="102"/>
        <v/>
      </c>
      <c r="K652" s="8" t="str">
        <f>IF(AH652="","",IF(AI652=Instructions!$D$23,HIDE1!AJ652,""))</f>
        <v/>
      </c>
      <c r="L652" s="8" t="str">
        <f t="shared" si="103"/>
        <v/>
      </c>
      <c r="M652" s="8" t="str">
        <f>IF($AH652="","",IF($AI652=Instructions!$D$23,HIDE1!$AK652,""))</f>
        <v/>
      </c>
      <c r="N652" s="34" t="str">
        <f>IF(AH652="","",IF(AI652=Instructions!$D$24,HIDE1!AG652,""))</f>
        <v/>
      </c>
      <c r="O652" s="34" t="str">
        <f>IF(AI652="","",IF(AI652=Instructions!$D$24,HIDE1!AH652,""))</f>
        <v/>
      </c>
      <c r="P652" s="34" t="str">
        <f t="shared" si="104"/>
        <v/>
      </c>
      <c r="Q652" s="34" t="str">
        <f>IF(AH652="","",IF(AI652=Instructions!$D$24,HIDE1!AJ652,""))</f>
        <v/>
      </c>
      <c r="R652" s="34" t="str">
        <f t="shared" si="105"/>
        <v/>
      </c>
      <c r="S652" s="34" t="str">
        <f>IF($AH652="","",IF($AI652=Instructions!$D$24,HIDE1!$AK652,""))</f>
        <v/>
      </c>
      <c r="T652" s="8" t="str">
        <f>IF(AH652="","",IF(AI652=Instructions!$D$25,HIDE1!AG652,""))</f>
        <v/>
      </c>
      <c r="U652" s="8" t="str">
        <f>IF(AI652="","",IF(AI652=Instructions!$D$25,HIDE1!AH652,""))</f>
        <v/>
      </c>
      <c r="V652" s="8" t="str">
        <f t="shared" si="106"/>
        <v/>
      </c>
      <c r="W652" s="8" t="str">
        <f>IF(AH652="","",IF(AI652=Instructions!$D$25,HIDE1!AJ652,""))</f>
        <v/>
      </c>
      <c r="X652" s="8" t="str">
        <f t="shared" si="107"/>
        <v/>
      </c>
      <c r="Y652" s="8" t="str">
        <f>IF($AH652="","",IF($AI652=Instructions!$D$25,HIDE1!$AK652,""))</f>
        <v/>
      </c>
      <c r="Z652" s="34" t="str">
        <f>IF(AH652="","",IF(AI652=Instructions!$D$26,HIDE1!AG652,""))</f>
        <v/>
      </c>
      <c r="AA652" s="34" t="str">
        <f>IF(AI652="","",IF(AI652=Instructions!$D$26,HIDE1!AH652,""))</f>
        <v/>
      </c>
      <c r="AB652" s="34" t="str">
        <f t="shared" si="108"/>
        <v/>
      </c>
      <c r="AC652" s="34" t="str">
        <f>IF(AH652="","",IF(AI652=Instructions!$D$26,HIDE1!AJ652,""))</f>
        <v/>
      </c>
      <c r="AD652" s="34" t="str">
        <f t="shared" si="109"/>
        <v/>
      </c>
      <c r="AE652" s="34" t="str">
        <f>IF($AH652="","",IF($AI652=Instructions!$D$26,HIDE1!$AK652,""))</f>
        <v/>
      </c>
      <c r="AG652" s="8" t="str">
        <f>IF('Div 5'!A115="","",'Div 5'!A115)</f>
        <v/>
      </c>
      <c r="AH652" s="8" t="str">
        <f>IF('Div 5'!B115="","",'Div 5'!B115)</f>
        <v/>
      </c>
      <c r="AI652" s="8" t="str">
        <f>IF('Div 5'!H115="","",'Div 5'!H115)</f>
        <v/>
      </c>
      <c r="AJ652" s="5" t="str">
        <f>IF('Div 5'!AR115="","",'Div 5'!AR115)</f>
        <v/>
      </c>
      <c r="AK652" s="5" t="str">
        <f>IF('Div 5'!AS115="","",'Div 5'!AS115)</f>
        <v/>
      </c>
    </row>
    <row r="653" spans="2:37" x14ac:dyDescent="0.3">
      <c r="B653" s="34" t="str">
        <f>IF($AH653="","",IF($AI653=Instructions!$D$22,AG653,""))</f>
        <v/>
      </c>
      <c r="C653" s="34" t="str">
        <f>IF($AH653="","",IF($AI653=Instructions!$D$22,AH653,""))</f>
        <v/>
      </c>
      <c r="D653" s="34" t="str">
        <f t="shared" si="100"/>
        <v/>
      </c>
      <c r="E653" s="34" t="str">
        <f>IF($AH653="","",IF($AI653=Instructions!$D$22,HIDE1!$AJ653,""))</f>
        <v/>
      </c>
      <c r="F653" s="34" t="str">
        <f t="shared" si="101"/>
        <v/>
      </c>
      <c r="G653" s="34" t="str">
        <f>IF($AH653="","",IF($AI653=Instructions!$D$22,HIDE1!$AK653,""))</f>
        <v/>
      </c>
      <c r="H653" s="8" t="str">
        <f>IF(AH653="","",IF(AI653=Instructions!$D$23,HIDE1!AG653,""))</f>
        <v/>
      </c>
      <c r="I653" s="8" t="str">
        <f>IF(AI653="","",IF(AI653=Instructions!$D$23,HIDE1!AH653,""))</f>
        <v/>
      </c>
      <c r="J653" s="8" t="str">
        <f t="shared" si="102"/>
        <v/>
      </c>
      <c r="K653" s="8" t="str">
        <f>IF(AH653="","",IF(AI653=Instructions!$D$23,HIDE1!AJ653,""))</f>
        <v/>
      </c>
      <c r="L653" s="8" t="str">
        <f t="shared" si="103"/>
        <v/>
      </c>
      <c r="M653" s="8" t="str">
        <f>IF($AH653="","",IF($AI653=Instructions!$D$23,HIDE1!$AK653,""))</f>
        <v/>
      </c>
      <c r="N653" s="34" t="str">
        <f>IF(AH653="","",IF(AI653=Instructions!$D$24,HIDE1!AG653,""))</f>
        <v/>
      </c>
      <c r="O653" s="34" t="str">
        <f>IF(AI653="","",IF(AI653=Instructions!$D$24,HIDE1!AH653,""))</f>
        <v/>
      </c>
      <c r="P653" s="34" t="str">
        <f t="shared" si="104"/>
        <v/>
      </c>
      <c r="Q653" s="34" t="str">
        <f>IF(AH653="","",IF(AI653=Instructions!$D$24,HIDE1!AJ653,""))</f>
        <v/>
      </c>
      <c r="R653" s="34" t="str">
        <f t="shared" si="105"/>
        <v/>
      </c>
      <c r="S653" s="34" t="str">
        <f>IF($AH653="","",IF($AI653=Instructions!$D$24,HIDE1!$AK653,""))</f>
        <v/>
      </c>
      <c r="T653" s="8" t="str">
        <f>IF(AH653="","",IF(AI653=Instructions!$D$25,HIDE1!AG653,""))</f>
        <v/>
      </c>
      <c r="U653" s="8" t="str">
        <f>IF(AI653="","",IF(AI653=Instructions!$D$25,HIDE1!AH653,""))</f>
        <v/>
      </c>
      <c r="V653" s="8" t="str">
        <f t="shared" si="106"/>
        <v/>
      </c>
      <c r="W653" s="8" t="str">
        <f>IF(AH653="","",IF(AI653=Instructions!$D$25,HIDE1!AJ653,""))</f>
        <v/>
      </c>
      <c r="X653" s="8" t="str">
        <f t="shared" si="107"/>
        <v/>
      </c>
      <c r="Y653" s="8" t="str">
        <f>IF($AH653="","",IF($AI653=Instructions!$D$25,HIDE1!$AK653,""))</f>
        <v/>
      </c>
      <c r="Z653" s="34" t="str">
        <f>IF(AH653="","",IF(AI653=Instructions!$D$26,HIDE1!AG653,""))</f>
        <v/>
      </c>
      <c r="AA653" s="34" t="str">
        <f>IF(AI653="","",IF(AI653=Instructions!$D$26,HIDE1!AH653,""))</f>
        <v/>
      </c>
      <c r="AB653" s="34" t="str">
        <f t="shared" si="108"/>
        <v/>
      </c>
      <c r="AC653" s="34" t="str">
        <f>IF(AH653="","",IF(AI653=Instructions!$D$26,HIDE1!AJ653,""))</f>
        <v/>
      </c>
      <c r="AD653" s="34" t="str">
        <f t="shared" si="109"/>
        <v/>
      </c>
      <c r="AE653" s="34" t="str">
        <f>IF($AH653="","",IF($AI653=Instructions!$D$26,HIDE1!$AK653,""))</f>
        <v/>
      </c>
      <c r="AG653" s="8" t="str">
        <f>IF('Div 5'!A116="","",'Div 5'!A116)</f>
        <v>#</v>
      </c>
      <c r="AH653" s="8" t="str">
        <f>IF('Div 5'!B116="","",'Div 5'!B116)</f>
        <v>Team:</v>
      </c>
      <c r="AI653" s="8" t="str">
        <f>IF('Div 5'!H116="","",'Div 5'!H116)</f>
        <v xml:space="preserve"> Ind. Level Competed</v>
      </c>
      <c r="AJ653" s="5" t="str">
        <f>IF('Div 5'!AR116="","",'Div 5'!AR116)</f>
        <v>Totals</v>
      </c>
      <c r="AK653" s="5" t="str">
        <f>IF('Div 5'!AS116="","",'Div 5'!AS116)</f>
        <v/>
      </c>
    </row>
    <row r="654" spans="2:37" x14ac:dyDescent="0.3">
      <c r="B654" s="34" t="str">
        <f>IF($AH654="","",IF($AI654=Instructions!$D$22,AG654,""))</f>
        <v/>
      </c>
      <c r="C654" s="34" t="str">
        <f>IF($AH654="","",IF($AI654=Instructions!$D$22,AH654,""))</f>
        <v/>
      </c>
      <c r="D654" s="34" t="str">
        <f t="shared" si="100"/>
        <v/>
      </c>
      <c r="E654" s="34" t="str">
        <f>IF($AH654="","",IF($AI654=Instructions!$D$22,HIDE1!$AJ654,""))</f>
        <v/>
      </c>
      <c r="F654" s="34" t="str">
        <f t="shared" si="101"/>
        <v/>
      </c>
      <c r="G654" s="34" t="str">
        <f>IF($AH654="","",IF($AI654=Instructions!$D$22,HIDE1!$AK654,""))</f>
        <v/>
      </c>
      <c r="H654" s="8" t="str">
        <f>IF(AH654="","",IF(AI654=Instructions!$D$23,HIDE1!AG654,""))</f>
        <v/>
      </c>
      <c r="I654" s="8" t="str">
        <f>IF(AI654="","",IF(AI654=Instructions!$D$23,HIDE1!AH654,""))</f>
        <v/>
      </c>
      <c r="J654" s="8" t="str">
        <f t="shared" si="102"/>
        <v/>
      </c>
      <c r="K654" s="8" t="str">
        <f>IF(AH654="","",IF(AI654=Instructions!$D$23,HIDE1!AJ654,""))</f>
        <v/>
      </c>
      <c r="L654" s="8" t="str">
        <f t="shared" si="103"/>
        <v/>
      </c>
      <c r="M654" s="8" t="str">
        <f>IF($AH654="","",IF($AI654=Instructions!$D$23,HIDE1!$AK654,""))</f>
        <v/>
      </c>
      <c r="N654" s="34" t="str">
        <f>IF(AH654="","",IF(AI654=Instructions!$D$24,HIDE1!AG654,""))</f>
        <v/>
      </c>
      <c r="O654" s="34" t="str">
        <f>IF(AI654="","",IF(AI654=Instructions!$D$24,HIDE1!AH654,""))</f>
        <v/>
      </c>
      <c r="P654" s="34" t="str">
        <f t="shared" si="104"/>
        <v/>
      </c>
      <c r="Q654" s="34" t="str">
        <f>IF(AH654="","",IF(AI654=Instructions!$D$24,HIDE1!AJ654,""))</f>
        <v/>
      </c>
      <c r="R654" s="34" t="str">
        <f t="shared" si="105"/>
        <v/>
      </c>
      <c r="S654" s="34" t="str">
        <f>IF($AH654="","",IF($AI654=Instructions!$D$24,HIDE1!$AK654,""))</f>
        <v/>
      </c>
      <c r="T654" s="8" t="str">
        <f>IF(AH654="","",IF(AI654=Instructions!$D$25,HIDE1!AG654,""))</f>
        <v/>
      </c>
      <c r="U654" s="8" t="str">
        <f>IF(AI654="","",IF(AI654=Instructions!$D$25,HIDE1!AH654,""))</f>
        <v/>
      </c>
      <c r="V654" s="8" t="str">
        <f t="shared" si="106"/>
        <v/>
      </c>
      <c r="W654" s="8" t="str">
        <f>IF(AH654="","",IF(AI654=Instructions!$D$25,HIDE1!AJ654,""))</f>
        <v/>
      </c>
      <c r="X654" s="8" t="str">
        <f t="shared" si="107"/>
        <v/>
      </c>
      <c r="Y654" s="8" t="str">
        <f>IF($AH654="","",IF($AI654=Instructions!$D$25,HIDE1!$AK654,""))</f>
        <v/>
      </c>
      <c r="Z654" s="34" t="str">
        <f>IF(AH654="","",IF(AI654=Instructions!$D$26,HIDE1!AG654,""))</f>
        <v/>
      </c>
      <c r="AA654" s="34" t="str">
        <f>IF(AI654="","",IF(AI654=Instructions!$D$26,HIDE1!AH654,""))</f>
        <v/>
      </c>
      <c r="AB654" s="34" t="str">
        <f t="shared" si="108"/>
        <v/>
      </c>
      <c r="AC654" s="34" t="str">
        <f>IF(AH654="","",IF(AI654=Instructions!$D$26,HIDE1!AJ654,""))</f>
        <v/>
      </c>
      <c r="AD654" s="34" t="str">
        <f t="shared" si="109"/>
        <v/>
      </c>
      <c r="AE654" s="34" t="str">
        <f>IF($AH654="","",IF($AI654=Instructions!$D$26,HIDE1!$AK654,""))</f>
        <v/>
      </c>
      <c r="AG654" s="8" t="str">
        <f>IF('Div 5'!A118="","",'Div 5'!A118)</f>
        <v/>
      </c>
      <c r="AH654" s="8" t="str">
        <f>IF('Div 5'!B118="","",'Div 5'!B118)</f>
        <v/>
      </c>
      <c r="AI654" s="8" t="str">
        <f>IF('Div 5'!H118="","",'Div 5'!H118)</f>
        <v/>
      </c>
      <c r="AJ654" s="5" t="str">
        <f>IF('Div 5'!AR118="","",'Div 5'!AR118)</f>
        <v/>
      </c>
      <c r="AK654" s="5" t="str">
        <f>IF('Div 5'!AS118="","",'Div 5'!AS118)</f>
        <v/>
      </c>
    </row>
    <row r="655" spans="2:37" x14ac:dyDescent="0.3">
      <c r="B655" s="34" t="str">
        <f>IF($AH655="","",IF($AI655=Instructions!$D$22,AG655,""))</f>
        <v/>
      </c>
      <c r="C655" s="34" t="str">
        <f>IF($AH655="","",IF($AI655=Instructions!$D$22,AH655,""))</f>
        <v/>
      </c>
      <c r="D655" s="34" t="str">
        <f t="shared" si="100"/>
        <v/>
      </c>
      <c r="E655" s="34" t="str">
        <f>IF($AH655="","",IF($AI655=Instructions!$D$22,HIDE1!$AJ655,""))</f>
        <v/>
      </c>
      <c r="F655" s="34" t="str">
        <f t="shared" si="101"/>
        <v/>
      </c>
      <c r="G655" s="34" t="str">
        <f>IF($AH655="","",IF($AI655=Instructions!$D$22,HIDE1!$AK655,""))</f>
        <v/>
      </c>
      <c r="H655" s="8" t="str">
        <f>IF(AH655="","",IF(AI655=Instructions!$D$23,HIDE1!AG655,""))</f>
        <v/>
      </c>
      <c r="I655" s="8" t="str">
        <f>IF(AI655="","",IF(AI655=Instructions!$D$23,HIDE1!AH655,""))</f>
        <v/>
      </c>
      <c r="J655" s="8" t="str">
        <f t="shared" si="102"/>
        <v/>
      </c>
      <c r="K655" s="8" t="str">
        <f>IF(AH655="","",IF(AI655=Instructions!$D$23,HIDE1!AJ655,""))</f>
        <v/>
      </c>
      <c r="L655" s="8" t="str">
        <f t="shared" si="103"/>
        <v/>
      </c>
      <c r="M655" s="8" t="str">
        <f>IF($AH655="","",IF($AI655=Instructions!$D$23,HIDE1!$AK655,""))</f>
        <v/>
      </c>
      <c r="N655" s="34" t="str">
        <f>IF(AH655="","",IF(AI655=Instructions!$D$24,HIDE1!AG655,""))</f>
        <v/>
      </c>
      <c r="O655" s="34" t="str">
        <f>IF(AI655="","",IF(AI655=Instructions!$D$24,HIDE1!AH655,""))</f>
        <v/>
      </c>
      <c r="P655" s="34" t="str">
        <f t="shared" si="104"/>
        <v/>
      </c>
      <c r="Q655" s="34" t="str">
        <f>IF(AH655="","",IF(AI655=Instructions!$D$24,HIDE1!AJ655,""))</f>
        <v/>
      </c>
      <c r="R655" s="34" t="str">
        <f t="shared" si="105"/>
        <v/>
      </c>
      <c r="S655" s="34" t="str">
        <f>IF($AH655="","",IF($AI655=Instructions!$D$24,HIDE1!$AK655,""))</f>
        <v/>
      </c>
      <c r="T655" s="8" t="str">
        <f>IF(AH655="","",IF(AI655=Instructions!$D$25,HIDE1!AG655,""))</f>
        <v/>
      </c>
      <c r="U655" s="8" t="str">
        <f>IF(AI655="","",IF(AI655=Instructions!$D$25,HIDE1!AH655,""))</f>
        <v/>
      </c>
      <c r="V655" s="8" t="str">
        <f t="shared" si="106"/>
        <v/>
      </c>
      <c r="W655" s="8" t="str">
        <f>IF(AH655="","",IF(AI655=Instructions!$D$25,HIDE1!AJ655,""))</f>
        <v/>
      </c>
      <c r="X655" s="8" t="str">
        <f t="shared" si="107"/>
        <v/>
      </c>
      <c r="Y655" s="8" t="str">
        <f>IF($AH655="","",IF($AI655=Instructions!$D$25,HIDE1!$AK655,""))</f>
        <v/>
      </c>
      <c r="Z655" s="34" t="str">
        <f>IF(AH655="","",IF(AI655=Instructions!$D$26,HIDE1!AG655,""))</f>
        <v/>
      </c>
      <c r="AA655" s="34" t="str">
        <f>IF(AI655="","",IF(AI655=Instructions!$D$26,HIDE1!AH655,""))</f>
        <v/>
      </c>
      <c r="AB655" s="34" t="str">
        <f t="shared" si="108"/>
        <v/>
      </c>
      <c r="AC655" s="34" t="str">
        <f>IF(AH655="","",IF(AI655=Instructions!$D$26,HIDE1!AJ655,""))</f>
        <v/>
      </c>
      <c r="AD655" s="34" t="str">
        <f t="shared" si="109"/>
        <v/>
      </c>
      <c r="AE655" s="34" t="str">
        <f>IF($AH655="","",IF($AI655=Instructions!$D$26,HIDE1!$AK655,""))</f>
        <v/>
      </c>
      <c r="AG655" s="8" t="str">
        <f>IF('Div 5'!A119="","",'Div 5'!A119)</f>
        <v/>
      </c>
      <c r="AH655" s="8" t="str">
        <f>IF('Div 5'!B119="","",'Div 5'!B119)</f>
        <v/>
      </c>
      <c r="AI655" s="8" t="str">
        <f>IF('Div 5'!H119="","",'Div 5'!H119)</f>
        <v/>
      </c>
      <c r="AJ655" s="5" t="str">
        <f>IF('Div 5'!AR119="","",'Div 5'!AR119)</f>
        <v/>
      </c>
      <c r="AK655" s="5" t="str">
        <f>IF('Div 5'!AS119="","",'Div 5'!AS119)</f>
        <v/>
      </c>
    </row>
    <row r="656" spans="2:37" x14ac:dyDescent="0.3">
      <c r="B656" s="34" t="str">
        <f>IF($AH656="","",IF($AI656=Instructions!$D$22,AG656,""))</f>
        <v/>
      </c>
      <c r="C656" s="34" t="str">
        <f>IF($AH656="","",IF($AI656=Instructions!$D$22,AH656,""))</f>
        <v/>
      </c>
      <c r="D656" s="34" t="str">
        <f t="shared" si="100"/>
        <v/>
      </c>
      <c r="E656" s="34" t="str">
        <f>IF($AH656="","",IF($AI656=Instructions!$D$22,HIDE1!$AJ656,""))</f>
        <v/>
      </c>
      <c r="F656" s="34" t="str">
        <f t="shared" si="101"/>
        <v/>
      </c>
      <c r="G656" s="34" t="str">
        <f>IF($AH656="","",IF($AI656=Instructions!$D$22,HIDE1!$AK656,""))</f>
        <v/>
      </c>
      <c r="H656" s="8" t="str">
        <f>IF(AH656="","",IF(AI656=Instructions!$D$23,HIDE1!AG656,""))</f>
        <v/>
      </c>
      <c r="I656" s="8" t="str">
        <f>IF(AI656="","",IF(AI656=Instructions!$D$23,HIDE1!AH656,""))</f>
        <v/>
      </c>
      <c r="J656" s="8" t="str">
        <f t="shared" si="102"/>
        <v/>
      </c>
      <c r="K656" s="8" t="str">
        <f>IF(AH656="","",IF(AI656=Instructions!$D$23,HIDE1!AJ656,""))</f>
        <v/>
      </c>
      <c r="L656" s="8" t="str">
        <f t="shared" si="103"/>
        <v/>
      </c>
      <c r="M656" s="8" t="str">
        <f>IF($AH656="","",IF($AI656=Instructions!$D$23,HIDE1!$AK656,""))</f>
        <v/>
      </c>
      <c r="N656" s="34" t="str">
        <f>IF(AH656="","",IF(AI656=Instructions!$D$24,HIDE1!AG656,""))</f>
        <v/>
      </c>
      <c r="O656" s="34" t="str">
        <f>IF(AI656="","",IF(AI656=Instructions!$D$24,HIDE1!AH656,""))</f>
        <v/>
      </c>
      <c r="P656" s="34" t="str">
        <f t="shared" si="104"/>
        <v/>
      </c>
      <c r="Q656" s="34" t="str">
        <f>IF(AH656="","",IF(AI656=Instructions!$D$24,HIDE1!AJ656,""))</f>
        <v/>
      </c>
      <c r="R656" s="34" t="str">
        <f t="shared" si="105"/>
        <v/>
      </c>
      <c r="S656" s="34" t="str">
        <f>IF($AH656="","",IF($AI656=Instructions!$D$24,HIDE1!$AK656,""))</f>
        <v/>
      </c>
      <c r="T656" s="8" t="str">
        <f>IF(AH656="","",IF(AI656=Instructions!$D$25,HIDE1!AG656,""))</f>
        <v/>
      </c>
      <c r="U656" s="8" t="str">
        <f>IF(AI656="","",IF(AI656=Instructions!$D$25,HIDE1!AH656,""))</f>
        <v/>
      </c>
      <c r="V656" s="8" t="str">
        <f t="shared" si="106"/>
        <v/>
      </c>
      <c r="W656" s="8" t="str">
        <f>IF(AH656="","",IF(AI656=Instructions!$D$25,HIDE1!AJ656,""))</f>
        <v/>
      </c>
      <c r="X656" s="8" t="str">
        <f t="shared" si="107"/>
        <v/>
      </c>
      <c r="Y656" s="8" t="str">
        <f>IF($AH656="","",IF($AI656=Instructions!$D$25,HIDE1!$AK656,""))</f>
        <v/>
      </c>
      <c r="Z656" s="34" t="str">
        <f>IF(AH656="","",IF(AI656=Instructions!$D$26,HIDE1!AG656,""))</f>
        <v/>
      </c>
      <c r="AA656" s="34" t="str">
        <f>IF(AI656="","",IF(AI656=Instructions!$D$26,HIDE1!AH656,""))</f>
        <v/>
      </c>
      <c r="AB656" s="34" t="str">
        <f t="shared" si="108"/>
        <v/>
      </c>
      <c r="AC656" s="34" t="str">
        <f>IF(AH656="","",IF(AI656=Instructions!$D$26,HIDE1!AJ656,""))</f>
        <v/>
      </c>
      <c r="AD656" s="34" t="str">
        <f t="shared" si="109"/>
        <v/>
      </c>
      <c r="AE656" s="34" t="str">
        <f>IF($AH656="","",IF($AI656=Instructions!$D$26,HIDE1!$AK656,""))</f>
        <v/>
      </c>
      <c r="AG656" s="8" t="str">
        <f>IF('Div 5'!A120="","",'Div 5'!A120)</f>
        <v/>
      </c>
      <c r="AH656" s="8" t="str">
        <f>IF('Div 5'!B120="","",'Div 5'!B120)</f>
        <v/>
      </c>
      <c r="AI656" s="8" t="str">
        <f>IF('Div 5'!H120="","",'Div 5'!H120)</f>
        <v/>
      </c>
      <c r="AJ656" s="5" t="str">
        <f>IF('Div 5'!AR120="","",'Div 5'!AR120)</f>
        <v/>
      </c>
      <c r="AK656" s="5" t="str">
        <f>IF('Div 5'!AS120="","",'Div 5'!AS120)</f>
        <v/>
      </c>
    </row>
    <row r="657" spans="2:37" x14ac:dyDescent="0.3">
      <c r="B657" s="34" t="str">
        <f>IF($AH657="","",IF($AI657=Instructions!$D$22,AG657,""))</f>
        <v/>
      </c>
      <c r="C657" s="34" t="str">
        <f>IF($AH657="","",IF($AI657=Instructions!$D$22,AH657,""))</f>
        <v/>
      </c>
      <c r="D657" s="34" t="str">
        <f t="shared" si="100"/>
        <v/>
      </c>
      <c r="E657" s="34" t="str">
        <f>IF($AH657="","",IF($AI657=Instructions!$D$22,HIDE1!$AJ657,""))</f>
        <v/>
      </c>
      <c r="F657" s="34" t="str">
        <f t="shared" si="101"/>
        <v/>
      </c>
      <c r="G657" s="34" t="str">
        <f>IF($AH657="","",IF($AI657=Instructions!$D$22,HIDE1!$AK657,""))</f>
        <v/>
      </c>
      <c r="H657" s="8" t="str">
        <f>IF(AH657="","",IF(AI657=Instructions!$D$23,HIDE1!AG657,""))</f>
        <v/>
      </c>
      <c r="I657" s="8" t="str">
        <f>IF(AI657="","",IF(AI657=Instructions!$D$23,HIDE1!AH657,""))</f>
        <v/>
      </c>
      <c r="J657" s="8" t="str">
        <f t="shared" si="102"/>
        <v/>
      </c>
      <c r="K657" s="8" t="str">
        <f>IF(AH657="","",IF(AI657=Instructions!$D$23,HIDE1!AJ657,""))</f>
        <v/>
      </c>
      <c r="L657" s="8" t="str">
        <f t="shared" si="103"/>
        <v/>
      </c>
      <c r="M657" s="8" t="str">
        <f>IF($AH657="","",IF($AI657=Instructions!$D$23,HIDE1!$AK657,""))</f>
        <v/>
      </c>
      <c r="N657" s="34" t="str">
        <f>IF(AH657="","",IF(AI657=Instructions!$D$24,HIDE1!AG657,""))</f>
        <v/>
      </c>
      <c r="O657" s="34" t="str">
        <f>IF(AI657="","",IF(AI657=Instructions!$D$24,HIDE1!AH657,""))</f>
        <v/>
      </c>
      <c r="P657" s="34" t="str">
        <f t="shared" si="104"/>
        <v/>
      </c>
      <c r="Q657" s="34" t="str">
        <f>IF(AH657="","",IF(AI657=Instructions!$D$24,HIDE1!AJ657,""))</f>
        <v/>
      </c>
      <c r="R657" s="34" t="str">
        <f t="shared" si="105"/>
        <v/>
      </c>
      <c r="S657" s="34" t="str">
        <f>IF($AH657="","",IF($AI657=Instructions!$D$24,HIDE1!$AK657,""))</f>
        <v/>
      </c>
      <c r="T657" s="8" t="str">
        <f>IF(AH657="","",IF(AI657=Instructions!$D$25,HIDE1!AG657,""))</f>
        <v/>
      </c>
      <c r="U657" s="8" t="str">
        <f>IF(AI657="","",IF(AI657=Instructions!$D$25,HIDE1!AH657,""))</f>
        <v/>
      </c>
      <c r="V657" s="8" t="str">
        <f t="shared" si="106"/>
        <v/>
      </c>
      <c r="W657" s="8" t="str">
        <f>IF(AH657="","",IF(AI657=Instructions!$D$25,HIDE1!AJ657,""))</f>
        <v/>
      </c>
      <c r="X657" s="8" t="str">
        <f t="shared" si="107"/>
        <v/>
      </c>
      <c r="Y657" s="8" t="str">
        <f>IF($AH657="","",IF($AI657=Instructions!$D$25,HIDE1!$AK657,""))</f>
        <v/>
      </c>
      <c r="Z657" s="34" t="str">
        <f>IF(AH657="","",IF(AI657=Instructions!$D$26,HIDE1!AG657,""))</f>
        <v/>
      </c>
      <c r="AA657" s="34" t="str">
        <f>IF(AI657="","",IF(AI657=Instructions!$D$26,HIDE1!AH657,""))</f>
        <v/>
      </c>
      <c r="AB657" s="34" t="str">
        <f t="shared" si="108"/>
        <v/>
      </c>
      <c r="AC657" s="34" t="str">
        <f>IF(AH657="","",IF(AI657=Instructions!$D$26,HIDE1!AJ657,""))</f>
        <v/>
      </c>
      <c r="AD657" s="34" t="str">
        <f t="shared" si="109"/>
        <v/>
      </c>
      <c r="AE657" s="34" t="str">
        <f>IF($AH657="","",IF($AI657=Instructions!$D$26,HIDE1!$AK657,""))</f>
        <v/>
      </c>
      <c r="AG657" s="8" t="str">
        <f>IF('Div 5'!A121="","",'Div 5'!A121)</f>
        <v/>
      </c>
      <c r="AH657" s="8" t="str">
        <f>IF('Div 5'!B121="","",'Div 5'!B121)</f>
        <v/>
      </c>
      <c r="AI657" s="8" t="str">
        <f>IF('Div 5'!H121="","",'Div 5'!H121)</f>
        <v/>
      </c>
      <c r="AJ657" s="5" t="str">
        <f>IF('Div 5'!AR121="","",'Div 5'!AR121)</f>
        <v/>
      </c>
      <c r="AK657" s="5" t="str">
        <f>IF('Div 5'!AS121="","",'Div 5'!AS121)</f>
        <v/>
      </c>
    </row>
    <row r="658" spans="2:37" x14ac:dyDescent="0.3">
      <c r="B658" s="34" t="str">
        <f>IF($AH658="","",IF($AI658=Instructions!$D$22,AG658,""))</f>
        <v/>
      </c>
      <c r="C658" s="34" t="str">
        <f>IF($AH658="","",IF($AI658=Instructions!$D$22,AH658,""))</f>
        <v/>
      </c>
      <c r="D658" s="34" t="str">
        <f t="shared" si="100"/>
        <v/>
      </c>
      <c r="E658" s="34" t="str">
        <f>IF($AH658="","",IF($AI658=Instructions!$D$22,HIDE1!$AJ658,""))</f>
        <v/>
      </c>
      <c r="F658" s="34" t="str">
        <f t="shared" si="101"/>
        <v/>
      </c>
      <c r="G658" s="34" t="str">
        <f>IF($AH658="","",IF($AI658=Instructions!$D$22,HIDE1!$AK658,""))</f>
        <v/>
      </c>
      <c r="H658" s="8" t="str">
        <f>IF(AH658="","",IF(AI658=Instructions!$D$23,HIDE1!AG658,""))</f>
        <v/>
      </c>
      <c r="I658" s="8" t="str">
        <f>IF(AI658="","",IF(AI658=Instructions!$D$23,HIDE1!AH658,""))</f>
        <v/>
      </c>
      <c r="J658" s="8" t="str">
        <f t="shared" si="102"/>
        <v/>
      </c>
      <c r="K658" s="8" t="str">
        <f>IF(AH658="","",IF(AI658=Instructions!$D$23,HIDE1!AJ658,""))</f>
        <v/>
      </c>
      <c r="L658" s="8" t="str">
        <f t="shared" si="103"/>
        <v/>
      </c>
      <c r="M658" s="8" t="str">
        <f>IF($AH658="","",IF($AI658=Instructions!$D$23,HIDE1!$AK658,""))</f>
        <v/>
      </c>
      <c r="N658" s="34" t="str">
        <f>IF(AH658="","",IF(AI658=Instructions!$D$24,HIDE1!AG658,""))</f>
        <v/>
      </c>
      <c r="O658" s="34" t="str">
        <f>IF(AI658="","",IF(AI658=Instructions!$D$24,HIDE1!AH658,""))</f>
        <v/>
      </c>
      <c r="P658" s="34" t="str">
        <f t="shared" si="104"/>
        <v/>
      </c>
      <c r="Q658" s="34" t="str">
        <f>IF(AH658="","",IF(AI658=Instructions!$D$24,HIDE1!AJ658,""))</f>
        <v/>
      </c>
      <c r="R658" s="34" t="str">
        <f t="shared" si="105"/>
        <v/>
      </c>
      <c r="S658" s="34" t="str">
        <f>IF($AH658="","",IF($AI658=Instructions!$D$24,HIDE1!$AK658,""))</f>
        <v/>
      </c>
      <c r="T658" s="8" t="str">
        <f>IF(AH658="","",IF(AI658=Instructions!$D$25,HIDE1!AG658,""))</f>
        <v/>
      </c>
      <c r="U658" s="8" t="str">
        <f>IF(AI658="","",IF(AI658=Instructions!$D$25,HIDE1!AH658,""))</f>
        <v/>
      </c>
      <c r="V658" s="8" t="str">
        <f t="shared" si="106"/>
        <v/>
      </c>
      <c r="W658" s="8" t="str">
        <f>IF(AH658="","",IF(AI658=Instructions!$D$25,HIDE1!AJ658,""))</f>
        <v/>
      </c>
      <c r="X658" s="8" t="str">
        <f t="shared" si="107"/>
        <v/>
      </c>
      <c r="Y658" s="8" t="str">
        <f>IF($AH658="","",IF($AI658=Instructions!$D$25,HIDE1!$AK658,""))</f>
        <v/>
      </c>
      <c r="Z658" s="34" t="str">
        <f>IF(AH658="","",IF(AI658=Instructions!$D$26,HIDE1!AG658,""))</f>
        <v/>
      </c>
      <c r="AA658" s="34" t="str">
        <f>IF(AI658="","",IF(AI658=Instructions!$D$26,HIDE1!AH658,""))</f>
        <v/>
      </c>
      <c r="AB658" s="34" t="str">
        <f t="shared" si="108"/>
        <v/>
      </c>
      <c r="AC658" s="34" t="str">
        <f>IF(AH658="","",IF(AI658=Instructions!$D$26,HIDE1!AJ658,""))</f>
        <v/>
      </c>
      <c r="AD658" s="34" t="str">
        <f t="shared" si="109"/>
        <v/>
      </c>
      <c r="AE658" s="34" t="str">
        <f>IF($AH658="","",IF($AI658=Instructions!$D$26,HIDE1!$AK658,""))</f>
        <v/>
      </c>
      <c r="AG658" s="8" t="str">
        <f>IF('Div 5'!A122="","",'Div 5'!A122)</f>
        <v/>
      </c>
      <c r="AH658" s="8" t="str">
        <f>IF('Div 5'!B122="","",'Div 5'!B122)</f>
        <v/>
      </c>
      <c r="AI658" s="8" t="str">
        <f>IF('Div 5'!H122="","",'Div 5'!H122)</f>
        <v/>
      </c>
      <c r="AJ658" s="5" t="str">
        <f>IF('Div 5'!AR122="","",'Div 5'!AR122)</f>
        <v/>
      </c>
      <c r="AK658" s="5" t="str">
        <f>IF('Div 5'!AS122="","",'Div 5'!AS122)</f>
        <v/>
      </c>
    </row>
    <row r="659" spans="2:37" x14ac:dyDescent="0.3">
      <c r="B659" s="34" t="str">
        <f>IF($AH659="","",IF($AI659=Instructions!$D$22,AG659,""))</f>
        <v/>
      </c>
      <c r="C659" s="34" t="str">
        <f>IF($AH659="","",IF($AI659=Instructions!$D$22,AH659,""))</f>
        <v/>
      </c>
      <c r="D659" s="34" t="str">
        <f t="shared" si="100"/>
        <v/>
      </c>
      <c r="E659" s="34" t="str">
        <f>IF($AH659="","",IF($AI659=Instructions!$D$22,HIDE1!$AJ659,""))</f>
        <v/>
      </c>
      <c r="F659" s="34" t="str">
        <f t="shared" si="101"/>
        <v/>
      </c>
      <c r="G659" s="34" t="str">
        <f>IF($AH659="","",IF($AI659=Instructions!$D$22,HIDE1!$AK659,""))</f>
        <v/>
      </c>
      <c r="H659" s="8" t="str">
        <f>IF(AH659="","",IF(AI659=Instructions!$D$23,HIDE1!AG659,""))</f>
        <v/>
      </c>
      <c r="I659" s="8" t="str">
        <f>IF(AI659="","",IF(AI659=Instructions!$D$23,HIDE1!AH659,""))</f>
        <v/>
      </c>
      <c r="J659" s="8" t="str">
        <f t="shared" si="102"/>
        <v/>
      </c>
      <c r="K659" s="8" t="str">
        <f>IF(AH659="","",IF(AI659=Instructions!$D$23,HIDE1!AJ659,""))</f>
        <v/>
      </c>
      <c r="L659" s="8" t="str">
        <f t="shared" si="103"/>
        <v/>
      </c>
      <c r="M659" s="8" t="str">
        <f>IF($AH659="","",IF($AI659=Instructions!$D$23,HIDE1!$AK659,""))</f>
        <v/>
      </c>
      <c r="N659" s="34" t="str">
        <f>IF(AH659="","",IF(AI659=Instructions!$D$24,HIDE1!AG659,""))</f>
        <v/>
      </c>
      <c r="O659" s="34" t="str">
        <f>IF(AI659="","",IF(AI659=Instructions!$D$24,HIDE1!AH659,""))</f>
        <v/>
      </c>
      <c r="P659" s="34" t="str">
        <f t="shared" si="104"/>
        <v/>
      </c>
      <c r="Q659" s="34" t="str">
        <f>IF(AH659="","",IF(AI659=Instructions!$D$24,HIDE1!AJ659,""))</f>
        <v/>
      </c>
      <c r="R659" s="34" t="str">
        <f t="shared" si="105"/>
        <v/>
      </c>
      <c r="S659" s="34" t="str">
        <f>IF($AH659="","",IF($AI659=Instructions!$D$24,HIDE1!$AK659,""))</f>
        <v/>
      </c>
      <c r="T659" s="8" t="str">
        <f>IF(AH659="","",IF(AI659=Instructions!$D$25,HIDE1!AG659,""))</f>
        <v/>
      </c>
      <c r="U659" s="8" t="str">
        <f>IF(AI659="","",IF(AI659=Instructions!$D$25,HIDE1!AH659,""))</f>
        <v/>
      </c>
      <c r="V659" s="8" t="str">
        <f t="shared" si="106"/>
        <v/>
      </c>
      <c r="W659" s="8" t="str">
        <f>IF(AH659="","",IF(AI659=Instructions!$D$25,HIDE1!AJ659,""))</f>
        <v/>
      </c>
      <c r="X659" s="8" t="str">
        <f t="shared" si="107"/>
        <v/>
      </c>
      <c r="Y659" s="8" t="str">
        <f>IF($AH659="","",IF($AI659=Instructions!$D$25,HIDE1!$AK659,""))</f>
        <v/>
      </c>
      <c r="Z659" s="34" t="str">
        <f>IF(AH659="","",IF(AI659=Instructions!$D$26,HIDE1!AG659,""))</f>
        <v/>
      </c>
      <c r="AA659" s="34" t="str">
        <f>IF(AI659="","",IF(AI659=Instructions!$D$26,HIDE1!AH659,""))</f>
        <v/>
      </c>
      <c r="AB659" s="34" t="str">
        <f t="shared" si="108"/>
        <v/>
      </c>
      <c r="AC659" s="34" t="str">
        <f>IF(AH659="","",IF(AI659=Instructions!$D$26,HIDE1!AJ659,""))</f>
        <v/>
      </c>
      <c r="AD659" s="34" t="str">
        <f t="shared" si="109"/>
        <v/>
      </c>
      <c r="AE659" s="34" t="str">
        <f>IF($AH659="","",IF($AI659=Instructions!$D$26,HIDE1!$AK659,""))</f>
        <v/>
      </c>
      <c r="AG659" s="8" t="str">
        <f>IF('Div 5'!A123="","",'Div 5'!A123)</f>
        <v/>
      </c>
      <c r="AH659" s="8" t="str">
        <f>IF('Div 5'!B123="","",'Div 5'!B123)</f>
        <v/>
      </c>
      <c r="AI659" s="8" t="str">
        <f>IF('Div 5'!H123="","",'Div 5'!H123)</f>
        <v/>
      </c>
      <c r="AJ659" s="5" t="str">
        <f>IF('Div 5'!AR123="","",'Div 5'!AR123)</f>
        <v/>
      </c>
      <c r="AK659" s="5" t="str">
        <f>IF('Div 5'!AS123="","",'Div 5'!AS123)</f>
        <v/>
      </c>
    </row>
    <row r="660" spans="2:37" x14ac:dyDescent="0.3">
      <c r="B660" s="34" t="str">
        <f>IF($AH660="","",IF($AI660=Instructions!$D$22,AG660,""))</f>
        <v/>
      </c>
      <c r="C660" s="34" t="str">
        <f>IF($AH660="","",IF($AI660=Instructions!$D$22,AH660,""))</f>
        <v/>
      </c>
      <c r="D660" s="34" t="str">
        <f t="shared" si="100"/>
        <v/>
      </c>
      <c r="E660" s="34" t="str">
        <f>IF($AH660="","",IF($AI660=Instructions!$D$22,HIDE1!$AJ660,""))</f>
        <v/>
      </c>
      <c r="F660" s="34" t="str">
        <f t="shared" si="101"/>
        <v/>
      </c>
      <c r="G660" s="34" t="str">
        <f>IF($AH660="","",IF($AI660=Instructions!$D$22,HIDE1!$AK660,""))</f>
        <v/>
      </c>
      <c r="H660" s="8" t="str">
        <f>IF(AH660="","",IF(AI660=Instructions!$D$23,HIDE1!AG660,""))</f>
        <v/>
      </c>
      <c r="I660" s="8" t="str">
        <f>IF(AI660="","",IF(AI660=Instructions!$D$23,HIDE1!AH660,""))</f>
        <v/>
      </c>
      <c r="J660" s="8" t="str">
        <f t="shared" si="102"/>
        <v/>
      </c>
      <c r="K660" s="8" t="str">
        <f>IF(AH660="","",IF(AI660=Instructions!$D$23,HIDE1!AJ660,""))</f>
        <v/>
      </c>
      <c r="L660" s="8" t="str">
        <f t="shared" si="103"/>
        <v/>
      </c>
      <c r="M660" s="8" t="str">
        <f>IF($AH660="","",IF($AI660=Instructions!$D$23,HIDE1!$AK660,""))</f>
        <v/>
      </c>
      <c r="N660" s="34" t="str">
        <f>IF(AH660="","",IF(AI660=Instructions!$D$24,HIDE1!AG660,""))</f>
        <v/>
      </c>
      <c r="O660" s="34" t="str">
        <f>IF(AI660="","",IF(AI660=Instructions!$D$24,HIDE1!AH660,""))</f>
        <v/>
      </c>
      <c r="P660" s="34" t="str">
        <f t="shared" si="104"/>
        <v/>
      </c>
      <c r="Q660" s="34" t="str">
        <f>IF(AH660="","",IF(AI660=Instructions!$D$24,HIDE1!AJ660,""))</f>
        <v/>
      </c>
      <c r="R660" s="34" t="str">
        <f t="shared" si="105"/>
        <v/>
      </c>
      <c r="S660" s="34" t="str">
        <f>IF($AH660="","",IF($AI660=Instructions!$D$24,HIDE1!$AK660,""))</f>
        <v/>
      </c>
      <c r="T660" s="8" t="str">
        <f>IF(AH660="","",IF(AI660=Instructions!$D$25,HIDE1!AG660,""))</f>
        <v/>
      </c>
      <c r="U660" s="8" t="str">
        <f>IF(AI660="","",IF(AI660=Instructions!$D$25,HIDE1!AH660,""))</f>
        <v/>
      </c>
      <c r="V660" s="8" t="str">
        <f t="shared" si="106"/>
        <v/>
      </c>
      <c r="W660" s="8" t="str">
        <f>IF(AH660="","",IF(AI660=Instructions!$D$25,HIDE1!AJ660,""))</f>
        <v/>
      </c>
      <c r="X660" s="8" t="str">
        <f t="shared" si="107"/>
        <v/>
      </c>
      <c r="Y660" s="8" t="str">
        <f>IF($AH660="","",IF($AI660=Instructions!$D$25,HIDE1!$AK660,""))</f>
        <v/>
      </c>
      <c r="Z660" s="34" t="str">
        <f>IF(AH660="","",IF(AI660=Instructions!$D$26,HIDE1!AG660,""))</f>
        <v/>
      </c>
      <c r="AA660" s="34" t="str">
        <f>IF(AI660="","",IF(AI660=Instructions!$D$26,HIDE1!AH660,""))</f>
        <v/>
      </c>
      <c r="AB660" s="34" t="str">
        <f t="shared" si="108"/>
        <v/>
      </c>
      <c r="AC660" s="34" t="str">
        <f>IF(AH660="","",IF(AI660=Instructions!$D$26,HIDE1!AJ660,""))</f>
        <v/>
      </c>
      <c r="AD660" s="34" t="str">
        <f t="shared" si="109"/>
        <v/>
      </c>
      <c r="AE660" s="34" t="str">
        <f>IF($AH660="","",IF($AI660=Instructions!$D$26,HIDE1!$AK660,""))</f>
        <v/>
      </c>
      <c r="AG660" s="8" t="str">
        <f>IF('Div 5'!A124="","",'Div 5'!A124)</f>
        <v>#</v>
      </c>
      <c r="AH660" s="8" t="str">
        <f>IF('Div 5'!B124="","",'Div 5'!B124)</f>
        <v>Team:</v>
      </c>
      <c r="AI660" s="8" t="str">
        <f>IF('Div 5'!H124="","",'Div 5'!H124)</f>
        <v xml:space="preserve"> Ind. Level Competed</v>
      </c>
      <c r="AJ660" s="5" t="str">
        <f>IF('Div 5'!AR124="","",'Div 5'!AR124)</f>
        <v>Totals</v>
      </c>
      <c r="AK660" s="5" t="str">
        <f>IF('Div 5'!AS124="","",'Div 5'!AS124)</f>
        <v/>
      </c>
    </row>
    <row r="661" spans="2:37" x14ac:dyDescent="0.3">
      <c r="B661" s="34" t="str">
        <f>IF($AH661="","",IF($AI661=Instructions!$D$22,AG661,""))</f>
        <v/>
      </c>
      <c r="C661" s="34" t="str">
        <f>IF($AH661="","",IF($AI661=Instructions!$D$22,AH661,""))</f>
        <v/>
      </c>
      <c r="D661" s="34" t="str">
        <f t="shared" si="100"/>
        <v/>
      </c>
      <c r="E661" s="34" t="str">
        <f>IF($AH661="","",IF($AI661=Instructions!$D$22,HIDE1!$AJ661,""))</f>
        <v/>
      </c>
      <c r="F661" s="34" t="str">
        <f t="shared" si="101"/>
        <v/>
      </c>
      <c r="G661" s="34" t="str">
        <f>IF($AH661="","",IF($AI661=Instructions!$D$22,HIDE1!$AK661,""))</f>
        <v/>
      </c>
      <c r="H661" s="8" t="str">
        <f>IF(AH661="","",IF(AI661=Instructions!$D$23,HIDE1!AG661,""))</f>
        <v/>
      </c>
      <c r="I661" s="8" t="str">
        <f>IF(AI661="","",IF(AI661=Instructions!$D$23,HIDE1!AH661,""))</f>
        <v/>
      </c>
      <c r="J661" s="8" t="str">
        <f t="shared" si="102"/>
        <v/>
      </c>
      <c r="K661" s="8" t="str">
        <f>IF(AH661="","",IF(AI661=Instructions!$D$23,HIDE1!AJ661,""))</f>
        <v/>
      </c>
      <c r="L661" s="8" t="str">
        <f t="shared" si="103"/>
        <v/>
      </c>
      <c r="M661" s="8" t="str">
        <f>IF($AH661="","",IF($AI661=Instructions!$D$23,HIDE1!$AK661,""))</f>
        <v/>
      </c>
      <c r="N661" s="34" t="str">
        <f>IF(AH661="","",IF(AI661=Instructions!$D$24,HIDE1!AG661,""))</f>
        <v/>
      </c>
      <c r="O661" s="34" t="str">
        <f>IF(AI661="","",IF(AI661=Instructions!$D$24,HIDE1!AH661,""))</f>
        <v/>
      </c>
      <c r="P661" s="34" t="str">
        <f t="shared" si="104"/>
        <v/>
      </c>
      <c r="Q661" s="34" t="str">
        <f>IF(AH661="","",IF(AI661=Instructions!$D$24,HIDE1!AJ661,""))</f>
        <v/>
      </c>
      <c r="R661" s="34" t="str">
        <f t="shared" si="105"/>
        <v/>
      </c>
      <c r="S661" s="34" t="str">
        <f>IF($AH661="","",IF($AI661=Instructions!$D$24,HIDE1!$AK661,""))</f>
        <v/>
      </c>
      <c r="T661" s="8" t="str">
        <f>IF(AH661="","",IF(AI661=Instructions!$D$25,HIDE1!AG661,""))</f>
        <v/>
      </c>
      <c r="U661" s="8" t="str">
        <f>IF(AI661="","",IF(AI661=Instructions!$D$25,HIDE1!AH661,""))</f>
        <v/>
      </c>
      <c r="V661" s="8" t="str">
        <f t="shared" si="106"/>
        <v/>
      </c>
      <c r="W661" s="8" t="str">
        <f>IF(AH661="","",IF(AI661=Instructions!$D$25,HIDE1!AJ661,""))</f>
        <v/>
      </c>
      <c r="X661" s="8" t="str">
        <f t="shared" si="107"/>
        <v/>
      </c>
      <c r="Y661" s="8" t="str">
        <f>IF($AH661="","",IF($AI661=Instructions!$D$25,HIDE1!$AK661,""))</f>
        <v/>
      </c>
      <c r="Z661" s="34" t="str">
        <f>IF(AH661="","",IF(AI661=Instructions!$D$26,HIDE1!AG661,""))</f>
        <v/>
      </c>
      <c r="AA661" s="34" t="str">
        <f>IF(AI661="","",IF(AI661=Instructions!$D$26,HIDE1!AH661,""))</f>
        <v/>
      </c>
      <c r="AB661" s="34" t="str">
        <f t="shared" si="108"/>
        <v/>
      </c>
      <c r="AC661" s="34" t="str">
        <f>IF(AH661="","",IF(AI661=Instructions!$D$26,HIDE1!AJ661,""))</f>
        <v/>
      </c>
      <c r="AD661" s="34" t="str">
        <f t="shared" si="109"/>
        <v/>
      </c>
      <c r="AE661" s="34" t="str">
        <f>IF($AH661="","",IF($AI661=Instructions!$D$26,HIDE1!$AK661,""))</f>
        <v/>
      </c>
      <c r="AG661" s="8" t="str">
        <f>IF('Div 5'!A126="","",'Div 5'!A126)</f>
        <v/>
      </c>
      <c r="AH661" s="8" t="str">
        <f>IF('Div 5'!B126="","",'Div 5'!B126)</f>
        <v/>
      </c>
      <c r="AI661" s="8" t="str">
        <f>IF('Div 5'!H126="","",'Div 5'!H126)</f>
        <v/>
      </c>
      <c r="AJ661" s="5" t="str">
        <f>IF('Div 5'!AR126="","",'Div 5'!AR126)</f>
        <v/>
      </c>
      <c r="AK661" s="5" t="str">
        <f>IF('Div 5'!AS126="","",'Div 5'!AS126)</f>
        <v/>
      </c>
    </row>
    <row r="662" spans="2:37" x14ac:dyDescent="0.3">
      <c r="B662" s="34" t="str">
        <f>IF($AH662="","",IF($AI662=Instructions!$D$22,AG662,""))</f>
        <v/>
      </c>
      <c r="C662" s="34" t="str">
        <f>IF($AH662="","",IF($AI662=Instructions!$D$22,AH662,""))</f>
        <v/>
      </c>
      <c r="D662" s="34" t="str">
        <f t="shared" si="100"/>
        <v/>
      </c>
      <c r="E662" s="34" t="str">
        <f>IF($AH662="","",IF($AI662=Instructions!$D$22,HIDE1!$AJ662,""))</f>
        <v/>
      </c>
      <c r="F662" s="34" t="str">
        <f t="shared" si="101"/>
        <v/>
      </c>
      <c r="G662" s="34" t="str">
        <f>IF($AH662="","",IF($AI662=Instructions!$D$22,HIDE1!$AK662,""))</f>
        <v/>
      </c>
      <c r="H662" s="8" t="str">
        <f>IF(AH662="","",IF(AI662=Instructions!$D$23,HIDE1!AG662,""))</f>
        <v/>
      </c>
      <c r="I662" s="8" t="str">
        <f>IF(AI662="","",IF(AI662=Instructions!$D$23,HIDE1!AH662,""))</f>
        <v/>
      </c>
      <c r="J662" s="8" t="str">
        <f t="shared" si="102"/>
        <v/>
      </c>
      <c r="K662" s="8" t="str">
        <f>IF(AH662="","",IF(AI662=Instructions!$D$23,HIDE1!AJ662,""))</f>
        <v/>
      </c>
      <c r="L662" s="8" t="str">
        <f t="shared" si="103"/>
        <v/>
      </c>
      <c r="M662" s="8" t="str">
        <f>IF($AH662="","",IF($AI662=Instructions!$D$23,HIDE1!$AK662,""))</f>
        <v/>
      </c>
      <c r="N662" s="34" t="str">
        <f>IF(AH662="","",IF(AI662=Instructions!$D$24,HIDE1!AG662,""))</f>
        <v/>
      </c>
      <c r="O662" s="34" t="str">
        <f>IF(AI662="","",IF(AI662=Instructions!$D$24,HIDE1!AH662,""))</f>
        <v/>
      </c>
      <c r="P662" s="34" t="str">
        <f t="shared" si="104"/>
        <v/>
      </c>
      <c r="Q662" s="34" t="str">
        <f>IF(AH662="","",IF(AI662=Instructions!$D$24,HIDE1!AJ662,""))</f>
        <v/>
      </c>
      <c r="R662" s="34" t="str">
        <f t="shared" si="105"/>
        <v/>
      </c>
      <c r="S662" s="34" t="str">
        <f>IF($AH662="","",IF($AI662=Instructions!$D$24,HIDE1!$AK662,""))</f>
        <v/>
      </c>
      <c r="T662" s="8" t="str">
        <f>IF(AH662="","",IF(AI662=Instructions!$D$25,HIDE1!AG662,""))</f>
        <v/>
      </c>
      <c r="U662" s="8" t="str">
        <f>IF(AI662="","",IF(AI662=Instructions!$D$25,HIDE1!AH662,""))</f>
        <v/>
      </c>
      <c r="V662" s="8" t="str">
        <f t="shared" si="106"/>
        <v/>
      </c>
      <c r="W662" s="8" t="str">
        <f>IF(AH662="","",IF(AI662=Instructions!$D$25,HIDE1!AJ662,""))</f>
        <v/>
      </c>
      <c r="X662" s="8" t="str">
        <f t="shared" si="107"/>
        <v/>
      </c>
      <c r="Y662" s="8" t="str">
        <f>IF($AH662="","",IF($AI662=Instructions!$D$25,HIDE1!$AK662,""))</f>
        <v/>
      </c>
      <c r="Z662" s="34" t="str">
        <f>IF(AH662="","",IF(AI662=Instructions!$D$26,HIDE1!AG662,""))</f>
        <v/>
      </c>
      <c r="AA662" s="34" t="str">
        <f>IF(AI662="","",IF(AI662=Instructions!$D$26,HIDE1!AH662,""))</f>
        <v/>
      </c>
      <c r="AB662" s="34" t="str">
        <f t="shared" si="108"/>
        <v/>
      </c>
      <c r="AC662" s="34" t="str">
        <f>IF(AH662="","",IF(AI662=Instructions!$D$26,HIDE1!AJ662,""))</f>
        <v/>
      </c>
      <c r="AD662" s="34" t="str">
        <f t="shared" si="109"/>
        <v/>
      </c>
      <c r="AE662" s="34" t="str">
        <f>IF($AH662="","",IF($AI662=Instructions!$D$26,HIDE1!$AK662,""))</f>
        <v/>
      </c>
      <c r="AG662" s="8" t="str">
        <f>IF('Div 5'!A127="","",'Div 5'!A127)</f>
        <v/>
      </c>
      <c r="AH662" s="8" t="str">
        <f>IF('Div 5'!B127="","",'Div 5'!B127)</f>
        <v/>
      </c>
      <c r="AI662" s="8" t="str">
        <f>IF('Div 5'!H127="","",'Div 5'!H127)</f>
        <v/>
      </c>
      <c r="AJ662" s="5" t="str">
        <f>IF('Div 5'!AR127="","",'Div 5'!AR127)</f>
        <v/>
      </c>
      <c r="AK662" s="5" t="str">
        <f>IF('Div 5'!AS127="","",'Div 5'!AS127)</f>
        <v/>
      </c>
    </row>
    <row r="663" spans="2:37" x14ac:dyDescent="0.3">
      <c r="B663" s="34" t="str">
        <f>IF($AH663="","",IF($AI663=Instructions!$D$22,AG663,""))</f>
        <v/>
      </c>
      <c r="C663" s="34" t="str">
        <f>IF($AH663="","",IF($AI663=Instructions!$D$22,AH663,""))</f>
        <v/>
      </c>
      <c r="D663" s="34" t="str">
        <f t="shared" si="100"/>
        <v/>
      </c>
      <c r="E663" s="34" t="str">
        <f>IF($AH663="","",IF($AI663=Instructions!$D$22,HIDE1!$AJ663,""))</f>
        <v/>
      </c>
      <c r="F663" s="34" t="str">
        <f t="shared" si="101"/>
        <v/>
      </c>
      <c r="G663" s="34" t="str">
        <f>IF($AH663="","",IF($AI663=Instructions!$D$22,HIDE1!$AK663,""))</f>
        <v/>
      </c>
      <c r="H663" s="8" t="str">
        <f>IF(AH663="","",IF(AI663=Instructions!$D$23,HIDE1!AG663,""))</f>
        <v/>
      </c>
      <c r="I663" s="8" t="str">
        <f>IF(AI663="","",IF(AI663=Instructions!$D$23,HIDE1!AH663,""))</f>
        <v/>
      </c>
      <c r="J663" s="8" t="str">
        <f t="shared" si="102"/>
        <v/>
      </c>
      <c r="K663" s="8" t="str">
        <f>IF(AH663="","",IF(AI663=Instructions!$D$23,HIDE1!AJ663,""))</f>
        <v/>
      </c>
      <c r="L663" s="8" t="str">
        <f t="shared" si="103"/>
        <v/>
      </c>
      <c r="M663" s="8" t="str">
        <f>IF($AH663="","",IF($AI663=Instructions!$D$23,HIDE1!$AK663,""))</f>
        <v/>
      </c>
      <c r="N663" s="34" t="str">
        <f>IF(AH663="","",IF(AI663=Instructions!$D$24,HIDE1!AG663,""))</f>
        <v/>
      </c>
      <c r="O663" s="34" t="str">
        <f>IF(AI663="","",IF(AI663=Instructions!$D$24,HIDE1!AH663,""))</f>
        <v/>
      </c>
      <c r="P663" s="34" t="str">
        <f t="shared" si="104"/>
        <v/>
      </c>
      <c r="Q663" s="34" t="str">
        <f>IF(AH663="","",IF(AI663=Instructions!$D$24,HIDE1!AJ663,""))</f>
        <v/>
      </c>
      <c r="R663" s="34" t="str">
        <f t="shared" si="105"/>
        <v/>
      </c>
      <c r="S663" s="34" t="str">
        <f>IF($AH663="","",IF($AI663=Instructions!$D$24,HIDE1!$AK663,""))</f>
        <v/>
      </c>
      <c r="T663" s="8" t="str">
        <f>IF(AH663="","",IF(AI663=Instructions!$D$25,HIDE1!AG663,""))</f>
        <v/>
      </c>
      <c r="U663" s="8" t="str">
        <f>IF(AI663="","",IF(AI663=Instructions!$D$25,HIDE1!AH663,""))</f>
        <v/>
      </c>
      <c r="V663" s="8" t="str">
        <f t="shared" si="106"/>
        <v/>
      </c>
      <c r="W663" s="8" t="str">
        <f>IF(AH663="","",IF(AI663=Instructions!$D$25,HIDE1!AJ663,""))</f>
        <v/>
      </c>
      <c r="X663" s="8" t="str">
        <f t="shared" si="107"/>
        <v/>
      </c>
      <c r="Y663" s="8" t="str">
        <f>IF($AH663="","",IF($AI663=Instructions!$D$25,HIDE1!$AK663,""))</f>
        <v/>
      </c>
      <c r="Z663" s="34" t="str">
        <f>IF(AH663="","",IF(AI663=Instructions!$D$26,HIDE1!AG663,""))</f>
        <v/>
      </c>
      <c r="AA663" s="34" t="str">
        <f>IF(AI663="","",IF(AI663=Instructions!$D$26,HIDE1!AH663,""))</f>
        <v/>
      </c>
      <c r="AB663" s="34" t="str">
        <f t="shared" si="108"/>
        <v/>
      </c>
      <c r="AC663" s="34" t="str">
        <f>IF(AH663="","",IF(AI663=Instructions!$D$26,HIDE1!AJ663,""))</f>
        <v/>
      </c>
      <c r="AD663" s="34" t="str">
        <f t="shared" si="109"/>
        <v/>
      </c>
      <c r="AE663" s="34" t="str">
        <f>IF($AH663="","",IF($AI663=Instructions!$D$26,HIDE1!$AK663,""))</f>
        <v/>
      </c>
      <c r="AG663" s="8" t="str">
        <f>IF('Div 5'!A128="","",'Div 5'!A128)</f>
        <v/>
      </c>
      <c r="AH663" s="8" t="str">
        <f>IF('Div 5'!B128="","",'Div 5'!B128)</f>
        <v/>
      </c>
      <c r="AI663" s="8" t="str">
        <f>IF('Div 5'!H128="","",'Div 5'!H128)</f>
        <v/>
      </c>
      <c r="AJ663" s="5" t="str">
        <f>IF('Div 5'!AR128="","",'Div 5'!AR128)</f>
        <v/>
      </c>
      <c r="AK663" s="5" t="str">
        <f>IF('Div 5'!AS128="","",'Div 5'!AS128)</f>
        <v/>
      </c>
    </row>
    <row r="664" spans="2:37" x14ac:dyDescent="0.3">
      <c r="B664" s="34" t="str">
        <f>IF($AH664="","",IF($AI664=Instructions!$D$22,AG664,""))</f>
        <v/>
      </c>
      <c r="C664" s="34" t="str">
        <f>IF($AH664="","",IF($AI664=Instructions!$D$22,AH664,""))</f>
        <v/>
      </c>
      <c r="D664" s="34" t="str">
        <f t="shared" si="100"/>
        <v/>
      </c>
      <c r="E664" s="34" t="str">
        <f>IF($AH664="","",IF($AI664=Instructions!$D$22,HIDE1!$AJ664,""))</f>
        <v/>
      </c>
      <c r="F664" s="34" t="str">
        <f t="shared" si="101"/>
        <v/>
      </c>
      <c r="G664" s="34" t="str">
        <f>IF($AH664="","",IF($AI664=Instructions!$D$22,HIDE1!$AK664,""))</f>
        <v/>
      </c>
      <c r="H664" s="8" t="str">
        <f>IF(AH664="","",IF(AI664=Instructions!$D$23,HIDE1!AG664,""))</f>
        <v/>
      </c>
      <c r="I664" s="8" t="str">
        <f>IF(AI664="","",IF(AI664=Instructions!$D$23,HIDE1!AH664,""))</f>
        <v/>
      </c>
      <c r="J664" s="8" t="str">
        <f t="shared" si="102"/>
        <v/>
      </c>
      <c r="K664" s="8" t="str">
        <f>IF(AH664="","",IF(AI664=Instructions!$D$23,HIDE1!AJ664,""))</f>
        <v/>
      </c>
      <c r="L664" s="8" t="str">
        <f t="shared" si="103"/>
        <v/>
      </c>
      <c r="M664" s="8" t="str">
        <f>IF($AH664="","",IF($AI664=Instructions!$D$23,HIDE1!$AK664,""))</f>
        <v/>
      </c>
      <c r="N664" s="34" t="str">
        <f>IF(AH664="","",IF(AI664=Instructions!$D$24,HIDE1!AG664,""))</f>
        <v/>
      </c>
      <c r="O664" s="34" t="str">
        <f>IF(AI664="","",IF(AI664=Instructions!$D$24,HIDE1!AH664,""))</f>
        <v/>
      </c>
      <c r="P664" s="34" t="str">
        <f t="shared" si="104"/>
        <v/>
      </c>
      <c r="Q664" s="34" t="str">
        <f>IF(AH664="","",IF(AI664=Instructions!$D$24,HIDE1!AJ664,""))</f>
        <v/>
      </c>
      <c r="R664" s="34" t="str">
        <f t="shared" si="105"/>
        <v/>
      </c>
      <c r="S664" s="34" t="str">
        <f>IF($AH664="","",IF($AI664=Instructions!$D$24,HIDE1!$AK664,""))</f>
        <v/>
      </c>
      <c r="T664" s="8" t="str">
        <f>IF(AH664="","",IF(AI664=Instructions!$D$25,HIDE1!AG664,""))</f>
        <v/>
      </c>
      <c r="U664" s="8" t="str">
        <f>IF(AI664="","",IF(AI664=Instructions!$D$25,HIDE1!AH664,""))</f>
        <v/>
      </c>
      <c r="V664" s="8" t="str">
        <f t="shared" si="106"/>
        <v/>
      </c>
      <c r="W664" s="8" t="str">
        <f>IF(AH664="","",IF(AI664=Instructions!$D$25,HIDE1!AJ664,""))</f>
        <v/>
      </c>
      <c r="X664" s="8" t="str">
        <f t="shared" si="107"/>
        <v/>
      </c>
      <c r="Y664" s="8" t="str">
        <f>IF($AH664="","",IF($AI664=Instructions!$D$25,HIDE1!$AK664,""))</f>
        <v/>
      </c>
      <c r="Z664" s="34" t="str">
        <f>IF(AH664="","",IF(AI664=Instructions!$D$26,HIDE1!AG664,""))</f>
        <v/>
      </c>
      <c r="AA664" s="34" t="str">
        <f>IF(AI664="","",IF(AI664=Instructions!$D$26,HIDE1!AH664,""))</f>
        <v/>
      </c>
      <c r="AB664" s="34" t="str">
        <f t="shared" si="108"/>
        <v/>
      </c>
      <c r="AC664" s="34" t="str">
        <f>IF(AH664="","",IF(AI664=Instructions!$D$26,HIDE1!AJ664,""))</f>
        <v/>
      </c>
      <c r="AD664" s="34" t="str">
        <f t="shared" si="109"/>
        <v/>
      </c>
      <c r="AE664" s="34" t="str">
        <f>IF($AH664="","",IF($AI664=Instructions!$D$26,HIDE1!$AK664,""))</f>
        <v/>
      </c>
      <c r="AG664" s="8" t="str">
        <f>IF('Div 5'!A129="","",'Div 5'!A129)</f>
        <v/>
      </c>
      <c r="AH664" s="8" t="str">
        <f>IF('Div 5'!B129="","",'Div 5'!B129)</f>
        <v/>
      </c>
      <c r="AI664" s="8" t="str">
        <f>IF('Div 5'!H129="","",'Div 5'!H129)</f>
        <v/>
      </c>
      <c r="AJ664" s="5" t="str">
        <f>IF('Div 5'!AR129="","",'Div 5'!AR129)</f>
        <v/>
      </c>
      <c r="AK664" s="5" t="str">
        <f>IF('Div 5'!AS129="","",'Div 5'!AS129)</f>
        <v/>
      </c>
    </row>
    <row r="665" spans="2:37" x14ac:dyDescent="0.3">
      <c r="B665" s="34" t="str">
        <f>IF($AH665="","",IF($AI665=Instructions!$D$22,AG665,""))</f>
        <v/>
      </c>
      <c r="C665" s="34" t="str">
        <f>IF($AH665="","",IF($AI665=Instructions!$D$22,AH665,""))</f>
        <v/>
      </c>
      <c r="D665" s="34" t="str">
        <f t="shared" si="100"/>
        <v/>
      </c>
      <c r="E665" s="34" t="str">
        <f>IF($AH665="","",IF($AI665=Instructions!$D$22,HIDE1!$AJ665,""))</f>
        <v/>
      </c>
      <c r="F665" s="34" t="str">
        <f t="shared" si="101"/>
        <v/>
      </c>
      <c r="G665" s="34" t="str">
        <f>IF($AH665="","",IF($AI665=Instructions!$D$22,HIDE1!$AK665,""))</f>
        <v/>
      </c>
      <c r="H665" s="8" t="str">
        <f>IF(AH665="","",IF(AI665=Instructions!$D$23,HIDE1!AG665,""))</f>
        <v/>
      </c>
      <c r="I665" s="8" t="str">
        <f>IF(AI665="","",IF(AI665=Instructions!$D$23,HIDE1!AH665,""))</f>
        <v/>
      </c>
      <c r="J665" s="8" t="str">
        <f t="shared" si="102"/>
        <v/>
      </c>
      <c r="K665" s="8" t="str">
        <f>IF(AH665="","",IF(AI665=Instructions!$D$23,HIDE1!AJ665,""))</f>
        <v/>
      </c>
      <c r="L665" s="8" t="str">
        <f t="shared" si="103"/>
        <v/>
      </c>
      <c r="M665" s="8" t="str">
        <f>IF($AH665="","",IF($AI665=Instructions!$D$23,HIDE1!$AK665,""))</f>
        <v/>
      </c>
      <c r="N665" s="34" t="str">
        <f>IF(AH665="","",IF(AI665=Instructions!$D$24,HIDE1!AG665,""))</f>
        <v/>
      </c>
      <c r="O665" s="34" t="str">
        <f>IF(AI665="","",IF(AI665=Instructions!$D$24,HIDE1!AH665,""))</f>
        <v/>
      </c>
      <c r="P665" s="34" t="str">
        <f t="shared" si="104"/>
        <v/>
      </c>
      <c r="Q665" s="34" t="str">
        <f>IF(AH665="","",IF(AI665=Instructions!$D$24,HIDE1!AJ665,""))</f>
        <v/>
      </c>
      <c r="R665" s="34" t="str">
        <f t="shared" si="105"/>
        <v/>
      </c>
      <c r="S665" s="34" t="str">
        <f>IF($AH665="","",IF($AI665=Instructions!$D$24,HIDE1!$AK665,""))</f>
        <v/>
      </c>
      <c r="T665" s="8" t="str">
        <f>IF(AH665="","",IF(AI665=Instructions!$D$25,HIDE1!AG665,""))</f>
        <v/>
      </c>
      <c r="U665" s="8" t="str">
        <f>IF(AI665="","",IF(AI665=Instructions!$D$25,HIDE1!AH665,""))</f>
        <v/>
      </c>
      <c r="V665" s="8" t="str">
        <f t="shared" si="106"/>
        <v/>
      </c>
      <c r="W665" s="8" t="str">
        <f>IF(AH665="","",IF(AI665=Instructions!$D$25,HIDE1!AJ665,""))</f>
        <v/>
      </c>
      <c r="X665" s="8" t="str">
        <f t="shared" si="107"/>
        <v/>
      </c>
      <c r="Y665" s="8" t="str">
        <f>IF($AH665="","",IF($AI665=Instructions!$D$25,HIDE1!$AK665,""))</f>
        <v/>
      </c>
      <c r="Z665" s="34" t="str">
        <f>IF(AH665="","",IF(AI665=Instructions!$D$26,HIDE1!AG665,""))</f>
        <v/>
      </c>
      <c r="AA665" s="34" t="str">
        <f>IF(AI665="","",IF(AI665=Instructions!$D$26,HIDE1!AH665,""))</f>
        <v/>
      </c>
      <c r="AB665" s="34" t="str">
        <f t="shared" si="108"/>
        <v/>
      </c>
      <c r="AC665" s="34" t="str">
        <f>IF(AH665="","",IF(AI665=Instructions!$D$26,HIDE1!AJ665,""))</f>
        <v/>
      </c>
      <c r="AD665" s="34" t="str">
        <f t="shared" si="109"/>
        <v/>
      </c>
      <c r="AE665" s="34" t="str">
        <f>IF($AH665="","",IF($AI665=Instructions!$D$26,HIDE1!$AK665,""))</f>
        <v/>
      </c>
      <c r="AG665" s="8" t="str">
        <f>IF('Div 5'!A130="","",'Div 5'!A130)</f>
        <v/>
      </c>
      <c r="AH665" s="8" t="str">
        <f>IF('Div 5'!B130="","",'Div 5'!B130)</f>
        <v/>
      </c>
      <c r="AI665" s="8" t="str">
        <f>IF('Div 5'!H130="","",'Div 5'!H130)</f>
        <v/>
      </c>
      <c r="AJ665" s="5" t="str">
        <f>IF('Div 5'!AR130="","",'Div 5'!AR130)</f>
        <v/>
      </c>
      <c r="AK665" s="5" t="str">
        <f>IF('Div 5'!AS130="","",'Div 5'!AS130)</f>
        <v/>
      </c>
    </row>
    <row r="666" spans="2:37" x14ac:dyDescent="0.3">
      <c r="B666" s="34" t="str">
        <f>IF($AH666="","",IF($AI666=Instructions!$D$22,AG666,""))</f>
        <v/>
      </c>
      <c r="C666" s="34" t="str">
        <f>IF($AH666="","",IF($AI666=Instructions!$D$22,AH666,""))</f>
        <v/>
      </c>
      <c r="D666" s="34" t="str">
        <f t="shared" si="100"/>
        <v/>
      </c>
      <c r="E666" s="34" t="str">
        <f>IF($AH666="","",IF($AI666=Instructions!$D$22,HIDE1!$AJ666,""))</f>
        <v/>
      </c>
      <c r="F666" s="34" t="str">
        <f t="shared" si="101"/>
        <v/>
      </c>
      <c r="G666" s="34" t="str">
        <f>IF($AH666="","",IF($AI666=Instructions!$D$22,HIDE1!$AK666,""))</f>
        <v/>
      </c>
      <c r="H666" s="8" t="str">
        <f>IF(AH666="","",IF(AI666=Instructions!$D$23,HIDE1!AG666,""))</f>
        <v/>
      </c>
      <c r="I666" s="8" t="str">
        <f>IF(AI666="","",IF(AI666=Instructions!$D$23,HIDE1!AH666,""))</f>
        <v/>
      </c>
      <c r="J666" s="8" t="str">
        <f t="shared" si="102"/>
        <v/>
      </c>
      <c r="K666" s="8" t="str">
        <f>IF(AH666="","",IF(AI666=Instructions!$D$23,HIDE1!AJ666,""))</f>
        <v/>
      </c>
      <c r="L666" s="8" t="str">
        <f t="shared" si="103"/>
        <v/>
      </c>
      <c r="M666" s="8" t="str">
        <f>IF($AH666="","",IF($AI666=Instructions!$D$23,HIDE1!$AK666,""))</f>
        <v/>
      </c>
      <c r="N666" s="34" t="str">
        <f>IF(AH666="","",IF(AI666=Instructions!$D$24,HIDE1!AG666,""))</f>
        <v/>
      </c>
      <c r="O666" s="34" t="str">
        <f>IF(AI666="","",IF(AI666=Instructions!$D$24,HIDE1!AH666,""))</f>
        <v/>
      </c>
      <c r="P666" s="34" t="str">
        <f t="shared" si="104"/>
        <v/>
      </c>
      <c r="Q666" s="34" t="str">
        <f>IF(AH666="","",IF(AI666=Instructions!$D$24,HIDE1!AJ666,""))</f>
        <v/>
      </c>
      <c r="R666" s="34" t="str">
        <f t="shared" si="105"/>
        <v/>
      </c>
      <c r="S666" s="34" t="str">
        <f>IF($AH666="","",IF($AI666=Instructions!$D$24,HIDE1!$AK666,""))</f>
        <v/>
      </c>
      <c r="T666" s="8" t="str">
        <f>IF(AH666="","",IF(AI666=Instructions!$D$25,HIDE1!AG666,""))</f>
        <v/>
      </c>
      <c r="U666" s="8" t="str">
        <f>IF(AI666="","",IF(AI666=Instructions!$D$25,HIDE1!AH666,""))</f>
        <v/>
      </c>
      <c r="V666" s="8" t="str">
        <f t="shared" si="106"/>
        <v/>
      </c>
      <c r="W666" s="8" t="str">
        <f>IF(AH666="","",IF(AI666=Instructions!$D$25,HIDE1!AJ666,""))</f>
        <v/>
      </c>
      <c r="X666" s="8" t="str">
        <f t="shared" si="107"/>
        <v/>
      </c>
      <c r="Y666" s="8" t="str">
        <f>IF($AH666="","",IF($AI666=Instructions!$D$25,HIDE1!$AK666,""))</f>
        <v/>
      </c>
      <c r="Z666" s="34" t="str">
        <f>IF(AH666="","",IF(AI666=Instructions!$D$26,HIDE1!AG666,""))</f>
        <v/>
      </c>
      <c r="AA666" s="34" t="str">
        <f>IF(AI666="","",IF(AI666=Instructions!$D$26,HIDE1!AH666,""))</f>
        <v/>
      </c>
      <c r="AB666" s="34" t="str">
        <f t="shared" si="108"/>
        <v/>
      </c>
      <c r="AC666" s="34" t="str">
        <f>IF(AH666="","",IF(AI666=Instructions!$D$26,HIDE1!AJ666,""))</f>
        <v/>
      </c>
      <c r="AD666" s="34" t="str">
        <f t="shared" si="109"/>
        <v/>
      </c>
      <c r="AE666" s="34" t="str">
        <f>IF($AH666="","",IF($AI666=Instructions!$D$26,HIDE1!$AK666,""))</f>
        <v/>
      </c>
      <c r="AG666" s="8" t="str">
        <f>IF('Div 5'!A131="","",'Div 5'!A131)</f>
        <v/>
      </c>
      <c r="AH666" s="8" t="str">
        <f>IF('Div 5'!B131="","",'Div 5'!B131)</f>
        <v/>
      </c>
      <c r="AI666" s="8" t="str">
        <f>IF('Div 5'!H131="","",'Div 5'!H131)</f>
        <v/>
      </c>
      <c r="AJ666" s="5" t="str">
        <f>IF('Div 5'!AR131="","",'Div 5'!AR131)</f>
        <v/>
      </c>
      <c r="AK666" s="5" t="str">
        <f>IF('Div 5'!AS131="","",'Div 5'!AS131)</f>
        <v/>
      </c>
    </row>
    <row r="667" spans="2:37" x14ac:dyDescent="0.3">
      <c r="B667" s="34" t="str">
        <f>IF($AH667="","",IF($AI667=Instructions!$D$22,AG667,""))</f>
        <v/>
      </c>
      <c r="C667" s="34" t="str">
        <f>IF($AH667="","",IF($AI667=Instructions!$D$22,AH667,""))</f>
        <v/>
      </c>
      <c r="D667" s="34" t="str">
        <f t="shared" si="100"/>
        <v/>
      </c>
      <c r="E667" s="34" t="str">
        <f>IF($AH667="","",IF($AI667=Instructions!$D$22,HIDE1!$AJ667,""))</f>
        <v/>
      </c>
      <c r="F667" s="34" t="str">
        <f t="shared" si="101"/>
        <v/>
      </c>
      <c r="G667" s="34" t="str">
        <f>IF($AH667="","",IF($AI667=Instructions!$D$22,HIDE1!$AK667,""))</f>
        <v/>
      </c>
      <c r="H667" s="8" t="str">
        <f>IF(AH667="","",IF(AI667=Instructions!$D$23,HIDE1!AG667,""))</f>
        <v/>
      </c>
      <c r="I667" s="8" t="str">
        <f>IF(AI667="","",IF(AI667=Instructions!$D$23,HIDE1!AH667,""))</f>
        <v/>
      </c>
      <c r="J667" s="8" t="str">
        <f t="shared" si="102"/>
        <v/>
      </c>
      <c r="K667" s="8" t="str">
        <f>IF(AH667="","",IF(AI667=Instructions!$D$23,HIDE1!AJ667,""))</f>
        <v/>
      </c>
      <c r="L667" s="8" t="str">
        <f t="shared" si="103"/>
        <v/>
      </c>
      <c r="M667" s="8" t="str">
        <f>IF($AH667="","",IF($AI667=Instructions!$D$23,HIDE1!$AK667,""))</f>
        <v/>
      </c>
      <c r="N667" s="34" t="str">
        <f>IF(AH667="","",IF(AI667=Instructions!$D$24,HIDE1!AG667,""))</f>
        <v/>
      </c>
      <c r="O667" s="34" t="str">
        <f>IF(AI667="","",IF(AI667=Instructions!$D$24,HIDE1!AH667,""))</f>
        <v/>
      </c>
      <c r="P667" s="34" t="str">
        <f t="shared" si="104"/>
        <v/>
      </c>
      <c r="Q667" s="34" t="str">
        <f>IF(AH667="","",IF(AI667=Instructions!$D$24,HIDE1!AJ667,""))</f>
        <v/>
      </c>
      <c r="R667" s="34" t="str">
        <f t="shared" si="105"/>
        <v/>
      </c>
      <c r="S667" s="34" t="str">
        <f>IF($AH667="","",IF($AI667=Instructions!$D$24,HIDE1!$AK667,""))</f>
        <v/>
      </c>
      <c r="T667" s="8" t="str">
        <f>IF(AH667="","",IF(AI667=Instructions!$D$25,HIDE1!AG667,""))</f>
        <v/>
      </c>
      <c r="U667" s="8" t="str">
        <f>IF(AI667="","",IF(AI667=Instructions!$D$25,HIDE1!AH667,""))</f>
        <v/>
      </c>
      <c r="V667" s="8" t="str">
        <f t="shared" si="106"/>
        <v/>
      </c>
      <c r="W667" s="8" t="str">
        <f>IF(AH667="","",IF(AI667=Instructions!$D$25,HIDE1!AJ667,""))</f>
        <v/>
      </c>
      <c r="X667" s="8" t="str">
        <f t="shared" si="107"/>
        <v/>
      </c>
      <c r="Y667" s="8" t="str">
        <f>IF($AH667="","",IF($AI667=Instructions!$D$25,HIDE1!$AK667,""))</f>
        <v/>
      </c>
      <c r="Z667" s="34" t="str">
        <f>IF(AH667="","",IF(AI667=Instructions!$D$26,HIDE1!AG667,""))</f>
        <v/>
      </c>
      <c r="AA667" s="34" t="str">
        <f>IF(AI667="","",IF(AI667=Instructions!$D$26,HIDE1!AH667,""))</f>
        <v/>
      </c>
      <c r="AB667" s="34" t="str">
        <f t="shared" si="108"/>
        <v/>
      </c>
      <c r="AC667" s="34" t="str">
        <f>IF(AH667="","",IF(AI667=Instructions!$D$26,HIDE1!AJ667,""))</f>
        <v/>
      </c>
      <c r="AD667" s="34" t="str">
        <f t="shared" si="109"/>
        <v/>
      </c>
      <c r="AE667" s="34" t="str">
        <f>IF($AH667="","",IF($AI667=Instructions!$D$26,HIDE1!$AK667,""))</f>
        <v/>
      </c>
      <c r="AG667" s="8" t="str">
        <f>IF('Div 5'!A132="","",'Div 5'!A132)</f>
        <v>#</v>
      </c>
      <c r="AH667" s="8" t="str">
        <f>IF('Div 5'!B132="","",'Div 5'!B132)</f>
        <v>Team:</v>
      </c>
      <c r="AI667" s="8" t="str">
        <f>IF('Div 5'!H132="","",'Div 5'!H132)</f>
        <v xml:space="preserve"> Ind. Level Competed</v>
      </c>
      <c r="AJ667" s="5" t="str">
        <f>IF('Div 5'!AR132="","",'Div 5'!AR132)</f>
        <v>Totals</v>
      </c>
      <c r="AK667" s="5" t="str">
        <f>IF('Div 5'!AS132="","",'Div 5'!AS132)</f>
        <v/>
      </c>
    </row>
    <row r="668" spans="2:37" x14ac:dyDescent="0.3">
      <c r="B668" s="34" t="str">
        <f>IF($AH668="","",IF($AI668=Instructions!$D$22,AG668,""))</f>
        <v/>
      </c>
      <c r="C668" s="34" t="str">
        <f>IF($AH668="","",IF($AI668=Instructions!$D$22,AH668,""))</f>
        <v/>
      </c>
      <c r="D668" s="34" t="str">
        <f t="shared" si="100"/>
        <v/>
      </c>
      <c r="E668" s="34" t="str">
        <f>IF($AH668="","",IF($AI668=Instructions!$D$22,HIDE1!$AJ668,""))</f>
        <v/>
      </c>
      <c r="F668" s="34" t="str">
        <f t="shared" si="101"/>
        <v/>
      </c>
      <c r="G668" s="34" t="str">
        <f>IF($AH668="","",IF($AI668=Instructions!$D$22,HIDE1!$AK668,""))</f>
        <v/>
      </c>
      <c r="H668" s="8" t="str">
        <f>IF(AH668="","",IF(AI668=Instructions!$D$23,HIDE1!AG668,""))</f>
        <v/>
      </c>
      <c r="I668" s="8" t="str">
        <f>IF(AI668="","",IF(AI668=Instructions!$D$23,HIDE1!AH668,""))</f>
        <v/>
      </c>
      <c r="J668" s="8" t="str">
        <f t="shared" si="102"/>
        <v/>
      </c>
      <c r="K668" s="8" t="str">
        <f>IF(AH668="","",IF(AI668=Instructions!$D$23,HIDE1!AJ668,""))</f>
        <v/>
      </c>
      <c r="L668" s="8" t="str">
        <f t="shared" si="103"/>
        <v/>
      </c>
      <c r="M668" s="8" t="str">
        <f>IF($AH668="","",IF($AI668=Instructions!$D$23,HIDE1!$AK668,""))</f>
        <v/>
      </c>
      <c r="N668" s="34" t="str">
        <f>IF(AH668="","",IF(AI668=Instructions!$D$24,HIDE1!AG668,""))</f>
        <v/>
      </c>
      <c r="O668" s="34" t="str">
        <f>IF(AI668="","",IF(AI668=Instructions!$D$24,HIDE1!AH668,""))</f>
        <v/>
      </c>
      <c r="P668" s="34" t="str">
        <f t="shared" si="104"/>
        <v/>
      </c>
      <c r="Q668" s="34" t="str">
        <f>IF(AH668="","",IF(AI668=Instructions!$D$24,HIDE1!AJ668,""))</f>
        <v/>
      </c>
      <c r="R668" s="34" t="str">
        <f t="shared" si="105"/>
        <v/>
      </c>
      <c r="S668" s="34" t="str">
        <f>IF($AH668="","",IF($AI668=Instructions!$D$24,HIDE1!$AK668,""))</f>
        <v/>
      </c>
      <c r="T668" s="8" t="str">
        <f>IF(AH668="","",IF(AI668=Instructions!$D$25,HIDE1!AG668,""))</f>
        <v/>
      </c>
      <c r="U668" s="8" t="str">
        <f>IF(AI668="","",IF(AI668=Instructions!$D$25,HIDE1!AH668,""))</f>
        <v/>
      </c>
      <c r="V668" s="8" t="str">
        <f t="shared" si="106"/>
        <v/>
      </c>
      <c r="W668" s="8" t="str">
        <f>IF(AH668="","",IF(AI668=Instructions!$D$25,HIDE1!AJ668,""))</f>
        <v/>
      </c>
      <c r="X668" s="8" t="str">
        <f t="shared" si="107"/>
        <v/>
      </c>
      <c r="Y668" s="8" t="str">
        <f>IF($AH668="","",IF($AI668=Instructions!$D$25,HIDE1!$AK668,""))</f>
        <v/>
      </c>
      <c r="Z668" s="34" t="str">
        <f>IF(AH668="","",IF(AI668=Instructions!$D$26,HIDE1!AG668,""))</f>
        <v/>
      </c>
      <c r="AA668" s="34" t="str">
        <f>IF(AI668="","",IF(AI668=Instructions!$D$26,HIDE1!AH668,""))</f>
        <v/>
      </c>
      <c r="AB668" s="34" t="str">
        <f t="shared" si="108"/>
        <v/>
      </c>
      <c r="AC668" s="34" t="str">
        <f>IF(AH668="","",IF(AI668=Instructions!$D$26,HIDE1!AJ668,""))</f>
        <v/>
      </c>
      <c r="AD668" s="34" t="str">
        <f t="shared" si="109"/>
        <v/>
      </c>
      <c r="AE668" s="34" t="str">
        <f>IF($AH668="","",IF($AI668=Instructions!$D$26,HIDE1!$AK668,""))</f>
        <v/>
      </c>
      <c r="AG668" s="8" t="str">
        <f>IF('Div 5'!A134="","",'Div 5'!A134)</f>
        <v/>
      </c>
      <c r="AH668" s="8" t="str">
        <f>IF('Div 5'!B134="","",'Div 5'!B134)</f>
        <v/>
      </c>
      <c r="AI668" s="8" t="str">
        <f>IF('Div 5'!H134="","",'Div 5'!H134)</f>
        <v/>
      </c>
      <c r="AJ668" s="5" t="str">
        <f>IF('Div 5'!AR134="","",'Div 5'!AR134)</f>
        <v/>
      </c>
      <c r="AK668" s="5" t="str">
        <f>IF('Div 5'!AS134="","",'Div 5'!AS134)</f>
        <v/>
      </c>
    </row>
    <row r="669" spans="2:37" x14ac:dyDescent="0.3">
      <c r="B669" s="34" t="str">
        <f>IF($AH669="","",IF($AI669=Instructions!$D$22,AG669,""))</f>
        <v/>
      </c>
      <c r="C669" s="34" t="str">
        <f>IF($AH669="","",IF($AI669=Instructions!$D$22,AH669,""))</f>
        <v/>
      </c>
      <c r="D669" s="34" t="str">
        <f t="shared" si="100"/>
        <v/>
      </c>
      <c r="E669" s="34" t="str">
        <f>IF($AH669="","",IF($AI669=Instructions!$D$22,HIDE1!$AJ669,""))</f>
        <v/>
      </c>
      <c r="F669" s="34" t="str">
        <f t="shared" si="101"/>
        <v/>
      </c>
      <c r="G669" s="34" t="str">
        <f>IF($AH669="","",IF($AI669=Instructions!$D$22,HIDE1!$AK669,""))</f>
        <v/>
      </c>
      <c r="H669" s="8" t="str">
        <f>IF(AH669="","",IF(AI669=Instructions!$D$23,HIDE1!AG669,""))</f>
        <v/>
      </c>
      <c r="I669" s="8" t="str">
        <f>IF(AI669="","",IF(AI669=Instructions!$D$23,HIDE1!AH669,""))</f>
        <v/>
      </c>
      <c r="J669" s="8" t="str">
        <f t="shared" si="102"/>
        <v/>
      </c>
      <c r="K669" s="8" t="str">
        <f>IF(AH669="","",IF(AI669=Instructions!$D$23,HIDE1!AJ669,""))</f>
        <v/>
      </c>
      <c r="L669" s="8" t="str">
        <f t="shared" si="103"/>
        <v/>
      </c>
      <c r="M669" s="8" t="str">
        <f>IF($AH669="","",IF($AI669=Instructions!$D$23,HIDE1!$AK669,""))</f>
        <v/>
      </c>
      <c r="N669" s="34" t="str">
        <f>IF(AH669="","",IF(AI669=Instructions!$D$24,HIDE1!AG669,""))</f>
        <v/>
      </c>
      <c r="O669" s="34" t="str">
        <f>IF(AI669="","",IF(AI669=Instructions!$D$24,HIDE1!AH669,""))</f>
        <v/>
      </c>
      <c r="P669" s="34" t="str">
        <f t="shared" si="104"/>
        <v/>
      </c>
      <c r="Q669" s="34" t="str">
        <f>IF(AH669="","",IF(AI669=Instructions!$D$24,HIDE1!AJ669,""))</f>
        <v/>
      </c>
      <c r="R669" s="34" t="str">
        <f t="shared" si="105"/>
        <v/>
      </c>
      <c r="S669" s="34" t="str">
        <f>IF($AH669="","",IF($AI669=Instructions!$D$24,HIDE1!$AK669,""))</f>
        <v/>
      </c>
      <c r="T669" s="8" t="str">
        <f>IF(AH669="","",IF(AI669=Instructions!$D$25,HIDE1!AG669,""))</f>
        <v/>
      </c>
      <c r="U669" s="8" t="str">
        <f>IF(AI669="","",IF(AI669=Instructions!$D$25,HIDE1!AH669,""))</f>
        <v/>
      </c>
      <c r="V669" s="8" t="str">
        <f t="shared" si="106"/>
        <v/>
      </c>
      <c r="W669" s="8" t="str">
        <f>IF(AH669="","",IF(AI669=Instructions!$D$25,HIDE1!AJ669,""))</f>
        <v/>
      </c>
      <c r="X669" s="8" t="str">
        <f t="shared" si="107"/>
        <v/>
      </c>
      <c r="Y669" s="8" t="str">
        <f>IF($AH669="","",IF($AI669=Instructions!$D$25,HIDE1!$AK669,""))</f>
        <v/>
      </c>
      <c r="Z669" s="34" t="str">
        <f>IF(AH669="","",IF(AI669=Instructions!$D$26,HIDE1!AG669,""))</f>
        <v/>
      </c>
      <c r="AA669" s="34" t="str">
        <f>IF(AI669="","",IF(AI669=Instructions!$D$26,HIDE1!AH669,""))</f>
        <v/>
      </c>
      <c r="AB669" s="34" t="str">
        <f t="shared" si="108"/>
        <v/>
      </c>
      <c r="AC669" s="34" t="str">
        <f>IF(AH669="","",IF(AI669=Instructions!$D$26,HIDE1!AJ669,""))</f>
        <v/>
      </c>
      <c r="AD669" s="34" t="str">
        <f t="shared" si="109"/>
        <v/>
      </c>
      <c r="AE669" s="34" t="str">
        <f>IF($AH669="","",IF($AI669=Instructions!$D$26,HIDE1!$AK669,""))</f>
        <v/>
      </c>
      <c r="AG669" s="8" t="str">
        <f>IF('Div 5'!A135="","",'Div 5'!A135)</f>
        <v/>
      </c>
      <c r="AH669" s="8" t="str">
        <f>IF('Div 5'!B135="","",'Div 5'!B135)</f>
        <v/>
      </c>
      <c r="AI669" s="8" t="str">
        <f>IF('Div 5'!H135="","",'Div 5'!H135)</f>
        <v/>
      </c>
      <c r="AJ669" s="5" t="str">
        <f>IF('Div 5'!AR135="","",'Div 5'!AR135)</f>
        <v/>
      </c>
      <c r="AK669" s="5" t="str">
        <f>IF('Div 5'!AS135="","",'Div 5'!AS135)</f>
        <v/>
      </c>
    </row>
    <row r="670" spans="2:37" x14ac:dyDescent="0.3">
      <c r="B670" s="34" t="str">
        <f>IF($AH670="","",IF($AI670=Instructions!$D$22,AG670,""))</f>
        <v/>
      </c>
      <c r="C670" s="34" t="str">
        <f>IF($AH670="","",IF($AI670=Instructions!$D$22,AH670,""))</f>
        <v/>
      </c>
      <c r="D670" s="34" t="str">
        <f t="shared" si="100"/>
        <v/>
      </c>
      <c r="E670" s="34" t="str">
        <f>IF($AH670="","",IF($AI670=Instructions!$D$22,HIDE1!$AJ670,""))</f>
        <v/>
      </c>
      <c r="F670" s="34" t="str">
        <f t="shared" si="101"/>
        <v/>
      </c>
      <c r="G670" s="34" t="str">
        <f>IF($AH670="","",IF($AI670=Instructions!$D$22,HIDE1!$AK670,""))</f>
        <v/>
      </c>
      <c r="H670" s="8" t="str">
        <f>IF(AH670="","",IF(AI670=Instructions!$D$23,HIDE1!AG670,""))</f>
        <v/>
      </c>
      <c r="I670" s="8" t="str">
        <f>IF(AI670="","",IF(AI670=Instructions!$D$23,HIDE1!AH670,""))</f>
        <v/>
      </c>
      <c r="J670" s="8" t="str">
        <f t="shared" si="102"/>
        <v/>
      </c>
      <c r="K670" s="8" t="str">
        <f>IF(AH670="","",IF(AI670=Instructions!$D$23,HIDE1!AJ670,""))</f>
        <v/>
      </c>
      <c r="L670" s="8" t="str">
        <f t="shared" si="103"/>
        <v/>
      </c>
      <c r="M670" s="8" t="str">
        <f>IF($AH670="","",IF($AI670=Instructions!$D$23,HIDE1!$AK670,""))</f>
        <v/>
      </c>
      <c r="N670" s="34" t="str">
        <f>IF(AH670="","",IF(AI670=Instructions!$D$24,HIDE1!AG670,""))</f>
        <v/>
      </c>
      <c r="O670" s="34" t="str">
        <f>IF(AI670="","",IF(AI670=Instructions!$D$24,HIDE1!AH670,""))</f>
        <v/>
      </c>
      <c r="P670" s="34" t="str">
        <f t="shared" si="104"/>
        <v/>
      </c>
      <c r="Q670" s="34" t="str">
        <f>IF(AH670="","",IF(AI670=Instructions!$D$24,HIDE1!AJ670,""))</f>
        <v/>
      </c>
      <c r="R670" s="34" t="str">
        <f t="shared" si="105"/>
        <v/>
      </c>
      <c r="S670" s="34" t="str">
        <f>IF($AH670="","",IF($AI670=Instructions!$D$24,HIDE1!$AK670,""))</f>
        <v/>
      </c>
      <c r="T670" s="8" t="str">
        <f>IF(AH670="","",IF(AI670=Instructions!$D$25,HIDE1!AG670,""))</f>
        <v/>
      </c>
      <c r="U670" s="8" t="str">
        <f>IF(AI670="","",IF(AI670=Instructions!$D$25,HIDE1!AH670,""))</f>
        <v/>
      </c>
      <c r="V670" s="8" t="str">
        <f t="shared" si="106"/>
        <v/>
      </c>
      <c r="W670" s="8" t="str">
        <f>IF(AH670="","",IF(AI670=Instructions!$D$25,HIDE1!AJ670,""))</f>
        <v/>
      </c>
      <c r="X670" s="8" t="str">
        <f t="shared" si="107"/>
        <v/>
      </c>
      <c r="Y670" s="8" t="str">
        <f>IF($AH670="","",IF($AI670=Instructions!$D$25,HIDE1!$AK670,""))</f>
        <v/>
      </c>
      <c r="Z670" s="34" t="str">
        <f>IF(AH670="","",IF(AI670=Instructions!$D$26,HIDE1!AG670,""))</f>
        <v/>
      </c>
      <c r="AA670" s="34" t="str">
        <f>IF(AI670="","",IF(AI670=Instructions!$D$26,HIDE1!AH670,""))</f>
        <v/>
      </c>
      <c r="AB670" s="34" t="str">
        <f t="shared" si="108"/>
        <v/>
      </c>
      <c r="AC670" s="34" t="str">
        <f>IF(AH670="","",IF(AI670=Instructions!$D$26,HIDE1!AJ670,""))</f>
        <v/>
      </c>
      <c r="AD670" s="34" t="str">
        <f t="shared" si="109"/>
        <v/>
      </c>
      <c r="AE670" s="34" t="str">
        <f>IF($AH670="","",IF($AI670=Instructions!$D$26,HIDE1!$AK670,""))</f>
        <v/>
      </c>
      <c r="AG670" s="8" t="str">
        <f>IF('Div 5'!A136="","",'Div 5'!A136)</f>
        <v/>
      </c>
      <c r="AH670" s="8" t="str">
        <f>IF('Div 5'!B136="","",'Div 5'!B136)</f>
        <v/>
      </c>
      <c r="AI670" s="8" t="str">
        <f>IF('Div 5'!H136="","",'Div 5'!H136)</f>
        <v/>
      </c>
      <c r="AJ670" s="5" t="str">
        <f>IF('Div 5'!AR136="","",'Div 5'!AR136)</f>
        <v/>
      </c>
      <c r="AK670" s="5" t="str">
        <f>IF('Div 5'!AS136="","",'Div 5'!AS136)</f>
        <v/>
      </c>
    </row>
    <row r="671" spans="2:37" x14ac:dyDescent="0.3">
      <c r="B671" s="34" t="str">
        <f>IF($AH671="","",IF($AI671=Instructions!$D$22,AG671,""))</f>
        <v/>
      </c>
      <c r="C671" s="34" t="str">
        <f>IF($AH671="","",IF($AI671=Instructions!$D$22,AH671,""))</f>
        <v/>
      </c>
      <c r="D671" s="34" t="str">
        <f t="shared" si="100"/>
        <v/>
      </c>
      <c r="E671" s="34" t="str">
        <f>IF($AH671="","",IF($AI671=Instructions!$D$22,HIDE1!$AJ671,""))</f>
        <v/>
      </c>
      <c r="F671" s="34" t="str">
        <f t="shared" si="101"/>
        <v/>
      </c>
      <c r="G671" s="34" t="str">
        <f>IF($AH671="","",IF($AI671=Instructions!$D$22,HIDE1!$AK671,""))</f>
        <v/>
      </c>
      <c r="H671" s="8" t="str">
        <f>IF(AH671="","",IF(AI671=Instructions!$D$23,HIDE1!AG671,""))</f>
        <v/>
      </c>
      <c r="I671" s="8" t="str">
        <f>IF(AI671="","",IF(AI671=Instructions!$D$23,HIDE1!AH671,""))</f>
        <v/>
      </c>
      <c r="J671" s="8" t="str">
        <f t="shared" si="102"/>
        <v/>
      </c>
      <c r="K671" s="8" t="str">
        <f>IF(AH671="","",IF(AI671=Instructions!$D$23,HIDE1!AJ671,""))</f>
        <v/>
      </c>
      <c r="L671" s="8" t="str">
        <f t="shared" si="103"/>
        <v/>
      </c>
      <c r="M671" s="8" t="str">
        <f>IF($AH671="","",IF($AI671=Instructions!$D$23,HIDE1!$AK671,""))</f>
        <v/>
      </c>
      <c r="N671" s="34" t="str">
        <f>IF(AH671="","",IF(AI671=Instructions!$D$24,HIDE1!AG671,""))</f>
        <v/>
      </c>
      <c r="O671" s="34" t="str">
        <f>IF(AI671="","",IF(AI671=Instructions!$D$24,HIDE1!AH671,""))</f>
        <v/>
      </c>
      <c r="P671" s="34" t="str">
        <f t="shared" si="104"/>
        <v/>
      </c>
      <c r="Q671" s="34" t="str">
        <f>IF(AH671="","",IF(AI671=Instructions!$D$24,HIDE1!AJ671,""))</f>
        <v/>
      </c>
      <c r="R671" s="34" t="str">
        <f t="shared" si="105"/>
        <v/>
      </c>
      <c r="S671" s="34" t="str">
        <f>IF($AH671="","",IF($AI671=Instructions!$D$24,HIDE1!$AK671,""))</f>
        <v/>
      </c>
      <c r="T671" s="8" t="str">
        <f>IF(AH671="","",IF(AI671=Instructions!$D$25,HIDE1!AG671,""))</f>
        <v/>
      </c>
      <c r="U671" s="8" t="str">
        <f>IF(AI671="","",IF(AI671=Instructions!$D$25,HIDE1!AH671,""))</f>
        <v/>
      </c>
      <c r="V671" s="8" t="str">
        <f t="shared" si="106"/>
        <v/>
      </c>
      <c r="W671" s="8" t="str">
        <f>IF(AH671="","",IF(AI671=Instructions!$D$25,HIDE1!AJ671,""))</f>
        <v/>
      </c>
      <c r="X671" s="8" t="str">
        <f t="shared" si="107"/>
        <v/>
      </c>
      <c r="Y671" s="8" t="str">
        <f>IF($AH671="","",IF($AI671=Instructions!$D$25,HIDE1!$AK671,""))</f>
        <v/>
      </c>
      <c r="Z671" s="34" t="str">
        <f>IF(AH671="","",IF(AI671=Instructions!$D$26,HIDE1!AG671,""))</f>
        <v/>
      </c>
      <c r="AA671" s="34" t="str">
        <f>IF(AI671="","",IF(AI671=Instructions!$D$26,HIDE1!AH671,""))</f>
        <v/>
      </c>
      <c r="AB671" s="34" t="str">
        <f t="shared" si="108"/>
        <v/>
      </c>
      <c r="AC671" s="34" t="str">
        <f>IF(AH671="","",IF(AI671=Instructions!$D$26,HIDE1!AJ671,""))</f>
        <v/>
      </c>
      <c r="AD671" s="34" t="str">
        <f t="shared" si="109"/>
        <v/>
      </c>
      <c r="AE671" s="34" t="str">
        <f>IF($AH671="","",IF($AI671=Instructions!$D$26,HIDE1!$AK671,""))</f>
        <v/>
      </c>
      <c r="AG671" s="8" t="str">
        <f>IF('Div 5'!A137="","",'Div 5'!A137)</f>
        <v/>
      </c>
      <c r="AH671" s="8" t="str">
        <f>IF('Div 5'!B137="","",'Div 5'!B137)</f>
        <v/>
      </c>
      <c r="AI671" s="8" t="str">
        <f>IF('Div 5'!H137="","",'Div 5'!H137)</f>
        <v/>
      </c>
      <c r="AJ671" s="5" t="str">
        <f>IF('Div 5'!AR137="","",'Div 5'!AR137)</f>
        <v/>
      </c>
      <c r="AK671" s="5" t="str">
        <f>IF('Div 5'!AS137="","",'Div 5'!AS137)</f>
        <v/>
      </c>
    </row>
    <row r="672" spans="2:37" x14ac:dyDescent="0.3">
      <c r="B672" s="34" t="str">
        <f>IF($AH672="","",IF($AI672=Instructions!$D$22,AG672,""))</f>
        <v/>
      </c>
      <c r="C672" s="34" t="str">
        <f>IF($AH672="","",IF($AI672=Instructions!$D$22,AH672,""))</f>
        <v/>
      </c>
      <c r="D672" s="34" t="str">
        <f t="shared" si="100"/>
        <v/>
      </c>
      <c r="E672" s="34" t="str">
        <f>IF($AH672="","",IF($AI672=Instructions!$D$22,HIDE1!$AJ672,""))</f>
        <v/>
      </c>
      <c r="F672" s="34" t="str">
        <f t="shared" si="101"/>
        <v/>
      </c>
      <c r="G672" s="34" t="str">
        <f>IF($AH672="","",IF($AI672=Instructions!$D$22,HIDE1!$AK672,""))</f>
        <v/>
      </c>
      <c r="H672" s="8" t="str">
        <f>IF(AH672="","",IF(AI672=Instructions!$D$23,HIDE1!AG672,""))</f>
        <v/>
      </c>
      <c r="I672" s="8" t="str">
        <f>IF(AI672="","",IF(AI672=Instructions!$D$23,HIDE1!AH672,""))</f>
        <v/>
      </c>
      <c r="J672" s="8" t="str">
        <f t="shared" si="102"/>
        <v/>
      </c>
      <c r="K672" s="8" t="str">
        <f>IF(AH672="","",IF(AI672=Instructions!$D$23,HIDE1!AJ672,""))</f>
        <v/>
      </c>
      <c r="L672" s="8" t="str">
        <f t="shared" si="103"/>
        <v/>
      </c>
      <c r="M672" s="8" t="str">
        <f>IF($AH672="","",IF($AI672=Instructions!$D$23,HIDE1!$AK672,""))</f>
        <v/>
      </c>
      <c r="N672" s="34" t="str">
        <f>IF(AH672="","",IF(AI672=Instructions!$D$24,HIDE1!AG672,""))</f>
        <v/>
      </c>
      <c r="O672" s="34" t="str">
        <f>IF(AI672="","",IF(AI672=Instructions!$D$24,HIDE1!AH672,""))</f>
        <v/>
      </c>
      <c r="P672" s="34" t="str">
        <f t="shared" si="104"/>
        <v/>
      </c>
      <c r="Q672" s="34" t="str">
        <f>IF(AH672="","",IF(AI672=Instructions!$D$24,HIDE1!AJ672,""))</f>
        <v/>
      </c>
      <c r="R672" s="34" t="str">
        <f t="shared" si="105"/>
        <v/>
      </c>
      <c r="S672" s="34" t="str">
        <f>IF($AH672="","",IF($AI672=Instructions!$D$24,HIDE1!$AK672,""))</f>
        <v/>
      </c>
      <c r="T672" s="8" t="str">
        <f>IF(AH672="","",IF(AI672=Instructions!$D$25,HIDE1!AG672,""))</f>
        <v/>
      </c>
      <c r="U672" s="8" t="str">
        <f>IF(AI672="","",IF(AI672=Instructions!$D$25,HIDE1!AH672,""))</f>
        <v/>
      </c>
      <c r="V672" s="8" t="str">
        <f t="shared" si="106"/>
        <v/>
      </c>
      <c r="W672" s="8" t="str">
        <f>IF(AH672="","",IF(AI672=Instructions!$D$25,HIDE1!AJ672,""))</f>
        <v/>
      </c>
      <c r="X672" s="8" t="str">
        <f t="shared" si="107"/>
        <v/>
      </c>
      <c r="Y672" s="8" t="str">
        <f>IF($AH672="","",IF($AI672=Instructions!$D$25,HIDE1!$AK672,""))</f>
        <v/>
      </c>
      <c r="Z672" s="34" t="str">
        <f>IF(AH672="","",IF(AI672=Instructions!$D$26,HIDE1!AG672,""))</f>
        <v/>
      </c>
      <c r="AA672" s="34" t="str">
        <f>IF(AI672="","",IF(AI672=Instructions!$D$26,HIDE1!AH672,""))</f>
        <v/>
      </c>
      <c r="AB672" s="34" t="str">
        <f t="shared" si="108"/>
        <v/>
      </c>
      <c r="AC672" s="34" t="str">
        <f>IF(AH672="","",IF(AI672=Instructions!$D$26,HIDE1!AJ672,""))</f>
        <v/>
      </c>
      <c r="AD672" s="34" t="str">
        <f t="shared" si="109"/>
        <v/>
      </c>
      <c r="AE672" s="34" t="str">
        <f>IF($AH672="","",IF($AI672=Instructions!$D$26,HIDE1!$AK672,""))</f>
        <v/>
      </c>
      <c r="AG672" s="8" t="str">
        <f>IF('Div 5'!A138="","",'Div 5'!A138)</f>
        <v/>
      </c>
      <c r="AH672" s="8" t="str">
        <f>IF('Div 5'!B138="","",'Div 5'!B138)</f>
        <v/>
      </c>
      <c r="AI672" s="8" t="str">
        <f>IF('Div 5'!H138="","",'Div 5'!H138)</f>
        <v/>
      </c>
      <c r="AJ672" s="5" t="str">
        <f>IF('Div 5'!AR138="","",'Div 5'!AR138)</f>
        <v/>
      </c>
      <c r="AK672" s="5" t="str">
        <f>IF('Div 5'!AS138="","",'Div 5'!AS138)</f>
        <v/>
      </c>
    </row>
    <row r="673" spans="2:37" x14ac:dyDescent="0.3">
      <c r="B673" s="34" t="str">
        <f>IF($AH673="","",IF($AI673=Instructions!$D$22,AG673,""))</f>
        <v/>
      </c>
      <c r="C673" s="34" t="str">
        <f>IF($AH673="","",IF($AI673=Instructions!$D$22,AH673,""))</f>
        <v/>
      </c>
      <c r="D673" s="34" t="str">
        <f t="shared" si="100"/>
        <v/>
      </c>
      <c r="E673" s="34" t="str">
        <f>IF($AH673="","",IF($AI673=Instructions!$D$22,HIDE1!$AJ673,""))</f>
        <v/>
      </c>
      <c r="F673" s="34" t="str">
        <f t="shared" si="101"/>
        <v/>
      </c>
      <c r="G673" s="34" t="str">
        <f>IF($AH673="","",IF($AI673=Instructions!$D$22,HIDE1!$AK673,""))</f>
        <v/>
      </c>
      <c r="H673" s="8" t="str">
        <f>IF(AH673="","",IF(AI673=Instructions!$D$23,HIDE1!AG673,""))</f>
        <v/>
      </c>
      <c r="I673" s="8" t="str">
        <f>IF(AI673="","",IF(AI673=Instructions!$D$23,HIDE1!AH673,""))</f>
        <v/>
      </c>
      <c r="J673" s="8" t="str">
        <f t="shared" si="102"/>
        <v/>
      </c>
      <c r="K673" s="8" t="str">
        <f>IF(AH673="","",IF(AI673=Instructions!$D$23,HIDE1!AJ673,""))</f>
        <v/>
      </c>
      <c r="L673" s="8" t="str">
        <f t="shared" si="103"/>
        <v/>
      </c>
      <c r="M673" s="8" t="str">
        <f>IF($AH673="","",IF($AI673=Instructions!$D$23,HIDE1!$AK673,""))</f>
        <v/>
      </c>
      <c r="N673" s="34" t="str">
        <f>IF(AH673="","",IF(AI673=Instructions!$D$24,HIDE1!AG673,""))</f>
        <v/>
      </c>
      <c r="O673" s="34" t="str">
        <f>IF(AI673="","",IF(AI673=Instructions!$D$24,HIDE1!AH673,""))</f>
        <v/>
      </c>
      <c r="P673" s="34" t="str">
        <f t="shared" si="104"/>
        <v/>
      </c>
      <c r="Q673" s="34" t="str">
        <f>IF(AH673="","",IF(AI673=Instructions!$D$24,HIDE1!AJ673,""))</f>
        <v/>
      </c>
      <c r="R673" s="34" t="str">
        <f t="shared" si="105"/>
        <v/>
      </c>
      <c r="S673" s="34" t="str">
        <f>IF($AH673="","",IF($AI673=Instructions!$D$24,HIDE1!$AK673,""))</f>
        <v/>
      </c>
      <c r="T673" s="8" t="str">
        <f>IF(AH673="","",IF(AI673=Instructions!$D$25,HIDE1!AG673,""))</f>
        <v/>
      </c>
      <c r="U673" s="8" t="str">
        <f>IF(AI673="","",IF(AI673=Instructions!$D$25,HIDE1!AH673,""))</f>
        <v/>
      </c>
      <c r="V673" s="8" t="str">
        <f t="shared" si="106"/>
        <v/>
      </c>
      <c r="W673" s="8" t="str">
        <f>IF(AH673="","",IF(AI673=Instructions!$D$25,HIDE1!AJ673,""))</f>
        <v/>
      </c>
      <c r="X673" s="8" t="str">
        <f t="shared" si="107"/>
        <v/>
      </c>
      <c r="Y673" s="8" t="str">
        <f>IF($AH673="","",IF($AI673=Instructions!$D$25,HIDE1!$AK673,""))</f>
        <v/>
      </c>
      <c r="Z673" s="34" t="str">
        <f>IF(AH673="","",IF(AI673=Instructions!$D$26,HIDE1!AG673,""))</f>
        <v/>
      </c>
      <c r="AA673" s="34" t="str">
        <f>IF(AI673="","",IF(AI673=Instructions!$D$26,HIDE1!AH673,""))</f>
        <v/>
      </c>
      <c r="AB673" s="34" t="str">
        <f t="shared" si="108"/>
        <v/>
      </c>
      <c r="AC673" s="34" t="str">
        <f>IF(AH673="","",IF(AI673=Instructions!$D$26,HIDE1!AJ673,""))</f>
        <v/>
      </c>
      <c r="AD673" s="34" t="str">
        <f t="shared" si="109"/>
        <v/>
      </c>
      <c r="AE673" s="34" t="str">
        <f>IF($AH673="","",IF($AI673=Instructions!$D$26,HIDE1!$AK673,""))</f>
        <v/>
      </c>
      <c r="AG673" s="8" t="str">
        <f>IF('Div 5'!A139="","",'Div 5'!A139)</f>
        <v/>
      </c>
      <c r="AH673" s="8" t="str">
        <f>IF('Div 5'!B139="","",'Div 5'!B139)</f>
        <v/>
      </c>
      <c r="AI673" s="8" t="str">
        <f>IF('Div 5'!H139="","",'Div 5'!H139)</f>
        <v/>
      </c>
      <c r="AJ673" s="5" t="str">
        <f>IF('Div 5'!AR139="","",'Div 5'!AR139)</f>
        <v/>
      </c>
      <c r="AK673" s="5" t="str">
        <f>IF('Div 5'!AS139="","",'Div 5'!AS139)</f>
        <v/>
      </c>
    </row>
    <row r="674" spans="2:37" x14ac:dyDescent="0.3">
      <c r="B674" s="34" t="str">
        <f>IF($AH674="","",IF($AI674=Instructions!$D$22,AG674,""))</f>
        <v/>
      </c>
      <c r="C674" s="34" t="str">
        <f>IF($AH674="","",IF($AI674=Instructions!$D$22,AH674,""))</f>
        <v/>
      </c>
      <c r="D674" s="34" t="str">
        <f t="shared" si="100"/>
        <v/>
      </c>
      <c r="E674" s="34" t="str">
        <f>IF($AH674="","",IF($AI674=Instructions!$D$22,HIDE1!$AJ674,""))</f>
        <v/>
      </c>
      <c r="F674" s="34" t="str">
        <f t="shared" si="101"/>
        <v/>
      </c>
      <c r="G674" s="34" t="str">
        <f>IF($AH674="","",IF($AI674=Instructions!$D$22,HIDE1!$AK674,""))</f>
        <v/>
      </c>
      <c r="H674" s="8" t="str">
        <f>IF(AH674="","",IF(AI674=Instructions!$D$23,HIDE1!AG674,""))</f>
        <v/>
      </c>
      <c r="I674" s="8" t="str">
        <f>IF(AI674="","",IF(AI674=Instructions!$D$23,HIDE1!AH674,""))</f>
        <v/>
      </c>
      <c r="J674" s="8" t="str">
        <f t="shared" si="102"/>
        <v/>
      </c>
      <c r="K674" s="8" t="str">
        <f>IF(AH674="","",IF(AI674=Instructions!$D$23,HIDE1!AJ674,""))</f>
        <v/>
      </c>
      <c r="L674" s="8" t="str">
        <f t="shared" si="103"/>
        <v/>
      </c>
      <c r="M674" s="8" t="str">
        <f>IF($AH674="","",IF($AI674=Instructions!$D$23,HIDE1!$AK674,""))</f>
        <v/>
      </c>
      <c r="N674" s="34" t="str">
        <f>IF(AH674="","",IF(AI674=Instructions!$D$24,HIDE1!AG674,""))</f>
        <v/>
      </c>
      <c r="O674" s="34" t="str">
        <f>IF(AI674="","",IF(AI674=Instructions!$D$24,HIDE1!AH674,""))</f>
        <v/>
      </c>
      <c r="P674" s="34" t="str">
        <f t="shared" si="104"/>
        <v/>
      </c>
      <c r="Q674" s="34" t="str">
        <f>IF(AH674="","",IF(AI674=Instructions!$D$24,HIDE1!AJ674,""))</f>
        <v/>
      </c>
      <c r="R674" s="34" t="str">
        <f t="shared" si="105"/>
        <v/>
      </c>
      <c r="S674" s="34" t="str">
        <f>IF($AH674="","",IF($AI674=Instructions!$D$24,HIDE1!$AK674,""))</f>
        <v/>
      </c>
      <c r="T674" s="8" t="str">
        <f>IF(AH674="","",IF(AI674=Instructions!$D$25,HIDE1!AG674,""))</f>
        <v/>
      </c>
      <c r="U674" s="8" t="str">
        <f>IF(AI674="","",IF(AI674=Instructions!$D$25,HIDE1!AH674,""))</f>
        <v/>
      </c>
      <c r="V674" s="8" t="str">
        <f t="shared" si="106"/>
        <v/>
      </c>
      <c r="W674" s="8" t="str">
        <f>IF(AH674="","",IF(AI674=Instructions!$D$25,HIDE1!AJ674,""))</f>
        <v/>
      </c>
      <c r="X674" s="8" t="str">
        <f t="shared" si="107"/>
        <v/>
      </c>
      <c r="Y674" s="8" t="str">
        <f>IF($AH674="","",IF($AI674=Instructions!$D$25,HIDE1!$AK674,""))</f>
        <v/>
      </c>
      <c r="Z674" s="34" t="str">
        <f>IF(AH674="","",IF(AI674=Instructions!$D$26,HIDE1!AG674,""))</f>
        <v/>
      </c>
      <c r="AA674" s="34" t="str">
        <f>IF(AI674="","",IF(AI674=Instructions!$D$26,HIDE1!AH674,""))</f>
        <v/>
      </c>
      <c r="AB674" s="34" t="str">
        <f t="shared" si="108"/>
        <v/>
      </c>
      <c r="AC674" s="34" t="str">
        <f>IF(AH674="","",IF(AI674=Instructions!$D$26,HIDE1!AJ674,""))</f>
        <v/>
      </c>
      <c r="AD674" s="34" t="str">
        <f t="shared" si="109"/>
        <v/>
      </c>
      <c r="AE674" s="34" t="str">
        <f>IF($AH674="","",IF($AI674=Instructions!$D$26,HIDE1!$AK674,""))</f>
        <v/>
      </c>
      <c r="AG674" s="8" t="str">
        <f>IF('Div 5'!A140="","",'Div 5'!A140)</f>
        <v>#</v>
      </c>
      <c r="AH674" s="8" t="str">
        <f>IF('Div 5'!B140="","",'Div 5'!B140)</f>
        <v>Team:</v>
      </c>
      <c r="AI674" s="8" t="str">
        <f>IF('Div 5'!H140="","",'Div 5'!H140)</f>
        <v xml:space="preserve"> Ind. Level Competed</v>
      </c>
      <c r="AJ674" s="5" t="str">
        <f>IF('Div 5'!AR140="","",'Div 5'!AR140)</f>
        <v>Totals</v>
      </c>
      <c r="AK674" s="5" t="str">
        <f>IF('Div 5'!AS140="","",'Div 5'!AS140)</f>
        <v/>
      </c>
    </row>
    <row r="675" spans="2:37" x14ac:dyDescent="0.3">
      <c r="B675" s="34" t="str">
        <f>IF($AH675="","",IF($AI675=Instructions!$D$22,AG675,""))</f>
        <v/>
      </c>
      <c r="C675" s="34" t="str">
        <f>IF($AH675="","",IF($AI675=Instructions!$D$22,AH675,""))</f>
        <v/>
      </c>
      <c r="D675" s="34" t="str">
        <f t="shared" si="100"/>
        <v/>
      </c>
      <c r="E675" s="34" t="str">
        <f>IF($AH675="","",IF($AI675=Instructions!$D$22,HIDE1!$AJ675,""))</f>
        <v/>
      </c>
      <c r="F675" s="34" t="str">
        <f t="shared" si="101"/>
        <v/>
      </c>
      <c r="G675" s="34" t="str">
        <f>IF($AH675="","",IF($AI675=Instructions!$D$22,HIDE1!$AK675,""))</f>
        <v/>
      </c>
      <c r="H675" s="8" t="str">
        <f>IF(AH675="","",IF(AI675=Instructions!$D$23,HIDE1!AG675,""))</f>
        <v/>
      </c>
      <c r="I675" s="8" t="str">
        <f>IF(AI675="","",IF(AI675=Instructions!$D$23,HIDE1!AH675,""))</f>
        <v/>
      </c>
      <c r="J675" s="8" t="str">
        <f t="shared" si="102"/>
        <v/>
      </c>
      <c r="K675" s="8" t="str">
        <f>IF(AH675="","",IF(AI675=Instructions!$D$23,HIDE1!AJ675,""))</f>
        <v/>
      </c>
      <c r="L675" s="8" t="str">
        <f t="shared" si="103"/>
        <v/>
      </c>
      <c r="M675" s="8" t="str">
        <f>IF($AH675="","",IF($AI675=Instructions!$D$23,HIDE1!$AK675,""))</f>
        <v/>
      </c>
      <c r="N675" s="34" t="str">
        <f>IF(AH675="","",IF(AI675=Instructions!$D$24,HIDE1!AG675,""))</f>
        <v/>
      </c>
      <c r="O675" s="34" t="str">
        <f>IF(AI675="","",IF(AI675=Instructions!$D$24,HIDE1!AH675,""))</f>
        <v/>
      </c>
      <c r="P675" s="34" t="str">
        <f t="shared" si="104"/>
        <v/>
      </c>
      <c r="Q675" s="34" t="str">
        <f>IF(AH675="","",IF(AI675=Instructions!$D$24,HIDE1!AJ675,""))</f>
        <v/>
      </c>
      <c r="R675" s="34" t="str">
        <f t="shared" si="105"/>
        <v/>
      </c>
      <c r="S675" s="34" t="str">
        <f>IF($AH675="","",IF($AI675=Instructions!$D$24,HIDE1!$AK675,""))</f>
        <v/>
      </c>
      <c r="T675" s="8" t="str">
        <f>IF(AH675="","",IF(AI675=Instructions!$D$25,HIDE1!AG675,""))</f>
        <v/>
      </c>
      <c r="U675" s="8" t="str">
        <f>IF(AI675="","",IF(AI675=Instructions!$D$25,HIDE1!AH675,""))</f>
        <v/>
      </c>
      <c r="V675" s="8" t="str">
        <f t="shared" si="106"/>
        <v/>
      </c>
      <c r="W675" s="8" t="str">
        <f>IF(AH675="","",IF(AI675=Instructions!$D$25,HIDE1!AJ675,""))</f>
        <v/>
      </c>
      <c r="X675" s="8" t="str">
        <f t="shared" si="107"/>
        <v/>
      </c>
      <c r="Y675" s="8" t="str">
        <f>IF($AH675="","",IF($AI675=Instructions!$D$25,HIDE1!$AK675,""))</f>
        <v/>
      </c>
      <c r="Z675" s="34" t="str">
        <f>IF(AH675="","",IF(AI675=Instructions!$D$26,HIDE1!AG675,""))</f>
        <v/>
      </c>
      <c r="AA675" s="34" t="str">
        <f>IF(AI675="","",IF(AI675=Instructions!$D$26,HIDE1!AH675,""))</f>
        <v/>
      </c>
      <c r="AB675" s="34" t="str">
        <f t="shared" si="108"/>
        <v/>
      </c>
      <c r="AC675" s="34" t="str">
        <f>IF(AH675="","",IF(AI675=Instructions!$D$26,HIDE1!AJ675,""))</f>
        <v/>
      </c>
      <c r="AD675" s="34" t="str">
        <f t="shared" si="109"/>
        <v/>
      </c>
      <c r="AE675" s="34" t="str">
        <f>IF($AH675="","",IF($AI675=Instructions!$D$26,HIDE1!$AK675,""))</f>
        <v/>
      </c>
      <c r="AG675" s="8" t="str">
        <f>IF('Div 5'!A142="","",'Div 5'!A142)</f>
        <v/>
      </c>
      <c r="AH675" s="8" t="str">
        <f>IF('Div 5'!B142="","",'Div 5'!B142)</f>
        <v/>
      </c>
      <c r="AI675" s="8" t="str">
        <f>IF('Div 5'!H142="","",'Div 5'!H142)</f>
        <v/>
      </c>
      <c r="AJ675" s="5" t="str">
        <f>IF('Div 5'!AR142="","",'Div 5'!AR142)</f>
        <v/>
      </c>
      <c r="AK675" s="5" t="str">
        <f>IF('Div 5'!AS142="","",'Div 5'!AS142)</f>
        <v/>
      </c>
    </row>
    <row r="676" spans="2:37" x14ac:dyDescent="0.3">
      <c r="B676" s="34" t="str">
        <f>IF($AH676="","",IF($AI676=Instructions!$D$22,AG676,""))</f>
        <v/>
      </c>
      <c r="C676" s="34" t="str">
        <f>IF($AH676="","",IF($AI676=Instructions!$D$22,AH676,""))</f>
        <v/>
      </c>
      <c r="D676" s="34" t="str">
        <f t="shared" si="100"/>
        <v/>
      </c>
      <c r="E676" s="34" t="str">
        <f>IF($AH676="","",IF($AI676=Instructions!$D$22,HIDE1!$AJ676,""))</f>
        <v/>
      </c>
      <c r="F676" s="34" t="str">
        <f t="shared" si="101"/>
        <v/>
      </c>
      <c r="G676" s="34" t="str">
        <f>IF($AH676="","",IF($AI676=Instructions!$D$22,HIDE1!$AK676,""))</f>
        <v/>
      </c>
      <c r="H676" s="8" t="str">
        <f>IF(AH676="","",IF(AI676=Instructions!$D$23,HIDE1!AG676,""))</f>
        <v/>
      </c>
      <c r="I676" s="8" t="str">
        <f>IF(AI676="","",IF(AI676=Instructions!$D$23,HIDE1!AH676,""))</f>
        <v/>
      </c>
      <c r="J676" s="8" t="str">
        <f t="shared" si="102"/>
        <v/>
      </c>
      <c r="K676" s="8" t="str">
        <f>IF(AH676="","",IF(AI676=Instructions!$D$23,HIDE1!AJ676,""))</f>
        <v/>
      </c>
      <c r="L676" s="8" t="str">
        <f t="shared" si="103"/>
        <v/>
      </c>
      <c r="M676" s="8" t="str">
        <f>IF($AH676="","",IF($AI676=Instructions!$D$23,HIDE1!$AK676,""))</f>
        <v/>
      </c>
      <c r="N676" s="34" t="str">
        <f>IF(AH676="","",IF(AI676=Instructions!$D$24,HIDE1!AG676,""))</f>
        <v/>
      </c>
      <c r="O676" s="34" t="str">
        <f>IF(AI676="","",IF(AI676=Instructions!$D$24,HIDE1!AH676,""))</f>
        <v/>
      </c>
      <c r="P676" s="34" t="str">
        <f t="shared" si="104"/>
        <v/>
      </c>
      <c r="Q676" s="34" t="str">
        <f>IF(AH676="","",IF(AI676=Instructions!$D$24,HIDE1!AJ676,""))</f>
        <v/>
      </c>
      <c r="R676" s="34" t="str">
        <f t="shared" si="105"/>
        <v/>
      </c>
      <c r="S676" s="34" t="str">
        <f>IF($AH676="","",IF($AI676=Instructions!$D$24,HIDE1!$AK676,""))</f>
        <v/>
      </c>
      <c r="T676" s="8" t="str">
        <f>IF(AH676="","",IF(AI676=Instructions!$D$25,HIDE1!AG676,""))</f>
        <v/>
      </c>
      <c r="U676" s="8" t="str">
        <f>IF(AI676="","",IF(AI676=Instructions!$D$25,HIDE1!AH676,""))</f>
        <v/>
      </c>
      <c r="V676" s="8" t="str">
        <f t="shared" si="106"/>
        <v/>
      </c>
      <c r="W676" s="8" t="str">
        <f>IF(AH676="","",IF(AI676=Instructions!$D$25,HIDE1!AJ676,""))</f>
        <v/>
      </c>
      <c r="X676" s="8" t="str">
        <f t="shared" si="107"/>
        <v/>
      </c>
      <c r="Y676" s="8" t="str">
        <f>IF($AH676="","",IF($AI676=Instructions!$D$25,HIDE1!$AK676,""))</f>
        <v/>
      </c>
      <c r="Z676" s="34" t="str">
        <f>IF(AH676="","",IF(AI676=Instructions!$D$26,HIDE1!AG676,""))</f>
        <v/>
      </c>
      <c r="AA676" s="34" t="str">
        <f>IF(AI676="","",IF(AI676=Instructions!$D$26,HIDE1!AH676,""))</f>
        <v/>
      </c>
      <c r="AB676" s="34" t="str">
        <f t="shared" si="108"/>
        <v/>
      </c>
      <c r="AC676" s="34" t="str">
        <f>IF(AH676="","",IF(AI676=Instructions!$D$26,HIDE1!AJ676,""))</f>
        <v/>
      </c>
      <c r="AD676" s="34" t="str">
        <f t="shared" si="109"/>
        <v/>
      </c>
      <c r="AE676" s="34" t="str">
        <f>IF($AH676="","",IF($AI676=Instructions!$D$26,HIDE1!$AK676,""))</f>
        <v/>
      </c>
      <c r="AG676" s="8" t="str">
        <f>IF('Div 5'!A143="","",'Div 5'!A143)</f>
        <v/>
      </c>
      <c r="AH676" s="8" t="str">
        <f>IF('Div 5'!B143="","",'Div 5'!B143)</f>
        <v/>
      </c>
      <c r="AI676" s="8" t="str">
        <f>IF('Div 5'!H143="","",'Div 5'!H143)</f>
        <v/>
      </c>
      <c r="AJ676" s="5" t="str">
        <f>IF('Div 5'!AR143="","",'Div 5'!AR143)</f>
        <v/>
      </c>
      <c r="AK676" s="5" t="str">
        <f>IF('Div 5'!AS143="","",'Div 5'!AS143)</f>
        <v/>
      </c>
    </row>
    <row r="677" spans="2:37" x14ac:dyDescent="0.3">
      <c r="B677" s="34" t="str">
        <f>IF($AH677="","",IF($AI677=Instructions!$D$22,AG677,""))</f>
        <v/>
      </c>
      <c r="C677" s="34" t="str">
        <f>IF($AH677="","",IF($AI677=Instructions!$D$22,AH677,""))</f>
        <v/>
      </c>
      <c r="D677" s="34" t="str">
        <f t="shared" si="100"/>
        <v/>
      </c>
      <c r="E677" s="34" t="str">
        <f>IF($AH677="","",IF($AI677=Instructions!$D$22,HIDE1!$AJ677,""))</f>
        <v/>
      </c>
      <c r="F677" s="34" t="str">
        <f t="shared" si="101"/>
        <v/>
      </c>
      <c r="G677" s="34" t="str">
        <f>IF($AH677="","",IF($AI677=Instructions!$D$22,HIDE1!$AK677,""))</f>
        <v/>
      </c>
      <c r="H677" s="8" t="str">
        <f>IF(AH677="","",IF(AI677=Instructions!$D$23,HIDE1!AG677,""))</f>
        <v/>
      </c>
      <c r="I677" s="8" t="str">
        <f>IF(AI677="","",IF(AI677=Instructions!$D$23,HIDE1!AH677,""))</f>
        <v/>
      </c>
      <c r="J677" s="8" t="str">
        <f t="shared" si="102"/>
        <v/>
      </c>
      <c r="K677" s="8" t="str">
        <f>IF(AH677="","",IF(AI677=Instructions!$D$23,HIDE1!AJ677,""))</f>
        <v/>
      </c>
      <c r="L677" s="8" t="str">
        <f t="shared" si="103"/>
        <v/>
      </c>
      <c r="M677" s="8" t="str">
        <f>IF($AH677="","",IF($AI677=Instructions!$D$23,HIDE1!$AK677,""))</f>
        <v/>
      </c>
      <c r="N677" s="34" t="str">
        <f>IF(AH677="","",IF(AI677=Instructions!$D$24,HIDE1!AG677,""))</f>
        <v/>
      </c>
      <c r="O677" s="34" t="str">
        <f>IF(AI677="","",IF(AI677=Instructions!$D$24,HIDE1!AH677,""))</f>
        <v/>
      </c>
      <c r="P677" s="34" t="str">
        <f t="shared" si="104"/>
        <v/>
      </c>
      <c r="Q677" s="34" t="str">
        <f>IF(AH677="","",IF(AI677=Instructions!$D$24,HIDE1!AJ677,""))</f>
        <v/>
      </c>
      <c r="R677" s="34" t="str">
        <f t="shared" si="105"/>
        <v/>
      </c>
      <c r="S677" s="34" t="str">
        <f>IF($AH677="","",IF($AI677=Instructions!$D$24,HIDE1!$AK677,""))</f>
        <v/>
      </c>
      <c r="T677" s="8" t="str">
        <f>IF(AH677="","",IF(AI677=Instructions!$D$25,HIDE1!AG677,""))</f>
        <v/>
      </c>
      <c r="U677" s="8" t="str">
        <f>IF(AI677="","",IF(AI677=Instructions!$D$25,HIDE1!AH677,""))</f>
        <v/>
      </c>
      <c r="V677" s="8" t="str">
        <f t="shared" si="106"/>
        <v/>
      </c>
      <c r="W677" s="8" t="str">
        <f>IF(AH677="","",IF(AI677=Instructions!$D$25,HIDE1!AJ677,""))</f>
        <v/>
      </c>
      <c r="X677" s="8" t="str">
        <f t="shared" si="107"/>
        <v/>
      </c>
      <c r="Y677" s="8" t="str">
        <f>IF($AH677="","",IF($AI677=Instructions!$D$25,HIDE1!$AK677,""))</f>
        <v/>
      </c>
      <c r="Z677" s="34" t="str">
        <f>IF(AH677="","",IF(AI677=Instructions!$D$26,HIDE1!AG677,""))</f>
        <v/>
      </c>
      <c r="AA677" s="34" t="str">
        <f>IF(AI677="","",IF(AI677=Instructions!$D$26,HIDE1!AH677,""))</f>
        <v/>
      </c>
      <c r="AB677" s="34" t="str">
        <f t="shared" si="108"/>
        <v/>
      </c>
      <c r="AC677" s="34" t="str">
        <f>IF(AH677="","",IF(AI677=Instructions!$D$26,HIDE1!AJ677,""))</f>
        <v/>
      </c>
      <c r="AD677" s="34" t="str">
        <f t="shared" si="109"/>
        <v/>
      </c>
      <c r="AE677" s="34" t="str">
        <f>IF($AH677="","",IF($AI677=Instructions!$D$26,HIDE1!$AK677,""))</f>
        <v/>
      </c>
      <c r="AG677" s="8" t="str">
        <f>IF('Div 5'!A144="","",'Div 5'!A144)</f>
        <v/>
      </c>
      <c r="AH677" s="8" t="str">
        <f>IF('Div 5'!B144="","",'Div 5'!B144)</f>
        <v/>
      </c>
      <c r="AI677" s="8" t="str">
        <f>IF('Div 5'!H144="","",'Div 5'!H144)</f>
        <v/>
      </c>
      <c r="AJ677" s="5" t="str">
        <f>IF('Div 5'!AR144="","",'Div 5'!AR144)</f>
        <v/>
      </c>
      <c r="AK677" s="5" t="str">
        <f>IF('Div 5'!AS144="","",'Div 5'!AS144)</f>
        <v/>
      </c>
    </row>
    <row r="678" spans="2:37" x14ac:dyDescent="0.3">
      <c r="B678" s="34" t="str">
        <f>IF($AH678="","",IF($AI678=Instructions!$D$22,AG678,""))</f>
        <v/>
      </c>
      <c r="C678" s="34" t="str">
        <f>IF($AH678="","",IF($AI678=Instructions!$D$22,AH678,""))</f>
        <v/>
      </c>
      <c r="D678" s="34" t="str">
        <f t="shared" si="100"/>
        <v/>
      </c>
      <c r="E678" s="34" t="str">
        <f>IF($AH678="","",IF($AI678=Instructions!$D$22,HIDE1!$AJ678,""))</f>
        <v/>
      </c>
      <c r="F678" s="34" t="str">
        <f t="shared" si="101"/>
        <v/>
      </c>
      <c r="G678" s="34" t="str">
        <f>IF($AH678="","",IF($AI678=Instructions!$D$22,HIDE1!$AK678,""))</f>
        <v/>
      </c>
      <c r="H678" s="8" t="str">
        <f>IF(AH678="","",IF(AI678=Instructions!$D$23,HIDE1!AG678,""))</f>
        <v/>
      </c>
      <c r="I678" s="8" t="str">
        <f>IF(AI678="","",IF(AI678=Instructions!$D$23,HIDE1!AH678,""))</f>
        <v/>
      </c>
      <c r="J678" s="8" t="str">
        <f t="shared" si="102"/>
        <v/>
      </c>
      <c r="K678" s="8" t="str">
        <f>IF(AH678="","",IF(AI678=Instructions!$D$23,HIDE1!AJ678,""))</f>
        <v/>
      </c>
      <c r="L678" s="8" t="str">
        <f t="shared" si="103"/>
        <v/>
      </c>
      <c r="M678" s="8" t="str">
        <f>IF($AH678="","",IF($AI678=Instructions!$D$23,HIDE1!$AK678,""))</f>
        <v/>
      </c>
      <c r="N678" s="34" t="str">
        <f>IF(AH678="","",IF(AI678=Instructions!$D$24,HIDE1!AG678,""))</f>
        <v/>
      </c>
      <c r="O678" s="34" t="str">
        <f>IF(AI678="","",IF(AI678=Instructions!$D$24,HIDE1!AH678,""))</f>
        <v/>
      </c>
      <c r="P678" s="34" t="str">
        <f t="shared" si="104"/>
        <v/>
      </c>
      <c r="Q678" s="34" t="str">
        <f>IF(AH678="","",IF(AI678=Instructions!$D$24,HIDE1!AJ678,""))</f>
        <v/>
      </c>
      <c r="R678" s="34" t="str">
        <f t="shared" si="105"/>
        <v/>
      </c>
      <c r="S678" s="34" t="str">
        <f>IF($AH678="","",IF($AI678=Instructions!$D$24,HIDE1!$AK678,""))</f>
        <v/>
      </c>
      <c r="T678" s="8" t="str">
        <f>IF(AH678="","",IF(AI678=Instructions!$D$25,HIDE1!AG678,""))</f>
        <v/>
      </c>
      <c r="U678" s="8" t="str">
        <f>IF(AI678="","",IF(AI678=Instructions!$D$25,HIDE1!AH678,""))</f>
        <v/>
      </c>
      <c r="V678" s="8" t="str">
        <f t="shared" si="106"/>
        <v/>
      </c>
      <c r="W678" s="8" t="str">
        <f>IF(AH678="","",IF(AI678=Instructions!$D$25,HIDE1!AJ678,""))</f>
        <v/>
      </c>
      <c r="X678" s="8" t="str">
        <f t="shared" si="107"/>
        <v/>
      </c>
      <c r="Y678" s="8" t="str">
        <f>IF($AH678="","",IF($AI678=Instructions!$D$25,HIDE1!$AK678,""))</f>
        <v/>
      </c>
      <c r="Z678" s="34" t="str">
        <f>IF(AH678="","",IF(AI678=Instructions!$D$26,HIDE1!AG678,""))</f>
        <v/>
      </c>
      <c r="AA678" s="34" t="str">
        <f>IF(AI678="","",IF(AI678=Instructions!$D$26,HIDE1!AH678,""))</f>
        <v/>
      </c>
      <c r="AB678" s="34" t="str">
        <f t="shared" si="108"/>
        <v/>
      </c>
      <c r="AC678" s="34" t="str">
        <f>IF(AH678="","",IF(AI678=Instructions!$D$26,HIDE1!AJ678,""))</f>
        <v/>
      </c>
      <c r="AD678" s="34" t="str">
        <f t="shared" si="109"/>
        <v/>
      </c>
      <c r="AE678" s="34" t="str">
        <f>IF($AH678="","",IF($AI678=Instructions!$D$26,HIDE1!$AK678,""))</f>
        <v/>
      </c>
      <c r="AG678" s="8" t="str">
        <f>IF('Div 5'!A145="","",'Div 5'!A145)</f>
        <v/>
      </c>
      <c r="AH678" s="8" t="str">
        <f>IF('Div 5'!B145="","",'Div 5'!B145)</f>
        <v/>
      </c>
      <c r="AI678" s="8" t="str">
        <f>IF('Div 5'!H145="","",'Div 5'!H145)</f>
        <v/>
      </c>
      <c r="AJ678" s="5" t="str">
        <f>IF('Div 5'!AR145="","",'Div 5'!AR145)</f>
        <v/>
      </c>
      <c r="AK678" s="5" t="str">
        <f>IF('Div 5'!AS145="","",'Div 5'!AS145)</f>
        <v/>
      </c>
    </row>
    <row r="679" spans="2:37" x14ac:dyDescent="0.3">
      <c r="B679" s="34" t="str">
        <f>IF($AH679="","",IF($AI679=Instructions!$D$22,AG679,""))</f>
        <v/>
      </c>
      <c r="C679" s="34" t="str">
        <f>IF($AH679="","",IF($AI679=Instructions!$D$22,AH679,""))</f>
        <v/>
      </c>
      <c r="D679" s="34" t="str">
        <f t="shared" si="100"/>
        <v/>
      </c>
      <c r="E679" s="34" t="str">
        <f>IF($AH679="","",IF($AI679=Instructions!$D$22,HIDE1!$AJ679,""))</f>
        <v/>
      </c>
      <c r="F679" s="34" t="str">
        <f t="shared" si="101"/>
        <v/>
      </c>
      <c r="G679" s="34" t="str">
        <f>IF($AH679="","",IF($AI679=Instructions!$D$22,HIDE1!$AK679,""))</f>
        <v/>
      </c>
      <c r="H679" s="8" t="str">
        <f>IF(AH679="","",IF(AI679=Instructions!$D$23,HIDE1!AG679,""))</f>
        <v/>
      </c>
      <c r="I679" s="8" t="str">
        <f>IF(AI679="","",IF(AI679=Instructions!$D$23,HIDE1!AH679,""))</f>
        <v/>
      </c>
      <c r="J679" s="8" t="str">
        <f t="shared" si="102"/>
        <v/>
      </c>
      <c r="K679" s="8" t="str">
        <f>IF(AH679="","",IF(AI679=Instructions!$D$23,HIDE1!AJ679,""))</f>
        <v/>
      </c>
      <c r="L679" s="8" t="str">
        <f t="shared" si="103"/>
        <v/>
      </c>
      <c r="M679" s="8" t="str">
        <f>IF($AH679="","",IF($AI679=Instructions!$D$23,HIDE1!$AK679,""))</f>
        <v/>
      </c>
      <c r="N679" s="34" t="str">
        <f>IF(AH679="","",IF(AI679=Instructions!$D$24,HIDE1!AG679,""))</f>
        <v/>
      </c>
      <c r="O679" s="34" t="str">
        <f>IF(AI679="","",IF(AI679=Instructions!$D$24,HIDE1!AH679,""))</f>
        <v/>
      </c>
      <c r="P679" s="34" t="str">
        <f t="shared" si="104"/>
        <v/>
      </c>
      <c r="Q679" s="34" t="str">
        <f>IF(AH679="","",IF(AI679=Instructions!$D$24,HIDE1!AJ679,""))</f>
        <v/>
      </c>
      <c r="R679" s="34" t="str">
        <f t="shared" si="105"/>
        <v/>
      </c>
      <c r="S679" s="34" t="str">
        <f>IF($AH679="","",IF($AI679=Instructions!$D$24,HIDE1!$AK679,""))</f>
        <v/>
      </c>
      <c r="T679" s="8" t="str">
        <f>IF(AH679="","",IF(AI679=Instructions!$D$25,HIDE1!AG679,""))</f>
        <v/>
      </c>
      <c r="U679" s="8" t="str">
        <f>IF(AI679="","",IF(AI679=Instructions!$D$25,HIDE1!AH679,""))</f>
        <v/>
      </c>
      <c r="V679" s="8" t="str">
        <f t="shared" si="106"/>
        <v/>
      </c>
      <c r="W679" s="8" t="str">
        <f>IF(AH679="","",IF(AI679=Instructions!$D$25,HIDE1!AJ679,""))</f>
        <v/>
      </c>
      <c r="X679" s="8" t="str">
        <f t="shared" si="107"/>
        <v/>
      </c>
      <c r="Y679" s="8" t="str">
        <f>IF($AH679="","",IF($AI679=Instructions!$D$25,HIDE1!$AK679,""))</f>
        <v/>
      </c>
      <c r="Z679" s="34" t="str">
        <f>IF(AH679="","",IF(AI679=Instructions!$D$26,HIDE1!AG679,""))</f>
        <v/>
      </c>
      <c r="AA679" s="34" t="str">
        <f>IF(AI679="","",IF(AI679=Instructions!$D$26,HIDE1!AH679,""))</f>
        <v/>
      </c>
      <c r="AB679" s="34" t="str">
        <f t="shared" si="108"/>
        <v/>
      </c>
      <c r="AC679" s="34" t="str">
        <f>IF(AH679="","",IF(AI679=Instructions!$D$26,HIDE1!AJ679,""))</f>
        <v/>
      </c>
      <c r="AD679" s="34" t="str">
        <f t="shared" si="109"/>
        <v/>
      </c>
      <c r="AE679" s="34" t="str">
        <f>IF($AH679="","",IF($AI679=Instructions!$D$26,HIDE1!$AK679,""))</f>
        <v/>
      </c>
      <c r="AG679" s="8" t="str">
        <f>IF('Div 5'!A146="","",'Div 5'!A146)</f>
        <v/>
      </c>
      <c r="AH679" s="8" t="str">
        <f>IF('Div 5'!B146="","",'Div 5'!B146)</f>
        <v/>
      </c>
      <c r="AI679" s="8" t="str">
        <f>IF('Div 5'!H146="","",'Div 5'!H146)</f>
        <v/>
      </c>
      <c r="AJ679" s="5" t="str">
        <f>IF('Div 5'!AR146="","",'Div 5'!AR146)</f>
        <v/>
      </c>
      <c r="AK679" s="5" t="str">
        <f>IF('Div 5'!AS146="","",'Div 5'!AS146)</f>
        <v/>
      </c>
    </row>
    <row r="680" spans="2:37" x14ac:dyDescent="0.3">
      <c r="B680" s="34" t="str">
        <f>IF($AH680="","",IF($AI680=Instructions!$D$22,AG680,""))</f>
        <v/>
      </c>
      <c r="C680" s="34" t="str">
        <f>IF($AH680="","",IF($AI680=Instructions!$D$22,AH680,""))</f>
        <v/>
      </c>
      <c r="D680" s="34" t="str">
        <f t="shared" si="100"/>
        <v/>
      </c>
      <c r="E680" s="34" t="str">
        <f>IF($AH680="","",IF($AI680=Instructions!$D$22,HIDE1!$AJ680,""))</f>
        <v/>
      </c>
      <c r="F680" s="34" t="str">
        <f t="shared" si="101"/>
        <v/>
      </c>
      <c r="G680" s="34" t="str">
        <f>IF($AH680="","",IF($AI680=Instructions!$D$22,HIDE1!$AK680,""))</f>
        <v/>
      </c>
      <c r="H680" s="8" t="str">
        <f>IF(AH680="","",IF(AI680=Instructions!$D$23,HIDE1!AG680,""))</f>
        <v/>
      </c>
      <c r="I680" s="8" t="str">
        <f>IF(AI680="","",IF(AI680=Instructions!$D$23,HIDE1!AH680,""))</f>
        <v/>
      </c>
      <c r="J680" s="8" t="str">
        <f t="shared" si="102"/>
        <v/>
      </c>
      <c r="K680" s="8" t="str">
        <f>IF(AH680="","",IF(AI680=Instructions!$D$23,HIDE1!AJ680,""))</f>
        <v/>
      </c>
      <c r="L680" s="8" t="str">
        <f t="shared" si="103"/>
        <v/>
      </c>
      <c r="M680" s="8" t="str">
        <f>IF($AH680="","",IF($AI680=Instructions!$D$23,HIDE1!$AK680,""))</f>
        <v/>
      </c>
      <c r="N680" s="34" t="str">
        <f>IF(AH680="","",IF(AI680=Instructions!$D$24,HIDE1!AG680,""))</f>
        <v/>
      </c>
      <c r="O680" s="34" t="str">
        <f>IF(AI680="","",IF(AI680=Instructions!$D$24,HIDE1!AH680,""))</f>
        <v/>
      </c>
      <c r="P680" s="34" t="str">
        <f t="shared" si="104"/>
        <v/>
      </c>
      <c r="Q680" s="34" t="str">
        <f>IF(AH680="","",IF(AI680=Instructions!$D$24,HIDE1!AJ680,""))</f>
        <v/>
      </c>
      <c r="R680" s="34" t="str">
        <f t="shared" si="105"/>
        <v/>
      </c>
      <c r="S680" s="34" t="str">
        <f>IF($AH680="","",IF($AI680=Instructions!$D$24,HIDE1!$AK680,""))</f>
        <v/>
      </c>
      <c r="T680" s="8" t="str">
        <f>IF(AH680="","",IF(AI680=Instructions!$D$25,HIDE1!AG680,""))</f>
        <v/>
      </c>
      <c r="U680" s="8" t="str">
        <f>IF(AI680="","",IF(AI680=Instructions!$D$25,HIDE1!AH680,""))</f>
        <v/>
      </c>
      <c r="V680" s="8" t="str">
        <f t="shared" si="106"/>
        <v/>
      </c>
      <c r="W680" s="8" t="str">
        <f>IF(AH680="","",IF(AI680=Instructions!$D$25,HIDE1!AJ680,""))</f>
        <v/>
      </c>
      <c r="X680" s="8" t="str">
        <f t="shared" si="107"/>
        <v/>
      </c>
      <c r="Y680" s="8" t="str">
        <f>IF($AH680="","",IF($AI680=Instructions!$D$25,HIDE1!$AK680,""))</f>
        <v/>
      </c>
      <c r="Z680" s="34" t="str">
        <f>IF(AH680="","",IF(AI680=Instructions!$D$26,HIDE1!AG680,""))</f>
        <v/>
      </c>
      <c r="AA680" s="34" t="str">
        <f>IF(AI680="","",IF(AI680=Instructions!$D$26,HIDE1!AH680,""))</f>
        <v/>
      </c>
      <c r="AB680" s="34" t="str">
        <f t="shared" si="108"/>
        <v/>
      </c>
      <c r="AC680" s="34" t="str">
        <f>IF(AH680="","",IF(AI680=Instructions!$D$26,HIDE1!AJ680,""))</f>
        <v/>
      </c>
      <c r="AD680" s="34" t="str">
        <f t="shared" si="109"/>
        <v/>
      </c>
      <c r="AE680" s="34" t="str">
        <f>IF($AH680="","",IF($AI680=Instructions!$D$26,HIDE1!$AK680,""))</f>
        <v/>
      </c>
      <c r="AG680" s="8" t="str">
        <f>IF('Div 5'!A147="","",'Div 5'!A147)</f>
        <v/>
      </c>
      <c r="AH680" s="8" t="str">
        <f>IF('Div 5'!B147="","",'Div 5'!B147)</f>
        <v/>
      </c>
      <c r="AI680" s="8" t="str">
        <f>IF('Div 5'!H147="","",'Div 5'!H147)</f>
        <v/>
      </c>
      <c r="AJ680" s="5" t="str">
        <f>IF('Div 5'!AR147="","",'Div 5'!AR147)</f>
        <v/>
      </c>
      <c r="AK680" s="5" t="str">
        <f>IF('Div 5'!AS147="","",'Div 5'!AS147)</f>
        <v/>
      </c>
    </row>
    <row r="681" spans="2:37" x14ac:dyDescent="0.3">
      <c r="B681" s="34" t="str">
        <f>IF($AH681="","",IF($AI681=Instructions!$D$22,AG681,""))</f>
        <v/>
      </c>
      <c r="C681" s="34" t="str">
        <f>IF($AH681="","",IF($AI681=Instructions!$D$22,AH681,""))</f>
        <v/>
      </c>
      <c r="D681" s="34" t="str">
        <f t="shared" si="100"/>
        <v/>
      </c>
      <c r="E681" s="34" t="str">
        <f>IF($AH681="","",IF($AI681=Instructions!$D$22,HIDE1!$AJ681,""))</f>
        <v/>
      </c>
      <c r="F681" s="34" t="str">
        <f t="shared" si="101"/>
        <v/>
      </c>
      <c r="G681" s="34" t="str">
        <f>IF($AH681="","",IF($AI681=Instructions!$D$22,HIDE1!$AK681,""))</f>
        <v/>
      </c>
      <c r="H681" s="8" t="str">
        <f>IF(AH681="","",IF(AI681=Instructions!$D$23,HIDE1!AG681,""))</f>
        <v/>
      </c>
      <c r="I681" s="8" t="str">
        <f>IF(AI681="","",IF(AI681=Instructions!$D$23,HIDE1!AH681,""))</f>
        <v/>
      </c>
      <c r="J681" s="8" t="str">
        <f t="shared" si="102"/>
        <v/>
      </c>
      <c r="K681" s="8" t="str">
        <f>IF(AH681="","",IF(AI681=Instructions!$D$23,HIDE1!AJ681,""))</f>
        <v/>
      </c>
      <c r="L681" s="8" t="str">
        <f t="shared" si="103"/>
        <v/>
      </c>
      <c r="M681" s="8" t="str">
        <f>IF($AH681="","",IF($AI681=Instructions!$D$23,HIDE1!$AK681,""))</f>
        <v/>
      </c>
      <c r="N681" s="34" t="str">
        <f>IF(AH681="","",IF(AI681=Instructions!$D$24,HIDE1!AG681,""))</f>
        <v/>
      </c>
      <c r="O681" s="34" t="str">
        <f>IF(AI681="","",IF(AI681=Instructions!$D$24,HIDE1!AH681,""))</f>
        <v/>
      </c>
      <c r="P681" s="34" t="str">
        <f t="shared" si="104"/>
        <v/>
      </c>
      <c r="Q681" s="34" t="str">
        <f>IF(AH681="","",IF(AI681=Instructions!$D$24,HIDE1!AJ681,""))</f>
        <v/>
      </c>
      <c r="R681" s="34" t="str">
        <f t="shared" si="105"/>
        <v/>
      </c>
      <c r="S681" s="34" t="str">
        <f>IF($AH681="","",IF($AI681=Instructions!$D$24,HIDE1!$AK681,""))</f>
        <v/>
      </c>
      <c r="T681" s="8" t="str">
        <f>IF(AH681="","",IF(AI681=Instructions!$D$25,HIDE1!AG681,""))</f>
        <v/>
      </c>
      <c r="U681" s="8" t="str">
        <f>IF(AI681="","",IF(AI681=Instructions!$D$25,HIDE1!AH681,""))</f>
        <v/>
      </c>
      <c r="V681" s="8" t="str">
        <f t="shared" si="106"/>
        <v/>
      </c>
      <c r="W681" s="8" t="str">
        <f>IF(AH681="","",IF(AI681=Instructions!$D$25,HIDE1!AJ681,""))</f>
        <v/>
      </c>
      <c r="X681" s="8" t="str">
        <f t="shared" si="107"/>
        <v/>
      </c>
      <c r="Y681" s="8" t="str">
        <f>IF($AH681="","",IF($AI681=Instructions!$D$25,HIDE1!$AK681,""))</f>
        <v/>
      </c>
      <c r="Z681" s="34" t="str">
        <f>IF(AH681="","",IF(AI681=Instructions!$D$26,HIDE1!AG681,""))</f>
        <v/>
      </c>
      <c r="AA681" s="34" t="str">
        <f>IF(AI681="","",IF(AI681=Instructions!$D$26,HIDE1!AH681,""))</f>
        <v/>
      </c>
      <c r="AB681" s="34" t="str">
        <f t="shared" si="108"/>
        <v/>
      </c>
      <c r="AC681" s="34" t="str">
        <f>IF(AH681="","",IF(AI681=Instructions!$D$26,HIDE1!AJ681,""))</f>
        <v/>
      </c>
      <c r="AD681" s="34" t="str">
        <f t="shared" si="109"/>
        <v/>
      </c>
      <c r="AE681" s="34" t="str">
        <f>IF($AH681="","",IF($AI681=Instructions!$D$26,HIDE1!$AK681,""))</f>
        <v/>
      </c>
      <c r="AG681" s="8" t="str">
        <f>IF('Div 5'!A148="","",'Div 5'!A148)</f>
        <v>#</v>
      </c>
      <c r="AH681" s="8" t="str">
        <f>IF('Div 5'!B148="","",'Div 5'!B148)</f>
        <v>Team:</v>
      </c>
      <c r="AI681" s="8" t="str">
        <f>IF('Div 5'!H148="","",'Div 5'!H148)</f>
        <v xml:space="preserve"> Ind. Level Competed</v>
      </c>
      <c r="AJ681" s="5" t="str">
        <f>IF('Div 5'!AR148="","",'Div 5'!AR148)</f>
        <v>Totals</v>
      </c>
      <c r="AK681" s="5" t="str">
        <f>IF('Div 5'!AS148="","",'Div 5'!AS148)</f>
        <v/>
      </c>
    </row>
    <row r="682" spans="2:37" x14ac:dyDescent="0.3">
      <c r="B682" s="34" t="str">
        <f>IF($AH682="","",IF($AI682=Instructions!$D$22,AG682,""))</f>
        <v/>
      </c>
      <c r="C682" s="34" t="str">
        <f>IF($AH682="","",IF($AI682=Instructions!$D$22,AH682,""))</f>
        <v/>
      </c>
      <c r="D682" s="34" t="str">
        <f t="shared" si="100"/>
        <v/>
      </c>
      <c r="E682" s="34" t="str">
        <f>IF($AH682="","",IF($AI682=Instructions!$D$22,HIDE1!$AJ682,""))</f>
        <v/>
      </c>
      <c r="F682" s="34" t="str">
        <f t="shared" si="101"/>
        <v/>
      </c>
      <c r="G682" s="34" t="str">
        <f>IF($AH682="","",IF($AI682=Instructions!$D$22,HIDE1!$AK682,""))</f>
        <v/>
      </c>
      <c r="H682" s="8" t="str">
        <f>IF(AH682="","",IF(AI682=Instructions!$D$23,HIDE1!AG682,""))</f>
        <v/>
      </c>
      <c r="I682" s="8" t="str">
        <f>IF(AI682="","",IF(AI682=Instructions!$D$23,HIDE1!AH682,""))</f>
        <v/>
      </c>
      <c r="J682" s="8" t="str">
        <f t="shared" si="102"/>
        <v/>
      </c>
      <c r="K682" s="8" t="str">
        <f>IF(AH682="","",IF(AI682=Instructions!$D$23,HIDE1!AJ682,""))</f>
        <v/>
      </c>
      <c r="L682" s="8" t="str">
        <f t="shared" si="103"/>
        <v/>
      </c>
      <c r="M682" s="8" t="str">
        <f>IF($AH682="","",IF($AI682=Instructions!$D$23,HIDE1!$AK682,""))</f>
        <v/>
      </c>
      <c r="N682" s="34" t="str">
        <f>IF(AH682="","",IF(AI682=Instructions!$D$24,HIDE1!AG682,""))</f>
        <v/>
      </c>
      <c r="O682" s="34" t="str">
        <f>IF(AI682="","",IF(AI682=Instructions!$D$24,HIDE1!AH682,""))</f>
        <v/>
      </c>
      <c r="P682" s="34" t="str">
        <f t="shared" si="104"/>
        <v/>
      </c>
      <c r="Q682" s="34" t="str">
        <f>IF(AH682="","",IF(AI682=Instructions!$D$24,HIDE1!AJ682,""))</f>
        <v/>
      </c>
      <c r="R682" s="34" t="str">
        <f t="shared" si="105"/>
        <v/>
      </c>
      <c r="S682" s="34" t="str">
        <f>IF($AH682="","",IF($AI682=Instructions!$D$24,HIDE1!$AK682,""))</f>
        <v/>
      </c>
      <c r="T682" s="8" t="str">
        <f>IF(AH682="","",IF(AI682=Instructions!$D$25,HIDE1!AG682,""))</f>
        <v/>
      </c>
      <c r="U682" s="8" t="str">
        <f>IF(AI682="","",IF(AI682=Instructions!$D$25,HIDE1!AH682,""))</f>
        <v/>
      </c>
      <c r="V682" s="8" t="str">
        <f t="shared" si="106"/>
        <v/>
      </c>
      <c r="W682" s="8" t="str">
        <f>IF(AH682="","",IF(AI682=Instructions!$D$25,HIDE1!AJ682,""))</f>
        <v/>
      </c>
      <c r="X682" s="8" t="str">
        <f t="shared" si="107"/>
        <v/>
      </c>
      <c r="Y682" s="8" t="str">
        <f>IF($AH682="","",IF($AI682=Instructions!$D$25,HIDE1!$AK682,""))</f>
        <v/>
      </c>
      <c r="Z682" s="34" t="str">
        <f>IF(AH682="","",IF(AI682=Instructions!$D$26,HIDE1!AG682,""))</f>
        <v/>
      </c>
      <c r="AA682" s="34" t="str">
        <f>IF(AI682="","",IF(AI682=Instructions!$D$26,HIDE1!AH682,""))</f>
        <v/>
      </c>
      <c r="AB682" s="34" t="str">
        <f t="shared" si="108"/>
        <v/>
      </c>
      <c r="AC682" s="34" t="str">
        <f>IF(AH682="","",IF(AI682=Instructions!$D$26,HIDE1!AJ682,""))</f>
        <v/>
      </c>
      <c r="AD682" s="34" t="str">
        <f t="shared" si="109"/>
        <v/>
      </c>
      <c r="AE682" s="34" t="str">
        <f>IF($AH682="","",IF($AI682=Instructions!$D$26,HIDE1!$AK682,""))</f>
        <v/>
      </c>
      <c r="AG682" s="8" t="str">
        <f>IF('Div 5'!A150="","",'Div 5'!A150)</f>
        <v/>
      </c>
      <c r="AH682" s="8" t="str">
        <f>IF('Div 5'!B150="","",'Div 5'!B150)</f>
        <v/>
      </c>
      <c r="AI682" s="8" t="str">
        <f>IF('Div 5'!H150="","",'Div 5'!H150)</f>
        <v/>
      </c>
      <c r="AJ682" s="5" t="str">
        <f>IF('Div 5'!AR150="","",'Div 5'!AR150)</f>
        <v/>
      </c>
      <c r="AK682" s="5" t="str">
        <f>IF('Div 5'!AS150="","",'Div 5'!AS150)</f>
        <v/>
      </c>
    </row>
    <row r="683" spans="2:37" x14ac:dyDescent="0.3">
      <c r="B683" s="34" t="str">
        <f>IF($AH683="","",IF($AI683=Instructions!$D$22,AG683,""))</f>
        <v/>
      </c>
      <c r="C683" s="34" t="str">
        <f>IF($AH683="","",IF($AI683=Instructions!$D$22,AH683,""))</f>
        <v/>
      </c>
      <c r="D683" s="34" t="str">
        <f t="shared" si="100"/>
        <v/>
      </c>
      <c r="E683" s="34" t="str">
        <f>IF($AH683="","",IF($AI683=Instructions!$D$22,HIDE1!$AJ683,""))</f>
        <v/>
      </c>
      <c r="F683" s="34" t="str">
        <f t="shared" si="101"/>
        <v/>
      </c>
      <c r="G683" s="34" t="str">
        <f>IF($AH683="","",IF($AI683=Instructions!$D$22,HIDE1!$AK683,""))</f>
        <v/>
      </c>
      <c r="H683" s="8" t="str">
        <f>IF(AH683="","",IF(AI683=Instructions!$D$23,HIDE1!AG683,""))</f>
        <v/>
      </c>
      <c r="I683" s="8" t="str">
        <f>IF(AI683="","",IF(AI683=Instructions!$D$23,HIDE1!AH683,""))</f>
        <v/>
      </c>
      <c r="J683" s="8" t="str">
        <f t="shared" si="102"/>
        <v/>
      </c>
      <c r="K683" s="8" t="str">
        <f>IF(AH683="","",IF(AI683=Instructions!$D$23,HIDE1!AJ683,""))</f>
        <v/>
      </c>
      <c r="L683" s="8" t="str">
        <f t="shared" si="103"/>
        <v/>
      </c>
      <c r="M683" s="8" t="str">
        <f>IF($AH683="","",IF($AI683=Instructions!$D$23,HIDE1!$AK683,""))</f>
        <v/>
      </c>
      <c r="N683" s="34" t="str">
        <f>IF(AH683="","",IF(AI683=Instructions!$D$24,HIDE1!AG683,""))</f>
        <v/>
      </c>
      <c r="O683" s="34" t="str">
        <f>IF(AI683="","",IF(AI683=Instructions!$D$24,HIDE1!AH683,""))</f>
        <v/>
      </c>
      <c r="P683" s="34" t="str">
        <f t="shared" si="104"/>
        <v/>
      </c>
      <c r="Q683" s="34" t="str">
        <f>IF(AH683="","",IF(AI683=Instructions!$D$24,HIDE1!AJ683,""))</f>
        <v/>
      </c>
      <c r="R683" s="34" t="str">
        <f t="shared" si="105"/>
        <v/>
      </c>
      <c r="S683" s="34" t="str">
        <f>IF($AH683="","",IF($AI683=Instructions!$D$24,HIDE1!$AK683,""))</f>
        <v/>
      </c>
      <c r="T683" s="8" t="str">
        <f>IF(AH683="","",IF(AI683=Instructions!$D$25,HIDE1!AG683,""))</f>
        <v/>
      </c>
      <c r="U683" s="8" t="str">
        <f>IF(AI683="","",IF(AI683=Instructions!$D$25,HIDE1!AH683,""))</f>
        <v/>
      </c>
      <c r="V683" s="8" t="str">
        <f t="shared" si="106"/>
        <v/>
      </c>
      <c r="W683" s="8" t="str">
        <f>IF(AH683="","",IF(AI683=Instructions!$D$25,HIDE1!AJ683,""))</f>
        <v/>
      </c>
      <c r="X683" s="8" t="str">
        <f t="shared" si="107"/>
        <v/>
      </c>
      <c r="Y683" s="8" t="str">
        <f>IF($AH683="","",IF($AI683=Instructions!$D$25,HIDE1!$AK683,""))</f>
        <v/>
      </c>
      <c r="Z683" s="34" t="str">
        <f>IF(AH683="","",IF(AI683=Instructions!$D$26,HIDE1!AG683,""))</f>
        <v/>
      </c>
      <c r="AA683" s="34" t="str">
        <f>IF(AI683="","",IF(AI683=Instructions!$D$26,HIDE1!AH683,""))</f>
        <v/>
      </c>
      <c r="AB683" s="34" t="str">
        <f t="shared" si="108"/>
        <v/>
      </c>
      <c r="AC683" s="34" t="str">
        <f>IF(AH683="","",IF(AI683=Instructions!$D$26,HIDE1!AJ683,""))</f>
        <v/>
      </c>
      <c r="AD683" s="34" t="str">
        <f t="shared" si="109"/>
        <v/>
      </c>
      <c r="AE683" s="34" t="str">
        <f>IF($AH683="","",IF($AI683=Instructions!$D$26,HIDE1!$AK683,""))</f>
        <v/>
      </c>
      <c r="AG683" s="8" t="str">
        <f>IF('Div 5'!A151="","",'Div 5'!A151)</f>
        <v/>
      </c>
      <c r="AH683" s="8" t="str">
        <f>IF('Div 5'!B151="","",'Div 5'!B151)</f>
        <v/>
      </c>
      <c r="AI683" s="8" t="str">
        <f>IF('Div 5'!H151="","",'Div 5'!H151)</f>
        <v/>
      </c>
      <c r="AJ683" s="5" t="str">
        <f>IF('Div 5'!AR151="","",'Div 5'!AR151)</f>
        <v/>
      </c>
      <c r="AK683" s="5" t="str">
        <f>IF('Div 5'!AS151="","",'Div 5'!AS151)</f>
        <v/>
      </c>
    </row>
    <row r="684" spans="2:37" x14ac:dyDescent="0.3">
      <c r="B684" s="34" t="str">
        <f>IF($AH684="","",IF($AI684=Instructions!$D$22,AG684,""))</f>
        <v/>
      </c>
      <c r="C684" s="34" t="str">
        <f>IF($AH684="","",IF($AI684=Instructions!$D$22,AH684,""))</f>
        <v/>
      </c>
      <c r="D684" s="34" t="str">
        <f t="shared" si="100"/>
        <v/>
      </c>
      <c r="E684" s="34" t="str">
        <f>IF($AH684="","",IF($AI684=Instructions!$D$22,HIDE1!$AJ684,""))</f>
        <v/>
      </c>
      <c r="F684" s="34" t="str">
        <f t="shared" si="101"/>
        <v/>
      </c>
      <c r="G684" s="34" t="str">
        <f>IF($AH684="","",IF($AI684=Instructions!$D$22,HIDE1!$AK684,""))</f>
        <v/>
      </c>
      <c r="H684" s="8" t="str">
        <f>IF(AH684="","",IF(AI684=Instructions!$D$23,HIDE1!AG684,""))</f>
        <v/>
      </c>
      <c r="I684" s="8" t="str">
        <f>IF(AI684="","",IF(AI684=Instructions!$D$23,HIDE1!AH684,""))</f>
        <v/>
      </c>
      <c r="J684" s="8" t="str">
        <f t="shared" si="102"/>
        <v/>
      </c>
      <c r="K684" s="8" t="str">
        <f>IF(AH684="","",IF(AI684=Instructions!$D$23,HIDE1!AJ684,""))</f>
        <v/>
      </c>
      <c r="L684" s="8" t="str">
        <f t="shared" si="103"/>
        <v/>
      </c>
      <c r="M684" s="8" t="str">
        <f>IF($AH684="","",IF($AI684=Instructions!$D$23,HIDE1!$AK684,""))</f>
        <v/>
      </c>
      <c r="N684" s="34" t="str">
        <f>IF(AH684="","",IF(AI684=Instructions!$D$24,HIDE1!AG684,""))</f>
        <v/>
      </c>
      <c r="O684" s="34" t="str">
        <f>IF(AI684="","",IF(AI684=Instructions!$D$24,HIDE1!AH684,""))</f>
        <v/>
      </c>
      <c r="P684" s="34" t="str">
        <f t="shared" si="104"/>
        <v/>
      </c>
      <c r="Q684" s="34" t="str">
        <f>IF(AH684="","",IF(AI684=Instructions!$D$24,HIDE1!AJ684,""))</f>
        <v/>
      </c>
      <c r="R684" s="34" t="str">
        <f t="shared" si="105"/>
        <v/>
      </c>
      <c r="S684" s="34" t="str">
        <f>IF($AH684="","",IF($AI684=Instructions!$D$24,HIDE1!$AK684,""))</f>
        <v/>
      </c>
      <c r="T684" s="8" t="str">
        <f>IF(AH684="","",IF(AI684=Instructions!$D$25,HIDE1!AG684,""))</f>
        <v/>
      </c>
      <c r="U684" s="8" t="str">
        <f>IF(AI684="","",IF(AI684=Instructions!$D$25,HIDE1!AH684,""))</f>
        <v/>
      </c>
      <c r="V684" s="8" t="str">
        <f t="shared" si="106"/>
        <v/>
      </c>
      <c r="W684" s="8" t="str">
        <f>IF(AH684="","",IF(AI684=Instructions!$D$25,HIDE1!AJ684,""))</f>
        <v/>
      </c>
      <c r="X684" s="8" t="str">
        <f t="shared" si="107"/>
        <v/>
      </c>
      <c r="Y684" s="8" t="str">
        <f>IF($AH684="","",IF($AI684=Instructions!$D$25,HIDE1!$AK684,""))</f>
        <v/>
      </c>
      <c r="Z684" s="34" t="str">
        <f>IF(AH684="","",IF(AI684=Instructions!$D$26,HIDE1!AG684,""))</f>
        <v/>
      </c>
      <c r="AA684" s="34" t="str">
        <f>IF(AI684="","",IF(AI684=Instructions!$D$26,HIDE1!AH684,""))</f>
        <v/>
      </c>
      <c r="AB684" s="34" t="str">
        <f t="shared" si="108"/>
        <v/>
      </c>
      <c r="AC684" s="34" t="str">
        <f>IF(AH684="","",IF(AI684=Instructions!$D$26,HIDE1!AJ684,""))</f>
        <v/>
      </c>
      <c r="AD684" s="34" t="str">
        <f t="shared" si="109"/>
        <v/>
      </c>
      <c r="AE684" s="34" t="str">
        <f>IF($AH684="","",IF($AI684=Instructions!$D$26,HIDE1!$AK684,""))</f>
        <v/>
      </c>
      <c r="AG684" s="8" t="str">
        <f>IF('Div 5'!A152="","",'Div 5'!A152)</f>
        <v/>
      </c>
      <c r="AH684" s="8" t="str">
        <f>IF('Div 5'!B152="","",'Div 5'!B152)</f>
        <v/>
      </c>
      <c r="AI684" s="8" t="str">
        <f>IF('Div 5'!H152="","",'Div 5'!H152)</f>
        <v/>
      </c>
      <c r="AJ684" s="5" t="str">
        <f>IF('Div 5'!AR152="","",'Div 5'!AR152)</f>
        <v/>
      </c>
      <c r="AK684" s="5" t="str">
        <f>IF('Div 5'!AS152="","",'Div 5'!AS152)</f>
        <v/>
      </c>
    </row>
    <row r="685" spans="2:37" x14ac:dyDescent="0.3">
      <c r="B685" s="34" t="str">
        <f>IF($AH685="","",IF($AI685=Instructions!$D$22,AG685,""))</f>
        <v/>
      </c>
      <c r="C685" s="34" t="str">
        <f>IF($AH685="","",IF($AI685=Instructions!$D$22,AH685,""))</f>
        <v/>
      </c>
      <c r="D685" s="34" t="str">
        <f t="shared" si="100"/>
        <v/>
      </c>
      <c r="E685" s="34" t="str">
        <f>IF($AH685="","",IF($AI685=Instructions!$D$22,HIDE1!$AJ685,""))</f>
        <v/>
      </c>
      <c r="F685" s="34" t="str">
        <f t="shared" si="101"/>
        <v/>
      </c>
      <c r="G685" s="34" t="str">
        <f>IF($AH685="","",IF($AI685=Instructions!$D$22,HIDE1!$AK685,""))</f>
        <v/>
      </c>
      <c r="H685" s="8" t="str">
        <f>IF(AH685="","",IF(AI685=Instructions!$D$23,HIDE1!AG685,""))</f>
        <v/>
      </c>
      <c r="I685" s="8" t="str">
        <f>IF(AI685="","",IF(AI685=Instructions!$D$23,HIDE1!AH685,""))</f>
        <v/>
      </c>
      <c r="J685" s="8" t="str">
        <f t="shared" si="102"/>
        <v/>
      </c>
      <c r="K685" s="8" t="str">
        <f>IF(AH685="","",IF(AI685=Instructions!$D$23,HIDE1!AJ685,""))</f>
        <v/>
      </c>
      <c r="L685" s="8" t="str">
        <f t="shared" si="103"/>
        <v/>
      </c>
      <c r="M685" s="8" t="str">
        <f>IF($AH685="","",IF($AI685=Instructions!$D$23,HIDE1!$AK685,""))</f>
        <v/>
      </c>
      <c r="N685" s="34" t="str">
        <f>IF(AH685="","",IF(AI685=Instructions!$D$24,HIDE1!AG685,""))</f>
        <v/>
      </c>
      <c r="O685" s="34" t="str">
        <f>IF(AI685="","",IF(AI685=Instructions!$D$24,HIDE1!AH685,""))</f>
        <v/>
      </c>
      <c r="P685" s="34" t="str">
        <f t="shared" si="104"/>
        <v/>
      </c>
      <c r="Q685" s="34" t="str">
        <f>IF(AH685="","",IF(AI685=Instructions!$D$24,HIDE1!AJ685,""))</f>
        <v/>
      </c>
      <c r="R685" s="34" t="str">
        <f t="shared" si="105"/>
        <v/>
      </c>
      <c r="S685" s="34" t="str">
        <f>IF($AH685="","",IF($AI685=Instructions!$D$24,HIDE1!$AK685,""))</f>
        <v/>
      </c>
      <c r="T685" s="8" t="str">
        <f>IF(AH685="","",IF(AI685=Instructions!$D$25,HIDE1!AG685,""))</f>
        <v/>
      </c>
      <c r="U685" s="8" t="str">
        <f>IF(AI685="","",IF(AI685=Instructions!$D$25,HIDE1!AH685,""))</f>
        <v/>
      </c>
      <c r="V685" s="8" t="str">
        <f t="shared" si="106"/>
        <v/>
      </c>
      <c r="W685" s="8" t="str">
        <f>IF(AH685="","",IF(AI685=Instructions!$D$25,HIDE1!AJ685,""))</f>
        <v/>
      </c>
      <c r="X685" s="8" t="str">
        <f t="shared" si="107"/>
        <v/>
      </c>
      <c r="Y685" s="8" t="str">
        <f>IF($AH685="","",IF($AI685=Instructions!$D$25,HIDE1!$AK685,""))</f>
        <v/>
      </c>
      <c r="Z685" s="34" t="str">
        <f>IF(AH685="","",IF(AI685=Instructions!$D$26,HIDE1!AG685,""))</f>
        <v/>
      </c>
      <c r="AA685" s="34" t="str">
        <f>IF(AI685="","",IF(AI685=Instructions!$D$26,HIDE1!AH685,""))</f>
        <v/>
      </c>
      <c r="AB685" s="34" t="str">
        <f t="shared" si="108"/>
        <v/>
      </c>
      <c r="AC685" s="34" t="str">
        <f>IF(AH685="","",IF(AI685=Instructions!$D$26,HIDE1!AJ685,""))</f>
        <v/>
      </c>
      <c r="AD685" s="34" t="str">
        <f t="shared" si="109"/>
        <v/>
      </c>
      <c r="AE685" s="34" t="str">
        <f>IF($AH685="","",IF($AI685=Instructions!$D$26,HIDE1!$AK685,""))</f>
        <v/>
      </c>
      <c r="AG685" s="8" t="str">
        <f>IF('Div 5'!A153="","",'Div 5'!A153)</f>
        <v/>
      </c>
      <c r="AH685" s="8" t="str">
        <f>IF('Div 5'!B153="","",'Div 5'!B153)</f>
        <v/>
      </c>
      <c r="AI685" s="8" t="str">
        <f>IF('Div 5'!H153="","",'Div 5'!H153)</f>
        <v/>
      </c>
      <c r="AJ685" s="5" t="str">
        <f>IF('Div 5'!AR153="","",'Div 5'!AR153)</f>
        <v/>
      </c>
      <c r="AK685" s="5" t="str">
        <f>IF('Div 5'!AS153="","",'Div 5'!AS153)</f>
        <v/>
      </c>
    </row>
    <row r="686" spans="2:37" x14ac:dyDescent="0.3">
      <c r="B686" s="34" t="str">
        <f>IF($AH686="","",IF($AI686=Instructions!$D$22,AG686,""))</f>
        <v/>
      </c>
      <c r="C686" s="34" t="str">
        <f>IF($AH686="","",IF($AI686=Instructions!$D$22,AH686,""))</f>
        <v/>
      </c>
      <c r="D686" s="34" t="str">
        <f t="shared" si="100"/>
        <v/>
      </c>
      <c r="E686" s="34" t="str">
        <f>IF($AH686="","",IF($AI686=Instructions!$D$22,HIDE1!$AJ686,""))</f>
        <v/>
      </c>
      <c r="F686" s="34" t="str">
        <f t="shared" si="101"/>
        <v/>
      </c>
      <c r="G686" s="34" t="str">
        <f>IF($AH686="","",IF($AI686=Instructions!$D$22,HIDE1!$AK686,""))</f>
        <v/>
      </c>
      <c r="H686" s="8" t="str">
        <f>IF(AH686="","",IF(AI686=Instructions!$D$23,HIDE1!AG686,""))</f>
        <v/>
      </c>
      <c r="I686" s="8" t="str">
        <f>IF(AI686="","",IF(AI686=Instructions!$D$23,HIDE1!AH686,""))</f>
        <v/>
      </c>
      <c r="J686" s="8" t="str">
        <f t="shared" si="102"/>
        <v/>
      </c>
      <c r="K686" s="8" t="str">
        <f>IF(AH686="","",IF(AI686=Instructions!$D$23,HIDE1!AJ686,""))</f>
        <v/>
      </c>
      <c r="L686" s="8" t="str">
        <f t="shared" si="103"/>
        <v/>
      </c>
      <c r="M686" s="8" t="str">
        <f>IF($AH686="","",IF($AI686=Instructions!$D$23,HIDE1!$AK686,""))</f>
        <v/>
      </c>
      <c r="N686" s="34" t="str">
        <f>IF(AH686="","",IF(AI686=Instructions!$D$24,HIDE1!AG686,""))</f>
        <v/>
      </c>
      <c r="O686" s="34" t="str">
        <f>IF(AI686="","",IF(AI686=Instructions!$D$24,HIDE1!AH686,""))</f>
        <v/>
      </c>
      <c r="P686" s="34" t="str">
        <f t="shared" si="104"/>
        <v/>
      </c>
      <c r="Q686" s="34" t="str">
        <f>IF(AH686="","",IF(AI686=Instructions!$D$24,HIDE1!AJ686,""))</f>
        <v/>
      </c>
      <c r="R686" s="34" t="str">
        <f t="shared" si="105"/>
        <v/>
      </c>
      <c r="S686" s="34" t="str">
        <f>IF($AH686="","",IF($AI686=Instructions!$D$24,HIDE1!$AK686,""))</f>
        <v/>
      </c>
      <c r="T686" s="8" t="str">
        <f>IF(AH686="","",IF(AI686=Instructions!$D$25,HIDE1!AG686,""))</f>
        <v/>
      </c>
      <c r="U686" s="8" t="str">
        <f>IF(AI686="","",IF(AI686=Instructions!$D$25,HIDE1!AH686,""))</f>
        <v/>
      </c>
      <c r="V686" s="8" t="str">
        <f t="shared" si="106"/>
        <v/>
      </c>
      <c r="W686" s="8" t="str">
        <f>IF(AH686="","",IF(AI686=Instructions!$D$25,HIDE1!AJ686,""))</f>
        <v/>
      </c>
      <c r="X686" s="8" t="str">
        <f t="shared" si="107"/>
        <v/>
      </c>
      <c r="Y686" s="8" t="str">
        <f>IF($AH686="","",IF($AI686=Instructions!$D$25,HIDE1!$AK686,""))</f>
        <v/>
      </c>
      <c r="Z686" s="34" t="str">
        <f>IF(AH686="","",IF(AI686=Instructions!$D$26,HIDE1!AG686,""))</f>
        <v/>
      </c>
      <c r="AA686" s="34" t="str">
        <f>IF(AI686="","",IF(AI686=Instructions!$D$26,HIDE1!AH686,""))</f>
        <v/>
      </c>
      <c r="AB686" s="34" t="str">
        <f t="shared" si="108"/>
        <v/>
      </c>
      <c r="AC686" s="34" t="str">
        <f>IF(AH686="","",IF(AI686=Instructions!$D$26,HIDE1!AJ686,""))</f>
        <v/>
      </c>
      <c r="AD686" s="34" t="str">
        <f t="shared" si="109"/>
        <v/>
      </c>
      <c r="AE686" s="34" t="str">
        <f>IF($AH686="","",IF($AI686=Instructions!$D$26,HIDE1!$AK686,""))</f>
        <v/>
      </c>
      <c r="AG686" s="8" t="str">
        <f>IF('Div 5'!A154="","",'Div 5'!A154)</f>
        <v/>
      </c>
      <c r="AH686" s="8" t="str">
        <f>IF('Div 5'!B154="","",'Div 5'!B154)</f>
        <v/>
      </c>
      <c r="AI686" s="8" t="str">
        <f>IF('Div 5'!H154="","",'Div 5'!H154)</f>
        <v/>
      </c>
      <c r="AJ686" s="5" t="str">
        <f>IF('Div 5'!AR154="","",'Div 5'!AR154)</f>
        <v/>
      </c>
      <c r="AK686" s="5" t="str">
        <f>IF('Div 5'!AS154="","",'Div 5'!AS154)</f>
        <v/>
      </c>
    </row>
    <row r="687" spans="2:37" x14ac:dyDescent="0.3">
      <c r="B687" s="34" t="str">
        <f>IF($AH687="","",IF($AI687=Instructions!$D$22,AG687,""))</f>
        <v/>
      </c>
      <c r="C687" s="34" t="str">
        <f>IF($AH687="","",IF($AI687=Instructions!$D$22,AH687,""))</f>
        <v/>
      </c>
      <c r="D687" s="34" t="str">
        <f t="shared" si="100"/>
        <v/>
      </c>
      <c r="E687" s="34" t="str">
        <f>IF($AH687="","",IF($AI687=Instructions!$D$22,HIDE1!$AJ687,""))</f>
        <v/>
      </c>
      <c r="F687" s="34" t="str">
        <f t="shared" si="101"/>
        <v/>
      </c>
      <c r="G687" s="34" t="str">
        <f>IF($AH687="","",IF($AI687=Instructions!$D$22,HIDE1!$AK687,""))</f>
        <v/>
      </c>
      <c r="H687" s="8" t="str">
        <f>IF(AH687="","",IF(AI687=Instructions!$D$23,HIDE1!AG687,""))</f>
        <v/>
      </c>
      <c r="I687" s="8" t="str">
        <f>IF(AI687="","",IF(AI687=Instructions!$D$23,HIDE1!AH687,""))</f>
        <v/>
      </c>
      <c r="J687" s="8" t="str">
        <f t="shared" si="102"/>
        <v/>
      </c>
      <c r="K687" s="8" t="str">
        <f>IF(AH687="","",IF(AI687=Instructions!$D$23,HIDE1!AJ687,""))</f>
        <v/>
      </c>
      <c r="L687" s="8" t="str">
        <f t="shared" si="103"/>
        <v/>
      </c>
      <c r="M687" s="8" t="str">
        <f>IF($AH687="","",IF($AI687=Instructions!$D$23,HIDE1!$AK687,""))</f>
        <v/>
      </c>
      <c r="N687" s="34" t="str">
        <f>IF(AH687="","",IF(AI687=Instructions!$D$24,HIDE1!AG687,""))</f>
        <v/>
      </c>
      <c r="O687" s="34" t="str">
        <f>IF(AI687="","",IF(AI687=Instructions!$D$24,HIDE1!AH687,""))</f>
        <v/>
      </c>
      <c r="P687" s="34" t="str">
        <f t="shared" si="104"/>
        <v/>
      </c>
      <c r="Q687" s="34" t="str">
        <f>IF(AH687="","",IF(AI687=Instructions!$D$24,HIDE1!AJ687,""))</f>
        <v/>
      </c>
      <c r="R687" s="34" t="str">
        <f t="shared" si="105"/>
        <v/>
      </c>
      <c r="S687" s="34" t="str">
        <f>IF($AH687="","",IF($AI687=Instructions!$D$24,HIDE1!$AK687,""))</f>
        <v/>
      </c>
      <c r="T687" s="8" t="str">
        <f>IF(AH687="","",IF(AI687=Instructions!$D$25,HIDE1!AG687,""))</f>
        <v/>
      </c>
      <c r="U687" s="8" t="str">
        <f>IF(AI687="","",IF(AI687=Instructions!$D$25,HIDE1!AH687,""))</f>
        <v/>
      </c>
      <c r="V687" s="8" t="str">
        <f t="shared" si="106"/>
        <v/>
      </c>
      <c r="W687" s="8" t="str">
        <f>IF(AH687="","",IF(AI687=Instructions!$D$25,HIDE1!AJ687,""))</f>
        <v/>
      </c>
      <c r="X687" s="8" t="str">
        <f t="shared" si="107"/>
        <v/>
      </c>
      <c r="Y687" s="8" t="str">
        <f>IF($AH687="","",IF($AI687=Instructions!$D$25,HIDE1!$AK687,""))</f>
        <v/>
      </c>
      <c r="Z687" s="34" t="str">
        <f>IF(AH687="","",IF(AI687=Instructions!$D$26,HIDE1!AG687,""))</f>
        <v/>
      </c>
      <c r="AA687" s="34" t="str">
        <f>IF(AI687="","",IF(AI687=Instructions!$D$26,HIDE1!AH687,""))</f>
        <v/>
      </c>
      <c r="AB687" s="34" t="str">
        <f t="shared" si="108"/>
        <v/>
      </c>
      <c r="AC687" s="34" t="str">
        <f>IF(AH687="","",IF(AI687=Instructions!$D$26,HIDE1!AJ687,""))</f>
        <v/>
      </c>
      <c r="AD687" s="34" t="str">
        <f t="shared" si="109"/>
        <v/>
      </c>
      <c r="AE687" s="34" t="str">
        <f>IF($AH687="","",IF($AI687=Instructions!$D$26,HIDE1!$AK687,""))</f>
        <v/>
      </c>
      <c r="AG687" s="8" t="str">
        <f>IF('Div 5'!A155="","",'Div 5'!A155)</f>
        <v/>
      </c>
      <c r="AH687" s="8" t="str">
        <f>IF('Div 5'!B155="","",'Div 5'!B155)</f>
        <v/>
      </c>
      <c r="AI687" s="8" t="str">
        <f>IF('Div 5'!H155="","",'Div 5'!H155)</f>
        <v/>
      </c>
      <c r="AJ687" s="5" t="str">
        <f>IF('Div 5'!AR155="","",'Div 5'!AR155)</f>
        <v/>
      </c>
      <c r="AK687" s="5" t="str">
        <f>IF('Div 5'!AS155="","",'Div 5'!AS155)</f>
        <v/>
      </c>
    </row>
    <row r="688" spans="2:37" x14ac:dyDescent="0.3">
      <c r="B688" s="34" t="str">
        <f>IF($AH688="","",IF($AI688=Instructions!$D$22,AG688,""))</f>
        <v/>
      </c>
      <c r="C688" s="34" t="str">
        <f>IF($AH688="","",IF($AI688=Instructions!$D$22,AH688,""))</f>
        <v/>
      </c>
      <c r="D688" s="34" t="str">
        <f t="shared" si="100"/>
        <v/>
      </c>
      <c r="E688" s="34" t="str">
        <f>IF($AH688="","",IF($AI688=Instructions!$D$22,HIDE1!$AJ688,""))</f>
        <v/>
      </c>
      <c r="F688" s="34" t="str">
        <f t="shared" si="101"/>
        <v/>
      </c>
      <c r="G688" s="34" t="str">
        <f>IF($AH688="","",IF($AI688=Instructions!$D$22,HIDE1!$AK688,""))</f>
        <v/>
      </c>
      <c r="H688" s="8" t="str">
        <f>IF(AH688="","",IF(AI688=Instructions!$D$23,HIDE1!AG688,""))</f>
        <v/>
      </c>
      <c r="I688" s="8" t="str">
        <f>IF(AI688="","",IF(AI688=Instructions!$D$23,HIDE1!AH688,""))</f>
        <v/>
      </c>
      <c r="J688" s="8" t="str">
        <f t="shared" si="102"/>
        <v/>
      </c>
      <c r="K688" s="8" t="str">
        <f>IF(AH688="","",IF(AI688=Instructions!$D$23,HIDE1!AJ688,""))</f>
        <v/>
      </c>
      <c r="L688" s="8" t="str">
        <f t="shared" si="103"/>
        <v/>
      </c>
      <c r="M688" s="8" t="str">
        <f>IF($AH688="","",IF($AI688=Instructions!$D$23,HIDE1!$AK688,""))</f>
        <v/>
      </c>
      <c r="N688" s="34" t="str">
        <f>IF(AH688="","",IF(AI688=Instructions!$D$24,HIDE1!AG688,""))</f>
        <v/>
      </c>
      <c r="O688" s="34" t="str">
        <f>IF(AI688="","",IF(AI688=Instructions!$D$24,HIDE1!AH688,""))</f>
        <v/>
      </c>
      <c r="P688" s="34" t="str">
        <f t="shared" si="104"/>
        <v/>
      </c>
      <c r="Q688" s="34" t="str">
        <f>IF(AH688="","",IF(AI688=Instructions!$D$24,HIDE1!AJ688,""))</f>
        <v/>
      </c>
      <c r="R688" s="34" t="str">
        <f t="shared" si="105"/>
        <v/>
      </c>
      <c r="S688" s="34" t="str">
        <f>IF($AH688="","",IF($AI688=Instructions!$D$24,HIDE1!$AK688,""))</f>
        <v/>
      </c>
      <c r="T688" s="8" t="str">
        <f>IF(AH688="","",IF(AI688=Instructions!$D$25,HIDE1!AG688,""))</f>
        <v/>
      </c>
      <c r="U688" s="8" t="str">
        <f>IF(AI688="","",IF(AI688=Instructions!$D$25,HIDE1!AH688,""))</f>
        <v/>
      </c>
      <c r="V688" s="8" t="str">
        <f t="shared" si="106"/>
        <v/>
      </c>
      <c r="W688" s="8" t="str">
        <f>IF(AH688="","",IF(AI688=Instructions!$D$25,HIDE1!AJ688,""))</f>
        <v/>
      </c>
      <c r="X688" s="8" t="str">
        <f t="shared" si="107"/>
        <v/>
      </c>
      <c r="Y688" s="8" t="str">
        <f>IF($AH688="","",IF($AI688=Instructions!$D$25,HIDE1!$AK688,""))</f>
        <v/>
      </c>
      <c r="Z688" s="34" t="str">
        <f>IF(AH688="","",IF(AI688=Instructions!$D$26,HIDE1!AG688,""))</f>
        <v/>
      </c>
      <c r="AA688" s="34" t="str">
        <f>IF(AI688="","",IF(AI688=Instructions!$D$26,HIDE1!AH688,""))</f>
        <v/>
      </c>
      <c r="AB688" s="34" t="str">
        <f t="shared" si="108"/>
        <v/>
      </c>
      <c r="AC688" s="34" t="str">
        <f>IF(AH688="","",IF(AI688=Instructions!$D$26,HIDE1!AJ688,""))</f>
        <v/>
      </c>
      <c r="AD688" s="34" t="str">
        <f t="shared" si="109"/>
        <v/>
      </c>
      <c r="AE688" s="34" t="str">
        <f>IF($AH688="","",IF($AI688=Instructions!$D$26,HIDE1!$AK688,""))</f>
        <v/>
      </c>
      <c r="AG688" s="8" t="str">
        <f>IF('Div 5'!A156="","",'Div 5'!A156)</f>
        <v>#</v>
      </c>
      <c r="AH688" s="8" t="str">
        <f>IF('Div 5'!B156="","",'Div 5'!B156)</f>
        <v>Team:</v>
      </c>
      <c r="AI688" s="8" t="str">
        <f>IF('Div 5'!H156="","",'Div 5'!H156)</f>
        <v xml:space="preserve"> Ind. Level Competed</v>
      </c>
      <c r="AJ688" s="5" t="str">
        <f>IF('Div 5'!AR156="","",'Div 5'!AR156)</f>
        <v>Totals</v>
      </c>
      <c r="AK688" s="5" t="str">
        <f>IF('Div 5'!AS156="","",'Div 5'!AS156)</f>
        <v/>
      </c>
    </row>
    <row r="689" spans="2:37" x14ac:dyDescent="0.3">
      <c r="B689" s="34" t="str">
        <f>IF($AH689="","",IF($AI689=Instructions!$D$22,AG689,""))</f>
        <v/>
      </c>
      <c r="C689" s="34" t="str">
        <f>IF($AH689="","",IF($AI689=Instructions!$D$22,AH689,""))</f>
        <v/>
      </c>
      <c r="D689" s="34" t="str">
        <f t="shared" si="100"/>
        <v/>
      </c>
      <c r="E689" s="34" t="str">
        <f>IF($AH689="","",IF($AI689=Instructions!$D$22,HIDE1!$AJ689,""))</f>
        <v/>
      </c>
      <c r="F689" s="34" t="str">
        <f t="shared" si="101"/>
        <v/>
      </c>
      <c r="G689" s="34" t="str">
        <f>IF($AH689="","",IF($AI689=Instructions!$D$22,HIDE1!$AK689,""))</f>
        <v/>
      </c>
      <c r="H689" s="8" t="str">
        <f>IF(AH689="","",IF(AI689=Instructions!$D$23,HIDE1!AG689,""))</f>
        <v/>
      </c>
      <c r="I689" s="8" t="str">
        <f>IF(AI689="","",IF(AI689=Instructions!$D$23,HIDE1!AH689,""))</f>
        <v/>
      </c>
      <c r="J689" s="8" t="str">
        <f t="shared" si="102"/>
        <v/>
      </c>
      <c r="K689" s="8" t="str">
        <f>IF(AH689="","",IF(AI689=Instructions!$D$23,HIDE1!AJ689,""))</f>
        <v/>
      </c>
      <c r="L689" s="8" t="str">
        <f t="shared" si="103"/>
        <v/>
      </c>
      <c r="M689" s="8" t="str">
        <f>IF($AH689="","",IF($AI689=Instructions!$D$23,HIDE1!$AK689,""))</f>
        <v/>
      </c>
      <c r="N689" s="34" t="str">
        <f>IF(AH689="","",IF(AI689=Instructions!$D$24,HIDE1!AG689,""))</f>
        <v/>
      </c>
      <c r="O689" s="34" t="str">
        <f>IF(AI689="","",IF(AI689=Instructions!$D$24,HIDE1!AH689,""))</f>
        <v/>
      </c>
      <c r="P689" s="34" t="str">
        <f t="shared" si="104"/>
        <v/>
      </c>
      <c r="Q689" s="34" t="str">
        <f>IF(AH689="","",IF(AI689=Instructions!$D$24,HIDE1!AJ689,""))</f>
        <v/>
      </c>
      <c r="R689" s="34" t="str">
        <f t="shared" si="105"/>
        <v/>
      </c>
      <c r="S689" s="34" t="str">
        <f>IF($AH689="","",IF($AI689=Instructions!$D$24,HIDE1!$AK689,""))</f>
        <v/>
      </c>
      <c r="T689" s="8" t="str">
        <f>IF(AH689="","",IF(AI689=Instructions!$D$25,HIDE1!AG689,""))</f>
        <v/>
      </c>
      <c r="U689" s="8" t="str">
        <f>IF(AI689="","",IF(AI689=Instructions!$D$25,HIDE1!AH689,""))</f>
        <v/>
      </c>
      <c r="V689" s="8" t="str">
        <f t="shared" si="106"/>
        <v/>
      </c>
      <c r="W689" s="8" t="str">
        <f>IF(AH689="","",IF(AI689=Instructions!$D$25,HIDE1!AJ689,""))</f>
        <v/>
      </c>
      <c r="X689" s="8" t="str">
        <f t="shared" si="107"/>
        <v/>
      </c>
      <c r="Y689" s="8" t="str">
        <f>IF($AH689="","",IF($AI689=Instructions!$D$25,HIDE1!$AK689,""))</f>
        <v/>
      </c>
      <c r="Z689" s="34" t="str">
        <f>IF(AH689="","",IF(AI689=Instructions!$D$26,HIDE1!AG689,""))</f>
        <v/>
      </c>
      <c r="AA689" s="34" t="str">
        <f>IF(AI689="","",IF(AI689=Instructions!$D$26,HIDE1!AH689,""))</f>
        <v/>
      </c>
      <c r="AB689" s="34" t="str">
        <f t="shared" si="108"/>
        <v/>
      </c>
      <c r="AC689" s="34" t="str">
        <f>IF(AH689="","",IF(AI689=Instructions!$D$26,HIDE1!AJ689,""))</f>
        <v/>
      </c>
      <c r="AD689" s="34" t="str">
        <f t="shared" si="109"/>
        <v/>
      </c>
      <c r="AE689" s="34" t="str">
        <f>IF($AH689="","",IF($AI689=Instructions!$D$26,HIDE1!$AK689,""))</f>
        <v/>
      </c>
      <c r="AG689" s="8" t="str">
        <f>IF('Div 5'!A158="","",'Div 5'!A158)</f>
        <v/>
      </c>
      <c r="AH689" s="8" t="str">
        <f>IF('Div 5'!B158="","",'Div 5'!B158)</f>
        <v/>
      </c>
      <c r="AI689" s="8" t="str">
        <f>IF('Div 5'!H158="","",'Div 5'!H158)</f>
        <v/>
      </c>
      <c r="AJ689" s="5" t="str">
        <f>IF('Div 5'!AR158="","",'Div 5'!AR158)</f>
        <v/>
      </c>
      <c r="AK689" s="5" t="str">
        <f>IF('Div 5'!AS158="","",'Div 5'!AS158)</f>
        <v/>
      </c>
    </row>
    <row r="690" spans="2:37" x14ac:dyDescent="0.3">
      <c r="B690" s="34" t="str">
        <f>IF($AH690="","",IF($AI690=Instructions!$D$22,AG690,""))</f>
        <v/>
      </c>
      <c r="C690" s="34" t="str">
        <f>IF($AH690="","",IF($AI690=Instructions!$D$22,AH690,""))</f>
        <v/>
      </c>
      <c r="D690" s="34" t="str">
        <f t="shared" si="100"/>
        <v/>
      </c>
      <c r="E690" s="34" t="str">
        <f>IF($AH690="","",IF($AI690=Instructions!$D$22,HIDE1!$AJ690,""))</f>
        <v/>
      </c>
      <c r="F690" s="34" t="str">
        <f t="shared" si="101"/>
        <v/>
      </c>
      <c r="G690" s="34" t="str">
        <f>IF($AH690="","",IF($AI690=Instructions!$D$22,HIDE1!$AK690,""))</f>
        <v/>
      </c>
      <c r="H690" s="8" t="str">
        <f>IF(AH690="","",IF(AI690=Instructions!$D$23,HIDE1!AG690,""))</f>
        <v/>
      </c>
      <c r="I690" s="8" t="str">
        <f>IF(AI690="","",IF(AI690=Instructions!$D$23,HIDE1!AH690,""))</f>
        <v/>
      </c>
      <c r="J690" s="8" t="str">
        <f t="shared" si="102"/>
        <v/>
      </c>
      <c r="K690" s="8" t="str">
        <f>IF(AH690="","",IF(AI690=Instructions!$D$23,HIDE1!AJ690,""))</f>
        <v/>
      </c>
      <c r="L690" s="8" t="str">
        <f t="shared" si="103"/>
        <v/>
      </c>
      <c r="M690" s="8" t="str">
        <f>IF($AH690="","",IF($AI690=Instructions!$D$23,HIDE1!$AK690,""))</f>
        <v/>
      </c>
      <c r="N690" s="34" t="str">
        <f>IF(AH690="","",IF(AI690=Instructions!$D$24,HIDE1!AG690,""))</f>
        <v/>
      </c>
      <c r="O690" s="34" t="str">
        <f>IF(AI690="","",IF(AI690=Instructions!$D$24,HIDE1!AH690,""))</f>
        <v/>
      </c>
      <c r="P690" s="34" t="str">
        <f t="shared" si="104"/>
        <v/>
      </c>
      <c r="Q690" s="34" t="str">
        <f>IF(AH690="","",IF(AI690=Instructions!$D$24,HIDE1!AJ690,""))</f>
        <v/>
      </c>
      <c r="R690" s="34" t="str">
        <f t="shared" si="105"/>
        <v/>
      </c>
      <c r="S690" s="34" t="str">
        <f>IF($AH690="","",IF($AI690=Instructions!$D$24,HIDE1!$AK690,""))</f>
        <v/>
      </c>
      <c r="T690" s="8" t="str">
        <f>IF(AH690="","",IF(AI690=Instructions!$D$25,HIDE1!AG690,""))</f>
        <v/>
      </c>
      <c r="U690" s="8" t="str">
        <f>IF(AI690="","",IF(AI690=Instructions!$D$25,HIDE1!AH690,""))</f>
        <v/>
      </c>
      <c r="V690" s="8" t="str">
        <f t="shared" si="106"/>
        <v/>
      </c>
      <c r="W690" s="8" t="str">
        <f>IF(AH690="","",IF(AI690=Instructions!$D$25,HIDE1!AJ690,""))</f>
        <v/>
      </c>
      <c r="X690" s="8" t="str">
        <f t="shared" si="107"/>
        <v/>
      </c>
      <c r="Y690" s="8" t="str">
        <f>IF($AH690="","",IF($AI690=Instructions!$D$25,HIDE1!$AK690,""))</f>
        <v/>
      </c>
      <c r="Z690" s="34" t="str">
        <f>IF(AH690="","",IF(AI690=Instructions!$D$26,HIDE1!AG690,""))</f>
        <v/>
      </c>
      <c r="AA690" s="34" t="str">
        <f>IF(AI690="","",IF(AI690=Instructions!$D$26,HIDE1!AH690,""))</f>
        <v/>
      </c>
      <c r="AB690" s="34" t="str">
        <f t="shared" si="108"/>
        <v/>
      </c>
      <c r="AC690" s="34" t="str">
        <f>IF(AH690="","",IF(AI690=Instructions!$D$26,HIDE1!AJ690,""))</f>
        <v/>
      </c>
      <c r="AD690" s="34" t="str">
        <f t="shared" si="109"/>
        <v/>
      </c>
      <c r="AE690" s="34" t="str">
        <f>IF($AH690="","",IF($AI690=Instructions!$D$26,HIDE1!$AK690,""))</f>
        <v/>
      </c>
      <c r="AG690" s="8" t="str">
        <f>IF('Div 5'!A159="","",'Div 5'!A159)</f>
        <v/>
      </c>
      <c r="AH690" s="8" t="str">
        <f>IF('Div 5'!B159="","",'Div 5'!B159)</f>
        <v/>
      </c>
      <c r="AI690" s="8" t="str">
        <f>IF('Div 5'!H159="","",'Div 5'!H159)</f>
        <v/>
      </c>
      <c r="AJ690" s="5" t="str">
        <f>IF('Div 5'!AR159="","",'Div 5'!AR159)</f>
        <v/>
      </c>
      <c r="AK690" s="5" t="str">
        <f>IF('Div 5'!AS159="","",'Div 5'!AS159)</f>
        <v/>
      </c>
    </row>
    <row r="691" spans="2:37" x14ac:dyDescent="0.3">
      <c r="B691" s="34" t="str">
        <f>IF($AH691="","",IF($AI691=Instructions!$D$22,AG691,""))</f>
        <v/>
      </c>
      <c r="C691" s="34" t="str">
        <f>IF($AH691="","",IF($AI691=Instructions!$D$22,AH691,""))</f>
        <v/>
      </c>
      <c r="D691" s="34" t="str">
        <f t="shared" si="100"/>
        <v/>
      </c>
      <c r="E691" s="34" t="str">
        <f>IF($AH691="","",IF($AI691=Instructions!$D$22,HIDE1!$AJ691,""))</f>
        <v/>
      </c>
      <c r="F691" s="34" t="str">
        <f t="shared" si="101"/>
        <v/>
      </c>
      <c r="G691" s="34" t="str">
        <f>IF($AH691="","",IF($AI691=Instructions!$D$22,HIDE1!$AK691,""))</f>
        <v/>
      </c>
      <c r="H691" s="8" t="str">
        <f>IF(AH691="","",IF(AI691=Instructions!$D$23,HIDE1!AG691,""))</f>
        <v/>
      </c>
      <c r="I691" s="8" t="str">
        <f>IF(AI691="","",IF(AI691=Instructions!$D$23,HIDE1!AH691,""))</f>
        <v/>
      </c>
      <c r="J691" s="8" t="str">
        <f t="shared" si="102"/>
        <v/>
      </c>
      <c r="K691" s="8" t="str">
        <f>IF(AH691="","",IF(AI691=Instructions!$D$23,HIDE1!AJ691,""))</f>
        <v/>
      </c>
      <c r="L691" s="8" t="str">
        <f t="shared" si="103"/>
        <v/>
      </c>
      <c r="M691" s="8" t="str">
        <f>IF($AH691="","",IF($AI691=Instructions!$D$23,HIDE1!$AK691,""))</f>
        <v/>
      </c>
      <c r="N691" s="34" t="str">
        <f>IF(AH691="","",IF(AI691=Instructions!$D$24,HIDE1!AG691,""))</f>
        <v/>
      </c>
      <c r="O691" s="34" t="str">
        <f>IF(AI691="","",IF(AI691=Instructions!$D$24,HIDE1!AH691,""))</f>
        <v/>
      </c>
      <c r="P691" s="34" t="str">
        <f t="shared" si="104"/>
        <v/>
      </c>
      <c r="Q691" s="34" t="str">
        <f>IF(AH691="","",IF(AI691=Instructions!$D$24,HIDE1!AJ691,""))</f>
        <v/>
      </c>
      <c r="R691" s="34" t="str">
        <f t="shared" si="105"/>
        <v/>
      </c>
      <c r="S691" s="34" t="str">
        <f>IF($AH691="","",IF($AI691=Instructions!$D$24,HIDE1!$AK691,""))</f>
        <v/>
      </c>
      <c r="T691" s="8" t="str">
        <f>IF(AH691="","",IF(AI691=Instructions!$D$25,HIDE1!AG691,""))</f>
        <v/>
      </c>
      <c r="U691" s="8" t="str">
        <f>IF(AI691="","",IF(AI691=Instructions!$D$25,HIDE1!AH691,""))</f>
        <v/>
      </c>
      <c r="V691" s="8" t="str">
        <f t="shared" si="106"/>
        <v/>
      </c>
      <c r="W691" s="8" t="str">
        <f>IF(AH691="","",IF(AI691=Instructions!$D$25,HIDE1!AJ691,""))</f>
        <v/>
      </c>
      <c r="X691" s="8" t="str">
        <f t="shared" si="107"/>
        <v/>
      </c>
      <c r="Y691" s="8" t="str">
        <f>IF($AH691="","",IF($AI691=Instructions!$D$25,HIDE1!$AK691,""))</f>
        <v/>
      </c>
      <c r="Z691" s="34" t="str">
        <f>IF(AH691="","",IF(AI691=Instructions!$D$26,HIDE1!AG691,""))</f>
        <v/>
      </c>
      <c r="AA691" s="34" t="str">
        <f>IF(AI691="","",IF(AI691=Instructions!$D$26,HIDE1!AH691,""))</f>
        <v/>
      </c>
      <c r="AB691" s="34" t="str">
        <f t="shared" si="108"/>
        <v/>
      </c>
      <c r="AC691" s="34" t="str">
        <f>IF(AH691="","",IF(AI691=Instructions!$D$26,HIDE1!AJ691,""))</f>
        <v/>
      </c>
      <c r="AD691" s="34" t="str">
        <f t="shared" si="109"/>
        <v/>
      </c>
      <c r="AE691" s="34" t="str">
        <f>IF($AH691="","",IF($AI691=Instructions!$D$26,HIDE1!$AK691,""))</f>
        <v/>
      </c>
      <c r="AG691" s="8" t="str">
        <f>IF('Div 5'!A160="","",'Div 5'!A160)</f>
        <v/>
      </c>
      <c r="AH691" s="8" t="str">
        <f>IF('Div 5'!B160="","",'Div 5'!B160)</f>
        <v/>
      </c>
      <c r="AI691" s="8" t="str">
        <f>IF('Div 5'!H160="","",'Div 5'!H160)</f>
        <v/>
      </c>
      <c r="AJ691" s="5" t="str">
        <f>IF('Div 5'!AR160="","",'Div 5'!AR160)</f>
        <v/>
      </c>
      <c r="AK691" s="5" t="str">
        <f>IF('Div 5'!AS160="","",'Div 5'!AS160)</f>
        <v/>
      </c>
    </row>
    <row r="692" spans="2:37" x14ac:dyDescent="0.3">
      <c r="B692" s="34" t="str">
        <f>IF($AH692="","",IF($AI692=Instructions!$D$22,AG692,""))</f>
        <v/>
      </c>
      <c r="C692" s="34" t="str">
        <f>IF($AH692="","",IF($AI692=Instructions!$D$22,AH692,""))</f>
        <v/>
      </c>
      <c r="D692" s="34" t="str">
        <f t="shared" si="100"/>
        <v/>
      </c>
      <c r="E692" s="34" t="str">
        <f>IF($AH692="","",IF($AI692=Instructions!$D$22,HIDE1!$AJ692,""))</f>
        <v/>
      </c>
      <c r="F692" s="34" t="str">
        <f t="shared" si="101"/>
        <v/>
      </c>
      <c r="G692" s="34" t="str">
        <f>IF($AH692="","",IF($AI692=Instructions!$D$22,HIDE1!$AK692,""))</f>
        <v/>
      </c>
      <c r="H692" s="8" t="str">
        <f>IF(AH692="","",IF(AI692=Instructions!$D$23,HIDE1!AG692,""))</f>
        <v/>
      </c>
      <c r="I692" s="8" t="str">
        <f>IF(AI692="","",IF(AI692=Instructions!$D$23,HIDE1!AH692,""))</f>
        <v/>
      </c>
      <c r="J692" s="8" t="str">
        <f t="shared" si="102"/>
        <v/>
      </c>
      <c r="K692" s="8" t="str">
        <f>IF(AH692="","",IF(AI692=Instructions!$D$23,HIDE1!AJ692,""))</f>
        <v/>
      </c>
      <c r="L692" s="8" t="str">
        <f t="shared" si="103"/>
        <v/>
      </c>
      <c r="M692" s="8" t="str">
        <f>IF($AH692="","",IF($AI692=Instructions!$D$23,HIDE1!$AK692,""))</f>
        <v/>
      </c>
      <c r="N692" s="34" t="str">
        <f>IF(AH692="","",IF(AI692=Instructions!$D$24,HIDE1!AG692,""))</f>
        <v/>
      </c>
      <c r="O692" s="34" t="str">
        <f>IF(AI692="","",IF(AI692=Instructions!$D$24,HIDE1!AH692,""))</f>
        <v/>
      </c>
      <c r="P692" s="34" t="str">
        <f t="shared" si="104"/>
        <v/>
      </c>
      <c r="Q692" s="34" t="str">
        <f>IF(AH692="","",IF(AI692=Instructions!$D$24,HIDE1!AJ692,""))</f>
        <v/>
      </c>
      <c r="R692" s="34" t="str">
        <f t="shared" si="105"/>
        <v/>
      </c>
      <c r="S692" s="34" t="str">
        <f>IF($AH692="","",IF($AI692=Instructions!$D$24,HIDE1!$AK692,""))</f>
        <v/>
      </c>
      <c r="T692" s="8" t="str">
        <f>IF(AH692="","",IF(AI692=Instructions!$D$25,HIDE1!AG692,""))</f>
        <v/>
      </c>
      <c r="U692" s="8" t="str">
        <f>IF(AI692="","",IF(AI692=Instructions!$D$25,HIDE1!AH692,""))</f>
        <v/>
      </c>
      <c r="V692" s="8" t="str">
        <f t="shared" si="106"/>
        <v/>
      </c>
      <c r="W692" s="8" t="str">
        <f>IF(AH692="","",IF(AI692=Instructions!$D$25,HIDE1!AJ692,""))</f>
        <v/>
      </c>
      <c r="X692" s="8" t="str">
        <f t="shared" si="107"/>
        <v/>
      </c>
      <c r="Y692" s="8" t="str">
        <f>IF($AH692="","",IF($AI692=Instructions!$D$25,HIDE1!$AK692,""))</f>
        <v/>
      </c>
      <c r="Z692" s="34" t="str">
        <f>IF(AH692="","",IF(AI692=Instructions!$D$26,HIDE1!AG692,""))</f>
        <v/>
      </c>
      <c r="AA692" s="34" t="str">
        <f>IF(AI692="","",IF(AI692=Instructions!$D$26,HIDE1!AH692,""))</f>
        <v/>
      </c>
      <c r="AB692" s="34" t="str">
        <f t="shared" si="108"/>
        <v/>
      </c>
      <c r="AC692" s="34" t="str">
        <f>IF(AH692="","",IF(AI692=Instructions!$D$26,HIDE1!AJ692,""))</f>
        <v/>
      </c>
      <c r="AD692" s="34" t="str">
        <f t="shared" si="109"/>
        <v/>
      </c>
      <c r="AE692" s="34" t="str">
        <f>IF($AH692="","",IF($AI692=Instructions!$D$26,HIDE1!$AK692,""))</f>
        <v/>
      </c>
      <c r="AG692" s="8" t="str">
        <f>IF('Div 5'!A161="","",'Div 5'!A161)</f>
        <v/>
      </c>
      <c r="AH692" s="8" t="str">
        <f>IF('Div 5'!B161="","",'Div 5'!B161)</f>
        <v/>
      </c>
      <c r="AI692" s="8" t="str">
        <f>IF('Div 5'!H161="","",'Div 5'!H161)</f>
        <v/>
      </c>
      <c r="AJ692" s="5" t="str">
        <f>IF('Div 5'!AR161="","",'Div 5'!AR161)</f>
        <v/>
      </c>
      <c r="AK692" s="5" t="str">
        <f>IF('Div 5'!AS161="","",'Div 5'!AS161)</f>
        <v/>
      </c>
    </row>
    <row r="693" spans="2:37" x14ac:dyDescent="0.3">
      <c r="B693" s="34" t="str">
        <f>IF($AH693="","",IF($AI693=Instructions!$D$22,AG693,""))</f>
        <v/>
      </c>
      <c r="C693" s="34" t="str">
        <f>IF($AH693="","",IF($AI693=Instructions!$D$22,AH693,""))</f>
        <v/>
      </c>
      <c r="D693" s="34" t="str">
        <f t="shared" si="100"/>
        <v/>
      </c>
      <c r="E693" s="34" t="str">
        <f>IF($AH693="","",IF($AI693=Instructions!$D$22,HIDE1!$AJ693,""))</f>
        <v/>
      </c>
      <c r="F693" s="34" t="str">
        <f t="shared" si="101"/>
        <v/>
      </c>
      <c r="G693" s="34" t="str">
        <f>IF($AH693="","",IF($AI693=Instructions!$D$22,HIDE1!$AK693,""))</f>
        <v/>
      </c>
      <c r="H693" s="8" t="str">
        <f>IF(AH693="","",IF(AI693=Instructions!$D$23,HIDE1!AG693,""))</f>
        <v/>
      </c>
      <c r="I693" s="8" t="str">
        <f>IF(AI693="","",IF(AI693=Instructions!$D$23,HIDE1!AH693,""))</f>
        <v/>
      </c>
      <c r="J693" s="8" t="str">
        <f t="shared" si="102"/>
        <v/>
      </c>
      <c r="K693" s="8" t="str">
        <f>IF(AH693="","",IF(AI693=Instructions!$D$23,HIDE1!AJ693,""))</f>
        <v/>
      </c>
      <c r="L693" s="8" t="str">
        <f t="shared" si="103"/>
        <v/>
      </c>
      <c r="M693" s="8" t="str">
        <f>IF($AH693="","",IF($AI693=Instructions!$D$23,HIDE1!$AK693,""))</f>
        <v/>
      </c>
      <c r="N693" s="34" t="str">
        <f>IF(AH693="","",IF(AI693=Instructions!$D$24,HIDE1!AG693,""))</f>
        <v/>
      </c>
      <c r="O693" s="34" t="str">
        <f>IF(AI693="","",IF(AI693=Instructions!$D$24,HIDE1!AH693,""))</f>
        <v/>
      </c>
      <c r="P693" s="34" t="str">
        <f t="shared" si="104"/>
        <v/>
      </c>
      <c r="Q693" s="34" t="str">
        <f>IF(AH693="","",IF(AI693=Instructions!$D$24,HIDE1!AJ693,""))</f>
        <v/>
      </c>
      <c r="R693" s="34" t="str">
        <f t="shared" si="105"/>
        <v/>
      </c>
      <c r="S693" s="34" t="str">
        <f>IF($AH693="","",IF($AI693=Instructions!$D$24,HIDE1!$AK693,""))</f>
        <v/>
      </c>
      <c r="T693" s="8" t="str">
        <f>IF(AH693="","",IF(AI693=Instructions!$D$25,HIDE1!AG693,""))</f>
        <v/>
      </c>
      <c r="U693" s="8" t="str">
        <f>IF(AI693="","",IF(AI693=Instructions!$D$25,HIDE1!AH693,""))</f>
        <v/>
      </c>
      <c r="V693" s="8" t="str">
        <f t="shared" si="106"/>
        <v/>
      </c>
      <c r="W693" s="8" t="str">
        <f>IF(AH693="","",IF(AI693=Instructions!$D$25,HIDE1!AJ693,""))</f>
        <v/>
      </c>
      <c r="X693" s="8" t="str">
        <f t="shared" si="107"/>
        <v/>
      </c>
      <c r="Y693" s="8" t="str">
        <f>IF($AH693="","",IF($AI693=Instructions!$D$25,HIDE1!$AK693,""))</f>
        <v/>
      </c>
      <c r="Z693" s="34" t="str">
        <f>IF(AH693="","",IF(AI693=Instructions!$D$26,HIDE1!AG693,""))</f>
        <v/>
      </c>
      <c r="AA693" s="34" t="str">
        <f>IF(AI693="","",IF(AI693=Instructions!$D$26,HIDE1!AH693,""))</f>
        <v/>
      </c>
      <c r="AB693" s="34" t="str">
        <f t="shared" si="108"/>
        <v/>
      </c>
      <c r="AC693" s="34" t="str">
        <f>IF(AH693="","",IF(AI693=Instructions!$D$26,HIDE1!AJ693,""))</f>
        <v/>
      </c>
      <c r="AD693" s="34" t="str">
        <f t="shared" si="109"/>
        <v/>
      </c>
      <c r="AE693" s="34" t="str">
        <f>IF($AH693="","",IF($AI693=Instructions!$D$26,HIDE1!$AK693,""))</f>
        <v/>
      </c>
      <c r="AG693" s="8" t="str">
        <f>IF('Div 5'!A162="","",'Div 5'!A162)</f>
        <v/>
      </c>
      <c r="AH693" s="8" t="str">
        <f>IF('Div 5'!B162="","",'Div 5'!B162)</f>
        <v/>
      </c>
      <c r="AI693" s="8" t="str">
        <f>IF('Div 5'!H162="","",'Div 5'!H162)</f>
        <v/>
      </c>
      <c r="AJ693" s="5" t="str">
        <f>IF('Div 5'!AR162="","",'Div 5'!AR162)</f>
        <v/>
      </c>
      <c r="AK693" s="5" t="str">
        <f>IF('Div 5'!AS162="","",'Div 5'!AS162)</f>
        <v/>
      </c>
    </row>
  </sheetData>
  <mergeCells count="10">
    <mergeCell ref="Z1:AE1"/>
    <mergeCell ref="Z2:AE2"/>
    <mergeCell ref="B1:G1"/>
    <mergeCell ref="B2:G2"/>
    <mergeCell ref="H1:M1"/>
    <mergeCell ref="H2:M2"/>
    <mergeCell ref="N1:S1"/>
    <mergeCell ref="N2:S2"/>
    <mergeCell ref="T1:Y1"/>
    <mergeCell ref="T2:Y2"/>
  </mergeCells>
  <phoneticPr fontId="9" type="noConversion"/>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4F2A63FB9D774EBC81D9EF43E730B1" ma:contentTypeVersion="17" ma:contentTypeDescription="Create a new document." ma:contentTypeScope="" ma:versionID="cd958180bec5e26d2bb5058f02177c73">
  <xsd:schema xmlns:xsd="http://www.w3.org/2001/XMLSchema" xmlns:xs="http://www.w3.org/2001/XMLSchema" xmlns:p="http://schemas.microsoft.com/office/2006/metadata/properties" xmlns:ns2="af87b510-f076-4d9f-be9a-775485bdd7bd" xmlns:ns3="7598cb5a-9309-4310-8918-7ad1415fa578" targetNamespace="http://schemas.microsoft.com/office/2006/metadata/properties" ma:root="true" ma:fieldsID="328994af14ad552cd0e06515c3ae349d" ns2:_="" ns3:_="">
    <xsd:import namespace="af87b510-f076-4d9f-be9a-775485bdd7bd"/>
    <xsd:import namespace="7598cb5a-9309-4310-8918-7ad1415fa57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GenerationTime" minOccurs="0"/>
                <xsd:element ref="ns3:MediaServiceEventHashCode" minOccurs="0"/>
                <xsd:element ref="ns3:MediaServiceLocation" minOccurs="0"/>
                <xsd:element ref="ns3:MediaLengthInSeconds" minOccurs="0"/>
                <xsd:element ref="ns3:lcf76f155ced4ddcb4097134ff3c332f" minOccurs="0"/>
                <xsd:element ref="ns2:TaxCatchAll" minOccurs="0"/>
                <xsd:element ref="ns3:MediaServiceOCR"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f87b510-f076-4d9f-be9a-775485bdd7b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4df9451d-b521-47b9-8dfb-5035f4874e24}" ma:internalName="TaxCatchAll" ma:showField="CatchAllData" ma:web="af87b510-f076-4d9f-be9a-775485bdd7b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598cb5a-9309-4310-8918-7ad1415fa57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14524074-0836-43be-9712-b8b7b71ed7a6"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MediaLengthInSeconds xmlns="7598cb5a-9309-4310-8918-7ad1415fa578" xsi:nil="true"/>
    <lcf76f155ced4ddcb4097134ff3c332f xmlns="7598cb5a-9309-4310-8918-7ad1415fa578">
      <Terms xmlns="http://schemas.microsoft.com/office/infopath/2007/PartnerControls"/>
    </lcf76f155ced4ddcb4097134ff3c332f>
    <TaxCatchAll xmlns="af87b510-f076-4d9f-be9a-775485bdd7bd" xsi:nil="true"/>
    <SharedWithUsers xmlns="af87b510-f076-4d9f-be9a-775485bdd7bd">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2E17D4-FA2F-4E2C-8468-4F2F19884C9C}"/>
</file>

<file path=customXml/itemProps2.xml><?xml version="1.0" encoding="utf-8"?>
<ds:datastoreItem xmlns:ds="http://schemas.openxmlformats.org/officeDocument/2006/customXml" ds:itemID="{089D3A24-620A-4D52-9A3D-290A0BA8027C}">
  <ds:schemaRefs>
    <ds:schemaRef ds:uri="http://www.w3.org/XML/1998/namespace"/>
    <ds:schemaRef ds:uri="http://purl.org/dc/elements/1.1/"/>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http://purl.org/dc/terms/"/>
    <ds:schemaRef ds:uri="7598cb5a-9309-4310-8918-7ad1415fa578"/>
    <ds:schemaRef ds:uri="af87b510-f076-4d9f-be9a-775485bdd7bd"/>
    <ds:schemaRef ds:uri="http://schemas.microsoft.com/office/2006/metadata/properties"/>
  </ds:schemaRefs>
</ds:datastoreItem>
</file>

<file path=customXml/itemProps3.xml><?xml version="1.0" encoding="utf-8"?>
<ds:datastoreItem xmlns:ds="http://schemas.openxmlformats.org/officeDocument/2006/customXml" ds:itemID="{52FD8A66-D1D8-400A-95D0-690592C37D0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Instructions</vt:lpstr>
      <vt:lpstr>Div 1</vt:lpstr>
      <vt:lpstr>Div 2</vt:lpstr>
      <vt:lpstr>Div 3</vt:lpstr>
      <vt:lpstr>Div 4</vt:lpstr>
      <vt:lpstr>Div 5</vt:lpstr>
      <vt:lpstr>Team Placings</vt:lpstr>
      <vt:lpstr>Individual Placings</vt:lpstr>
      <vt:lpstr>HIDE1</vt:lpstr>
      <vt:lpstr>'Individual Placings'!Print_Area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Erin Roland</cp:lastModifiedBy>
  <cp:revision/>
  <dcterms:created xsi:type="dcterms:W3CDTF">2021-08-11T16:53:36Z</dcterms:created>
  <dcterms:modified xsi:type="dcterms:W3CDTF">2023-03-24T13:41:45Z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0x010100394F2A63FB9D774EBC81D9EF43E730B1</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